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520" windowHeight="1384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F28" i="4"/>
  <c r="D3" i="4"/>
  <c r="D4" i="4"/>
  <c r="D5" i="4"/>
  <c r="D6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G26" i="4"/>
  <c r="F26" i="4"/>
  <c r="O25" i="4"/>
  <c r="N25" i="4"/>
  <c r="K25" i="4"/>
  <c r="J25" i="4"/>
  <c r="T16" i="4"/>
  <c r="U16" i="4"/>
  <c r="V16" i="4"/>
  <c r="H16" i="4"/>
  <c r="T17" i="4"/>
  <c r="U17" i="4"/>
  <c r="V17" i="4"/>
  <c r="H17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C25" i="4"/>
  <c r="B25" i="4"/>
  <c r="O24" i="4"/>
  <c r="N24" i="4"/>
  <c r="K24" i="4"/>
  <c r="J24" i="4"/>
  <c r="T3" i="4"/>
  <c r="V3" i="3"/>
  <c r="D3" i="3"/>
  <c r="T4" i="3"/>
  <c r="U4" i="3"/>
  <c r="V4" i="3"/>
  <c r="D4" i="3"/>
  <c r="T5" i="3"/>
  <c r="U5" i="3"/>
  <c r="V5" i="3"/>
  <c r="D5" i="3"/>
  <c r="T6" i="3"/>
  <c r="U6" i="3"/>
  <c r="V6" i="3"/>
  <c r="D6" i="3"/>
  <c r="B28" i="3"/>
  <c r="C26" i="3"/>
  <c r="B26" i="3"/>
  <c r="H3" i="3"/>
  <c r="H4" i="3"/>
  <c r="H5" i="3"/>
  <c r="H6" i="3"/>
  <c r="T7" i="3"/>
  <c r="U7" i="3"/>
  <c r="V7" i="3"/>
  <c r="H7" i="3"/>
  <c r="T8" i="3"/>
  <c r="U8" i="3"/>
  <c r="V8" i="3"/>
  <c r="H8" i="3"/>
  <c r="F28" i="3"/>
  <c r="F26" i="3"/>
  <c r="D7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T15" i="3"/>
  <c r="U15" i="3"/>
  <c r="V15" i="3"/>
  <c r="H15" i="3"/>
  <c r="G26" i="3"/>
  <c r="D8" i="3"/>
  <c r="D9" i="3"/>
  <c r="D10" i="3"/>
  <c r="D11" i="3"/>
  <c r="D12" i="3"/>
  <c r="D13" i="3"/>
  <c r="D14" i="3"/>
  <c r="D15" i="3"/>
  <c r="T22" i="3"/>
  <c r="T21" i="3"/>
  <c r="T20" i="3"/>
  <c r="T19" i="3"/>
  <c r="T18" i="3"/>
  <c r="T17" i="3"/>
  <c r="T16" i="3"/>
  <c r="U16" i="3"/>
  <c r="U17" i="3"/>
  <c r="U18" i="3"/>
  <c r="U19" i="3"/>
  <c r="U20" i="3"/>
  <c r="U21" i="3"/>
  <c r="U22" i="3"/>
  <c r="V22" i="3"/>
  <c r="H22" i="3"/>
  <c r="V21" i="3"/>
  <c r="H21" i="3"/>
  <c r="V20" i="3"/>
  <c r="H20" i="3"/>
  <c r="V19" i="3"/>
  <c r="H19" i="3"/>
  <c r="V18" i="3"/>
  <c r="H18" i="3"/>
  <c r="V17" i="3"/>
  <c r="H17" i="3"/>
  <c r="V16" i="3"/>
  <c r="H16" i="3"/>
  <c r="D22" i="3"/>
  <c r="D21" i="3"/>
  <c r="D20" i="3"/>
  <c r="D19" i="3"/>
  <c r="D18" i="3"/>
  <c r="D17" i="3"/>
  <c r="D16" i="3"/>
  <c r="O25" i="3"/>
  <c r="N25" i="3"/>
  <c r="K25" i="3"/>
  <c r="J25" i="3"/>
  <c r="G25" i="3"/>
  <c r="F25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<sst xmlns="http://schemas.openxmlformats.org/spreadsheetml/2006/main" count="144" uniqueCount="47">
  <si>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</si>
  <si>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</si>
  <si>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</si>
  <si>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</si>
  <si>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</si>
  <si>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</si>
  <si>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</si>
  <si>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</si>
  <si>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</si>
  <si>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</si>
  <si>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</si>
  <si>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</si>
  <si>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</si>
  <si>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</si>
  <si>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</si>
  <si>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</si>
  <si>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</si>
  <si>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</si>
  <si>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</si>
  <si>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</si>
  <si>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</si>
  <si>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</si>
  <si>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</si>
  <si>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</si>
  <si>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</si>
  <si>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</si>
  <si>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</si>
  <si>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</si>
  <si>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</si>
  <si>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</si>
  <si>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</si>
  <si>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</si>
  <si>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</si>
  <si>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</si>
  <si>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</si>
  <si>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</si>
  <si>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</si>
  <si>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</si>
  <si>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</si>
  <si>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</si>
  <si>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AUC (Lac/Pyr)</t>
  </si>
  <si>
    <t>AUC Lac/ Max. Pyr</t>
  </si>
  <si>
    <t>mean</t>
  </si>
  <si>
    <t>S.D</t>
  </si>
  <si>
    <t>above noise</t>
  </si>
  <si>
    <t>RF corrected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</si>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</sst>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JW354 UOK262 4/6/17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387.4252504202036</c:v>
                </c:pt>
                <c:pt idx="1">
                  <c:v>437.6151966681847</c:v>
                </c:pt>
                <c:pt idx="2">
                  <c:v>502.5610753572904</c:v>
                </c:pt>
                <c:pt idx="3">
                  <c:v>6106.809091421274</c:v>
                </c:pt>
                <c:pt idx="4">
                  <c:v>3104.777639535757</c:v>
                </c:pt>
                <c:pt idx="5">
                  <c:v>2233.193016639122</c:v>
                </c:pt>
                <c:pt idx="6">
                  <c:v>1286.864952674279</c:v>
                </c:pt>
                <c:pt idx="7">
                  <c:v>931.6506544259878</c:v>
                </c:pt>
                <c:pt idx="8">
                  <c:v>786.0611962538499</c:v>
                </c:pt>
                <c:pt idx="9">
                  <c:v>670.5943004901592</c:v>
                </c:pt>
                <c:pt idx="10">
                  <c:v>558.2969395564152</c:v>
                </c:pt>
                <c:pt idx="11">
                  <c:v>465.6664986243614</c:v>
                </c:pt>
                <c:pt idx="12">
                  <c:v>452.1003717275766</c:v>
                </c:pt>
                <c:pt idx="13">
                  <c:v>457.4251207204965</c:v>
                </c:pt>
                <c:pt idx="14">
                  <c:v>523.7378170306866</c:v>
                </c:pt>
                <c:pt idx="15">
                  <c:v>404.4097394943237</c:v>
                </c:pt>
                <c:pt idx="16">
                  <c:v>370.8987635098971</c:v>
                </c:pt>
                <c:pt idx="17">
                  <c:v>398.6827307481032</c:v>
                </c:pt>
                <c:pt idx="18">
                  <c:v>432.676089653602</c:v>
                </c:pt>
                <c:pt idx="19">
                  <c:v>428.4483558948223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42-465C-8F1F-0A6E739DE280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9026.169502396953</c:v>
                </c:pt>
                <c:pt idx="1">
                  <c:v>8393.427877432844</c:v>
                </c:pt>
                <c:pt idx="2">
                  <c:v>3952.33710542538</c:v>
                </c:pt>
                <c:pt idx="3">
                  <c:v>6319.13796859452</c:v>
                </c:pt>
                <c:pt idx="4">
                  <c:v>3416.871696207034</c:v>
                </c:pt>
                <c:pt idx="5">
                  <c:v>2545.577303359813</c:v>
                </c:pt>
                <c:pt idx="6">
                  <c:v>2117.604347053074</c:v>
                </c:pt>
                <c:pt idx="7">
                  <c:v>1746.983822576951</c:v>
                </c:pt>
                <c:pt idx="8">
                  <c:v>1307.198689642388</c:v>
                </c:pt>
                <c:pt idx="9">
                  <c:v>2034.728441452249</c:v>
                </c:pt>
                <c:pt idx="10">
                  <c:v>1322.078252230942</c:v>
                </c:pt>
                <c:pt idx="11">
                  <c:v>1309.365580405155</c:v>
                </c:pt>
                <c:pt idx="12">
                  <c:v>1477.685748597012</c:v>
                </c:pt>
                <c:pt idx="13">
                  <c:v>949.9628811276207</c:v>
                </c:pt>
                <c:pt idx="14">
                  <c:v>1119.038869802831</c:v>
                </c:pt>
                <c:pt idx="15">
                  <c:v>1309.724482352073</c:v>
                </c:pt>
                <c:pt idx="16">
                  <c:v>1977.315680071001</c:v>
                </c:pt>
                <c:pt idx="17">
                  <c:v>2169.922461338431</c:v>
                </c:pt>
                <c:pt idx="18">
                  <c:v>2078.696086328333</c:v>
                </c:pt>
                <c:pt idx="19">
                  <c:v>1546.739728620729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42-465C-8F1F-0A6E739DE280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392.1746238708495</c:v>
                </c:pt>
                <c:pt idx="1">
                  <c:v>351.7050371170044</c:v>
                </c:pt>
                <c:pt idx="2">
                  <c:v>370.3755276203155</c:v>
                </c:pt>
                <c:pt idx="3">
                  <c:v>486.7860420227051</c:v>
                </c:pt>
                <c:pt idx="4">
                  <c:v>549.5384840011596</c:v>
                </c:pt>
                <c:pt idx="5">
                  <c:v>397.2993321418762</c:v>
                </c:pt>
                <c:pt idx="6">
                  <c:v>357.5702496528626</c:v>
                </c:pt>
                <c:pt idx="7">
                  <c:v>417.6186864852905</c:v>
                </c:pt>
                <c:pt idx="8">
                  <c:v>413.4306741714478</c:v>
                </c:pt>
                <c:pt idx="9">
                  <c:v>367.1218645095825</c:v>
                </c:pt>
                <c:pt idx="10">
                  <c:v>423.2794396400452</c:v>
                </c:pt>
                <c:pt idx="11">
                  <c:v>402.0946804046631</c:v>
                </c:pt>
                <c:pt idx="12">
                  <c:v>397.5325803756714</c:v>
                </c:pt>
                <c:pt idx="13">
                  <c:v>349.8444321632385</c:v>
                </c:pt>
                <c:pt idx="14">
                  <c:v>406.0643696308135</c:v>
                </c:pt>
                <c:pt idx="15">
                  <c:v>410.4791690826416</c:v>
                </c:pt>
                <c:pt idx="16">
                  <c:v>390.5918046951294</c:v>
                </c:pt>
                <c:pt idx="17">
                  <c:v>344.1260606765747</c:v>
                </c:pt>
                <c:pt idx="18">
                  <c:v>395.4505283355713</c:v>
                </c:pt>
                <c:pt idx="19">
                  <c:v>428.9699357032776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42-465C-8F1F-0A6E739D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0623104"/>
        <c:axId val="-1907638176"/>
      </c:scatterChart>
      <c:valAx>
        <c:axId val="-19006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7638176"/>
        <c:crosses val="autoZero"/>
        <c:crossBetween val="midCat"/>
      </c:valAx>
      <c:valAx>
        <c:axId val="-190763817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062310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JW354 UOK262 4/6/17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387.4252504202036</c:v>
                </c:pt>
                <c:pt idx="1">
                  <c:v>437.6151966681847</c:v>
                </c:pt>
                <c:pt idx="2">
                  <c:v>502.5610753572904</c:v>
                </c:pt>
                <c:pt idx="3">
                  <c:v>6106.809091421274</c:v>
                </c:pt>
                <c:pt idx="4">
                  <c:v>3104.777639535757</c:v>
                </c:pt>
                <c:pt idx="5">
                  <c:v>2233.193016639122</c:v>
                </c:pt>
                <c:pt idx="6">
                  <c:v>1286.864952674279</c:v>
                </c:pt>
                <c:pt idx="7">
                  <c:v>931.6506544259878</c:v>
                </c:pt>
                <c:pt idx="8">
                  <c:v>786.0611962538499</c:v>
                </c:pt>
                <c:pt idx="9">
                  <c:v>670.5943004901592</c:v>
                </c:pt>
                <c:pt idx="10">
                  <c:v>558.2969395564152</c:v>
                </c:pt>
                <c:pt idx="11">
                  <c:v>465.6664986243614</c:v>
                </c:pt>
                <c:pt idx="12">
                  <c:v>452.1003717275766</c:v>
                </c:pt>
                <c:pt idx="13">
                  <c:v>457.4251207204965</c:v>
                </c:pt>
                <c:pt idx="14">
                  <c:v>523.7378170306866</c:v>
                </c:pt>
                <c:pt idx="15">
                  <c:v>404.4097394943237</c:v>
                </c:pt>
                <c:pt idx="16">
                  <c:v>370.8987635098971</c:v>
                </c:pt>
                <c:pt idx="17">
                  <c:v>398.6827307481032</c:v>
                </c:pt>
                <c:pt idx="18">
                  <c:v>432.676089653602</c:v>
                </c:pt>
                <c:pt idx="19">
                  <c:v>428.4483558948223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F1A-4194-BC22-2A33A7C2A094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9026.169502396953</c:v>
                </c:pt>
                <c:pt idx="1">
                  <c:v>8393.427877432844</c:v>
                </c:pt>
                <c:pt idx="2">
                  <c:v>3952.33710542538</c:v>
                </c:pt>
                <c:pt idx="3">
                  <c:v>6319.13796859452</c:v>
                </c:pt>
                <c:pt idx="4">
                  <c:v>3416.871696207034</c:v>
                </c:pt>
                <c:pt idx="5">
                  <c:v>2545.577303359813</c:v>
                </c:pt>
                <c:pt idx="6">
                  <c:v>2117.604347053074</c:v>
                </c:pt>
                <c:pt idx="7">
                  <c:v>1746.983822576951</c:v>
                </c:pt>
                <c:pt idx="8">
                  <c:v>1307.198689642388</c:v>
                </c:pt>
                <c:pt idx="9">
                  <c:v>2034.728441452249</c:v>
                </c:pt>
                <c:pt idx="10">
                  <c:v>1322.078252230942</c:v>
                </c:pt>
                <c:pt idx="11">
                  <c:v>1309.365580405155</c:v>
                </c:pt>
                <c:pt idx="12">
                  <c:v>1477.685748597012</c:v>
                </c:pt>
                <c:pt idx="13">
                  <c:v>949.9628811276207</c:v>
                </c:pt>
                <c:pt idx="14">
                  <c:v>1119.038869802831</c:v>
                </c:pt>
                <c:pt idx="15">
                  <c:v>1309.724482352073</c:v>
                </c:pt>
                <c:pt idx="16">
                  <c:v>1977.315680071001</c:v>
                </c:pt>
                <c:pt idx="17">
                  <c:v>2169.922461338431</c:v>
                </c:pt>
                <c:pt idx="18">
                  <c:v>2078.696086328333</c:v>
                </c:pt>
                <c:pt idx="19">
                  <c:v>1546.739728620729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F1A-4194-BC22-2A33A7C2A094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392.1746238708495</c:v>
                </c:pt>
                <c:pt idx="1">
                  <c:v>351.7050371170044</c:v>
                </c:pt>
                <c:pt idx="2">
                  <c:v>370.3755276203155</c:v>
                </c:pt>
                <c:pt idx="3">
                  <c:v>486.7860420227051</c:v>
                </c:pt>
                <c:pt idx="4">
                  <c:v>549.5384840011596</c:v>
                </c:pt>
                <c:pt idx="5">
                  <c:v>397.2993321418762</c:v>
                </c:pt>
                <c:pt idx="6">
                  <c:v>357.5702496528626</c:v>
                </c:pt>
                <c:pt idx="7">
                  <c:v>417.6186864852905</c:v>
                </c:pt>
                <c:pt idx="8">
                  <c:v>413.4306741714478</c:v>
                </c:pt>
                <c:pt idx="9">
                  <c:v>367.1218645095825</c:v>
                </c:pt>
                <c:pt idx="10">
                  <c:v>423.2794396400452</c:v>
                </c:pt>
                <c:pt idx="11">
                  <c:v>402.0946804046631</c:v>
                </c:pt>
                <c:pt idx="12">
                  <c:v>397.5325803756714</c:v>
                </c:pt>
                <c:pt idx="13">
                  <c:v>349.8444321632385</c:v>
                </c:pt>
                <c:pt idx="14">
                  <c:v>406.0643696308135</c:v>
                </c:pt>
                <c:pt idx="15">
                  <c:v>410.4791690826416</c:v>
                </c:pt>
                <c:pt idx="16">
                  <c:v>390.5918046951294</c:v>
                </c:pt>
                <c:pt idx="17">
                  <c:v>344.1260606765747</c:v>
                </c:pt>
                <c:pt idx="18">
                  <c:v>395.4505283355713</c:v>
                </c:pt>
                <c:pt idx="19">
                  <c:v>428.9699357032776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F1A-4194-BC22-2A33A7C2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23664"/>
        <c:axId val="634319488"/>
      </c:scatterChart>
      <c:valAx>
        <c:axId val="58822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319488"/>
        <c:crosses val="autoZero"/>
        <c:crossBetween val="midCat"/>
      </c:valAx>
      <c:valAx>
        <c:axId val="63431948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22366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18</xdr:col>
      <xdr:colOff>533400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18</xdr:col>
      <xdr:colOff>533400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0E311A8-D845-4A54-98B6-77D3B2F8B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201_JW344_A498_13Cdwi_13Cspspdyn\spsp_dyn_results\JW344_A498_12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83"/>
  <sheetViews>
    <sheetView topLeftCell="N1" workbookViewId="0">
      <selection activeCell="Y23" sqref="Y23:AO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21</v>
      </c>
      <c r="D3">
        <v>559.2332763671875</v>
      </c>
      <c r="E3">
        <v>538.7308349609375</v>
      </c>
      <c r="F3">
        <v>513.34173583984375</v>
      </c>
      <c r="G3">
        <v>1194.052734375</v>
      </c>
      <c r="H3">
        <v>601.30560302734375</v>
      </c>
      <c r="I3">
        <v>954.5850830078125</v>
      </c>
      <c r="J3">
        <v>552.263427734375</v>
      </c>
      <c r="K3">
        <v>45.989341735839844</v>
      </c>
      <c r="L3">
        <v>176.155029296875</v>
      </c>
      <c r="M3">
        <v>740.5985107421875</v>
      </c>
      <c r="N3">
        <v>388.82723999023438</v>
      </c>
      <c r="O3">
        <v>384.7178955078125</v>
      </c>
      <c r="P3">
        <v>184.13139343261719</v>
      </c>
      <c r="Q3">
        <v>409.31658935546875</v>
      </c>
      <c r="R3">
        <v>680.67254638671875</v>
      </c>
      <c r="S3">
        <v>587.70648193359375</v>
      </c>
      <c r="T3">
        <v>454.53366088867188</v>
      </c>
      <c r="U3">
        <v>223.86660766601562</v>
      </c>
      <c r="V3">
        <v>241.25247192382812</v>
      </c>
      <c r="W3">
        <v>209.61665344238281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9</v>
      </c>
      <c r="C4">
        <v>22</v>
      </c>
      <c r="D4">
        <v>359.49761962890625</v>
      </c>
      <c r="E4">
        <v>636.4669189453125</v>
      </c>
      <c r="F4">
        <v>120.05275726318359</v>
      </c>
      <c r="G4">
        <v>3086.489013671875</v>
      </c>
      <c r="H4">
        <v>1923.1068115234375</v>
      </c>
      <c r="I4">
        <v>1620.7762451171875</v>
      </c>
      <c r="J4">
        <v>891.43597412109375</v>
      </c>
      <c r="K4">
        <v>453.579345703125</v>
      </c>
      <c r="L4">
        <v>825.68646240234375</v>
      </c>
      <c r="M4">
        <v>710.625244140625</v>
      </c>
      <c r="N4">
        <v>559.2371826171875</v>
      </c>
      <c r="O4">
        <v>561.94500732421875</v>
      </c>
      <c r="P4">
        <v>254.31118774414062</v>
      </c>
      <c r="Q4">
        <v>46.603675842285156</v>
      </c>
      <c r="R4">
        <v>570.7344970703125</v>
      </c>
      <c r="S4">
        <v>646.620361328125</v>
      </c>
      <c r="T4">
        <v>571.9124755859375</v>
      </c>
      <c r="U4">
        <v>317.6021728515625</v>
      </c>
      <c r="V4">
        <v>450.55145263671875</v>
      </c>
      <c r="W4">
        <v>315.3701171875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9</v>
      </c>
      <c r="C5">
        <v>23</v>
      </c>
      <c r="D5">
        <v>136.72541809082031</v>
      </c>
      <c r="E5">
        <v>245.05006408691406</v>
      </c>
      <c r="F5">
        <v>579.283203125</v>
      </c>
      <c r="G5">
        <v>5912.95654296875</v>
      </c>
      <c r="H5">
        <v>3503.39404296875</v>
      </c>
      <c r="I5">
        <v>2298.995361328125</v>
      </c>
      <c r="J5">
        <v>1131.8638916015625</v>
      </c>
      <c r="K5">
        <v>1255.27197265625</v>
      </c>
      <c r="L5">
        <v>1316.206298828125</v>
      </c>
      <c r="M5">
        <v>1013.4186401367188</v>
      </c>
      <c r="N5">
        <v>829.52398681640625</v>
      </c>
      <c r="O5">
        <v>446.89019775390625</v>
      </c>
      <c r="P5">
        <v>503.5997314453125</v>
      </c>
      <c r="Q5">
        <v>799.7310791015625</v>
      </c>
      <c r="R5">
        <v>866.700927734375</v>
      </c>
      <c r="S5">
        <v>415.016845703125</v>
      </c>
      <c r="T5">
        <v>402.73654174804688</v>
      </c>
      <c r="U5">
        <v>332.825439453125</v>
      </c>
      <c r="V5">
        <v>703.052490234375</v>
      </c>
      <c r="W5">
        <v>319.65182495117188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9</v>
      </c>
      <c r="C6">
        <v>24</v>
      </c>
      <c r="D6">
        <v>431.67169189453125</v>
      </c>
      <c r="E6">
        <v>225.64688110351562</v>
      </c>
      <c r="F6">
        <v>548.80633544921875</v>
      </c>
      <c r="G6">
        <v>7089.43017578125</v>
      </c>
      <c r="H6">
        <v>4048.9736328125</v>
      </c>
      <c r="I6">
        <v>2696.8857421875</v>
      </c>
      <c r="J6">
        <v>1507.9832763671875</v>
      </c>
      <c r="K6">
        <v>1855.658447265625</v>
      </c>
      <c r="L6">
        <v>1187.467041015625</v>
      </c>
      <c r="M6">
        <v>849.459716796875</v>
      </c>
      <c r="N6">
        <v>827.88885498046875</v>
      </c>
      <c r="O6">
        <v>530.80462646484375</v>
      </c>
      <c r="P6">
        <v>703.6939697265625</v>
      </c>
      <c r="Q6">
        <v>1087.560302734375</v>
      </c>
      <c r="R6">
        <v>953.97991943359375</v>
      </c>
      <c r="S6">
        <v>459.15655517578125</v>
      </c>
      <c r="T6">
        <v>426.73785400390625</v>
      </c>
      <c r="U6">
        <v>603.6575927734375</v>
      </c>
      <c r="V6">
        <v>740.13763427734375</v>
      </c>
      <c r="W6">
        <v>623.052734375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9</v>
      </c>
      <c r="C7">
        <v>25</v>
      </c>
      <c r="D7">
        <v>300.57858276367188</v>
      </c>
      <c r="E7">
        <v>157.82289123535156</v>
      </c>
      <c r="F7">
        <v>154.20236206054688</v>
      </c>
      <c r="G7">
        <v>5213.625</v>
      </c>
      <c r="H7">
        <v>3028.865234375</v>
      </c>
      <c r="I7">
        <v>2327.218994140625</v>
      </c>
      <c r="J7">
        <v>1277.6666259765625</v>
      </c>
      <c r="K7">
        <v>1551.867431640625</v>
      </c>
      <c r="L7">
        <v>653.70245361328125</v>
      </c>
      <c r="M7">
        <v>410.889404296875</v>
      </c>
      <c r="N7">
        <v>646.8563232421875</v>
      </c>
      <c r="O7">
        <v>476.1083984375</v>
      </c>
      <c r="P7">
        <v>638.553466796875</v>
      </c>
      <c r="Q7">
        <v>662.85516357421875</v>
      </c>
      <c r="R7">
        <v>358.725341796875</v>
      </c>
      <c r="S7">
        <v>283.76129150390625</v>
      </c>
      <c r="T7">
        <v>308.99703979492188</v>
      </c>
      <c r="U7">
        <v>604.597900390625</v>
      </c>
      <c r="V7">
        <v>702.05767822265625</v>
      </c>
      <c r="W7">
        <v>514.2471923828125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10</v>
      </c>
      <c r="C8">
        <v>20</v>
      </c>
      <c r="D8">
        <v>366.27896118164062</v>
      </c>
      <c r="E8">
        <v>111.89310455322266</v>
      </c>
      <c r="F8">
        <v>322.34686279296875</v>
      </c>
      <c r="G8">
        <v>2214.04345703125</v>
      </c>
      <c r="H8">
        <v>990.32122802734375</v>
      </c>
      <c r="I8">
        <v>930.269287109375</v>
      </c>
      <c r="J8">
        <v>912.76446533203125</v>
      </c>
      <c r="K8">
        <v>486.49496459960938</v>
      </c>
      <c r="L8">
        <v>682.64447021484375</v>
      </c>
      <c r="M8">
        <v>619.38555908203125</v>
      </c>
      <c r="N8">
        <v>506.57626342773438</v>
      </c>
      <c r="O8">
        <v>141.01502990722656</v>
      </c>
      <c r="P8">
        <v>248.83145141601562</v>
      </c>
      <c r="Q8">
        <v>346.415283203125</v>
      </c>
      <c r="R8">
        <v>418.87896728515625</v>
      </c>
      <c r="S8">
        <v>134.29978942871094</v>
      </c>
      <c r="T8">
        <v>431.57302856445312</v>
      </c>
      <c r="U8">
        <v>334.79833984375</v>
      </c>
      <c r="V8">
        <v>308.09078979492188</v>
      </c>
      <c r="W8">
        <v>768.79669189453125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10</v>
      </c>
      <c r="C9">
        <v>21</v>
      </c>
      <c r="D9">
        <v>227.33883666992188</v>
      </c>
      <c r="E9">
        <v>529.0777587890625</v>
      </c>
      <c r="F9">
        <v>468.1864013671875</v>
      </c>
      <c r="G9">
        <v>2862.939453125</v>
      </c>
      <c r="H9">
        <v>1617.0628662109375</v>
      </c>
      <c r="I9">
        <v>1353.533447265625</v>
      </c>
      <c r="J9">
        <v>912.032958984375</v>
      </c>
      <c r="K9">
        <v>203.853271484375</v>
      </c>
      <c r="L9">
        <v>661.89642333984375</v>
      </c>
      <c r="M9">
        <v>482.4720458984375</v>
      </c>
      <c r="N9">
        <v>272.336181640625</v>
      </c>
      <c r="O9">
        <v>681.07208251953125</v>
      </c>
      <c r="P9">
        <v>52.262237548828125</v>
      </c>
      <c r="Q9">
        <v>230.60331726074219</v>
      </c>
      <c r="R9">
        <v>498.45318603515625</v>
      </c>
      <c r="S9">
        <v>449.76510620117188</v>
      </c>
      <c r="T9">
        <v>341.2349853515625</v>
      </c>
      <c r="U9">
        <v>255.09817504882812</v>
      </c>
      <c r="V9">
        <v>199.08787536621094</v>
      </c>
      <c r="W9">
        <v>536.00921630859375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10</v>
      </c>
      <c r="C10">
        <v>22</v>
      </c>
      <c r="D10">
        <v>226.36744689941406</v>
      </c>
      <c r="E10">
        <v>653.88958740234375</v>
      </c>
      <c r="F10">
        <v>288.65097045898438</v>
      </c>
      <c r="G10">
        <v>4402.4677734375</v>
      </c>
      <c r="H10">
        <v>2310.588623046875</v>
      </c>
      <c r="I10">
        <v>1983.93896484375</v>
      </c>
      <c r="J10">
        <v>680.77069091796875</v>
      </c>
      <c r="K10">
        <v>325.49819946289062</v>
      </c>
      <c r="L10">
        <v>954.52117919921875</v>
      </c>
      <c r="M10">
        <v>488.94552612304688</v>
      </c>
      <c r="N10">
        <v>612.49151611328125</v>
      </c>
      <c r="O10">
        <v>651.14947509765625</v>
      </c>
      <c r="P10">
        <v>161.96365356445312</v>
      </c>
      <c r="Q10">
        <v>215.48670959472656</v>
      </c>
      <c r="R10">
        <v>167.458251953125</v>
      </c>
      <c r="S10">
        <v>319.62936401367188</v>
      </c>
      <c r="T10">
        <v>282.45510864257812</v>
      </c>
      <c r="U10">
        <v>267.376708984375</v>
      </c>
      <c r="V10">
        <v>122.65045166015625</v>
      </c>
      <c r="W10">
        <v>432.4996337890625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10</v>
      </c>
      <c r="C11">
        <v>23</v>
      </c>
      <c r="D11">
        <v>730.90496826171875</v>
      </c>
      <c r="E11">
        <v>346.58175659179688</v>
      </c>
      <c r="F11">
        <v>873.89385986328125</v>
      </c>
      <c r="G11">
        <v>6634.26171875</v>
      </c>
      <c r="H11">
        <v>3213.018310546875</v>
      </c>
      <c r="I11">
        <v>2368.284423828125</v>
      </c>
      <c r="J11">
        <v>937.994873046875</v>
      </c>
      <c r="K11">
        <v>921.2659912109375</v>
      </c>
      <c r="L11">
        <v>1098.0765380859375</v>
      </c>
      <c r="M11">
        <v>692.22198486328125</v>
      </c>
      <c r="N11">
        <v>743.8211669921875</v>
      </c>
      <c r="O11">
        <v>529.28961181640625</v>
      </c>
      <c r="P11">
        <v>589.2347412109375</v>
      </c>
      <c r="Q11">
        <v>357.12225341796875</v>
      </c>
      <c r="R11">
        <v>507.84323120117188</v>
      </c>
      <c r="S11">
        <v>17.028417587280273</v>
      </c>
      <c r="T11">
        <v>195.57882690429688</v>
      </c>
      <c r="U11">
        <v>227.93186950683594</v>
      </c>
      <c r="V11">
        <v>467.39962768554688</v>
      </c>
      <c r="W11">
        <v>227.70292663574219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10</v>
      </c>
      <c r="C12">
        <v>24</v>
      </c>
      <c r="D12">
        <v>789.29376220703125</v>
      </c>
      <c r="E12">
        <v>164.81889343261719</v>
      </c>
      <c r="F12">
        <v>811.8529052734375</v>
      </c>
      <c r="G12">
        <v>7493.30078125</v>
      </c>
      <c r="H12">
        <v>3992.3310546875</v>
      </c>
      <c r="I12">
        <v>2557.0625</v>
      </c>
      <c r="J12">
        <v>1528.9466552734375</v>
      </c>
      <c r="K12">
        <v>1526.9639892578125</v>
      </c>
      <c r="L12">
        <v>958.50262451171875</v>
      </c>
      <c r="M12">
        <v>694.30792236328125</v>
      </c>
      <c r="N12">
        <v>725.560302734375</v>
      </c>
      <c r="O12">
        <v>676.9468994140625</v>
      </c>
      <c r="P12">
        <v>786.12738037109375</v>
      </c>
      <c r="Q12">
        <v>385.25253295898438</v>
      </c>
      <c r="R12">
        <v>565.89495849609375</v>
      </c>
      <c r="S12">
        <v>204.12309265136719</v>
      </c>
      <c r="T12">
        <v>403.27618408203125</v>
      </c>
      <c r="U12">
        <v>403.48046875</v>
      </c>
      <c r="V12">
        <v>777.6668701171875</v>
      </c>
      <c r="W12">
        <v>61.598201751708984</v>
      </c>
      <c r="Y12">
        <f t="shared" si="1"/>
        <v>7493.30078125</v>
      </c>
      <c r="Z12">
        <f t="shared" si="2"/>
        <v>3992.3310546875</v>
      </c>
      <c r="AA12">
        <f t="shared" si="0"/>
        <v>2557.0625</v>
      </c>
      <c r="AB12">
        <f t="shared" si="0"/>
        <v>1528.9466552734375</v>
      </c>
      <c r="AC12">
        <f t="shared" si="0"/>
        <v>1526.9639892578125</v>
      </c>
      <c r="AD12">
        <f t="shared" si="0"/>
        <v>958.50262451171875</v>
      </c>
      <c r="AE12">
        <f t="shared" si="0"/>
        <v>694.30792236328125</v>
      </c>
      <c r="AF12">
        <f t="shared" si="0"/>
        <v>725.560302734375</v>
      </c>
      <c r="AG12">
        <f t="shared" si="0"/>
        <v>676.9468994140625</v>
      </c>
      <c r="AH12">
        <f t="shared" si="0"/>
        <v>786.12738037109375</v>
      </c>
      <c r="AI12">
        <f t="shared" si="0"/>
        <v>385.25253295898438</v>
      </c>
      <c r="AJ12">
        <f t="shared" si="0"/>
        <v>565.89495849609375</v>
      </c>
      <c r="AK12">
        <f t="shared" si="0"/>
        <v>204.12309265136719</v>
      </c>
      <c r="AL12">
        <f t="shared" si="0"/>
        <v>403.27618408203125</v>
      </c>
      <c r="AM12">
        <f t="shared" si="0"/>
        <v>403.48046875</v>
      </c>
      <c r="AN12">
        <f t="shared" si="0"/>
        <v>777.6668701171875</v>
      </c>
      <c r="AO12">
        <f t="shared" si="0"/>
        <v>61.598201751708984</v>
      </c>
    </row>
    <row r="13" spans="1:41" x14ac:dyDescent="0.2">
      <c r="B13">
        <v>10</v>
      </c>
      <c r="C13">
        <v>25</v>
      </c>
      <c r="D13">
        <v>350.15591430664062</v>
      </c>
      <c r="E13">
        <v>479.776123046875</v>
      </c>
      <c r="F13">
        <v>343.74111938476562</v>
      </c>
      <c r="G13">
        <v>6035.697265625</v>
      </c>
      <c r="H13">
        <v>3716.189697265625</v>
      </c>
      <c r="I13">
        <v>2564.495361328125</v>
      </c>
      <c r="J13">
        <v>1548.5377197265625</v>
      </c>
      <c r="K13">
        <v>1573.6829833984375</v>
      </c>
      <c r="L13">
        <v>830.82904052734375</v>
      </c>
      <c r="M13">
        <v>650.15875244140625</v>
      </c>
      <c r="N13">
        <v>783.92755126953125</v>
      </c>
      <c r="O13">
        <v>724.5443115234375</v>
      </c>
      <c r="P13">
        <v>413.73959350585938</v>
      </c>
      <c r="Q13">
        <v>408.26287841796875</v>
      </c>
      <c r="R13">
        <v>746.37835693359375</v>
      </c>
      <c r="S13">
        <v>322.75473022460938</v>
      </c>
      <c r="T13">
        <v>247.79264831542969</v>
      </c>
      <c r="U13">
        <v>620.7115478515625</v>
      </c>
      <c r="V13">
        <v>339.15170288085938</v>
      </c>
      <c r="W13">
        <v>208.0233154296875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11</v>
      </c>
      <c r="C14">
        <v>20</v>
      </c>
      <c r="D14">
        <v>354.05722045898438</v>
      </c>
      <c r="E14">
        <v>347.20828247070312</v>
      </c>
      <c r="F14">
        <v>691.445556640625</v>
      </c>
      <c r="G14">
        <v>4416.65478515625</v>
      </c>
      <c r="H14">
        <v>2108.7421875</v>
      </c>
      <c r="I14">
        <v>1610.2760009765625</v>
      </c>
      <c r="J14">
        <v>1288.9713134765625</v>
      </c>
      <c r="K14">
        <v>942.55657958984375</v>
      </c>
      <c r="L14">
        <v>562.89471435546875</v>
      </c>
      <c r="M14">
        <v>356.53594970703125</v>
      </c>
      <c r="N14">
        <v>234.71803283691406</v>
      </c>
      <c r="O14">
        <v>97.495574951171875</v>
      </c>
      <c r="P14">
        <v>287.16461181640625</v>
      </c>
      <c r="Q14">
        <v>534.4049072265625</v>
      </c>
      <c r="R14">
        <v>318.43292236328125</v>
      </c>
      <c r="S14">
        <v>155.06649780273438</v>
      </c>
      <c r="T14">
        <v>364.13580322265625</v>
      </c>
      <c r="U14">
        <v>231.16192626953125</v>
      </c>
      <c r="V14">
        <v>300.57012939453125</v>
      </c>
      <c r="W14">
        <v>836.76251220703125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11</v>
      </c>
      <c r="C15">
        <v>21</v>
      </c>
      <c r="D15">
        <v>123.28737640380859</v>
      </c>
      <c r="E15">
        <v>61.401485443115234</v>
      </c>
      <c r="F15">
        <v>384.43338012695312</v>
      </c>
      <c r="G15">
        <v>5397.3330078125</v>
      </c>
      <c r="H15">
        <v>2874.79931640625</v>
      </c>
      <c r="I15">
        <v>1953.7222900390625</v>
      </c>
      <c r="J15">
        <v>1083.5819091796875</v>
      </c>
      <c r="K15">
        <v>638.8134765625</v>
      </c>
      <c r="L15">
        <v>672.80560302734375</v>
      </c>
      <c r="M15">
        <v>318.52279663085938</v>
      </c>
      <c r="N15">
        <v>520.52325439453125</v>
      </c>
      <c r="O15">
        <v>502.85302734375</v>
      </c>
      <c r="P15">
        <v>314.01443481445312</v>
      </c>
      <c r="Q15">
        <v>73.690414428710938</v>
      </c>
      <c r="R15">
        <v>375.7626953125</v>
      </c>
      <c r="S15">
        <v>397.98046875</v>
      </c>
      <c r="T15">
        <v>286.18203735351562</v>
      </c>
      <c r="U15">
        <v>196.04962158203125</v>
      </c>
      <c r="V15">
        <v>198.28437805175781</v>
      </c>
      <c r="W15">
        <v>848.6396484375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11</v>
      </c>
      <c r="C16">
        <v>22</v>
      </c>
      <c r="D16">
        <v>337.5609130859375</v>
      </c>
      <c r="E16">
        <v>434.12326049804688</v>
      </c>
      <c r="F16">
        <v>476.09100341796875</v>
      </c>
      <c r="G16">
        <v>6381.47216796875</v>
      </c>
      <c r="H16">
        <v>2908.358154296875</v>
      </c>
      <c r="I16">
        <v>2340.826171875</v>
      </c>
      <c r="J16">
        <v>643.15704345703125</v>
      </c>
      <c r="K16">
        <v>393.571533203125</v>
      </c>
      <c r="L16">
        <v>961.321533203125</v>
      </c>
      <c r="M16">
        <v>379.44049072265625</v>
      </c>
      <c r="N16">
        <v>639.2398681640625</v>
      </c>
      <c r="O16">
        <v>618.38018798828125</v>
      </c>
      <c r="P16">
        <v>517.6883544921875</v>
      </c>
      <c r="Q16">
        <v>430.13375854492188</v>
      </c>
      <c r="R16">
        <v>242.31906127929688</v>
      </c>
      <c r="S16">
        <v>548.332763671875</v>
      </c>
      <c r="T16">
        <v>454.33938598632812</v>
      </c>
      <c r="U16">
        <v>394.8609619140625</v>
      </c>
      <c r="V16">
        <v>513.17254638671875</v>
      </c>
      <c r="W16">
        <v>639.81622314453125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11</v>
      </c>
      <c r="C17">
        <v>23</v>
      </c>
      <c r="D17">
        <v>773.3516845703125</v>
      </c>
      <c r="E17">
        <v>685.5225830078125</v>
      </c>
      <c r="F17">
        <v>785.5615234375</v>
      </c>
      <c r="G17">
        <v>7223.935546875</v>
      </c>
      <c r="H17">
        <v>3061.979736328125</v>
      </c>
      <c r="I17">
        <v>2508.00732421875</v>
      </c>
      <c r="J17">
        <v>1237.8316650390625</v>
      </c>
      <c r="K17">
        <v>588.71441650390625</v>
      </c>
      <c r="L17">
        <v>939.7110595703125</v>
      </c>
      <c r="M17">
        <v>488.41458129882812</v>
      </c>
      <c r="N17">
        <v>393.27349853515625</v>
      </c>
      <c r="O17">
        <v>493.45523071289062</v>
      </c>
      <c r="P17">
        <v>637.47772216796875</v>
      </c>
      <c r="Q17">
        <v>313.96240234375</v>
      </c>
      <c r="R17">
        <v>314.1036376953125</v>
      </c>
      <c r="S17">
        <v>344.02749633789062</v>
      </c>
      <c r="T17">
        <v>401.40087890625</v>
      </c>
      <c r="U17">
        <v>482.2083740234375</v>
      </c>
      <c r="V17">
        <v>499.21853637695312</v>
      </c>
      <c r="W17">
        <v>489.63153076171875</v>
      </c>
      <c r="Y17">
        <f t="shared" si="1"/>
        <v>7223.935546875</v>
      </c>
      <c r="Z17">
        <f t="shared" si="2"/>
        <v>3061.979736328125</v>
      </c>
      <c r="AA17">
        <f t="shared" si="0"/>
        <v>2508.00732421875</v>
      </c>
      <c r="AB17">
        <f t="shared" si="0"/>
        <v>1237.8316650390625</v>
      </c>
      <c r="AC17">
        <f t="shared" si="0"/>
        <v>588.71441650390625</v>
      </c>
      <c r="AD17">
        <f t="shared" si="0"/>
        <v>939.7110595703125</v>
      </c>
      <c r="AE17">
        <f t="shared" si="0"/>
        <v>488.41458129882812</v>
      </c>
      <c r="AF17">
        <f t="shared" si="0"/>
        <v>393.27349853515625</v>
      </c>
      <c r="AG17">
        <f t="shared" si="0"/>
        <v>493.45523071289062</v>
      </c>
      <c r="AH17">
        <f t="shared" si="0"/>
        <v>637.47772216796875</v>
      </c>
      <c r="AI17">
        <f t="shared" si="0"/>
        <v>313.96240234375</v>
      </c>
      <c r="AJ17">
        <f t="shared" si="0"/>
        <v>314.1036376953125</v>
      </c>
      <c r="AK17">
        <f t="shared" si="0"/>
        <v>344.02749633789062</v>
      </c>
      <c r="AL17">
        <f t="shared" si="0"/>
        <v>401.40087890625</v>
      </c>
      <c r="AM17">
        <f t="shared" si="0"/>
        <v>482.2083740234375</v>
      </c>
      <c r="AN17">
        <f t="shared" si="0"/>
        <v>499.21853637695312</v>
      </c>
      <c r="AO17">
        <f t="shared" si="0"/>
        <v>489.63153076171875</v>
      </c>
    </row>
    <row r="18" spans="1:41" x14ac:dyDescent="0.2">
      <c r="B18">
        <v>11</v>
      </c>
      <c r="C18">
        <v>24</v>
      </c>
      <c r="D18">
        <v>667.77801513671875</v>
      </c>
      <c r="E18">
        <v>629.331787109375</v>
      </c>
      <c r="F18">
        <v>731.7247314453125</v>
      </c>
      <c r="G18">
        <v>7358.85205078125</v>
      </c>
      <c r="H18">
        <v>3745.91455078125</v>
      </c>
      <c r="I18">
        <v>2595.12744140625</v>
      </c>
      <c r="J18">
        <v>1777.2860107421875</v>
      </c>
      <c r="K18">
        <v>1170.9033203125</v>
      </c>
      <c r="L18">
        <v>766.45806884765625</v>
      </c>
      <c r="M18">
        <v>771.4793701171875</v>
      </c>
      <c r="N18">
        <v>216.34956359863281</v>
      </c>
      <c r="O18">
        <v>591.25848388671875</v>
      </c>
      <c r="P18">
        <v>786.76715087890625</v>
      </c>
      <c r="Q18">
        <v>303.31524658203125</v>
      </c>
      <c r="R18">
        <v>419.95904541015625</v>
      </c>
      <c r="S18">
        <v>401.75701904296875</v>
      </c>
      <c r="T18">
        <v>269.389404296875</v>
      </c>
      <c r="U18">
        <v>909.148193359375</v>
      </c>
      <c r="V18">
        <v>252.83720397949219</v>
      </c>
      <c r="W18">
        <v>429.79248046875</v>
      </c>
      <c r="Y18">
        <f t="shared" si="1"/>
        <v>7358.85205078125</v>
      </c>
      <c r="Z18">
        <f t="shared" si="2"/>
        <v>3745.91455078125</v>
      </c>
      <c r="AA18">
        <f t="shared" si="0"/>
        <v>2595.12744140625</v>
      </c>
      <c r="AB18">
        <f t="shared" si="0"/>
        <v>1777.2860107421875</v>
      </c>
      <c r="AC18">
        <f t="shared" si="0"/>
        <v>1170.9033203125</v>
      </c>
      <c r="AD18">
        <f t="shared" si="0"/>
        <v>766.45806884765625</v>
      </c>
      <c r="AE18">
        <f t="shared" si="0"/>
        <v>771.4793701171875</v>
      </c>
      <c r="AF18">
        <f t="shared" si="0"/>
        <v>216.34956359863281</v>
      </c>
      <c r="AG18">
        <f t="shared" si="0"/>
        <v>591.25848388671875</v>
      </c>
      <c r="AH18">
        <f t="shared" si="0"/>
        <v>786.76715087890625</v>
      </c>
      <c r="AI18">
        <f t="shared" si="0"/>
        <v>303.31524658203125</v>
      </c>
      <c r="AJ18">
        <f t="shared" si="0"/>
        <v>419.95904541015625</v>
      </c>
      <c r="AK18">
        <f t="shared" si="0"/>
        <v>401.75701904296875</v>
      </c>
      <c r="AL18">
        <f t="shared" si="0"/>
        <v>269.389404296875</v>
      </c>
      <c r="AM18">
        <f t="shared" si="0"/>
        <v>909.148193359375</v>
      </c>
      <c r="AN18">
        <f t="shared" si="0"/>
        <v>252.83720397949219</v>
      </c>
      <c r="AO18">
        <f t="shared" si="0"/>
        <v>429.79248046875</v>
      </c>
    </row>
    <row r="19" spans="1:41" x14ac:dyDescent="0.2">
      <c r="B19">
        <v>11</v>
      </c>
      <c r="C19">
        <v>25</v>
      </c>
      <c r="D19">
        <v>363.01409912109375</v>
      </c>
      <c r="E19">
        <v>509.39199829101562</v>
      </c>
      <c r="F19">
        <v>641.843994140625</v>
      </c>
      <c r="G19">
        <v>6627.88720703125</v>
      </c>
      <c r="H19">
        <v>4171.8212890625</v>
      </c>
      <c r="I19">
        <v>2732.134521484375</v>
      </c>
      <c r="J19">
        <v>1839.912109375</v>
      </c>
      <c r="K19">
        <v>1415.6390380859375</v>
      </c>
      <c r="L19">
        <v>928.579345703125</v>
      </c>
      <c r="M19">
        <v>1006.5171508789062</v>
      </c>
      <c r="N19">
        <v>366.18194580078125</v>
      </c>
      <c r="O19">
        <v>712.40496826171875</v>
      </c>
      <c r="P19">
        <v>476.66665649414062</v>
      </c>
      <c r="Q19">
        <v>537.32513427734375</v>
      </c>
      <c r="R19">
        <v>723.28240966796875</v>
      </c>
      <c r="S19">
        <v>450.39559936523438</v>
      </c>
      <c r="T19">
        <v>104.15360260009766</v>
      </c>
      <c r="U19">
        <v>945.855712890625</v>
      </c>
      <c r="V19">
        <v>811.635986328125</v>
      </c>
      <c r="W19">
        <v>391.50546264648438</v>
      </c>
      <c r="Y19" t="str">
        <f t="shared" si="1"/>
        <v/>
      </c>
      <c r="Z19" t="str">
        <f t="shared" si="2"/>
        <v/>
      </c>
      <c r="AA19" t="str">
        <f t="shared" ref="AA19:AA22" si="3">IF(ISNUMBER(Z19),I19,"")</f>
        <v/>
      </c>
      <c r="AB19" t="str">
        <f t="shared" ref="AB19:AB22" si="4">IF(ISNUMBER(AA19),J19,"")</f>
        <v/>
      </c>
      <c r="AC19" t="str">
        <f t="shared" ref="AC19:AC22" si="5">IF(ISNUMBER(AB19),K19,"")</f>
        <v/>
      </c>
      <c r="AD19" t="str">
        <f t="shared" ref="AD19:AD22" si="6">IF(ISNUMBER(AC19),L19,"")</f>
        <v/>
      </c>
      <c r="AE19" t="str">
        <f t="shared" ref="AE19:AE22" si="7">IF(ISNUMBER(AD19),M19,"")</f>
        <v/>
      </c>
      <c r="AF19" t="str">
        <f t="shared" ref="AF19:AF22" si="8">IF(ISNUMBER(AE19),N19,"")</f>
        <v/>
      </c>
      <c r="AG19" t="str">
        <f t="shared" ref="AG19:AG22" si="9">IF(ISNUMBER(AF19),O19,"")</f>
        <v/>
      </c>
      <c r="AH19" t="str">
        <f t="shared" ref="AH19:AH22" si="10">IF(ISNUMBER(AG19),P19,"")</f>
        <v/>
      </c>
      <c r="AI19" t="str">
        <f t="shared" ref="AI19:AI22" si="11">IF(ISNUMBER(AH19),Q19,"")</f>
        <v/>
      </c>
      <c r="AJ19" t="str">
        <f t="shared" ref="AJ19:AJ22" si="12">IF(ISNUMBER(AI19),R19,"")</f>
        <v/>
      </c>
      <c r="AK19" t="str">
        <f t="shared" ref="AK19:AK22" si="13">IF(ISNUMBER(AJ19),S19,"")</f>
        <v/>
      </c>
      <c r="AL19" t="str">
        <f t="shared" ref="AL19:AL22" si="14">IF(ISNUMBER(AK19),T19,"")</f>
        <v/>
      </c>
      <c r="AM19" t="str">
        <f t="shared" ref="AM19:AM22" si="15">IF(ISNUMBER(AL19),U19,"")</f>
        <v/>
      </c>
      <c r="AN19" t="str">
        <f t="shared" ref="AN19:AN22" si="16">IF(ISNUMBER(AM19),V19,"")</f>
        <v/>
      </c>
      <c r="AO19" t="str">
        <f t="shared" ref="AO19:AO22" si="17">IF(ISNUMBER(AN19),W19,"")</f>
        <v/>
      </c>
    </row>
    <row r="20" spans="1:41" x14ac:dyDescent="0.2">
      <c r="B20">
        <v>12</v>
      </c>
      <c r="C20">
        <v>20</v>
      </c>
      <c r="D20">
        <v>340.16400146484375</v>
      </c>
      <c r="E20">
        <v>564.64263916015625</v>
      </c>
      <c r="F20">
        <v>813.08587646484375</v>
      </c>
      <c r="G20">
        <v>6755.240234375</v>
      </c>
      <c r="H20">
        <v>3549.67041015625</v>
      </c>
      <c r="I20">
        <v>2469.5615234375</v>
      </c>
      <c r="J20">
        <v>1426.530517578125</v>
      </c>
      <c r="K20">
        <v>1173.684814453125</v>
      </c>
      <c r="L20">
        <v>70.318733215332031</v>
      </c>
      <c r="M20">
        <v>723.64697265625</v>
      </c>
      <c r="N20">
        <v>783.85736083984375</v>
      </c>
      <c r="O20">
        <v>184.87216186523438</v>
      </c>
      <c r="P20">
        <v>430.53390502929688</v>
      </c>
      <c r="Q20">
        <v>296.81094360351562</v>
      </c>
      <c r="R20">
        <v>440.56179809570312</v>
      </c>
      <c r="S20">
        <v>239.82183837890625</v>
      </c>
      <c r="T20">
        <v>669.63055419921875</v>
      </c>
      <c r="U20">
        <v>197.24124145507812</v>
      </c>
      <c r="V20">
        <v>439.53890991210938</v>
      </c>
      <c r="W20">
        <v>304.5244140625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12</v>
      </c>
      <c r="C21">
        <v>21</v>
      </c>
      <c r="D21">
        <v>133.43661499023438</v>
      </c>
      <c r="E21">
        <v>600.0333251953125</v>
      </c>
      <c r="F21">
        <v>624.37371826171875</v>
      </c>
      <c r="G21">
        <v>7840.66162109375</v>
      </c>
      <c r="H21">
        <v>3844.6630859375</v>
      </c>
      <c r="I21">
        <v>2685.7568359375</v>
      </c>
      <c r="J21">
        <v>1312.007080078125</v>
      </c>
      <c r="K21">
        <v>966.5087890625</v>
      </c>
      <c r="L21">
        <v>536.5648193359375</v>
      </c>
      <c r="M21">
        <v>607.130859375</v>
      </c>
      <c r="N21">
        <v>861.650146484375</v>
      </c>
      <c r="O21">
        <v>179.27252197265625</v>
      </c>
      <c r="P21">
        <v>289.02496337890625</v>
      </c>
      <c r="Q21">
        <v>362.17132568359375</v>
      </c>
      <c r="R21">
        <v>499.2041015625</v>
      </c>
      <c r="S21">
        <v>896.77508544921875</v>
      </c>
      <c r="T21">
        <v>332.15423583984375</v>
      </c>
      <c r="U21">
        <v>109.11659240722656</v>
      </c>
      <c r="V21">
        <v>432.94338989257812</v>
      </c>
      <c r="W21">
        <v>380.80169677734375</v>
      </c>
      <c r="Y21">
        <f t="shared" si="1"/>
        <v>7840.66162109375</v>
      </c>
      <c r="Z21">
        <f t="shared" si="2"/>
        <v>3844.6630859375</v>
      </c>
      <c r="AA21">
        <f t="shared" si="3"/>
        <v>2685.7568359375</v>
      </c>
      <c r="AB21">
        <f t="shared" si="4"/>
        <v>1312.007080078125</v>
      </c>
      <c r="AC21">
        <f t="shared" si="5"/>
        <v>966.5087890625</v>
      </c>
      <c r="AD21">
        <f t="shared" si="6"/>
        <v>536.5648193359375</v>
      </c>
      <c r="AE21">
        <f t="shared" si="7"/>
        <v>607.130859375</v>
      </c>
      <c r="AF21">
        <f t="shared" si="8"/>
        <v>861.650146484375</v>
      </c>
      <c r="AG21">
        <f t="shared" si="9"/>
        <v>179.27252197265625</v>
      </c>
      <c r="AH21">
        <f t="shared" si="10"/>
        <v>289.02496337890625</v>
      </c>
      <c r="AI21">
        <f t="shared" si="11"/>
        <v>362.17132568359375</v>
      </c>
      <c r="AJ21">
        <f t="shared" si="12"/>
        <v>499.2041015625</v>
      </c>
      <c r="AK21">
        <f t="shared" si="13"/>
        <v>896.77508544921875</v>
      </c>
      <c r="AL21">
        <f t="shared" si="14"/>
        <v>332.15423583984375</v>
      </c>
      <c r="AM21">
        <f t="shared" si="15"/>
        <v>109.11659240722656</v>
      </c>
      <c r="AN21">
        <f t="shared" si="16"/>
        <v>432.94338989257812</v>
      </c>
      <c r="AO21">
        <f t="shared" si="17"/>
        <v>380.80169677734375</v>
      </c>
    </row>
    <row r="22" spans="1:41" x14ac:dyDescent="0.2">
      <c r="B22">
        <v>12</v>
      </c>
      <c r="C22">
        <v>22</v>
      </c>
      <c r="D22">
        <v>208.97705078125</v>
      </c>
      <c r="E22">
        <v>78.301948547363281</v>
      </c>
      <c r="F22">
        <v>558.35601806640625</v>
      </c>
      <c r="G22">
        <v>7946.89404296875</v>
      </c>
      <c r="H22">
        <v>3449.927734375</v>
      </c>
      <c r="I22">
        <v>2526.028076171875</v>
      </c>
      <c r="J22">
        <v>1150.487060546875</v>
      </c>
      <c r="K22">
        <v>622.093505859375</v>
      </c>
      <c r="L22">
        <v>960.5936279296875</v>
      </c>
      <c r="M22">
        <v>570.23046875</v>
      </c>
      <c r="N22">
        <v>620.3819580078125</v>
      </c>
      <c r="O22">
        <v>389.36679077148438</v>
      </c>
      <c r="P22">
        <v>534.71923828125</v>
      </c>
      <c r="Q22">
        <v>795.7996826171875</v>
      </c>
      <c r="R22">
        <v>378.60626220703125</v>
      </c>
      <c r="S22">
        <v>961.72259521484375</v>
      </c>
      <c r="T22">
        <v>298.18307495117188</v>
      </c>
      <c r="U22">
        <v>95.131095886230469</v>
      </c>
      <c r="V22">
        <v>461.44561767578125</v>
      </c>
      <c r="W22">
        <v>318.55905151367188</v>
      </c>
      <c r="Y22">
        <f t="shared" si="1"/>
        <v>7946.89404296875</v>
      </c>
      <c r="Z22">
        <f t="shared" si="2"/>
        <v>3449.927734375</v>
      </c>
      <c r="AA22">
        <f t="shared" si="3"/>
        <v>2526.028076171875</v>
      </c>
      <c r="AB22">
        <f t="shared" si="4"/>
        <v>1150.487060546875</v>
      </c>
      <c r="AC22">
        <f t="shared" si="5"/>
        <v>622.093505859375</v>
      </c>
      <c r="AD22">
        <f t="shared" si="6"/>
        <v>960.5936279296875</v>
      </c>
      <c r="AE22">
        <f t="shared" si="7"/>
        <v>570.23046875</v>
      </c>
      <c r="AF22">
        <f t="shared" si="8"/>
        <v>620.3819580078125</v>
      </c>
      <c r="AG22">
        <f t="shared" si="9"/>
        <v>389.36679077148438</v>
      </c>
      <c r="AH22">
        <f t="shared" si="10"/>
        <v>534.71923828125</v>
      </c>
      <c r="AI22">
        <f t="shared" si="11"/>
        <v>795.7996826171875</v>
      </c>
      <c r="AJ22">
        <f t="shared" si="12"/>
        <v>378.60626220703125</v>
      </c>
      <c r="AK22">
        <f t="shared" si="13"/>
        <v>961.72259521484375</v>
      </c>
      <c r="AL22">
        <f t="shared" si="14"/>
        <v>298.18307495117188</v>
      </c>
      <c r="AM22">
        <f t="shared" si="15"/>
        <v>95.131095886230469</v>
      </c>
      <c r="AN22">
        <f t="shared" si="16"/>
        <v>461.44561767578125</v>
      </c>
      <c r="AO22">
        <f t="shared" si="17"/>
        <v>318.55905151367188</v>
      </c>
    </row>
    <row r="23" spans="1:41" x14ac:dyDescent="0.2">
      <c r="Y23">
        <f>AVERAGE(Y3:Y22)</f>
        <v>7572.7288085937498</v>
      </c>
      <c r="Z23">
        <f t="shared" ref="Z23:AO23" si="18">AVERAGE(Z3:Z22)</f>
        <v>3618.9632324218751</v>
      </c>
      <c r="AA23">
        <f t="shared" si="18"/>
        <v>2574.3964355468752</v>
      </c>
      <c r="AB23">
        <f t="shared" si="18"/>
        <v>1401.3116943359375</v>
      </c>
      <c r="AC23">
        <f t="shared" si="18"/>
        <v>975.03680419921875</v>
      </c>
      <c r="AD23">
        <f t="shared" si="18"/>
        <v>832.36604003906245</v>
      </c>
      <c r="AE23">
        <f t="shared" si="18"/>
        <v>626.31264038085942</v>
      </c>
      <c r="AF23">
        <f t="shared" si="18"/>
        <v>563.44309387207034</v>
      </c>
      <c r="AG23">
        <f t="shared" si="18"/>
        <v>466.05998535156249</v>
      </c>
      <c r="AH23">
        <f t="shared" si="18"/>
        <v>606.82329101562505</v>
      </c>
      <c r="AI23">
        <f t="shared" si="18"/>
        <v>432.10023803710936</v>
      </c>
      <c r="AJ23">
        <f t="shared" si="18"/>
        <v>435.55360107421876</v>
      </c>
      <c r="AK23">
        <f t="shared" si="18"/>
        <v>561.68105773925777</v>
      </c>
      <c r="AL23">
        <f t="shared" si="18"/>
        <v>340.88075561523436</v>
      </c>
      <c r="AM23">
        <f t="shared" si="18"/>
        <v>399.81694488525392</v>
      </c>
      <c r="AN23">
        <f t="shared" si="18"/>
        <v>484.82232360839845</v>
      </c>
      <c r="AO23">
        <f t="shared" si="18"/>
        <v>336.07659225463868</v>
      </c>
    </row>
    <row r="24" spans="1:41" x14ac:dyDescent="0.2">
      <c r="A24" t="s">
        <v>25</v>
      </c>
      <c r="B24">
        <v>23</v>
      </c>
      <c r="C24">
        <v>19</v>
      </c>
      <c r="D24">
        <v>260.79495239257812</v>
      </c>
      <c r="E24">
        <v>186.3408203125</v>
      </c>
      <c r="F24">
        <v>251.65251159667969</v>
      </c>
      <c r="G24">
        <v>4877.4775390625</v>
      </c>
      <c r="H24">
        <v>4482.16259765625</v>
      </c>
      <c r="I24">
        <v>2630.43603515625</v>
      </c>
      <c r="J24">
        <v>2390.00439453125</v>
      </c>
      <c r="K24">
        <v>1656.314697265625</v>
      </c>
      <c r="L24">
        <v>755.53790283203125</v>
      </c>
      <c r="M24">
        <v>877.73760986328125</v>
      </c>
      <c r="N24">
        <v>621.93115234375</v>
      </c>
      <c r="O24">
        <v>841.3013916015625</v>
      </c>
      <c r="P24">
        <v>671.37457275390625</v>
      </c>
      <c r="Q24">
        <v>321.85983276367188</v>
      </c>
      <c r="R24">
        <v>308.68630981445312</v>
      </c>
      <c r="S24">
        <v>253.22109985351562</v>
      </c>
      <c r="T24">
        <v>477.50106811523438</v>
      </c>
      <c r="U24">
        <v>281.50991821289062</v>
      </c>
      <c r="V24">
        <v>196.92021179199219</v>
      </c>
      <c r="W24">
        <v>17.222368240356445</v>
      </c>
    </row>
    <row r="25" spans="1:41" x14ac:dyDescent="0.2">
      <c r="B25">
        <v>23</v>
      </c>
      <c r="C25">
        <v>20</v>
      </c>
      <c r="D25">
        <v>725.901123046875</v>
      </c>
      <c r="E25">
        <v>247.22885131835938</v>
      </c>
      <c r="F25">
        <v>197.86605834960938</v>
      </c>
      <c r="G25">
        <v>5906.64208984375</v>
      </c>
      <c r="H25">
        <v>4649.609375</v>
      </c>
      <c r="I25">
        <v>2864.74072265625</v>
      </c>
      <c r="J25">
        <v>2624.024658203125</v>
      </c>
      <c r="K25">
        <v>2269.4375</v>
      </c>
      <c r="L25">
        <v>1318.5596923828125</v>
      </c>
      <c r="M25">
        <v>1098.9952392578125</v>
      </c>
      <c r="N25">
        <v>320.61843872070312</v>
      </c>
      <c r="O25">
        <v>931.40966796875</v>
      </c>
      <c r="P25">
        <v>606.622314453125</v>
      </c>
      <c r="Q25">
        <v>80.007316589355469</v>
      </c>
      <c r="R25">
        <v>555.27972412109375</v>
      </c>
      <c r="S25">
        <v>204.81480407714844</v>
      </c>
      <c r="T25">
        <v>757.185791015625</v>
      </c>
      <c r="U25">
        <v>123.65177154541016</v>
      </c>
      <c r="V25">
        <v>273.93179321289062</v>
      </c>
      <c r="W25">
        <v>338.3155517578125</v>
      </c>
    </row>
    <row r="26" spans="1:41" x14ac:dyDescent="0.2">
      <c r="B26">
        <v>23</v>
      </c>
      <c r="C26">
        <v>21</v>
      </c>
      <c r="D26">
        <v>633.0301513671875</v>
      </c>
      <c r="E26">
        <v>66.645179748535156</v>
      </c>
      <c r="F26">
        <v>267.09915161132812</v>
      </c>
      <c r="G26">
        <v>6616.94677734375</v>
      </c>
      <c r="H26">
        <v>3823.7265625</v>
      </c>
      <c r="I26">
        <v>2479.9306640625</v>
      </c>
      <c r="J26">
        <v>2608.790283203125</v>
      </c>
      <c r="K26">
        <v>2197.31591796875</v>
      </c>
      <c r="L26">
        <v>1484.5313720703125</v>
      </c>
      <c r="M26">
        <v>1074.709716796875</v>
      </c>
      <c r="N26">
        <v>677.51910400390625</v>
      </c>
      <c r="O26">
        <v>458.48513793945312</v>
      </c>
      <c r="P26">
        <v>437.00857543945312</v>
      </c>
      <c r="Q26">
        <v>91.868858337402344</v>
      </c>
      <c r="R26">
        <v>704.653564453125</v>
      </c>
      <c r="S26">
        <v>677.15240478515625</v>
      </c>
      <c r="T26">
        <v>676.57208251953125</v>
      </c>
      <c r="U26">
        <v>294.34942626953125</v>
      </c>
      <c r="V26">
        <v>411.24594116210938</v>
      </c>
      <c r="W26">
        <v>253.05949401855469</v>
      </c>
    </row>
    <row r="27" spans="1:41" x14ac:dyDescent="0.2">
      <c r="B27">
        <v>23</v>
      </c>
      <c r="C27">
        <v>22</v>
      </c>
      <c r="D27">
        <v>135.45013427734375</v>
      </c>
      <c r="E27">
        <v>330.45819091796875</v>
      </c>
      <c r="F27">
        <v>243.97026062011719</v>
      </c>
      <c r="G27">
        <v>6411.11669921875</v>
      </c>
      <c r="H27">
        <v>2423.06640625</v>
      </c>
      <c r="I27">
        <v>1786.0811767578125</v>
      </c>
      <c r="J27">
        <v>1827.3106689453125</v>
      </c>
      <c r="K27">
        <v>1438.2779541015625</v>
      </c>
      <c r="L27">
        <v>983.4884033203125</v>
      </c>
      <c r="M27">
        <v>815.64813232421875</v>
      </c>
      <c r="N27">
        <v>878.87860107421875</v>
      </c>
      <c r="O27">
        <v>42.705680847167969</v>
      </c>
      <c r="P27">
        <v>208.22056579589844</v>
      </c>
      <c r="Q27">
        <v>288.93008422851562</v>
      </c>
      <c r="R27">
        <v>537.6346435546875</v>
      </c>
      <c r="S27">
        <v>614.99273681640625</v>
      </c>
      <c r="T27">
        <v>311.24209594726562</v>
      </c>
      <c r="U27">
        <v>159.66127014160156</v>
      </c>
      <c r="V27">
        <v>410.94692993164062</v>
      </c>
      <c r="W27">
        <v>149.95121765136719</v>
      </c>
    </row>
    <row r="28" spans="1:41" x14ac:dyDescent="0.2">
      <c r="B28">
        <v>24</v>
      </c>
      <c r="C28">
        <v>19</v>
      </c>
      <c r="D28">
        <v>443.06076049804688</v>
      </c>
      <c r="E28">
        <v>101.58261871337891</v>
      </c>
      <c r="F28">
        <v>268.14654541015625</v>
      </c>
      <c r="G28">
        <v>5359.0986328125</v>
      </c>
      <c r="H28">
        <v>4098.7509765625</v>
      </c>
      <c r="I28">
        <v>2981.618408203125</v>
      </c>
      <c r="J28">
        <v>2366.101318359375</v>
      </c>
      <c r="K28">
        <v>1959.6046142578125</v>
      </c>
      <c r="L28">
        <v>943.4071044921875</v>
      </c>
      <c r="M28">
        <v>499.74325561523438</v>
      </c>
      <c r="N28">
        <v>978.033935546875</v>
      </c>
      <c r="O28">
        <v>795.47039794921875</v>
      </c>
      <c r="P28">
        <v>1014.6454467773438</v>
      </c>
      <c r="Q28">
        <v>574.09259033203125</v>
      </c>
      <c r="R28">
        <v>393.09805297851562</v>
      </c>
      <c r="S28">
        <v>405.42987060546875</v>
      </c>
      <c r="T28">
        <v>540.064453125</v>
      </c>
      <c r="U28">
        <v>460.75521850585938</v>
      </c>
      <c r="V28">
        <v>522.8280029296875</v>
      </c>
      <c r="W28">
        <v>375.13726806640625</v>
      </c>
    </row>
    <row r="29" spans="1:41" x14ac:dyDescent="0.2">
      <c r="B29">
        <v>24</v>
      </c>
      <c r="C29">
        <v>20</v>
      </c>
      <c r="D29">
        <v>493.43679809570312</v>
      </c>
      <c r="E29">
        <v>421.85546875</v>
      </c>
      <c r="F29">
        <v>262.67340087890625</v>
      </c>
      <c r="G29">
        <v>5890.21044921875</v>
      </c>
      <c r="H29">
        <v>4309.75439453125</v>
      </c>
      <c r="I29">
        <v>3072.868896484375</v>
      </c>
      <c r="J29">
        <v>2492.036865234375</v>
      </c>
      <c r="K29">
        <v>2145.08935546875</v>
      </c>
      <c r="L29">
        <v>1241.8695068359375</v>
      </c>
      <c r="M29">
        <v>836.973388671875</v>
      </c>
      <c r="N29">
        <v>768.04937744140625</v>
      </c>
      <c r="O29">
        <v>989.19622802734375</v>
      </c>
      <c r="P29">
        <v>346.14739990234375</v>
      </c>
      <c r="Q29">
        <v>623.29693603515625</v>
      </c>
      <c r="R29">
        <v>456.13262939453125</v>
      </c>
      <c r="S29">
        <v>868.79205322265625</v>
      </c>
      <c r="T29">
        <v>744.11993408203125</v>
      </c>
      <c r="U29">
        <v>408.77737426757812</v>
      </c>
      <c r="V29">
        <v>88.270240783691406</v>
      </c>
      <c r="W29">
        <v>603.31744384765625</v>
      </c>
    </row>
    <row r="30" spans="1:41" x14ac:dyDescent="0.2">
      <c r="B30">
        <v>24</v>
      </c>
      <c r="C30">
        <v>21</v>
      </c>
      <c r="D30">
        <v>409.71743774414062</v>
      </c>
      <c r="E30">
        <v>483.54638671875</v>
      </c>
      <c r="F30">
        <v>320.42428588867188</v>
      </c>
      <c r="G30">
        <v>6460.755859375</v>
      </c>
      <c r="H30">
        <v>3960.71630859375</v>
      </c>
      <c r="I30">
        <v>2550.44140625</v>
      </c>
      <c r="J30">
        <v>2188.773193359375</v>
      </c>
      <c r="K30">
        <v>1691.90673828125</v>
      </c>
      <c r="L30">
        <v>1026.0821533203125</v>
      </c>
      <c r="M30">
        <v>723.17816162109375</v>
      </c>
      <c r="N30">
        <v>1027.5689697265625</v>
      </c>
      <c r="O30">
        <v>307.5487060546875</v>
      </c>
      <c r="P30">
        <v>339.06536865234375</v>
      </c>
      <c r="Q30">
        <v>297.13925170898438</v>
      </c>
      <c r="R30">
        <v>718.21905517578125</v>
      </c>
      <c r="S30">
        <v>1177.903564453125</v>
      </c>
      <c r="T30">
        <v>694.5933837890625</v>
      </c>
      <c r="U30">
        <v>259.75167846679688</v>
      </c>
      <c r="V30">
        <v>400.18701171875</v>
      </c>
      <c r="W30">
        <v>453.54513549804688</v>
      </c>
    </row>
    <row r="31" spans="1:41" x14ac:dyDescent="0.2">
      <c r="B31">
        <v>24</v>
      </c>
      <c r="C31">
        <v>22</v>
      </c>
      <c r="D31">
        <v>182.09030151367188</v>
      </c>
      <c r="E31">
        <v>450.32925415039062</v>
      </c>
      <c r="F31">
        <v>349.26605224609375</v>
      </c>
      <c r="G31">
        <v>6494.78466796875</v>
      </c>
      <c r="H31">
        <v>2777.029296875</v>
      </c>
      <c r="I31">
        <v>1439.44482421875</v>
      </c>
      <c r="J31">
        <v>1477.311279296875</v>
      </c>
      <c r="K31">
        <v>1244.871337890625</v>
      </c>
      <c r="L31">
        <v>522.1790771484375</v>
      </c>
      <c r="M31">
        <v>280.36996459960938</v>
      </c>
      <c r="N31">
        <v>995.51519775390625</v>
      </c>
      <c r="O31">
        <v>277.49520874023438</v>
      </c>
      <c r="P31">
        <v>314.31378173828125</v>
      </c>
      <c r="Q31">
        <v>251.68098449707031</v>
      </c>
      <c r="R31">
        <v>407.07778930664062</v>
      </c>
      <c r="S31">
        <v>704.33538818359375</v>
      </c>
      <c r="T31">
        <v>417.05734252929688</v>
      </c>
      <c r="U31">
        <v>79.854164123535156</v>
      </c>
      <c r="V31">
        <v>768.37109375</v>
      </c>
      <c r="W31">
        <v>144.89413452148438</v>
      </c>
    </row>
    <row r="32" spans="1:41" x14ac:dyDescent="0.2">
      <c r="B32">
        <v>25</v>
      </c>
      <c r="C32">
        <v>19</v>
      </c>
      <c r="D32">
        <v>310.5921630859375</v>
      </c>
      <c r="E32">
        <v>445.451904296875</v>
      </c>
      <c r="F32">
        <v>210.09223937988281</v>
      </c>
      <c r="G32">
        <v>5290.22412109375</v>
      </c>
      <c r="H32">
        <v>3255.550537109375</v>
      </c>
      <c r="I32">
        <v>2759.10595703125</v>
      </c>
      <c r="J32">
        <v>1771.6895751953125</v>
      </c>
      <c r="K32">
        <v>1755.0447998046875</v>
      </c>
      <c r="L32">
        <v>1047.1302490234375</v>
      </c>
      <c r="M32">
        <v>454.25</v>
      </c>
      <c r="N32">
        <v>960.15631103515625</v>
      </c>
      <c r="O32">
        <v>647.264892578125</v>
      </c>
      <c r="P32">
        <v>868.37652587890625</v>
      </c>
      <c r="Q32">
        <v>462.43609619140625</v>
      </c>
      <c r="R32">
        <v>143.17813110351562</v>
      </c>
      <c r="S32">
        <v>619.95989990234375</v>
      </c>
      <c r="T32">
        <v>811.7947998046875</v>
      </c>
      <c r="U32">
        <v>207.59983825683594</v>
      </c>
      <c r="V32">
        <v>469.33294677734375</v>
      </c>
      <c r="W32">
        <v>346.83853149414062</v>
      </c>
    </row>
    <row r="33" spans="1:23" x14ac:dyDescent="0.2">
      <c r="B33">
        <v>25</v>
      </c>
      <c r="C33">
        <v>20</v>
      </c>
      <c r="D33">
        <v>303.41812133789062</v>
      </c>
      <c r="E33">
        <v>172.77276611328125</v>
      </c>
      <c r="F33">
        <v>137.570556640625</v>
      </c>
      <c r="G33">
        <v>6035.119140625</v>
      </c>
      <c r="H33">
        <v>3663.240478515625</v>
      </c>
      <c r="I33">
        <v>3269.78076171875</v>
      </c>
      <c r="J33">
        <v>1905.0604248046875</v>
      </c>
      <c r="K33">
        <v>1550.492431640625</v>
      </c>
      <c r="L33">
        <v>1122.466064453125</v>
      </c>
      <c r="M33">
        <v>552.909423828125</v>
      </c>
      <c r="N33">
        <v>983.50592041015625</v>
      </c>
      <c r="O33">
        <v>600.4130859375</v>
      </c>
      <c r="P33">
        <v>80.30621337890625</v>
      </c>
      <c r="Q33">
        <v>648.3974609375</v>
      </c>
      <c r="R33">
        <v>333.600830078125</v>
      </c>
      <c r="S33">
        <v>1025.74951171875</v>
      </c>
      <c r="T33">
        <v>629.365234375</v>
      </c>
      <c r="U33">
        <v>505.29193115234375</v>
      </c>
      <c r="V33">
        <v>180.07565307617188</v>
      </c>
      <c r="W33">
        <v>290.420654296875</v>
      </c>
    </row>
    <row r="34" spans="1:23" x14ac:dyDescent="0.2">
      <c r="B34">
        <v>25</v>
      </c>
      <c r="C34">
        <v>21</v>
      </c>
      <c r="D34">
        <v>147.13352966308594</v>
      </c>
      <c r="E34">
        <v>519.3720703125</v>
      </c>
      <c r="F34">
        <v>116.32685089111328</v>
      </c>
      <c r="G34">
        <v>6330.19287109375</v>
      </c>
      <c r="H34">
        <v>3798.934814453125</v>
      </c>
      <c r="I34">
        <v>2895.353271484375</v>
      </c>
      <c r="J34">
        <v>1514.43798828125</v>
      </c>
      <c r="K34">
        <v>1229.15478515625</v>
      </c>
      <c r="L34">
        <v>877.584228515625</v>
      </c>
      <c r="M34">
        <v>364.19735717773438</v>
      </c>
      <c r="N34">
        <v>941.444091796875</v>
      </c>
      <c r="O34">
        <v>192.71376037597656</v>
      </c>
      <c r="P34">
        <v>720.5924072265625</v>
      </c>
      <c r="Q34">
        <v>590.03619384765625</v>
      </c>
      <c r="R34">
        <v>420.59378051757812</v>
      </c>
      <c r="S34">
        <v>1009.89208984375</v>
      </c>
      <c r="T34">
        <v>182.6734619140625</v>
      </c>
      <c r="U34">
        <v>519.15362548828125</v>
      </c>
      <c r="V34">
        <v>510.485595703125</v>
      </c>
      <c r="W34">
        <v>481.15579223632812</v>
      </c>
    </row>
    <row r="35" spans="1:23" x14ac:dyDescent="0.2">
      <c r="B35">
        <v>25</v>
      </c>
      <c r="C35">
        <v>22</v>
      </c>
      <c r="D35">
        <v>279.07611083984375</v>
      </c>
      <c r="E35">
        <v>631.92205810546875</v>
      </c>
      <c r="F35">
        <v>238.14202880859375</v>
      </c>
      <c r="G35">
        <v>5618.267578125</v>
      </c>
      <c r="H35">
        <v>2663.454345703125</v>
      </c>
      <c r="I35">
        <v>1692.041748046875</v>
      </c>
      <c r="J35">
        <v>834.21173095703125</v>
      </c>
      <c r="K35">
        <v>1017.7532348632812</v>
      </c>
      <c r="L35">
        <v>437.06161499023438</v>
      </c>
      <c r="M35">
        <v>171.32923889160156</v>
      </c>
      <c r="N35">
        <v>672.8404541015625</v>
      </c>
      <c r="O35">
        <v>280.05508422851562</v>
      </c>
      <c r="P35">
        <v>545.19696044921875</v>
      </c>
      <c r="Q35">
        <v>397.58465576171875</v>
      </c>
      <c r="R35">
        <v>192.67208862304688</v>
      </c>
      <c r="S35">
        <v>314.85073852539062</v>
      </c>
      <c r="T35">
        <v>459.33966064453125</v>
      </c>
      <c r="U35">
        <v>261.59902954101562</v>
      </c>
      <c r="V35">
        <v>808.48760986328125</v>
      </c>
      <c r="W35">
        <v>360.838623046875</v>
      </c>
    </row>
    <row r="36" spans="1:23" x14ac:dyDescent="0.2">
      <c r="B36">
        <v>26</v>
      </c>
      <c r="C36">
        <v>20</v>
      </c>
      <c r="D36">
        <v>380.7313232421875</v>
      </c>
      <c r="E36">
        <v>733.31317138671875</v>
      </c>
      <c r="F36">
        <v>367.28659057617188</v>
      </c>
      <c r="G36">
        <v>4921.31591796875</v>
      </c>
      <c r="H36">
        <v>2860.35791015625</v>
      </c>
      <c r="I36">
        <v>2425.932861328125</v>
      </c>
      <c r="J36">
        <v>1177.5870361328125</v>
      </c>
      <c r="K36">
        <v>877.9722900390625</v>
      </c>
      <c r="L36">
        <v>857.5672607421875</v>
      </c>
      <c r="M36">
        <v>309.67068481445312</v>
      </c>
      <c r="N36">
        <v>683.92724609375</v>
      </c>
      <c r="O36">
        <v>308.62310791015625</v>
      </c>
      <c r="P36">
        <v>618.474365234375</v>
      </c>
      <c r="Q36">
        <v>473.65573120117188</v>
      </c>
      <c r="R36">
        <v>205.50099182128906</v>
      </c>
      <c r="S36">
        <v>778.4927978515625</v>
      </c>
      <c r="T36">
        <v>179.09429931640625</v>
      </c>
      <c r="U36">
        <v>278.765869140625</v>
      </c>
      <c r="V36">
        <v>287.104736328125</v>
      </c>
      <c r="W36">
        <v>383.12863159179688</v>
      </c>
    </row>
    <row r="44" spans="1:23" x14ac:dyDescent="0.2">
      <c r="A44" t="s">
        <v>26</v>
      </c>
      <c r="B44">
        <v>23</v>
      </c>
      <c r="C44">
        <v>28</v>
      </c>
      <c r="D44">
        <v>514.07611083984375</v>
      </c>
      <c r="E44">
        <v>460.6959228515625</v>
      </c>
      <c r="F44">
        <v>185.64146423339844</v>
      </c>
      <c r="G44">
        <v>762.35906982421875</v>
      </c>
      <c r="H44">
        <v>409.30392456054688</v>
      </c>
      <c r="I44">
        <v>487.96600341796875</v>
      </c>
      <c r="J44">
        <v>210.72541809082031</v>
      </c>
      <c r="K44">
        <v>426.36468505859375</v>
      </c>
      <c r="L44">
        <v>81.198387145996094</v>
      </c>
      <c r="M44">
        <v>277.77838134765625</v>
      </c>
      <c r="N44">
        <v>363.36691284179688</v>
      </c>
      <c r="O44">
        <v>687.7862548828125</v>
      </c>
      <c r="P44">
        <v>268.26385498046875</v>
      </c>
      <c r="Q44">
        <v>369.39471435546875</v>
      </c>
      <c r="R44">
        <v>257.980712890625</v>
      </c>
      <c r="S44">
        <v>164.19158935546875</v>
      </c>
      <c r="T44">
        <v>897.6640625</v>
      </c>
      <c r="U44">
        <v>510.66476440429688</v>
      </c>
      <c r="V44">
        <v>261.909423828125</v>
      </c>
      <c r="W44">
        <v>313.63247680664062</v>
      </c>
    </row>
    <row r="45" spans="1:23" x14ac:dyDescent="0.2">
      <c r="B45">
        <v>23</v>
      </c>
      <c r="C45">
        <v>29</v>
      </c>
      <c r="D45">
        <v>510.5963134765625</v>
      </c>
      <c r="E45">
        <v>463.59429931640625</v>
      </c>
      <c r="F45">
        <v>151.18220520019531</v>
      </c>
      <c r="G45">
        <v>805.34783935546875</v>
      </c>
      <c r="H45">
        <v>480.9493408203125</v>
      </c>
      <c r="I45">
        <v>358.67681884765625</v>
      </c>
      <c r="J45">
        <v>114.14260101318359</v>
      </c>
      <c r="K45">
        <v>127.84622192382812</v>
      </c>
      <c r="L45">
        <v>185.25694274902344</v>
      </c>
      <c r="M45">
        <v>140.87895202636719</v>
      </c>
      <c r="N45">
        <v>352.843017578125</v>
      </c>
      <c r="O45">
        <v>634.06951904296875</v>
      </c>
      <c r="P45">
        <v>324.37646484375</v>
      </c>
      <c r="Q45">
        <v>154.17167663574219</v>
      </c>
      <c r="R45">
        <v>451.41024780273438</v>
      </c>
      <c r="S45">
        <v>186.91845703125</v>
      </c>
      <c r="T45">
        <v>597.11895751953125</v>
      </c>
      <c r="U45">
        <v>166.32472229003906</v>
      </c>
      <c r="V45">
        <v>110.00699615478516</v>
      </c>
      <c r="W45">
        <v>302.56838989257812</v>
      </c>
    </row>
    <row r="46" spans="1:23" x14ac:dyDescent="0.2">
      <c r="B46">
        <v>23</v>
      </c>
      <c r="C46">
        <v>30</v>
      </c>
      <c r="D46">
        <v>415.31591796875</v>
      </c>
      <c r="E46">
        <v>273.529052734375</v>
      </c>
      <c r="F46">
        <v>701.50604248046875</v>
      </c>
      <c r="G46">
        <v>501.4755859375</v>
      </c>
      <c r="H46">
        <v>950.283203125</v>
      </c>
      <c r="I46">
        <v>313.85943603515625</v>
      </c>
      <c r="J46">
        <v>256.27694702148438</v>
      </c>
      <c r="K46">
        <v>271.8885498046875</v>
      </c>
      <c r="L46">
        <v>583.6658935546875</v>
      </c>
      <c r="M46">
        <v>265.76458740234375</v>
      </c>
      <c r="N46">
        <v>227.63333129882812</v>
      </c>
      <c r="O46">
        <v>320.68319702148438</v>
      </c>
      <c r="P46">
        <v>271.059814453125</v>
      </c>
      <c r="Q46">
        <v>284.01718139648438</v>
      </c>
      <c r="R46">
        <v>322.38961791992188</v>
      </c>
      <c r="S46">
        <v>256.78347778320312</v>
      </c>
      <c r="T46">
        <v>747.4976806640625</v>
      </c>
      <c r="U46">
        <v>368.01919555664062</v>
      </c>
      <c r="V46">
        <v>258.419189453125</v>
      </c>
      <c r="W46">
        <v>277.38412475585938</v>
      </c>
    </row>
    <row r="47" spans="1:23" x14ac:dyDescent="0.2">
      <c r="B47">
        <v>24</v>
      </c>
      <c r="C47">
        <v>27</v>
      </c>
      <c r="D47">
        <v>877.597412109375</v>
      </c>
      <c r="E47">
        <v>459.29571533203125</v>
      </c>
      <c r="F47">
        <v>274.125</v>
      </c>
      <c r="G47">
        <v>521.66522216796875</v>
      </c>
      <c r="H47">
        <v>341.35745239257812</v>
      </c>
      <c r="I47">
        <v>410.8250732421875</v>
      </c>
      <c r="J47">
        <v>229.04962158203125</v>
      </c>
      <c r="K47">
        <v>312.77951049804688</v>
      </c>
      <c r="L47">
        <v>421.69107055664062</v>
      </c>
      <c r="M47">
        <v>818.7257080078125</v>
      </c>
      <c r="N47">
        <v>720.75079345703125</v>
      </c>
      <c r="O47">
        <v>270.7880859375</v>
      </c>
      <c r="P47">
        <v>406.18423461914062</v>
      </c>
      <c r="Q47">
        <v>243.14361572265625</v>
      </c>
      <c r="R47">
        <v>78.775863647460938</v>
      </c>
      <c r="S47">
        <v>288.117431640625</v>
      </c>
      <c r="T47">
        <v>270.57583618164062</v>
      </c>
      <c r="U47">
        <v>743.754638671875</v>
      </c>
      <c r="V47">
        <v>392.77227783203125</v>
      </c>
      <c r="W47">
        <v>534.85186767578125</v>
      </c>
    </row>
    <row r="48" spans="1:23" x14ac:dyDescent="0.2">
      <c r="B48">
        <v>24</v>
      </c>
      <c r="C48">
        <v>28</v>
      </c>
      <c r="D48">
        <v>318.98870849609375</v>
      </c>
      <c r="E48">
        <v>260.16510009765625</v>
      </c>
      <c r="F48">
        <v>91.107315063476562</v>
      </c>
      <c r="G48">
        <v>363.4041748046875</v>
      </c>
      <c r="H48">
        <v>806.252685546875</v>
      </c>
      <c r="I48">
        <v>251.60569763183594</v>
      </c>
      <c r="J48">
        <v>402.85403442382812</v>
      </c>
      <c r="K48">
        <v>138.44229125976562</v>
      </c>
      <c r="L48">
        <v>507.80581665039062</v>
      </c>
      <c r="M48">
        <v>637.9033203125</v>
      </c>
      <c r="N48">
        <v>816.38995361328125</v>
      </c>
      <c r="O48">
        <v>246.40791320800781</v>
      </c>
      <c r="P48">
        <v>535.391357421875</v>
      </c>
      <c r="Q48">
        <v>527.86871337890625</v>
      </c>
      <c r="R48">
        <v>354.77288818359375</v>
      </c>
      <c r="S48">
        <v>362.57821655273438</v>
      </c>
      <c r="T48">
        <v>376.34854125976562</v>
      </c>
      <c r="U48">
        <v>667.48345947265625</v>
      </c>
      <c r="V48">
        <v>101.17295074462891</v>
      </c>
      <c r="W48">
        <v>554.74786376953125</v>
      </c>
    </row>
    <row r="49" spans="2:23" x14ac:dyDescent="0.2">
      <c r="B49">
        <v>24</v>
      </c>
      <c r="C49">
        <v>29</v>
      </c>
      <c r="D49">
        <v>349.670654296875</v>
      </c>
      <c r="E49">
        <v>84.887321472167969</v>
      </c>
      <c r="F49">
        <v>75.862083435058594</v>
      </c>
      <c r="G49">
        <v>601.5880126953125</v>
      </c>
      <c r="H49">
        <v>580.7545166015625</v>
      </c>
      <c r="I49">
        <v>190.76126098632812</v>
      </c>
      <c r="J49">
        <v>144.23429870605469</v>
      </c>
      <c r="K49">
        <v>176.56417846679688</v>
      </c>
      <c r="L49">
        <v>573.39801025390625</v>
      </c>
      <c r="M49">
        <v>197.05781555175781</v>
      </c>
      <c r="N49">
        <v>468.48355102539062</v>
      </c>
      <c r="O49">
        <v>654.62115478515625</v>
      </c>
      <c r="P49">
        <v>295.9251708984375</v>
      </c>
      <c r="Q49">
        <v>462.1087646484375</v>
      </c>
      <c r="R49">
        <v>670.655517578125</v>
      </c>
      <c r="S49">
        <v>494.47512817382812</v>
      </c>
      <c r="T49">
        <v>297.03369140625</v>
      </c>
      <c r="U49">
        <v>43.182735443115234</v>
      </c>
      <c r="V49">
        <v>538.38909912109375</v>
      </c>
      <c r="W49">
        <v>852.2017822265625</v>
      </c>
    </row>
    <row r="50" spans="2:23" x14ac:dyDescent="0.2">
      <c r="B50">
        <v>24</v>
      </c>
      <c r="C50">
        <v>30</v>
      </c>
      <c r="D50">
        <v>237.35983276367188</v>
      </c>
      <c r="E50">
        <v>198.9117431640625</v>
      </c>
      <c r="F50">
        <v>315.2860107421875</v>
      </c>
      <c r="G50">
        <v>510.40045166015625</v>
      </c>
      <c r="H50">
        <v>579.17071533203125</v>
      </c>
      <c r="I50">
        <v>233.45086669921875</v>
      </c>
      <c r="J50">
        <v>109.27872467041016</v>
      </c>
      <c r="K50">
        <v>385.15475463867188</v>
      </c>
      <c r="L50">
        <v>608.5250244140625</v>
      </c>
      <c r="M50">
        <v>359.71005249023438</v>
      </c>
      <c r="N50">
        <v>197.41140747070312</v>
      </c>
      <c r="O50">
        <v>870.592041015625</v>
      </c>
      <c r="P50">
        <v>520.40191650390625</v>
      </c>
      <c r="Q50">
        <v>203.92642211914062</v>
      </c>
      <c r="R50">
        <v>518.33404541015625</v>
      </c>
      <c r="S50">
        <v>706.438232421875</v>
      </c>
      <c r="T50">
        <v>822.3079833984375</v>
      </c>
      <c r="U50">
        <v>611.00299072265625</v>
      </c>
      <c r="V50">
        <v>572.91839599609375</v>
      </c>
      <c r="W50">
        <v>403.45913696289062</v>
      </c>
    </row>
    <row r="51" spans="2:23" x14ac:dyDescent="0.2">
      <c r="B51">
        <v>24</v>
      </c>
      <c r="C51">
        <v>31</v>
      </c>
      <c r="D51">
        <v>176.39627075195312</v>
      </c>
      <c r="E51">
        <v>388.11990356445312</v>
      </c>
      <c r="F51">
        <v>401.83132934570312</v>
      </c>
      <c r="G51">
        <v>793.8441162109375</v>
      </c>
      <c r="H51">
        <v>825.21795654296875</v>
      </c>
      <c r="I51">
        <v>362.65048217773438</v>
      </c>
      <c r="J51">
        <v>231.24746704101562</v>
      </c>
      <c r="K51">
        <v>565.80047607421875</v>
      </c>
      <c r="L51">
        <v>657.26416015625</v>
      </c>
      <c r="M51">
        <v>183.88937377929688</v>
      </c>
      <c r="N51">
        <v>334.03787231445312</v>
      </c>
      <c r="O51">
        <v>236.13705444335938</v>
      </c>
      <c r="P51">
        <v>575.98992919921875</v>
      </c>
      <c r="Q51">
        <v>315.94061279296875</v>
      </c>
      <c r="R51">
        <v>446.13259887695312</v>
      </c>
      <c r="S51">
        <v>589.92169189453125</v>
      </c>
      <c r="T51">
        <v>561.449462890625</v>
      </c>
      <c r="U51">
        <v>487.65740966796875</v>
      </c>
      <c r="V51">
        <v>350.59542846679688</v>
      </c>
      <c r="W51">
        <v>443.46841430664062</v>
      </c>
    </row>
    <row r="52" spans="2:23" x14ac:dyDescent="0.2">
      <c r="B52">
        <v>25</v>
      </c>
      <c r="C52">
        <v>27</v>
      </c>
      <c r="D52">
        <v>322.052734375</v>
      </c>
      <c r="E52">
        <v>401.80462646484375</v>
      </c>
      <c r="F52">
        <v>329.0142822265625</v>
      </c>
      <c r="G52">
        <v>372.24920654296875</v>
      </c>
      <c r="H52">
        <v>357.8599853515625</v>
      </c>
      <c r="I52">
        <v>400.04769897460938</v>
      </c>
      <c r="J52">
        <v>460.13046264648438</v>
      </c>
      <c r="K52">
        <v>410.18499755859375</v>
      </c>
      <c r="L52">
        <v>456.005615234375</v>
      </c>
      <c r="M52">
        <v>476.24453735351562</v>
      </c>
      <c r="N52">
        <v>317.33572387695312</v>
      </c>
      <c r="O52">
        <v>403.59884643554688</v>
      </c>
      <c r="P52">
        <v>406.51821899414062</v>
      </c>
      <c r="Q52">
        <v>327.74017333984375</v>
      </c>
      <c r="R52">
        <v>439.90896606445312</v>
      </c>
      <c r="S52">
        <v>452.73736572265625</v>
      </c>
      <c r="T52">
        <v>208.50630187988281</v>
      </c>
      <c r="U52">
        <v>469.51632690429688</v>
      </c>
      <c r="V52">
        <v>182.19973754882812</v>
      </c>
      <c r="W52">
        <v>182.95460510253906</v>
      </c>
    </row>
    <row r="53" spans="2:23" x14ac:dyDescent="0.2">
      <c r="B53">
        <v>25</v>
      </c>
      <c r="C53">
        <v>28</v>
      </c>
      <c r="D53">
        <v>219.01953125</v>
      </c>
      <c r="E53">
        <v>145.28414916992188</v>
      </c>
      <c r="F53">
        <v>248.88088989257812</v>
      </c>
      <c r="G53">
        <v>150.06472778320312</v>
      </c>
      <c r="H53">
        <v>523.47613525390625</v>
      </c>
      <c r="I53">
        <v>544.31103515625</v>
      </c>
      <c r="J53">
        <v>662.1871337890625</v>
      </c>
      <c r="K53">
        <v>258.94915771484375</v>
      </c>
      <c r="L53">
        <v>619.67108154296875</v>
      </c>
      <c r="M53">
        <v>360.5987548828125</v>
      </c>
      <c r="N53">
        <v>282.3123779296875</v>
      </c>
      <c r="O53">
        <v>337.69757080078125</v>
      </c>
      <c r="P53">
        <v>363.38613891601562</v>
      </c>
      <c r="Q53">
        <v>188.22543334960938</v>
      </c>
      <c r="R53">
        <v>474.49371337890625</v>
      </c>
      <c r="S53">
        <v>713.98345947265625</v>
      </c>
      <c r="T53">
        <v>422.480712890625</v>
      </c>
      <c r="U53">
        <v>567.31201171875</v>
      </c>
      <c r="V53">
        <v>452.98004150390625</v>
      </c>
      <c r="W53">
        <v>503.04547119140625</v>
      </c>
    </row>
    <row r="54" spans="2:23" x14ac:dyDescent="0.2">
      <c r="B54">
        <v>25</v>
      </c>
      <c r="C54">
        <v>29</v>
      </c>
      <c r="D54">
        <v>430.14175415039062</v>
      </c>
      <c r="E54">
        <v>154.21188354492188</v>
      </c>
      <c r="F54">
        <v>66.792617797851562</v>
      </c>
      <c r="G54">
        <v>376.346435546875</v>
      </c>
      <c r="H54">
        <v>629.0361328125</v>
      </c>
      <c r="I54">
        <v>464.45230102539062</v>
      </c>
      <c r="J54">
        <v>388.61456298828125</v>
      </c>
      <c r="K54">
        <v>463.03024291992188</v>
      </c>
      <c r="L54">
        <v>458.38653564453125</v>
      </c>
      <c r="M54">
        <v>308.8726806640625</v>
      </c>
      <c r="N54">
        <v>97.040802001953125</v>
      </c>
      <c r="O54">
        <v>511.81936645507812</v>
      </c>
      <c r="P54">
        <v>289.48272705078125</v>
      </c>
      <c r="Q54">
        <v>168.4361572265625</v>
      </c>
      <c r="R54">
        <v>858.0611572265625</v>
      </c>
      <c r="S54">
        <v>600.84332275390625</v>
      </c>
      <c r="T54">
        <v>465.53024291992188</v>
      </c>
      <c r="U54">
        <v>449.02484130859375</v>
      </c>
      <c r="V54">
        <v>577.0479736328125</v>
      </c>
      <c r="W54">
        <v>1026.941162109375</v>
      </c>
    </row>
    <row r="55" spans="2:23" x14ac:dyDescent="0.2">
      <c r="B55">
        <v>25</v>
      </c>
      <c r="C55">
        <v>30</v>
      </c>
      <c r="D55">
        <v>368.5078125</v>
      </c>
      <c r="E55">
        <v>189.52386474609375</v>
      </c>
      <c r="F55">
        <v>435.32452392578125</v>
      </c>
      <c r="G55">
        <v>301.91098022460938</v>
      </c>
      <c r="H55">
        <v>316.88104248046875</v>
      </c>
      <c r="I55">
        <v>100.136474609375</v>
      </c>
      <c r="J55">
        <v>46.443408966064453</v>
      </c>
      <c r="K55">
        <v>463.70217895507812</v>
      </c>
      <c r="L55">
        <v>277.38174438476562</v>
      </c>
      <c r="M55">
        <v>30.339653015136719</v>
      </c>
      <c r="N55">
        <v>250.95169067382812</v>
      </c>
      <c r="O55">
        <v>1101.4271240234375</v>
      </c>
      <c r="P55">
        <v>567.48516845703125</v>
      </c>
      <c r="Q55">
        <v>91.959808349609375</v>
      </c>
      <c r="R55">
        <v>523.33837890625</v>
      </c>
      <c r="S55">
        <v>599.07318115234375</v>
      </c>
      <c r="T55">
        <v>244.86994934082031</v>
      </c>
      <c r="U55">
        <v>175.4130859375</v>
      </c>
      <c r="V55">
        <v>420.40774536132812</v>
      </c>
      <c r="W55">
        <v>703.09759521484375</v>
      </c>
    </row>
    <row r="56" spans="2:23" x14ac:dyDescent="0.2">
      <c r="B56">
        <v>25</v>
      </c>
      <c r="C56">
        <v>31</v>
      </c>
      <c r="D56">
        <v>191.71578979492188</v>
      </c>
      <c r="E56">
        <v>159.44296264648438</v>
      </c>
      <c r="F56">
        <v>432.63906860351562</v>
      </c>
      <c r="G56">
        <v>445.77581787109375</v>
      </c>
      <c r="H56">
        <v>688.74725341796875</v>
      </c>
      <c r="I56">
        <v>438.85598754882812</v>
      </c>
      <c r="J56">
        <v>228.9068603515625</v>
      </c>
      <c r="K56">
        <v>462.77981567382812</v>
      </c>
      <c r="L56">
        <v>299.4610595703125</v>
      </c>
      <c r="M56">
        <v>357.8609619140625</v>
      </c>
      <c r="N56">
        <v>360.36282348632812</v>
      </c>
      <c r="O56">
        <v>534.259033203125</v>
      </c>
      <c r="P56">
        <v>638.0802001953125</v>
      </c>
      <c r="Q56">
        <v>244.03242492675781</v>
      </c>
      <c r="R56">
        <v>261.45193481445312</v>
      </c>
      <c r="S56">
        <v>469.42123413085938</v>
      </c>
      <c r="T56">
        <v>338.99880981445312</v>
      </c>
      <c r="U56">
        <v>538.89678955078125</v>
      </c>
      <c r="V56">
        <v>185.50984191894531</v>
      </c>
      <c r="W56">
        <v>116.53203582763672</v>
      </c>
    </row>
    <row r="57" spans="2:23" x14ac:dyDescent="0.2">
      <c r="B57">
        <v>26</v>
      </c>
      <c r="C57">
        <v>27</v>
      </c>
      <c r="D57">
        <v>440.14566040039062</v>
      </c>
      <c r="E57">
        <v>486.27713012695312</v>
      </c>
      <c r="F57">
        <v>272.41287231445312</v>
      </c>
      <c r="G57">
        <v>12.369888305664062</v>
      </c>
      <c r="H57">
        <v>479.48196411132812</v>
      </c>
      <c r="I57">
        <v>718.0360107421875</v>
      </c>
      <c r="J57">
        <v>322.705078125</v>
      </c>
      <c r="K57">
        <v>547.8580322265625</v>
      </c>
      <c r="L57">
        <v>361.05462646484375</v>
      </c>
      <c r="M57">
        <v>513.4005126953125</v>
      </c>
      <c r="N57">
        <v>730.7843017578125</v>
      </c>
      <c r="O57">
        <v>424.88037109375</v>
      </c>
      <c r="P57">
        <v>182.52433776855469</v>
      </c>
      <c r="Q57">
        <v>591.242919921875</v>
      </c>
      <c r="R57">
        <v>575.2374267578125</v>
      </c>
      <c r="S57">
        <v>592.0460205078125</v>
      </c>
      <c r="T57">
        <v>281.10983276367188</v>
      </c>
      <c r="U57">
        <v>122.58068084716797</v>
      </c>
      <c r="V57">
        <v>462.44253540039062</v>
      </c>
      <c r="W57">
        <v>562.83154296875</v>
      </c>
    </row>
    <row r="58" spans="2:23" x14ac:dyDescent="0.2">
      <c r="B58">
        <v>26</v>
      </c>
      <c r="C58">
        <v>28</v>
      </c>
      <c r="D58">
        <v>374.6229248046875</v>
      </c>
      <c r="E58">
        <v>385.74151611328125</v>
      </c>
      <c r="F58">
        <v>380.802490234375</v>
      </c>
      <c r="G58">
        <v>587.490234375</v>
      </c>
      <c r="H58">
        <v>69.199440002441406</v>
      </c>
      <c r="I58">
        <v>732.94683837890625</v>
      </c>
      <c r="J58">
        <v>627.46905517578125</v>
      </c>
      <c r="K58">
        <v>300.59429931640625</v>
      </c>
      <c r="L58">
        <v>148.36991882324219</v>
      </c>
      <c r="M58">
        <v>498.90045166015625</v>
      </c>
      <c r="N58">
        <v>724.53668212890625</v>
      </c>
      <c r="O58">
        <v>349.5535888671875</v>
      </c>
      <c r="P58">
        <v>234.40138244628906</v>
      </c>
      <c r="Q58">
        <v>175.4825439453125</v>
      </c>
      <c r="R58">
        <v>787.81951904296875</v>
      </c>
      <c r="S58">
        <v>898.814208984375</v>
      </c>
      <c r="T58">
        <v>151.20858764648438</v>
      </c>
      <c r="U58">
        <v>445.13314819335938</v>
      </c>
      <c r="V58">
        <v>307.44808959960938</v>
      </c>
      <c r="W58">
        <v>538.5460205078125</v>
      </c>
    </row>
    <row r="59" spans="2:23" x14ac:dyDescent="0.2">
      <c r="B59">
        <v>26</v>
      </c>
      <c r="C59">
        <v>29</v>
      </c>
      <c r="D59">
        <v>819.7979736328125</v>
      </c>
      <c r="E59">
        <v>129.87704467773438</v>
      </c>
      <c r="F59">
        <v>23.351247787475586</v>
      </c>
      <c r="G59">
        <v>511.337158203125</v>
      </c>
      <c r="H59">
        <v>220.30752563476562</v>
      </c>
      <c r="I59">
        <v>408.73074340820312</v>
      </c>
      <c r="J59">
        <v>639.265625</v>
      </c>
      <c r="K59">
        <v>388.44757080078125</v>
      </c>
      <c r="L59">
        <v>285.86038208007812</v>
      </c>
      <c r="M59">
        <v>139.35308837890625</v>
      </c>
      <c r="N59">
        <v>300.15072631835938</v>
      </c>
      <c r="O59">
        <v>353.88339233398438</v>
      </c>
      <c r="P59">
        <v>456.19964599609375</v>
      </c>
      <c r="Q59">
        <v>650.7425537109375</v>
      </c>
      <c r="R59">
        <v>760.55828857421875</v>
      </c>
      <c r="S59">
        <v>464.51763916015625</v>
      </c>
      <c r="T59">
        <v>411.3040771484375</v>
      </c>
      <c r="U59">
        <v>812.471923828125</v>
      </c>
      <c r="V59">
        <v>243.20440673828125</v>
      </c>
      <c r="W59">
        <v>561.7335205078125</v>
      </c>
    </row>
    <row r="60" spans="2:23" x14ac:dyDescent="0.2">
      <c r="B60">
        <v>26</v>
      </c>
      <c r="C60">
        <v>30</v>
      </c>
      <c r="D60">
        <v>634.236572265625</v>
      </c>
      <c r="E60">
        <v>308.4893798828125</v>
      </c>
      <c r="F60">
        <v>261.86691284179688</v>
      </c>
      <c r="G60">
        <v>133.26220703125</v>
      </c>
      <c r="H60">
        <v>421.13827514648438</v>
      </c>
      <c r="I60">
        <v>430.90420532226562</v>
      </c>
      <c r="J60">
        <v>152.59341430664062</v>
      </c>
      <c r="K60">
        <v>694.46063232421875</v>
      </c>
      <c r="L60">
        <v>323.88336181640625</v>
      </c>
      <c r="M60">
        <v>372.3651123046875</v>
      </c>
      <c r="N60">
        <v>64.873924255371094</v>
      </c>
      <c r="O60">
        <v>823.07330322265625</v>
      </c>
      <c r="P60">
        <v>367.74972534179688</v>
      </c>
      <c r="Q60">
        <v>431.25936889648438</v>
      </c>
      <c r="R60">
        <v>26.711671829223633</v>
      </c>
      <c r="S60">
        <v>492.07107543945312</v>
      </c>
      <c r="T60">
        <v>343.09130859375</v>
      </c>
      <c r="U60">
        <v>486.99661254882812</v>
      </c>
      <c r="V60">
        <v>429.36996459960938</v>
      </c>
      <c r="W60">
        <v>363.02197265625</v>
      </c>
    </row>
    <row r="61" spans="2:23" x14ac:dyDescent="0.2">
      <c r="B61">
        <v>26</v>
      </c>
      <c r="C61">
        <v>31</v>
      </c>
      <c r="D61">
        <v>460.81124877929688</v>
      </c>
      <c r="E61">
        <v>159.18013000488281</v>
      </c>
      <c r="F61">
        <v>147.51750183105469</v>
      </c>
      <c r="G61">
        <v>369.36062622070312</v>
      </c>
      <c r="H61">
        <v>608.269775390625</v>
      </c>
      <c r="I61">
        <v>577.0562744140625</v>
      </c>
      <c r="J61">
        <v>369.6336669921875</v>
      </c>
      <c r="K61">
        <v>470.93359375</v>
      </c>
      <c r="L61">
        <v>363.36203002929688</v>
      </c>
      <c r="M61">
        <v>417.59945678710938</v>
      </c>
      <c r="N61">
        <v>198.28005981445312</v>
      </c>
      <c r="O61">
        <v>596.21453857421875</v>
      </c>
      <c r="P61">
        <v>201.86679077148438</v>
      </c>
      <c r="Q61">
        <v>436.7230224609375</v>
      </c>
      <c r="R61">
        <v>614.601318359375</v>
      </c>
      <c r="S61">
        <v>656.0833740234375</v>
      </c>
      <c r="T61">
        <v>274.22036743164062</v>
      </c>
      <c r="U61">
        <v>290.46868896484375</v>
      </c>
      <c r="V61">
        <v>577.4598388671875</v>
      </c>
      <c r="W61">
        <v>208.15400695800781</v>
      </c>
    </row>
    <row r="62" spans="2:23" x14ac:dyDescent="0.2">
      <c r="B62">
        <v>26</v>
      </c>
      <c r="C62">
        <v>32</v>
      </c>
      <c r="D62">
        <v>488.33291625976562</v>
      </c>
      <c r="E62">
        <v>186.74415588378906</v>
      </c>
      <c r="F62">
        <v>475.08859252929688</v>
      </c>
      <c r="G62">
        <v>629.49737548828125</v>
      </c>
      <c r="H62">
        <v>315.02777099609375</v>
      </c>
      <c r="I62">
        <v>312.56918334960938</v>
      </c>
      <c r="J62">
        <v>138.09982299804688</v>
      </c>
      <c r="K62">
        <v>73.439079284667969</v>
      </c>
      <c r="L62">
        <v>663.61474609375</v>
      </c>
      <c r="M62">
        <v>359.12518310546875</v>
      </c>
      <c r="N62">
        <v>485.75051879882812</v>
      </c>
      <c r="O62">
        <v>237.97813415527344</v>
      </c>
      <c r="P62">
        <v>272.62612915039062</v>
      </c>
      <c r="Q62">
        <v>550.892822265625</v>
      </c>
      <c r="R62">
        <v>483.12820434570312</v>
      </c>
      <c r="S62">
        <v>163.66722106933594</v>
      </c>
      <c r="T62">
        <v>452.87942504882812</v>
      </c>
      <c r="U62">
        <v>706.12835693359375</v>
      </c>
      <c r="V62">
        <v>412.70272827148438</v>
      </c>
      <c r="W62">
        <v>237.91972351074219</v>
      </c>
    </row>
    <row r="63" spans="2:23" x14ac:dyDescent="0.2">
      <c r="B63">
        <v>27</v>
      </c>
      <c r="C63">
        <v>27</v>
      </c>
      <c r="D63">
        <v>564.02581787109375</v>
      </c>
      <c r="E63">
        <v>559.09686279296875</v>
      </c>
      <c r="F63">
        <v>206.48194885253906</v>
      </c>
      <c r="G63">
        <v>355.5357666015625</v>
      </c>
      <c r="H63">
        <v>274.40176391601562</v>
      </c>
      <c r="I63">
        <v>781.5302734375</v>
      </c>
      <c r="J63">
        <v>300.31546020507812</v>
      </c>
      <c r="K63">
        <v>494.36880493164062</v>
      </c>
      <c r="L63">
        <v>457.38833618164062</v>
      </c>
      <c r="M63">
        <v>819.45489501953125</v>
      </c>
      <c r="N63">
        <v>1163.4486083984375</v>
      </c>
      <c r="O63">
        <v>388.58978271484375</v>
      </c>
      <c r="P63">
        <v>154.00494384765625</v>
      </c>
      <c r="Q63">
        <v>545.2725830078125</v>
      </c>
      <c r="R63">
        <v>264.65255737304688</v>
      </c>
      <c r="S63">
        <v>320.8509521484375</v>
      </c>
      <c r="T63">
        <v>356.61782836914062</v>
      </c>
      <c r="U63">
        <v>350.77450561523438</v>
      </c>
      <c r="V63">
        <v>521.4461669921875</v>
      </c>
      <c r="W63">
        <v>723.46478271484375</v>
      </c>
    </row>
    <row r="64" spans="2:23" x14ac:dyDescent="0.2">
      <c r="B64">
        <v>27</v>
      </c>
      <c r="C64">
        <v>28</v>
      </c>
      <c r="D64">
        <v>486.01596069335938</v>
      </c>
      <c r="E64">
        <v>402.15850830078125</v>
      </c>
      <c r="F64">
        <v>144.39094543457031</v>
      </c>
      <c r="G64">
        <v>1086.4921875</v>
      </c>
      <c r="H64">
        <v>279.33773803710938</v>
      </c>
      <c r="I64">
        <v>545.21759033203125</v>
      </c>
      <c r="J64">
        <v>236.43743896484375</v>
      </c>
      <c r="K64">
        <v>479.30401611328125</v>
      </c>
      <c r="L64">
        <v>419.145263671875</v>
      </c>
      <c r="M64">
        <v>777.1607666015625</v>
      </c>
      <c r="N64">
        <v>1022.3847045898438</v>
      </c>
      <c r="O64">
        <v>264.79336547851562</v>
      </c>
      <c r="P64">
        <v>376.16073608398438</v>
      </c>
      <c r="Q64">
        <v>206.26559448242188</v>
      </c>
      <c r="R64">
        <v>481.73202514648438</v>
      </c>
      <c r="S64">
        <v>544.0655517578125</v>
      </c>
      <c r="T64">
        <v>352.2386474609375</v>
      </c>
      <c r="U64">
        <v>334.53021240234375</v>
      </c>
      <c r="V64">
        <v>318.7855224609375</v>
      </c>
      <c r="W64">
        <v>613.96527099609375</v>
      </c>
    </row>
    <row r="65" spans="2:23" x14ac:dyDescent="0.2">
      <c r="B65">
        <v>27</v>
      </c>
      <c r="C65">
        <v>29</v>
      </c>
      <c r="D65">
        <v>675.431396484375</v>
      </c>
      <c r="E65">
        <v>122.27154541015625</v>
      </c>
      <c r="F65">
        <v>47.489795684814453</v>
      </c>
      <c r="G65">
        <v>612.5106201171875</v>
      </c>
      <c r="H65">
        <v>446.64065551757812</v>
      </c>
      <c r="I65">
        <v>139.86907958984375</v>
      </c>
      <c r="J65">
        <v>219.40228271484375</v>
      </c>
      <c r="K65">
        <v>301.05123901367188</v>
      </c>
      <c r="L65">
        <v>903.38299560546875</v>
      </c>
      <c r="M65">
        <v>585.85260009765625</v>
      </c>
      <c r="N65">
        <v>201.92469787597656</v>
      </c>
      <c r="O65">
        <v>199.79856872558594</v>
      </c>
      <c r="P65">
        <v>597.07611083984375</v>
      </c>
      <c r="Q65">
        <v>513.2010498046875</v>
      </c>
      <c r="R65">
        <v>408.01690673828125</v>
      </c>
      <c r="S65">
        <v>158.248291015625</v>
      </c>
      <c r="T65">
        <v>282.87158203125</v>
      </c>
      <c r="U65">
        <v>596.80462646484375</v>
      </c>
      <c r="V65">
        <v>132.08219909667969</v>
      </c>
      <c r="W65">
        <v>294.76220703125</v>
      </c>
    </row>
    <row r="66" spans="2:23" x14ac:dyDescent="0.2">
      <c r="B66">
        <v>27</v>
      </c>
      <c r="C66">
        <v>30</v>
      </c>
      <c r="D66">
        <v>432.73330688476562</v>
      </c>
      <c r="E66">
        <v>280.0859375</v>
      </c>
      <c r="F66">
        <v>277.88742065429688</v>
      </c>
      <c r="G66">
        <v>443.83084106445312</v>
      </c>
      <c r="H66">
        <v>462.2774658203125</v>
      </c>
      <c r="I66">
        <v>330.96588134765625</v>
      </c>
      <c r="J66">
        <v>180.73704528808594</v>
      </c>
      <c r="K66">
        <v>722.50048828125</v>
      </c>
      <c r="L66">
        <v>450.22674560546875</v>
      </c>
      <c r="M66">
        <v>633.62261962890625</v>
      </c>
      <c r="N66">
        <v>548.5986328125</v>
      </c>
      <c r="O66">
        <v>338.5631103515625</v>
      </c>
      <c r="P66">
        <v>450.77481079101562</v>
      </c>
      <c r="Q66">
        <v>270.07855224609375</v>
      </c>
      <c r="R66">
        <v>452.97744750976562</v>
      </c>
      <c r="S66">
        <v>570.08074951171875</v>
      </c>
      <c r="T66">
        <v>373.90029907226562</v>
      </c>
      <c r="U66">
        <v>575.7869873046875</v>
      </c>
      <c r="V66">
        <v>615.44970703125</v>
      </c>
      <c r="W66">
        <v>362.13064575195312</v>
      </c>
    </row>
    <row r="67" spans="2:23" x14ac:dyDescent="0.2">
      <c r="B67">
        <v>27</v>
      </c>
      <c r="C67">
        <v>31</v>
      </c>
      <c r="D67">
        <v>493.57818603515625</v>
      </c>
      <c r="E67">
        <v>407.7681884765625</v>
      </c>
      <c r="F67">
        <v>538.9205322265625</v>
      </c>
      <c r="G67">
        <v>617.89556884765625</v>
      </c>
      <c r="H67">
        <v>571.384033203125</v>
      </c>
      <c r="I67">
        <v>428.75613403320312</v>
      </c>
      <c r="J67">
        <v>587.0234375</v>
      </c>
      <c r="K67">
        <v>484.77706909179688</v>
      </c>
      <c r="L67">
        <v>676.42193603515625</v>
      </c>
      <c r="M67">
        <v>257.20111083984375</v>
      </c>
      <c r="N67">
        <v>619.15667724609375</v>
      </c>
      <c r="O67">
        <v>375.91671752929688</v>
      </c>
      <c r="P67">
        <v>453.24676513671875</v>
      </c>
      <c r="Q67">
        <v>360.11285400390625</v>
      </c>
      <c r="R67">
        <v>688.35577392578125</v>
      </c>
      <c r="S67">
        <v>650.44317626953125</v>
      </c>
      <c r="T67">
        <v>445.41073608398438</v>
      </c>
      <c r="U67">
        <v>42.453681945800781</v>
      </c>
      <c r="V67">
        <v>773.56396484375</v>
      </c>
      <c r="W67">
        <v>338.126708984375</v>
      </c>
    </row>
    <row r="68" spans="2:23" x14ac:dyDescent="0.2">
      <c r="B68">
        <v>27</v>
      </c>
      <c r="C68">
        <v>32</v>
      </c>
      <c r="D68">
        <v>477.06784057617188</v>
      </c>
      <c r="E68">
        <v>485.7052001953125</v>
      </c>
      <c r="F68">
        <v>920.85711669921875</v>
      </c>
      <c r="G68">
        <v>575.83612060546875</v>
      </c>
      <c r="H68">
        <v>697.02996826171875</v>
      </c>
      <c r="I68">
        <v>335.97515869140625</v>
      </c>
      <c r="J68">
        <v>516.264892578125</v>
      </c>
      <c r="K68">
        <v>236.82203674316406</v>
      </c>
      <c r="L68">
        <v>746.7059326171875</v>
      </c>
      <c r="M68">
        <v>347.50518798828125</v>
      </c>
      <c r="N68">
        <v>789.58123779296875</v>
      </c>
      <c r="O68">
        <v>555.6561279296875</v>
      </c>
      <c r="P68">
        <v>643.9306640625</v>
      </c>
      <c r="Q68">
        <v>490.4869384765625</v>
      </c>
      <c r="R68">
        <v>704.83599853515625</v>
      </c>
      <c r="S68">
        <v>133.06600952148438</v>
      </c>
      <c r="T68">
        <v>406.375</v>
      </c>
      <c r="U68">
        <v>393.84210205078125</v>
      </c>
      <c r="V68">
        <v>408.5487060546875</v>
      </c>
      <c r="W68">
        <v>26.842094421386719</v>
      </c>
    </row>
    <row r="69" spans="2:23" x14ac:dyDescent="0.2">
      <c r="B69">
        <v>28</v>
      </c>
      <c r="C69">
        <v>27</v>
      </c>
      <c r="D69">
        <v>506.38467407226562</v>
      </c>
      <c r="E69">
        <v>520.76708984375</v>
      </c>
      <c r="F69">
        <v>267.75201416015625</v>
      </c>
      <c r="G69">
        <v>505.341064453125</v>
      </c>
      <c r="H69">
        <v>493.45172119140625</v>
      </c>
      <c r="I69">
        <v>797.64404296875</v>
      </c>
      <c r="J69">
        <v>681.31842041015625</v>
      </c>
      <c r="K69">
        <v>192.96440124511719</v>
      </c>
      <c r="L69">
        <v>408.76339721679688</v>
      </c>
      <c r="M69">
        <v>217.22276306152344</v>
      </c>
      <c r="N69">
        <v>538.1175537109375</v>
      </c>
      <c r="O69">
        <v>285.14154052734375</v>
      </c>
      <c r="P69">
        <v>566.54278564453125</v>
      </c>
      <c r="Q69">
        <v>313.42205810546875</v>
      </c>
      <c r="R69">
        <v>159.00360107421875</v>
      </c>
      <c r="S69">
        <v>399.369384765625</v>
      </c>
      <c r="T69">
        <v>242.30099487304688</v>
      </c>
      <c r="U69">
        <v>322.61898803710938</v>
      </c>
      <c r="V69">
        <v>468.11355590820312</v>
      </c>
      <c r="W69">
        <v>464.26040649414062</v>
      </c>
    </row>
    <row r="70" spans="2:23" x14ac:dyDescent="0.2">
      <c r="B70">
        <v>28</v>
      </c>
      <c r="C70">
        <v>28</v>
      </c>
      <c r="D70">
        <v>431.1773681640625</v>
      </c>
      <c r="E70">
        <v>433.27325439453125</v>
      </c>
      <c r="F70">
        <v>243.44462585449219</v>
      </c>
      <c r="G70">
        <v>1007.1796875</v>
      </c>
      <c r="H70">
        <v>223.77574157714844</v>
      </c>
      <c r="I70">
        <v>352.12823486328125</v>
      </c>
      <c r="J70">
        <v>583.76171875</v>
      </c>
      <c r="K70">
        <v>249.60565185546875</v>
      </c>
      <c r="L70">
        <v>557.98095703125</v>
      </c>
      <c r="M70">
        <v>380.65744018554688</v>
      </c>
      <c r="N70">
        <v>428.53814697265625</v>
      </c>
      <c r="O70">
        <v>230.63525390625</v>
      </c>
      <c r="P70">
        <v>233.85511779785156</v>
      </c>
      <c r="Q70">
        <v>62.082874298095703</v>
      </c>
      <c r="R70">
        <v>107.52617645263672</v>
      </c>
      <c r="S70">
        <v>227.64344787597656</v>
      </c>
      <c r="T70">
        <v>423.12442016601562</v>
      </c>
      <c r="U70">
        <v>101.07508087158203</v>
      </c>
      <c r="V70">
        <v>244.115234375</v>
      </c>
      <c r="W70">
        <v>290.75848388671875</v>
      </c>
    </row>
    <row r="71" spans="2:23" x14ac:dyDescent="0.2">
      <c r="B71">
        <v>28</v>
      </c>
      <c r="C71">
        <v>29</v>
      </c>
      <c r="D71">
        <v>333.93112182617188</v>
      </c>
      <c r="E71">
        <v>227.38226318359375</v>
      </c>
      <c r="F71">
        <v>256.84521484375</v>
      </c>
      <c r="G71">
        <v>649.43475341796875</v>
      </c>
      <c r="H71">
        <v>618.87103271484375</v>
      </c>
      <c r="I71">
        <v>458.0487060546875</v>
      </c>
      <c r="J71">
        <v>425.51968383789062</v>
      </c>
      <c r="K71">
        <v>417.278564453125</v>
      </c>
      <c r="L71">
        <v>783.6441650390625</v>
      </c>
      <c r="M71">
        <v>453.68121337890625</v>
      </c>
      <c r="N71">
        <v>205.03561401367188</v>
      </c>
      <c r="O71">
        <v>244.29632568359375</v>
      </c>
      <c r="P71">
        <v>566.71240234375</v>
      </c>
      <c r="Q71">
        <v>190.15139770507812</v>
      </c>
      <c r="R71">
        <v>332.9166259765625</v>
      </c>
      <c r="S71">
        <v>125.30860137939453</v>
      </c>
      <c r="T71">
        <v>204.20536804199219</v>
      </c>
      <c r="U71">
        <v>158.02279663085938</v>
      </c>
      <c r="V71">
        <v>283.21878051757812</v>
      </c>
      <c r="W71">
        <v>473.41140747070312</v>
      </c>
    </row>
    <row r="72" spans="2:23" x14ac:dyDescent="0.2">
      <c r="B72">
        <v>28</v>
      </c>
      <c r="C72">
        <v>30</v>
      </c>
      <c r="D72">
        <v>224.42803955078125</v>
      </c>
      <c r="E72">
        <v>372.92355346679688</v>
      </c>
      <c r="F72">
        <v>350.64694213867188</v>
      </c>
      <c r="G72">
        <v>457.15231323242188</v>
      </c>
      <c r="H72">
        <v>888.76409912109375</v>
      </c>
      <c r="I72">
        <v>550.1016845703125</v>
      </c>
      <c r="J72">
        <v>271.40936279296875</v>
      </c>
      <c r="K72">
        <v>516.79083251953125</v>
      </c>
      <c r="L72">
        <v>287.0426025390625</v>
      </c>
      <c r="M72">
        <v>502.8929443359375</v>
      </c>
      <c r="N72">
        <v>724.00262451171875</v>
      </c>
      <c r="O72">
        <v>294.37432861328125</v>
      </c>
      <c r="P72">
        <v>476.42453002929688</v>
      </c>
      <c r="Q72">
        <v>87.547332763671875</v>
      </c>
      <c r="R72">
        <v>372.6986083984375</v>
      </c>
      <c r="S72">
        <v>403.86669921875</v>
      </c>
      <c r="T72">
        <v>237.93244934082031</v>
      </c>
      <c r="U72">
        <v>125.96864318847656</v>
      </c>
      <c r="V72">
        <v>481.25564575195312</v>
      </c>
      <c r="W72">
        <v>760.8660888671875</v>
      </c>
    </row>
    <row r="73" spans="2:23" x14ac:dyDescent="0.2">
      <c r="B73">
        <v>28</v>
      </c>
      <c r="C73">
        <v>31</v>
      </c>
      <c r="D73">
        <v>152.90391540527344</v>
      </c>
      <c r="E73">
        <v>551.11895751953125</v>
      </c>
      <c r="F73">
        <v>768.181640625</v>
      </c>
      <c r="G73">
        <v>494.18569946289062</v>
      </c>
      <c r="H73">
        <v>721.2354736328125</v>
      </c>
      <c r="I73">
        <v>34.985492706298828</v>
      </c>
      <c r="J73">
        <v>442.30804443359375</v>
      </c>
      <c r="K73">
        <v>500.8721923828125</v>
      </c>
      <c r="L73">
        <v>506.44473266601562</v>
      </c>
      <c r="M73">
        <v>74.057403564453125</v>
      </c>
      <c r="N73">
        <v>658.34716796875</v>
      </c>
      <c r="O73">
        <v>298.56686401367188</v>
      </c>
      <c r="P73">
        <v>394.60079956054688</v>
      </c>
      <c r="Q73">
        <v>377.00506591796875</v>
      </c>
      <c r="R73">
        <v>236.15522766113281</v>
      </c>
      <c r="S73">
        <v>509.635009765625</v>
      </c>
      <c r="T73">
        <v>316.26171875</v>
      </c>
      <c r="U73">
        <v>61.720294952392578</v>
      </c>
      <c r="V73">
        <v>585.58221435546875</v>
      </c>
      <c r="W73">
        <v>565.310546875</v>
      </c>
    </row>
    <row r="74" spans="2:23" x14ac:dyDescent="0.2">
      <c r="B74">
        <v>28</v>
      </c>
      <c r="C74">
        <v>32</v>
      </c>
      <c r="D74">
        <v>64.852485656738281</v>
      </c>
      <c r="E74">
        <v>257.80950927734375</v>
      </c>
      <c r="F74">
        <v>876.0814208984375</v>
      </c>
      <c r="G74">
        <v>113.30836486816406</v>
      </c>
      <c r="H74">
        <v>943.8653564453125</v>
      </c>
      <c r="I74">
        <v>217.32818603515625</v>
      </c>
      <c r="J74">
        <v>480.32986450195312</v>
      </c>
      <c r="K74">
        <v>707.88983154296875</v>
      </c>
      <c r="L74">
        <v>325.60098266601562</v>
      </c>
      <c r="M74">
        <v>488.39434814453125</v>
      </c>
      <c r="N74">
        <v>613.748779296875</v>
      </c>
      <c r="O74">
        <v>311.80859375</v>
      </c>
      <c r="P74">
        <v>417.21804809570312</v>
      </c>
      <c r="Q74">
        <v>274.27371215820312</v>
      </c>
      <c r="R74">
        <v>447.76556396484375</v>
      </c>
      <c r="S74">
        <v>489.39776611328125</v>
      </c>
      <c r="T74">
        <v>65.273628234863281</v>
      </c>
      <c r="U74">
        <v>86.962409973144531</v>
      </c>
      <c r="V74">
        <v>548.21929931640625</v>
      </c>
      <c r="W74">
        <v>331.44406127929688</v>
      </c>
    </row>
    <row r="75" spans="2:23" x14ac:dyDescent="0.2">
      <c r="B75">
        <v>29</v>
      </c>
      <c r="C75">
        <v>28</v>
      </c>
      <c r="D75">
        <v>451.2000732421875</v>
      </c>
      <c r="E75">
        <v>822.37847900390625</v>
      </c>
      <c r="F75">
        <v>335.88107299804688</v>
      </c>
      <c r="G75">
        <v>722.7000732421875</v>
      </c>
      <c r="H75">
        <v>278.0244140625</v>
      </c>
      <c r="I75">
        <v>296.018310546875</v>
      </c>
      <c r="J75">
        <v>452.27224731445312</v>
      </c>
      <c r="K75">
        <v>430.02581787109375</v>
      </c>
      <c r="L75">
        <v>434.70675659179688</v>
      </c>
      <c r="M75">
        <v>169.476806640625</v>
      </c>
      <c r="N75">
        <v>77.292701721191406</v>
      </c>
      <c r="O75">
        <v>329.205322265625</v>
      </c>
      <c r="P75">
        <v>420.20077514648438</v>
      </c>
      <c r="Q75">
        <v>446.55215454101562</v>
      </c>
      <c r="R75">
        <v>254.09715270996094</v>
      </c>
      <c r="S75">
        <v>187.46405029296875</v>
      </c>
      <c r="T75">
        <v>628.7874755859375</v>
      </c>
      <c r="U75">
        <v>247.052978515625</v>
      </c>
      <c r="V75">
        <v>619.03936767578125</v>
      </c>
      <c r="W75">
        <v>429.3526611328125</v>
      </c>
    </row>
    <row r="76" spans="2:23" x14ac:dyDescent="0.2">
      <c r="B76">
        <v>29</v>
      </c>
      <c r="C76">
        <v>29</v>
      </c>
      <c r="D76">
        <v>52.364936828613281</v>
      </c>
      <c r="E76">
        <v>646.453125</v>
      </c>
      <c r="F76">
        <v>438.88198852539062</v>
      </c>
      <c r="G76">
        <v>722.6634521484375</v>
      </c>
      <c r="H76">
        <v>307.13861083984375</v>
      </c>
      <c r="I76">
        <v>779.38861083984375</v>
      </c>
      <c r="J76">
        <v>592.8692626953125</v>
      </c>
      <c r="K76">
        <v>458.95950317382812</v>
      </c>
      <c r="L76">
        <v>196.84880065917969</v>
      </c>
      <c r="M76">
        <v>293.96566772460938</v>
      </c>
      <c r="N76">
        <v>219.855224609375</v>
      </c>
      <c r="O76">
        <v>139.38813781738281</v>
      </c>
      <c r="P76">
        <v>277.1688232421875</v>
      </c>
      <c r="Q76">
        <v>602.88134765625</v>
      </c>
      <c r="R76">
        <v>333.06863403320312</v>
      </c>
      <c r="S76">
        <v>278.5106201171875</v>
      </c>
      <c r="T76">
        <v>242.40298461914062</v>
      </c>
      <c r="U76">
        <v>188.44929504394531</v>
      </c>
      <c r="V76">
        <v>576.1915283203125</v>
      </c>
      <c r="W76">
        <v>422.83123779296875</v>
      </c>
    </row>
    <row r="77" spans="2:23" x14ac:dyDescent="0.2">
      <c r="B77">
        <v>29</v>
      </c>
      <c r="C77">
        <v>30</v>
      </c>
      <c r="D77">
        <v>206.19523620605469</v>
      </c>
      <c r="E77">
        <v>182.10807800292969</v>
      </c>
      <c r="F77">
        <v>201.66712951660156</v>
      </c>
      <c r="G77">
        <v>270.52279663085938</v>
      </c>
      <c r="H77">
        <v>870.41265869140625</v>
      </c>
      <c r="I77">
        <v>611.9801025390625</v>
      </c>
      <c r="J77">
        <v>286.23239135742188</v>
      </c>
      <c r="K77">
        <v>254.79707336425781</v>
      </c>
      <c r="L77">
        <v>210.10249328613281</v>
      </c>
      <c r="M77">
        <v>208.01213073730469</v>
      </c>
      <c r="N77">
        <v>371.14990234375</v>
      </c>
      <c r="O77">
        <v>226.38374328613281</v>
      </c>
      <c r="P77">
        <v>197.04510498046875</v>
      </c>
      <c r="Q77">
        <v>102.66712951660156</v>
      </c>
      <c r="R77">
        <v>197.37918090820312</v>
      </c>
      <c r="S77">
        <v>414.49386596679688</v>
      </c>
      <c r="T77">
        <v>441.93258666992188</v>
      </c>
      <c r="U77">
        <v>191.57077026367188</v>
      </c>
      <c r="V77">
        <v>382.71890258789062</v>
      </c>
      <c r="W77">
        <v>632.49676513671875</v>
      </c>
    </row>
    <row r="78" spans="2:23" x14ac:dyDescent="0.2">
      <c r="B78">
        <v>29</v>
      </c>
      <c r="C78">
        <v>31</v>
      </c>
      <c r="D78">
        <v>228.48207092285156</v>
      </c>
      <c r="E78">
        <v>251.07377624511719</v>
      </c>
      <c r="F78">
        <v>631.71380615234375</v>
      </c>
      <c r="G78">
        <v>99.956405639648438</v>
      </c>
      <c r="H78">
        <v>997.29742431640625</v>
      </c>
      <c r="I78">
        <v>197.81243896484375</v>
      </c>
      <c r="J78">
        <v>280.71047973632812</v>
      </c>
      <c r="K78">
        <v>746.22711181640625</v>
      </c>
      <c r="L78">
        <v>85.647911071777344</v>
      </c>
      <c r="M78">
        <v>189.96604919433594</v>
      </c>
      <c r="N78">
        <v>206.19694519042969</v>
      </c>
      <c r="O78">
        <v>270.82476806640625</v>
      </c>
      <c r="P78">
        <v>379.9764404296875</v>
      </c>
      <c r="Q78">
        <v>578.44207763671875</v>
      </c>
      <c r="R78">
        <v>182.08828735351562</v>
      </c>
      <c r="S78">
        <v>450.00872802734375</v>
      </c>
      <c r="T78">
        <v>641.30841064453125</v>
      </c>
      <c r="U78">
        <v>175.51097106933594</v>
      </c>
      <c r="V78">
        <v>475.8487548828125</v>
      </c>
      <c r="W78">
        <v>490.42227172851562</v>
      </c>
    </row>
    <row r="79" spans="2:23" x14ac:dyDescent="0.2">
      <c r="B79">
        <v>29</v>
      </c>
      <c r="C79">
        <v>32</v>
      </c>
      <c r="D79">
        <v>447.1500244140625</v>
      </c>
      <c r="E79">
        <v>265.9869384765625</v>
      </c>
      <c r="F79">
        <v>666.43310546875</v>
      </c>
      <c r="G79">
        <v>323.52374267578125</v>
      </c>
      <c r="H79">
        <v>845.7166748046875</v>
      </c>
      <c r="I79">
        <v>139.51995849609375</v>
      </c>
      <c r="J79">
        <v>376.47900390625</v>
      </c>
      <c r="K79">
        <v>880.3310546875</v>
      </c>
      <c r="L79">
        <v>316.17416381835938</v>
      </c>
      <c r="M79">
        <v>285.84158325195312</v>
      </c>
      <c r="N79">
        <v>91.150810241699219</v>
      </c>
      <c r="O79">
        <v>646.64337158203125</v>
      </c>
      <c r="P79">
        <v>627.60235595703125</v>
      </c>
      <c r="Q79">
        <v>660.3572998046875</v>
      </c>
      <c r="R79">
        <v>22.752655029296875</v>
      </c>
      <c r="S79">
        <v>474.21701049804688</v>
      </c>
      <c r="T79">
        <v>259.73568725585938</v>
      </c>
      <c r="U79">
        <v>239.45181274414062</v>
      </c>
      <c r="V79">
        <v>203.3701171875</v>
      </c>
      <c r="W79">
        <v>372.23721313476562</v>
      </c>
    </row>
    <row r="80" spans="2:23" x14ac:dyDescent="0.2">
      <c r="B80">
        <v>30</v>
      </c>
      <c r="C80">
        <v>29</v>
      </c>
      <c r="D80">
        <v>190.81134033203125</v>
      </c>
      <c r="E80">
        <v>793.87841796875</v>
      </c>
      <c r="F80">
        <v>774.0845947265625</v>
      </c>
      <c r="G80">
        <v>680.08575439453125</v>
      </c>
      <c r="H80">
        <v>111.28762817382812</v>
      </c>
      <c r="I80">
        <v>496.74615478515625</v>
      </c>
      <c r="J80">
        <v>557.28424072265625</v>
      </c>
      <c r="K80">
        <v>424.00009155273438</v>
      </c>
      <c r="L80">
        <v>224.26251220703125</v>
      </c>
      <c r="M80">
        <v>273.23666381835938</v>
      </c>
      <c r="N80">
        <v>356.17428588867188</v>
      </c>
      <c r="O80">
        <v>224.02449035644531</v>
      </c>
      <c r="P80">
        <v>79.421241760253906</v>
      </c>
      <c r="Q80">
        <v>666.962890625</v>
      </c>
      <c r="R80">
        <v>645.097900390625</v>
      </c>
      <c r="S80">
        <v>295.97186279296875</v>
      </c>
      <c r="T80">
        <v>124.79574584960938</v>
      </c>
      <c r="U80">
        <v>231.5928955078125</v>
      </c>
      <c r="V80">
        <v>433.12646484375</v>
      </c>
      <c r="W80">
        <v>156.0146484375</v>
      </c>
    </row>
    <row r="81" spans="2:23" x14ac:dyDescent="0.2">
      <c r="B81">
        <v>30</v>
      </c>
      <c r="C81">
        <v>30</v>
      </c>
      <c r="D81">
        <v>519.40130615234375</v>
      </c>
      <c r="E81">
        <v>596.0552978515625</v>
      </c>
      <c r="F81">
        <v>417.58770751953125</v>
      </c>
      <c r="G81">
        <v>232.78172302246094</v>
      </c>
      <c r="H81">
        <v>774.9736328125</v>
      </c>
      <c r="I81">
        <v>237.96609497070312</v>
      </c>
      <c r="J81">
        <v>188.77867126464844</v>
      </c>
      <c r="K81">
        <v>157.61747741699219</v>
      </c>
      <c r="L81">
        <v>353.17132568359375</v>
      </c>
      <c r="M81">
        <v>531.60455322265625</v>
      </c>
      <c r="N81">
        <v>45.558696746826172</v>
      </c>
      <c r="O81">
        <v>190.43656921386719</v>
      </c>
      <c r="P81">
        <v>326.31707763671875</v>
      </c>
      <c r="Q81">
        <v>292.79452514648438</v>
      </c>
      <c r="R81">
        <v>661.44085693359375</v>
      </c>
      <c r="S81">
        <v>283.9442138671875</v>
      </c>
      <c r="T81">
        <v>448.078857421875</v>
      </c>
      <c r="U81">
        <v>233.60694885253906</v>
      </c>
      <c r="V81">
        <v>325.00152587890625</v>
      </c>
      <c r="W81">
        <v>266.34182739257812</v>
      </c>
    </row>
    <row r="82" spans="2:23" x14ac:dyDescent="0.2">
      <c r="B82">
        <v>30</v>
      </c>
      <c r="C82">
        <v>31</v>
      </c>
      <c r="D82">
        <v>224.97994995117188</v>
      </c>
      <c r="E82">
        <v>372.27749633789062</v>
      </c>
      <c r="F82">
        <v>584.42156982421875</v>
      </c>
      <c r="G82">
        <v>480.35543823242188</v>
      </c>
      <c r="H82">
        <v>1036.6846923828125</v>
      </c>
      <c r="I82">
        <v>125.74992370605469</v>
      </c>
      <c r="J82">
        <v>353.47653198242188</v>
      </c>
      <c r="K82">
        <v>592.871826171875</v>
      </c>
      <c r="L82">
        <v>87.477470397949219</v>
      </c>
      <c r="M82">
        <v>292.09649658203125</v>
      </c>
      <c r="N82">
        <v>345.0885009765625</v>
      </c>
      <c r="O82">
        <v>276.01492309570312</v>
      </c>
      <c r="P82">
        <v>572.84747314453125</v>
      </c>
      <c r="Q82">
        <v>229.56805419921875</v>
      </c>
      <c r="R82">
        <v>274.89263916015625</v>
      </c>
      <c r="S82">
        <v>299.302490234375</v>
      </c>
      <c r="T82">
        <v>569.3466796875</v>
      </c>
      <c r="U82">
        <v>318.14581298828125</v>
      </c>
      <c r="V82">
        <v>281.24359130859375</v>
      </c>
      <c r="W82">
        <v>50.842624664306641</v>
      </c>
    </row>
    <row r="83" spans="2:23" x14ac:dyDescent="0.2">
      <c r="B83">
        <v>30</v>
      </c>
      <c r="C83">
        <v>32</v>
      </c>
      <c r="D83">
        <v>374.4837646484375</v>
      </c>
      <c r="E83">
        <v>221.85310363769531</v>
      </c>
      <c r="F83">
        <v>595.1380615234375</v>
      </c>
      <c r="G83">
        <v>270.40017700195312</v>
      </c>
      <c r="H83">
        <v>536.25347900390625</v>
      </c>
      <c r="I83">
        <v>296.39883422851562</v>
      </c>
      <c r="J83">
        <v>556.02130126953125</v>
      </c>
      <c r="K83">
        <v>516.47210693359375</v>
      </c>
      <c r="L83">
        <v>230.2310791015625</v>
      </c>
      <c r="M83">
        <v>186.60275268554688</v>
      </c>
      <c r="N83">
        <v>412.52960205078125</v>
      </c>
      <c r="O83">
        <v>397.25482177734375</v>
      </c>
      <c r="P83">
        <v>512.26300048828125</v>
      </c>
      <c r="Q83">
        <v>306.34286499023438</v>
      </c>
      <c r="R83">
        <v>109.35889434814453</v>
      </c>
      <c r="S83">
        <v>50.595954895019531</v>
      </c>
      <c r="T83">
        <v>396.57525634765625</v>
      </c>
      <c r="U83">
        <v>127.06822967529297</v>
      </c>
      <c r="V83">
        <v>304.14321899414062</v>
      </c>
      <c r="W83">
        <v>405.82376098632812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83"/>
  <sheetViews>
    <sheetView topLeftCell="N1" workbookViewId="0">
      <selection activeCell="Y23" sqref="Y23:AO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21</v>
      </c>
      <c r="D3">
        <v>250.34695434570312</v>
      </c>
      <c r="E3">
        <v>330.54095458984375</v>
      </c>
      <c r="F3">
        <v>473.50262451171875</v>
      </c>
      <c r="G3">
        <v>379.70938110351562</v>
      </c>
      <c r="H3">
        <v>105.82685089111328</v>
      </c>
      <c r="I3">
        <v>442.98275756835938</v>
      </c>
      <c r="J3">
        <v>368.68960571289062</v>
      </c>
      <c r="K3">
        <v>751.99761962890625</v>
      </c>
      <c r="L3">
        <v>229.25003051757812</v>
      </c>
      <c r="M3">
        <v>318.13699340820312</v>
      </c>
      <c r="N3">
        <v>301.3365478515625</v>
      </c>
      <c r="O3">
        <v>205.20242309570312</v>
      </c>
      <c r="P3">
        <v>444.57400512695312</v>
      </c>
      <c r="Q3">
        <v>207.13748168945312</v>
      </c>
      <c r="R3">
        <v>439.7261962890625</v>
      </c>
      <c r="S3">
        <v>258.222900390625</v>
      </c>
      <c r="T3">
        <v>506.297607421875</v>
      </c>
      <c r="U3">
        <v>192.08590698242188</v>
      </c>
      <c r="V3">
        <v>354.18801879882812</v>
      </c>
      <c r="W3">
        <v>593.00213623046875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9</v>
      </c>
      <c r="C4">
        <v>22</v>
      </c>
      <c r="D4">
        <v>375.91452026367188</v>
      </c>
      <c r="E4">
        <v>984.077392578125</v>
      </c>
      <c r="F4">
        <v>492.50827026367188</v>
      </c>
      <c r="G4">
        <v>108.43654632568359</v>
      </c>
      <c r="H4">
        <v>91.877616882324219</v>
      </c>
      <c r="I4">
        <v>886.35931396484375</v>
      </c>
      <c r="J4">
        <v>336.25076293945312</v>
      </c>
      <c r="K4">
        <v>404.679443359375</v>
      </c>
      <c r="L4">
        <v>80.131843566894531</v>
      </c>
      <c r="M4">
        <v>378.2401123046875</v>
      </c>
      <c r="N4">
        <v>77.371177673339844</v>
      </c>
      <c r="O4">
        <v>187.72923278808594</v>
      </c>
      <c r="P4">
        <v>300.78591918945312</v>
      </c>
      <c r="Q4">
        <v>265.48922729492188</v>
      </c>
      <c r="R4">
        <v>441.65646362304688</v>
      </c>
      <c r="S4">
        <v>237.34149169921875</v>
      </c>
      <c r="T4">
        <v>617.2587890625</v>
      </c>
      <c r="U4">
        <v>254.71232604980469</v>
      </c>
      <c r="V4">
        <v>496.8375244140625</v>
      </c>
      <c r="W4">
        <v>227.78483581542969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9</v>
      </c>
      <c r="C5">
        <v>23</v>
      </c>
      <c r="D5">
        <v>273.75994873046875</v>
      </c>
      <c r="E5">
        <v>1112.5079345703125</v>
      </c>
      <c r="F5">
        <v>309.34243774414062</v>
      </c>
      <c r="G5">
        <v>642.6627197265625</v>
      </c>
      <c r="H5">
        <v>421.635009765625</v>
      </c>
      <c r="I5">
        <v>700.5162353515625</v>
      </c>
      <c r="J5">
        <v>307.902587890625</v>
      </c>
      <c r="K5">
        <v>171.96026611328125</v>
      </c>
      <c r="L5">
        <v>229.19610595703125</v>
      </c>
      <c r="M5">
        <v>509.11514282226562</v>
      </c>
      <c r="N5">
        <v>487.4520263671875</v>
      </c>
      <c r="O5">
        <v>605.513427734375</v>
      </c>
      <c r="P5">
        <v>320.91458129882812</v>
      </c>
      <c r="Q5">
        <v>151.00418090820312</v>
      </c>
      <c r="R5">
        <v>400.60955810546875</v>
      </c>
      <c r="S5">
        <v>217.56979370117188</v>
      </c>
      <c r="T5">
        <v>714.3345947265625</v>
      </c>
      <c r="U5">
        <v>332.17428588867188</v>
      </c>
      <c r="V5">
        <v>296.7181396484375</v>
      </c>
      <c r="W5">
        <v>202.54322814941406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9</v>
      </c>
      <c r="C6">
        <v>24</v>
      </c>
      <c r="D6">
        <v>1118.3260498046875</v>
      </c>
      <c r="E6">
        <v>894.94512939453125</v>
      </c>
      <c r="F6">
        <v>875.734619140625</v>
      </c>
      <c r="G6">
        <v>1024.8868408203125</v>
      </c>
      <c r="H6">
        <v>726.58349609375</v>
      </c>
      <c r="I6">
        <v>116.76619720458984</v>
      </c>
      <c r="J6">
        <v>525.42034912109375</v>
      </c>
      <c r="K6">
        <v>439.05120849609375</v>
      </c>
      <c r="L6">
        <v>503.61285400390625</v>
      </c>
      <c r="M6">
        <v>691.0474853515625</v>
      </c>
      <c r="N6">
        <v>673.2945556640625</v>
      </c>
      <c r="O6">
        <v>635.99774169921875</v>
      </c>
      <c r="P6">
        <v>671.6142578125</v>
      </c>
      <c r="Q6">
        <v>137.04098510742188</v>
      </c>
      <c r="R6">
        <v>494.43264770507812</v>
      </c>
      <c r="S6">
        <v>611.9710693359375</v>
      </c>
      <c r="T6">
        <v>616.79107666015625</v>
      </c>
      <c r="U6">
        <v>567.31884765625</v>
      </c>
      <c r="V6">
        <v>332.71063232421875</v>
      </c>
      <c r="W6">
        <v>310.93362426757812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9</v>
      </c>
      <c r="C7">
        <v>25</v>
      </c>
      <c r="D7">
        <v>1161.855224609375</v>
      </c>
      <c r="E7">
        <v>653.0753173828125</v>
      </c>
      <c r="F7">
        <v>852.74713134765625</v>
      </c>
      <c r="G7">
        <v>1171.8765869140625</v>
      </c>
      <c r="H7">
        <v>498.84130859375</v>
      </c>
      <c r="I7">
        <v>280.6854248046875</v>
      </c>
      <c r="J7">
        <v>579.914306640625</v>
      </c>
      <c r="K7">
        <v>310.3543701171875</v>
      </c>
      <c r="L7">
        <v>431.2279052734375</v>
      </c>
      <c r="M7">
        <v>440.02069091796875</v>
      </c>
      <c r="N7">
        <v>490.1893310546875</v>
      </c>
      <c r="O7">
        <v>429.7098388671875</v>
      </c>
      <c r="P7">
        <v>591.5152587890625</v>
      </c>
      <c r="Q7">
        <v>170.56571960449219</v>
      </c>
      <c r="R7">
        <v>405.0318603515625</v>
      </c>
      <c r="S7">
        <v>677.09576416015625</v>
      </c>
      <c r="T7">
        <v>532.4041748046875</v>
      </c>
      <c r="U7">
        <v>706.1212158203125</v>
      </c>
      <c r="V7">
        <v>410.46054077148438</v>
      </c>
      <c r="W7">
        <v>456.93014526367188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10</v>
      </c>
      <c r="C8">
        <v>20</v>
      </c>
      <c r="D8">
        <v>454.67715454101562</v>
      </c>
      <c r="E8">
        <v>661.62213134765625</v>
      </c>
      <c r="F8">
        <v>268.91986083984375</v>
      </c>
      <c r="G8">
        <v>948.69891357421875</v>
      </c>
      <c r="H8">
        <v>254.09164428710938</v>
      </c>
      <c r="I8">
        <v>441.14544677734375</v>
      </c>
      <c r="J8">
        <v>155.76077270507812</v>
      </c>
      <c r="K8">
        <v>692.88385009765625</v>
      </c>
      <c r="L8">
        <v>473.05178833007812</v>
      </c>
      <c r="M8">
        <v>76.690353393554688</v>
      </c>
      <c r="N8">
        <v>211.6031494140625</v>
      </c>
      <c r="O8">
        <v>371.9586181640625</v>
      </c>
      <c r="P8">
        <v>612.41632080078125</v>
      </c>
      <c r="Q8">
        <v>184.27081298828125</v>
      </c>
      <c r="R8">
        <v>177.86923217773438</v>
      </c>
      <c r="S8">
        <v>292.98385620117188</v>
      </c>
      <c r="T8">
        <v>518.37713623046875</v>
      </c>
      <c r="U8">
        <v>197.11634826660156</v>
      </c>
      <c r="V8">
        <v>200.40121459960938</v>
      </c>
      <c r="W8">
        <v>486.3671875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10</v>
      </c>
      <c r="C9">
        <v>21</v>
      </c>
      <c r="D9">
        <v>292.51583862304688</v>
      </c>
      <c r="E9">
        <v>179.34541320800781</v>
      </c>
      <c r="F9">
        <v>207.28408813476562</v>
      </c>
      <c r="G9">
        <v>689.96929931640625</v>
      </c>
      <c r="H9">
        <v>417.13607788085938</v>
      </c>
      <c r="I9">
        <v>312.9407958984375</v>
      </c>
      <c r="J9">
        <v>331.376220703125</v>
      </c>
      <c r="K9">
        <v>450.57943725585938</v>
      </c>
      <c r="L9">
        <v>259.49447631835938</v>
      </c>
      <c r="M9">
        <v>325.06112670898438</v>
      </c>
      <c r="N9">
        <v>414.19796752929688</v>
      </c>
      <c r="O9">
        <v>227.97239685058594</v>
      </c>
      <c r="P9">
        <v>507.95965576171875</v>
      </c>
      <c r="Q9">
        <v>243.88128662109375</v>
      </c>
      <c r="R9">
        <v>146.24440002441406</v>
      </c>
      <c r="S9">
        <v>150.19412231445312</v>
      </c>
      <c r="T9">
        <v>708.7508544921875</v>
      </c>
      <c r="U9">
        <v>363.83023071289062</v>
      </c>
      <c r="V9">
        <v>356.93887329101562</v>
      </c>
      <c r="W9">
        <v>646.03717041015625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10</v>
      </c>
      <c r="C10">
        <v>22</v>
      </c>
      <c r="D10">
        <v>336.27081298828125</v>
      </c>
      <c r="E10">
        <v>595.06964111328125</v>
      </c>
      <c r="F10">
        <v>61.571872711181641</v>
      </c>
      <c r="G10">
        <v>287.98187255859375</v>
      </c>
      <c r="H10">
        <v>149.35720825195312</v>
      </c>
      <c r="I10">
        <v>583.9462890625</v>
      </c>
      <c r="J10">
        <v>374.36837768554688</v>
      </c>
      <c r="K10">
        <v>321.55224609375</v>
      </c>
      <c r="L10">
        <v>175.42301940917969</v>
      </c>
      <c r="M10">
        <v>301.8626708984375</v>
      </c>
      <c r="N10">
        <v>323.4686279296875</v>
      </c>
      <c r="O10">
        <v>95.488235473632812</v>
      </c>
      <c r="P10">
        <v>333.45501708984375</v>
      </c>
      <c r="Q10">
        <v>303.12652587890625</v>
      </c>
      <c r="R10">
        <v>318.419189453125</v>
      </c>
      <c r="S10">
        <v>586.67041015625</v>
      </c>
      <c r="T10">
        <v>504.36056518554688</v>
      </c>
      <c r="U10">
        <v>738.3282470703125</v>
      </c>
      <c r="V10">
        <v>128.15766906738281</v>
      </c>
      <c r="W10">
        <v>473.20669555664062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10</v>
      </c>
      <c r="C11">
        <v>23</v>
      </c>
      <c r="D11">
        <v>104.28626251220703</v>
      </c>
      <c r="E11">
        <v>970.37945556640625</v>
      </c>
      <c r="F11">
        <v>184.38801574707031</v>
      </c>
      <c r="G11">
        <v>1126.6807861328125</v>
      </c>
      <c r="H11">
        <v>457.26156616210938</v>
      </c>
      <c r="I11">
        <v>606.8023681640625</v>
      </c>
      <c r="J11">
        <v>140.98039245605469</v>
      </c>
      <c r="K11">
        <v>149.26882934570312</v>
      </c>
      <c r="L11">
        <v>119.16712188720703</v>
      </c>
      <c r="M11">
        <v>586.12408447265625</v>
      </c>
      <c r="N11">
        <v>314.64129638671875</v>
      </c>
      <c r="O11">
        <v>304.51950073242188</v>
      </c>
      <c r="P11">
        <v>340.5728759765625</v>
      </c>
      <c r="Q11">
        <v>307.28305053710938</v>
      </c>
      <c r="R11">
        <v>234.01936340332031</v>
      </c>
      <c r="S11">
        <v>548.2806396484375</v>
      </c>
      <c r="T11">
        <v>136.3106689453125</v>
      </c>
      <c r="U11">
        <v>773.475341796875</v>
      </c>
      <c r="V11">
        <v>344.59478759765625</v>
      </c>
      <c r="W11">
        <v>209.89292907714844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10</v>
      </c>
      <c r="C12">
        <v>24</v>
      </c>
      <c r="D12">
        <v>1091.5462646484375</v>
      </c>
      <c r="E12">
        <v>1000.0303955078125</v>
      </c>
      <c r="F12">
        <v>384.705078125</v>
      </c>
      <c r="G12">
        <v>1537.923583984375</v>
      </c>
      <c r="H12">
        <v>711.0655517578125</v>
      </c>
      <c r="I12">
        <v>196.69200134277344</v>
      </c>
      <c r="J12">
        <v>115.6060791015625</v>
      </c>
      <c r="K12">
        <v>228.71437072753906</v>
      </c>
      <c r="L12">
        <v>285.86199951171875</v>
      </c>
      <c r="M12">
        <v>617.2322998046875</v>
      </c>
      <c r="N12">
        <v>391.43154907226562</v>
      </c>
      <c r="O12">
        <v>643.81866455078125</v>
      </c>
      <c r="P12">
        <v>718.01922607421875</v>
      </c>
      <c r="Q12">
        <v>192.64082336425781</v>
      </c>
      <c r="R12">
        <v>445.94366455078125</v>
      </c>
      <c r="S12">
        <v>639.88262939453125</v>
      </c>
      <c r="T12">
        <v>161.25265502929688</v>
      </c>
      <c r="U12">
        <v>550.78839111328125</v>
      </c>
      <c r="V12">
        <v>555.29205322265625</v>
      </c>
      <c r="W12">
        <v>118.41691589355469</v>
      </c>
      <c r="Y12">
        <f>IF(ISNUMBER('lactate '!Y12),pyruvate!G12,"")</f>
        <v>1537.923583984375</v>
      </c>
      <c r="Z12">
        <f>IF(ISNUMBER('lactate '!Z12),pyruvate!H12,"")</f>
        <v>711.0655517578125</v>
      </c>
      <c r="AA12">
        <f>IF(ISNUMBER('lactate '!AA12),pyruvate!I12,"")</f>
        <v>196.69200134277344</v>
      </c>
      <c r="AB12">
        <f>IF(ISNUMBER('lactate '!AB12),pyruvate!J12,"")</f>
        <v>115.6060791015625</v>
      </c>
      <c r="AC12">
        <f>IF(ISNUMBER('lactate '!AC12),pyruvate!K12,"")</f>
        <v>228.71437072753906</v>
      </c>
      <c r="AD12">
        <f>IF(ISNUMBER('lactate '!AD12),pyruvate!L12,"")</f>
        <v>285.86199951171875</v>
      </c>
      <c r="AE12">
        <f>IF(ISNUMBER('lactate '!AE12),pyruvate!M12,"")</f>
        <v>617.2322998046875</v>
      </c>
      <c r="AF12">
        <f>IF(ISNUMBER('lactate '!AF12),pyruvate!N12,"")</f>
        <v>391.43154907226562</v>
      </c>
      <c r="AG12">
        <f>IF(ISNUMBER('lactate '!AG12),pyruvate!O12,"")</f>
        <v>643.81866455078125</v>
      </c>
      <c r="AH12">
        <f>IF(ISNUMBER('lactate '!AH12),pyruvate!P12,"")</f>
        <v>718.01922607421875</v>
      </c>
      <c r="AI12">
        <f>IF(ISNUMBER('lactate '!AI12),pyruvate!Q12,"")</f>
        <v>192.64082336425781</v>
      </c>
      <c r="AJ12">
        <f>IF(ISNUMBER('lactate '!AJ12),pyruvate!R12,"")</f>
        <v>445.94366455078125</v>
      </c>
      <c r="AK12">
        <f>IF(ISNUMBER('lactate '!AK12),pyruvate!S12,"")</f>
        <v>639.88262939453125</v>
      </c>
      <c r="AL12">
        <f>IF(ISNUMBER('lactate '!AL12),pyruvate!T12,"")</f>
        <v>161.25265502929688</v>
      </c>
      <c r="AM12">
        <f>IF(ISNUMBER('lactate '!AM12),pyruvate!U12,"")</f>
        <v>550.78839111328125</v>
      </c>
      <c r="AN12">
        <f>IF(ISNUMBER('lactate '!AN12),pyruvate!V12,"")</f>
        <v>555.29205322265625</v>
      </c>
      <c r="AO12">
        <f>IF(ISNUMBER('lactate '!AO12),pyruvate!W12,"")</f>
        <v>118.41691589355469</v>
      </c>
    </row>
    <row r="13" spans="1:41" x14ac:dyDescent="0.2">
      <c r="B13">
        <v>10</v>
      </c>
      <c r="C13">
        <v>25</v>
      </c>
      <c r="D13">
        <v>1358.3875732421875</v>
      </c>
      <c r="E13">
        <v>941.5299072265625</v>
      </c>
      <c r="F13">
        <v>576.78460693359375</v>
      </c>
      <c r="G13">
        <v>1442.1201171875</v>
      </c>
      <c r="H13">
        <v>208.14875793457031</v>
      </c>
      <c r="I13">
        <v>177.8736572265625</v>
      </c>
      <c r="J13">
        <v>290.59304809570312</v>
      </c>
      <c r="K13">
        <v>166.41584777832031</v>
      </c>
      <c r="L13">
        <v>301.92343139648438</v>
      </c>
      <c r="M13">
        <v>239.61167907714844</v>
      </c>
      <c r="N13">
        <v>154.87466430664062</v>
      </c>
      <c r="O13">
        <v>588.5589599609375</v>
      </c>
      <c r="P13">
        <v>719.357666015625</v>
      </c>
      <c r="Q13">
        <v>244.53646850585938</v>
      </c>
      <c r="R13">
        <v>452.76361083984375</v>
      </c>
      <c r="S13">
        <v>680.235595703125</v>
      </c>
      <c r="T13">
        <v>258.65084838867188</v>
      </c>
      <c r="U13">
        <v>279.87255859375</v>
      </c>
      <c r="V13">
        <v>526.5274658203125</v>
      </c>
      <c r="W13">
        <v>449.50320434570312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11</v>
      </c>
      <c r="C14">
        <v>20</v>
      </c>
      <c r="D14">
        <v>436.18899536132812</v>
      </c>
      <c r="E14">
        <v>409.4161376953125</v>
      </c>
      <c r="F14">
        <v>519.14666748046875</v>
      </c>
      <c r="G14">
        <v>642.930419921875</v>
      </c>
      <c r="H14">
        <v>255.89091491699219</v>
      </c>
      <c r="I14">
        <v>322.49688720703125</v>
      </c>
      <c r="J14">
        <v>457.33401489257812</v>
      </c>
      <c r="K14">
        <v>466.4112548828125</v>
      </c>
      <c r="L14">
        <v>682.80950927734375</v>
      </c>
      <c r="M14">
        <v>355.59548950195312</v>
      </c>
      <c r="N14">
        <v>546.8642578125</v>
      </c>
      <c r="O14">
        <v>402.16778564453125</v>
      </c>
      <c r="P14">
        <v>206.58969116210938</v>
      </c>
      <c r="Q14">
        <v>290.37570190429688</v>
      </c>
      <c r="R14">
        <v>413.47735595703125</v>
      </c>
      <c r="S14">
        <v>97.666496276855469</v>
      </c>
      <c r="T14">
        <v>117.9854736328125</v>
      </c>
      <c r="U14">
        <v>464.71212768554688</v>
      </c>
      <c r="V14">
        <v>334.2496337890625</v>
      </c>
      <c r="W14">
        <v>681.93328857421875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11</v>
      </c>
      <c r="C15">
        <v>21</v>
      </c>
      <c r="D15">
        <v>529.7366943359375</v>
      </c>
      <c r="E15">
        <v>268.26806640625</v>
      </c>
      <c r="F15">
        <v>359.16339111328125</v>
      </c>
      <c r="G15">
        <v>362.59268188476562</v>
      </c>
      <c r="H15">
        <v>177.12088012695312</v>
      </c>
      <c r="I15">
        <v>103.45642852783203</v>
      </c>
      <c r="J15">
        <v>448.52597045898438</v>
      </c>
      <c r="K15">
        <v>386.75997924804688</v>
      </c>
      <c r="L15">
        <v>478.43899536132812</v>
      </c>
      <c r="M15">
        <v>345.36135864257812</v>
      </c>
      <c r="N15">
        <v>726.26641845703125</v>
      </c>
      <c r="O15">
        <v>528.1976318359375</v>
      </c>
      <c r="P15">
        <v>477.09637451171875</v>
      </c>
      <c r="Q15">
        <v>63.805843353271484</v>
      </c>
      <c r="R15">
        <v>239.30043029785156</v>
      </c>
      <c r="S15">
        <v>257.19107055664062</v>
      </c>
      <c r="T15">
        <v>490.35794067382812</v>
      </c>
      <c r="U15">
        <v>235.7548828125</v>
      </c>
      <c r="V15">
        <v>490.5438232421875</v>
      </c>
      <c r="W15">
        <v>425.98699951171875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11</v>
      </c>
      <c r="C16">
        <v>22</v>
      </c>
      <c r="D16">
        <v>121.39315795898438</v>
      </c>
      <c r="E16">
        <v>180.54043579101562</v>
      </c>
      <c r="F16">
        <v>416.02438354492188</v>
      </c>
      <c r="G16">
        <v>318.58242797851562</v>
      </c>
      <c r="H16">
        <v>251.00172424316406</v>
      </c>
      <c r="I16">
        <v>257.52786254882812</v>
      </c>
      <c r="J16">
        <v>271.13104248046875</v>
      </c>
      <c r="K16">
        <v>268.05020141601562</v>
      </c>
      <c r="L16">
        <v>253.79217529296875</v>
      </c>
      <c r="M16">
        <v>45.944980621337891</v>
      </c>
      <c r="N16">
        <v>241.07090759277344</v>
      </c>
      <c r="O16">
        <v>261.55035400390625</v>
      </c>
      <c r="P16">
        <v>570.9295654296875</v>
      </c>
      <c r="Q16">
        <v>268.07427978515625</v>
      </c>
      <c r="R16">
        <v>711.62939453125</v>
      </c>
      <c r="S16">
        <v>496.48312377929688</v>
      </c>
      <c r="T16">
        <v>553.39788818359375</v>
      </c>
      <c r="U16">
        <v>734.82257080078125</v>
      </c>
      <c r="V16">
        <v>524.55230712890625</v>
      </c>
      <c r="W16">
        <v>297.35330200195312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11</v>
      </c>
      <c r="C17">
        <v>23</v>
      </c>
      <c r="D17">
        <v>236.38804626464844</v>
      </c>
      <c r="E17">
        <v>481.1614990234375</v>
      </c>
      <c r="F17">
        <v>238.05752563476562</v>
      </c>
      <c r="G17">
        <v>997.6251220703125</v>
      </c>
      <c r="H17">
        <v>488.64352416992188</v>
      </c>
      <c r="I17">
        <v>264.11578369140625</v>
      </c>
      <c r="J17">
        <v>201.42367553710938</v>
      </c>
      <c r="K17">
        <v>138.74205017089844</v>
      </c>
      <c r="L17">
        <v>344.37939453125</v>
      </c>
      <c r="M17">
        <v>350.509521484375</v>
      </c>
      <c r="N17">
        <v>359.89273071289062</v>
      </c>
      <c r="O17">
        <v>456.56881713867188</v>
      </c>
      <c r="P17">
        <v>332.69784545898438</v>
      </c>
      <c r="Q17">
        <v>344.20193481445312</v>
      </c>
      <c r="R17">
        <v>523.9208984375</v>
      </c>
      <c r="S17">
        <v>677.12969970703125</v>
      </c>
      <c r="T17">
        <v>887.4066162109375</v>
      </c>
      <c r="U17">
        <v>800.90765380859375</v>
      </c>
      <c r="V17">
        <v>239.02766418457031</v>
      </c>
      <c r="W17">
        <v>158.43226623535156</v>
      </c>
      <c r="Y17">
        <f>IF(ISNUMBER('lactate '!Y17),pyruvate!G17,"")</f>
        <v>997.6251220703125</v>
      </c>
      <c r="Z17">
        <f>IF(ISNUMBER('lactate '!Z17),pyruvate!H17,"")</f>
        <v>488.64352416992188</v>
      </c>
      <c r="AA17">
        <f>IF(ISNUMBER('lactate '!AA17),pyruvate!I17,"")</f>
        <v>264.11578369140625</v>
      </c>
      <c r="AB17">
        <f>IF(ISNUMBER('lactate '!AB17),pyruvate!J17,"")</f>
        <v>201.42367553710938</v>
      </c>
      <c r="AC17">
        <f>IF(ISNUMBER('lactate '!AC17),pyruvate!K17,"")</f>
        <v>138.74205017089844</v>
      </c>
      <c r="AD17">
        <f>IF(ISNUMBER('lactate '!AD17),pyruvate!L17,"")</f>
        <v>344.37939453125</v>
      </c>
      <c r="AE17">
        <f>IF(ISNUMBER('lactate '!AE17),pyruvate!M17,"")</f>
        <v>350.509521484375</v>
      </c>
      <c r="AF17">
        <f>IF(ISNUMBER('lactate '!AF17),pyruvate!N17,"")</f>
        <v>359.89273071289062</v>
      </c>
      <c r="AG17">
        <f>IF(ISNUMBER('lactate '!AG17),pyruvate!O17,"")</f>
        <v>456.56881713867188</v>
      </c>
      <c r="AH17">
        <f>IF(ISNUMBER('lactate '!AH17),pyruvate!P17,"")</f>
        <v>332.69784545898438</v>
      </c>
      <c r="AI17">
        <f>IF(ISNUMBER('lactate '!AI17),pyruvate!Q17,"")</f>
        <v>344.20193481445312</v>
      </c>
      <c r="AJ17">
        <f>IF(ISNUMBER('lactate '!AJ17),pyruvate!R17,"")</f>
        <v>523.9208984375</v>
      </c>
      <c r="AK17">
        <f>IF(ISNUMBER('lactate '!AK17),pyruvate!S17,"")</f>
        <v>677.12969970703125</v>
      </c>
      <c r="AL17">
        <f>IF(ISNUMBER('lactate '!AL17),pyruvate!T17,"")</f>
        <v>887.4066162109375</v>
      </c>
      <c r="AM17">
        <f>IF(ISNUMBER('lactate '!AM17),pyruvate!U17,"")</f>
        <v>800.90765380859375</v>
      </c>
      <c r="AN17">
        <f>IF(ISNUMBER('lactate '!AN17),pyruvate!V17,"")</f>
        <v>239.02766418457031</v>
      </c>
      <c r="AO17">
        <f>IF(ISNUMBER('lactate '!AO17),pyruvate!W17,"")</f>
        <v>158.43226623535156</v>
      </c>
    </row>
    <row r="18" spans="1:41" x14ac:dyDescent="0.2">
      <c r="B18">
        <v>11</v>
      </c>
      <c r="C18">
        <v>24</v>
      </c>
      <c r="D18">
        <v>848.93408203125</v>
      </c>
      <c r="E18">
        <v>1061.294921875</v>
      </c>
      <c r="F18">
        <v>173.27642822265625</v>
      </c>
      <c r="G18">
        <v>1295.02783203125</v>
      </c>
      <c r="H18">
        <v>644.88751220703125</v>
      </c>
      <c r="I18">
        <v>279.69143676757812</v>
      </c>
      <c r="J18">
        <v>348.15890502929688</v>
      </c>
      <c r="K18">
        <v>169.35154724121094</v>
      </c>
      <c r="L18">
        <v>119.58328247070312</v>
      </c>
      <c r="M18">
        <v>357.42547607421875</v>
      </c>
      <c r="N18">
        <v>388.91928100585938</v>
      </c>
      <c r="O18">
        <v>277.83804321289062</v>
      </c>
      <c r="P18">
        <v>362.91162109375</v>
      </c>
      <c r="Q18">
        <v>241.23652648925781</v>
      </c>
      <c r="R18">
        <v>231.89242553710938</v>
      </c>
      <c r="S18">
        <v>501.41165161132812</v>
      </c>
      <c r="T18">
        <v>1081.9478759765625</v>
      </c>
      <c r="U18">
        <v>388.6973876953125</v>
      </c>
      <c r="V18">
        <v>627.297607421875</v>
      </c>
      <c r="W18">
        <v>262.41064453125</v>
      </c>
      <c r="Y18">
        <f>IF(ISNUMBER('lactate '!Y18),pyruvate!G18,"")</f>
        <v>1295.02783203125</v>
      </c>
      <c r="Z18">
        <f>IF(ISNUMBER('lactate '!Z18),pyruvate!H18,"")</f>
        <v>644.88751220703125</v>
      </c>
      <c r="AA18">
        <f>IF(ISNUMBER('lactate '!AA18),pyruvate!I18,"")</f>
        <v>279.69143676757812</v>
      </c>
      <c r="AB18">
        <f>IF(ISNUMBER('lactate '!AB18),pyruvate!J18,"")</f>
        <v>348.15890502929688</v>
      </c>
      <c r="AC18">
        <f>IF(ISNUMBER('lactate '!AC18),pyruvate!K18,"")</f>
        <v>169.35154724121094</v>
      </c>
      <c r="AD18">
        <f>IF(ISNUMBER('lactate '!AD18),pyruvate!L18,"")</f>
        <v>119.58328247070312</v>
      </c>
      <c r="AE18">
        <f>IF(ISNUMBER('lactate '!AE18),pyruvate!M18,"")</f>
        <v>357.42547607421875</v>
      </c>
      <c r="AF18">
        <f>IF(ISNUMBER('lactate '!AF18),pyruvate!N18,"")</f>
        <v>388.91928100585938</v>
      </c>
      <c r="AG18">
        <f>IF(ISNUMBER('lactate '!AG18),pyruvate!O18,"")</f>
        <v>277.83804321289062</v>
      </c>
      <c r="AH18">
        <f>IF(ISNUMBER('lactate '!AH18),pyruvate!P18,"")</f>
        <v>362.91162109375</v>
      </c>
      <c r="AI18">
        <f>IF(ISNUMBER('lactate '!AI18),pyruvate!Q18,"")</f>
        <v>241.23652648925781</v>
      </c>
      <c r="AJ18">
        <f>IF(ISNUMBER('lactate '!AJ18),pyruvate!R18,"")</f>
        <v>231.89242553710938</v>
      </c>
      <c r="AK18">
        <f>IF(ISNUMBER('lactate '!AK18),pyruvate!S18,"")</f>
        <v>501.41165161132812</v>
      </c>
      <c r="AL18">
        <f>IF(ISNUMBER('lactate '!AL18),pyruvate!T18,"")</f>
        <v>1081.9478759765625</v>
      </c>
      <c r="AM18">
        <f>IF(ISNUMBER('lactate '!AM18),pyruvate!U18,"")</f>
        <v>388.6973876953125</v>
      </c>
      <c r="AN18">
        <f>IF(ISNUMBER('lactate '!AN18),pyruvate!V18,"")</f>
        <v>627.297607421875</v>
      </c>
      <c r="AO18">
        <f>IF(ISNUMBER('lactate '!AO18),pyruvate!W18,"")</f>
        <v>262.41064453125</v>
      </c>
    </row>
    <row r="19" spans="1:41" x14ac:dyDescent="0.2">
      <c r="B19">
        <v>11</v>
      </c>
      <c r="C19">
        <v>25</v>
      </c>
      <c r="D19">
        <v>1382.330322265625</v>
      </c>
      <c r="E19">
        <v>1359.099365234375</v>
      </c>
      <c r="F19">
        <v>141.3106689453125</v>
      </c>
      <c r="G19">
        <v>1062.6680908203125</v>
      </c>
      <c r="H19">
        <v>484.36117553710938</v>
      </c>
      <c r="I19">
        <v>464.30889892578125</v>
      </c>
      <c r="J19">
        <v>600.105712890625</v>
      </c>
      <c r="K19">
        <v>467.80978393554688</v>
      </c>
      <c r="L19">
        <v>171.45211791992188</v>
      </c>
      <c r="M19">
        <v>167.24137878417969</v>
      </c>
      <c r="N19">
        <v>158.9642333984375</v>
      </c>
      <c r="O19">
        <v>627.78009033203125</v>
      </c>
      <c r="P19">
        <v>428.7060546875</v>
      </c>
      <c r="Q19">
        <v>509.162841796875</v>
      </c>
      <c r="R19">
        <v>417.2713623046875</v>
      </c>
      <c r="S19">
        <v>295.53665161132812</v>
      </c>
      <c r="T19">
        <v>578.60321044921875</v>
      </c>
      <c r="U19">
        <v>124.87596893310547</v>
      </c>
      <c r="V19">
        <v>679.62701416015625</v>
      </c>
      <c r="W19">
        <v>322.81320190429688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12</v>
      </c>
      <c r="C20">
        <v>20</v>
      </c>
      <c r="D20">
        <v>510.25674438476562</v>
      </c>
      <c r="E20">
        <v>704.97296142578125</v>
      </c>
      <c r="F20">
        <v>292.06838989257812</v>
      </c>
      <c r="G20">
        <v>570.9111328125</v>
      </c>
      <c r="H20">
        <v>681.8616943359375</v>
      </c>
      <c r="I20">
        <v>186.65377807617188</v>
      </c>
      <c r="J20">
        <v>715.77880859375</v>
      </c>
      <c r="K20">
        <v>543.09552001953125</v>
      </c>
      <c r="L20">
        <v>557.94580078125</v>
      </c>
      <c r="M20">
        <v>928.32196044921875</v>
      </c>
      <c r="N20">
        <v>321.52993774414062</v>
      </c>
      <c r="O20">
        <v>491.21994018554688</v>
      </c>
      <c r="P20">
        <v>264.2659912109375</v>
      </c>
      <c r="Q20">
        <v>723.56536865234375</v>
      </c>
      <c r="R20">
        <v>214.40641784667969</v>
      </c>
      <c r="S20">
        <v>308.17974853515625</v>
      </c>
      <c r="T20">
        <v>443.89569091796875</v>
      </c>
      <c r="U20">
        <v>713.04718017578125</v>
      </c>
      <c r="V20">
        <v>520.013671875</v>
      </c>
      <c r="W20">
        <v>583.14105224609375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12</v>
      </c>
      <c r="C21">
        <v>21</v>
      </c>
      <c r="D21">
        <v>766.73944091796875</v>
      </c>
      <c r="E21">
        <v>756.82647705078125</v>
      </c>
      <c r="F21">
        <v>420.86380004882812</v>
      </c>
      <c r="G21">
        <v>410.90097045898438</v>
      </c>
      <c r="H21">
        <v>731.57379150390625</v>
      </c>
      <c r="I21">
        <v>372.01519775390625</v>
      </c>
      <c r="J21">
        <v>624.53045654296875</v>
      </c>
      <c r="K21">
        <v>278.86917114257812</v>
      </c>
      <c r="L21">
        <v>244.54447937011719</v>
      </c>
      <c r="M21">
        <v>1067.7027587890625</v>
      </c>
      <c r="N21">
        <v>351.5736083984375</v>
      </c>
      <c r="O21">
        <v>707.75018310546875</v>
      </c>
      <c r="P21">
        <v>596.91888427734375</v>
      </c>
      <c r="Q21">
        <v>290.72467041015625</v>
      </c>
      <c r="R21">
        <v>181.95614624023438</v>
      </c>
      <c r="S21">
        <v>295.5322265625</v>
      </c>
      <c r="T21">
        <v>217.80685424804688</v>
      </c>
      <c r="U21">
        <v>879.14788818359375</v>
      </c>
      <c r="V21">
        <v>785.06707763671875</v>
      </c>
      <c r="W21">
        <v>623.1578369140625</v>
      </c>
      <c r="Y21">
        <f>IF(ISNUMBER('lactate '!Y21),pyruvate!G21,"")</f>
        <v>410.90097045898438</v>
      </c>
      <c r="Z21">
        <f>IF(ISNUMBER('lactate '!Z21),pyruvate!H21,"")</f>
        <v>731.57379150390625</v>
      </c>
      <c r="AA21">
        <f>IF(ISNUMBER('lactate '!AA21),pyruvate!I21,"")</f>
        <v>372.01519775390625</v>
      </c>
      <c r="AB21">
        <f>IF(ISNUMBER('lactate '!AB21),pyruvate!J21,"")</f>
        <v>624.53045654296875</v>
      </c>
      <c r="AC21">
        <f>IF(ISNUMBER('lactate '!AC21),pyruvate!K21,"")</f>
        <v>278.86917114257812</v>
      </c>
      <c r="AD21">
        <f>IF(ISNUMBER('lactate '!AD21),pyruvate!L21,"")</f>
        <v>244.54447937011719</v>
      </c>
      <c r="AE21">
        <f>IF(ISNUMBER('lactate '!AE21),pyruvate!M21,"")</f>
        <v>1067.7027587890625</v>
      </c>
      <c r="AF21">
        <f>IF(ISNUMBER('lactate '!AF21),pyruvate!N21,"")</f>
        <v>351.5736083984375</v>
      </c>
      <c r="AG21">
        <f>IF(ISNUMBER('lactate '!AG21),pyruvate!O21,"")</f>
        <v>707.75018310546875</v>
      </c>
      <c r="AH21">
        <f>IF(ISNUMBER('lactate '!AH21),pyruvate!P21,"")</f>
        <v>596.91888427734375</v>
      </c>
      <c r="AI21">
        <f>IF(ISNUMBER('lactate '!AI21),pyruvate!Q21,"")</f>
        <v>290.72467041015625</v>
      </c>
      <c r="AJ21">
        <f>IF(ISNUMBER('lactate '!AJ21),pyruvate!R21,"")</f>
        <v>181.95614624023438</v>
      </c>
      <c r="AK21">
        <f>IF(ISNUMBER('lactate '!AK21),pyruvate!S21,"")</f>
        <v>295.5322265625</v>
      </c>
      <c r="AL21">
        <f>IF(ISNUMBER('lactate '!AL21),pyruvate!T21,"")</f>
        <v>217.80685424804688</v>
      </c>
      <c r="AM21">
        <f>IF(ISNUMBER('lactate '!AM21),pyruvate!U21,"")</f>
        <v>879.14788818359375</v>
      </c>
      <c r="AN21">
        <f>IF(ISNUMBER('lactate '!AN21),pyruvate!V21,"")</f>
        <v>785.06707763671875</v>
      </c>
      <c r="AO21">
        <f>IF(ISNUMBER('lactate '!AO21),pyruvate!W21,"")</f>
        <v>623.1578369140625</v>
      </c>
    </row>
    <row r="22" spans="1:41" x14ac:dyDescent="0.2">
      <c r="B22">
        <v>12</v>
      </c>
      <c r="C22">
        <v>22</v>
      </c>
      <c r="D22">
        <v>343.03897094726562</v>
      </c>
      <c r="E22">
        <v>416.94223022460938</v>
      </c>
      <c r="F22">
        <v>619.286865234375</v>
      </c>
      <c r="G22">
        <v>512.52301025390625</v>
      </c>
      <c r="H22">
        <v>678.93170166015625</v>
      </c>
      <c r="I22">
        <v>433.6046142578125</v>
      </c>
      <c r="J22">
        <v>286.05902099609375</v>
      </c>
      <c r="K22">
        <v>380.61126708984375</v>
      </c>
      <c r="L22">
        <v>232.56271362304688</v>
      </c>
      <c r="M22">
        <v>522.996826171875</v>
      </c>
      <c r="N22">
        <v>221.81106567382812</v>
      </c>
      <c r="O22">
        <v>274.0615234375</v>
      </c>
      <c r="P22">
        <v>640.08294677734375</v>
      </c>
      <c r="Q22">
        <v>213.74192810058594</v>
      </c>
      <c r="R22">
        <v>282.37908935546875</v>
      </c>
      <c r="S22">
        <v>253.47674560546875</v>
      </c>
      <c r="T22">
        <v>482.52566528320312</v>
      </c>
      <c r="U22">
        <v>606.4908447265625</v>
      </c>
      <c r="V22">
        <v>599.5115966796875</v>
      </c>
      <c r="W22">
        <v>238.906005859375</v>
      </c>
      <c r="Y22">
        <f>IF(ISNUMBER('lactate '!Y22),pyruvate!G22,"")</f>
        <v>512.52301025390625</v>
      </c>
      <c r="Z22">
        <f>IF(ISNUMBER('lactate '!Z22),pyruvate!H22,"")</f>
        <v>678.93170166015625</v>
      </c>
      <c r="AA22">
        <f>IF(ISNUMBER('lactate '!AA22),pyruvate!I22,"")</f>
        <v>433.6046142578125</v>
      </c>
      <c r="AB22">
        <f>IF(ISNUMBER('lactate '!AB22),pyruvate!J22,"")</f>
        <v>286.05902099609375</v>
      </c>
      <c r="AC22">
        <f>IF(ISNUMBER('lactate '!AC22),pyruvate!K22,"")</f>
        <v>380.61126708984375</v>
      </c>
      <c r="AD22">
        <f>IF(ISNUMBER('lactate '!AD22),pyruvate!L22,"")</f>
        <v>232.56271362304688</v>
      </c>
      <c r="AE22">
        <f>IF(ISNUMBER('lactate '!AE22),pyruvate!M22,"")</f>
        <v>522.996826171875</v>
      </c>
      <c r="AF22">
        <f>IF(ISNUMBER('lactate '!AF22),pyruvate!N22,"")</f>
        <v>221.81106567382812</v>
      </c>
      <c r="AG22">
        <f>IF(ISNUMBER('lactate '!AG22),pyruvate!O22,"")</f>
        <v>274.0615234375</v>
      </c>
      <c r="AH22">
        <f>IF(ISNUMBER('lactate '!AH22),pyruvate!P22,"")</f>
        <v>640.08294677734375</v>
      </c>
      <c r="AI22">
        <f>IF(ISNUMBER('lactate '!AI22),pyruvate!Q22,"")</f>
        <v>213.74192810058594</v>
      </c>
      <c r="AJ22">
        <f>IF(ISNUMBER('lactate '!AJ22),pyruvate!R22,"")</f>
        <v>282.37908935546875</v>
      </c>
      <c r="AK22">
        <f>IF(ISNUMBER('lactate '!AK22),pyruvate!S22,"")</f>
        <v>253.47674560546875</v>
      </c>
      <c r="AL22">
        <f>IF(ISNUMBER('lactate '!AL22),pyruvate!T22,"")</f>
        <v>482.52566528320312</v>
      </c>
      <c r="AM22">
        <f>IF(ISNUMBER('lactate '!AM22),pyruvate!U22,"")</f>
        <v>606.4908447265625</v>
      </c>
      <c r="AN22">
        <f>IF(ISNUMBER('lactate '!AN22),pyruvate!V22,"")</f>
        <v>599.5115966796875</v>
      </c>
      <c r="AO22">
        <f>IF(ISNUMBER('lactate '!AO22),pyruvate!W22,"")</f>
        <v>238.906005859375</v>
      </c>
    </row>
    <row r="23" spans="1:41" x14ac:dyDescent="0.2">
      <c r="Y23">
        <f>AVERAGE(Y3:Y22)</f>
        <v>950.80010375976565</v>
      </c>
      <c r="Z23">
        <f t="shared" ref="Z23:AO23" si="0">AVERAGE(Z3:Z22)</f>
        <v>651.02041625976562</v>
      </c>
      <c r="AA23">
        <f t="shared" si="0"/>
        <v>309.22380676269529</v>
      </c>
      <c r="AB23">
        <f t="shared" si="0"/>
        <v>315.15562744140624</v>
      </c>
      <c r="AC23">
        <f t="shared" si="0"/>
        <v>239.25768127441407</v>
      </c>
      <c r="AD23">
        <f t="shared" si="0"/>
        <v>245.38637390136719</v>
      </c>
      <c r="AE23">
        <f t="shared" si="0"/>
        <v>583.17337646484373</v>
      </c>
      <c r="AF23">
        <f t="shared" si="0"/>
        <v>342.72564697265625</v>
      </c>
      <c r="AG23">
        <f t="shared" si="0"/>
        <v>472.0074462890625</v>
      </c>
      <c r="AH23">
        <f t="shared" si="0"/>
        <v>530.1261047363281</v>
      </c>
      <c r="AI23">
        <f t="shared" si="0"/>
        <v>256.50917663574216</v>
      </c>
      <c r="AJ23">
        <f t="shared" si="0"/>
        <v>333.21844482421875</v>
      </c>
      <c r="AK23">
        <f t="shared" si="0"/>
        <v>473.48659057617186</v>
      </c>
      <c r="AL23">
        <f t="shared" si="0"/>
        <v>566.18793334960935</v>
      </c>
      <c r="AM23">
        <f t="shared" si="0"/>
        <v>645.2064331054687</v>
      </c>
      <c r="AN23">
        <f t="shared" si="0"/>
        <v>561.23919982910161</v>
      </c>
      <c r="AO23">
        <f t="shared" si="0"/>
        <v>280.26473388671877</v>
      </c>
    </row>
    <row r="24" spans="1:41" x14ac:dyDescent="0.2">
      <c r="A24" t="s">
        <v>25</v>
      </c>
      <c r="B24">
        <v>23</v>
      </c>
      <c r="C24">
        <v>19</v>
      </c>
      <c r="D24">
        <v>870.0958251953125</v>
      </c>
      <c r="E24">
        <v>696.2330322265625</v>
      </c>
      <c r="F24">
        <v>1157.7432861328125</v>
      </c>
      <c r="G24">
        <v>232.61114501953125</v>
      </c>
      <c r="H24">
        <v>651.46441650390625</v>
      </c>
      <c r="I24">
        <v>683.0361328125</v>
      </c>
      <c r="J24">
        <v>199.4140625</v>
      </c>
      <c r="K24">
        <v>151.07661437988281</v>
      </c>
      <c r="L24">
        <v>407.27780151367188</v>
      </c>
      <c r="M24">
        <v>472.27166748046875</v>
      </c>
      <c r="N24">
        <v>297.08935546875</v>
      </c>
      <c r="O24">
        <v>393.986083984375</v>
      </c>
      <c r="P24">
        <v>248.25349426269531</v>
      </c>
      <c r="Q24">
        <v>305.61920166015625</v>
      </c>
      <c r="R24">
        <v>187.79888916015625</v>
      </c>
      <c r="S24">
        <v>360.0701904296875</v>
      </c>
      <c r="T24">
        <v>702.0833740234375</v>
      </c>
      <c r="U24">
        <v>234.53436279296875</v>
      </c>
      <c r="V24">
        <v>321.05020141601562</v>
      </c>
      <c r="W24">
        <v>221.22453308105469</v>
      </c>
    </row>
    <row r="25" spans="1:41" x14ac:dyDescent="0.2">
      <c r="B25">
        <v>23</v>
      </c>
      <c r="C25">
        <v>20</v>
      </c>
      <c r="D25">
        <v>977.35430908203125</v>
      </c>
      <c r="E25">
        <v>1010.0355834960938</v>
      </c>
      <c r="F25">
        <v>811.6619873046875</v>
      </c>
      <c r="G25">
        <v>139.49040222167969</v>
      </c>
      <c r="H25">
        <v>387.55072021484375</v>
      </c>
      <c r="I25">
        <v>348.6009521484375</v>
      </c>
      <c r="J25">
        <v>320.58447265625</v>
      </c>
      <c r="K25">
        <v>296.55020141601562</v>
      </c>
      <c r="L25">
        <v>512.70294189453125</v>
      </c>
      <c r="M25">
        <v>335.714599609375</v>
      </c>
      <c r="N25">
        <v>439.7830810546875</v>
      </c>
      <c r="O25">
        <v>195.27052307128906</v>
      </c>
      <c r="P25">
        <v>134.73564147949219</v>
      </c>
      <c r="Q25">
        <v>195.76139831542969</v>
      </c>
      <c r="R25">
        <v>223.41139221191406</v>
      </c>
      <c r="S25">
        <v>258.619873046875</v>
      </c>
      <c r="T25">
        <v>635.54571533203125</v>
      </c>
      <c r="U25">
        <v>259.39273071289062</v>
      </c>
      <c r="V25">
        <v>367.01165771484375</v>
      </c>
      <c r="W25">
        <v>224.89669799804688</v>
      </c>
    </row>
    <row r="26" spans="1:41" x14ac:dyDescent="0.2">
      <c r="B26">
        <v>23</v>
      </c>
      <c r="C26">
        <v>21</v>
      </c>
      <c r="D26">
        <v>1014.7211303710938</v>
      </c>
      <c r="E26">
        <v>962.19049072265625</v>
      </c>
      <c r="F26">
        <v>397.8011474609375</v>
      </c>
      <c r="G26">
        <v>361.22549438476562</v>
      </c>
      <c r="H26">
        <v>311.26144409179688</v>
      </c>
      <c r="I26">
        <v>526.362548828125</v>
      </c>
      <c r="J26">
        <v>171.49543762207031</v>
      </c>
      <c r="K26">
        <v>266.60293579101562</v>
      </c>
      <c r="L26">
        <v>303.34103393554688</v>
      </c>
      <c r="M26">
        <v>529.01300048828125</v>
      </c>
      <c r="N26">
        <v>736.13031005859375</v>
      </c>
      <c r="O26">
        <v>324.83865356445312</v>
      </c>
      <c r="P26">
        <v>198.75311279296875</v>
      </c>
      <c r="Q26">
        <v>163.4932861328125</v>
      </c>
      <c r="R26">
        <v>311.78182983398438</v>
      </c>
      <c r="S26">
        <v>428.05563354492188</v>
      </c>
      <c r="T26">
        <v>463.33404541015625</v>
      </c>
      <c r="U26">
        <v>410.86245727539062</v>
      </c>
      <c r="V26">
        <v>615.00714111328125</v>
      </c>
      <c r="W26">
        <v>240.64205932617188</v>
      </c>
    </row>
    <row r="27" spans="1:41" x14ac:dyDescent="0.2">
      <c r="B27">
        <v>23</v>
      </c>
      <c r="C27">
        <v>22</v>
      </c>
      <c r="D27">
        <v>803.07501220703125</v>
      </c>
      <c r="E27">
        <v>722.314453125</v>
      </c>
      <c r="F27">
        <v>165.87954711914062</v>
      </c>
      <c r="G27">
        <v>537.66009521484375</v>
      </c>
      <c r="H27">
        <v>717.032470703125</v>
      </c>
      <c r="I27">
        <v>535.8887939453125</v>
      </c>
      <c r="J27">
        <v>214.30201721191406</v>
      </c>
      <c r="K27">
        <v>634.57867431640625</v>
      </c>
      <c r="L27">
        <v>350.46060180664062</v>
      </c>
      <c r="M27">
        <v>576.80743408203125</v>
      </c>
      <c r="N27">
        <v>506.47723388671875</v>
      </c>
      <c r="O27">
        <v>416.79095458984375</v>
      </c>
      <c r="P27">
        <v>127.02979278564453</v>
      </c>
      <c r="Q27">
        <v>240.21784973144531</v>
      </c>
      <c r="R27">
        <v>589.78118896484375</v>
      </c>
      <c r="S27">
        <v>554.8433837890625</v>
      </c>
      <c r="T27">
        <v>97.610725402832031</v>
      </c>
      <c r="U27">
        <v>559.4718017578125</v>
      </c>
      <c r="V27">
        <v>432.26699829101562</v>
      </c>
      <c r="W27">
        <v>313.77459716796875</v>
      </c>
    </row>
    <row r="28" spans="1:41" x14ac:dyDescent="0.2">
      <c r="B28">
        <v>24</v>
      </c>
      <c r="C28">
        <v>19</v>
      </c>
      <c r="D28">
        <v>912.8734130859375</v>
      </c>
      <c r="E28">
        <v>877.59716796875</v>
      </c>
      <c r="F28">
        <v>1327.179931640625</v>
      </c>
      <c r="G28">
        <v>338.26300048828125</v>
      </c>
      <c r="H28">
        <v>470.39227294921875</v>
      </c>
      <c r="I28">
        <v>626.56011962890625</v>
      </c>
      <c r="J28">
        <v>134.21282958984375</v>
      </c>
      <c r="K28">
        <v>96.722953796386719</v>
      </c>
      <c r="L28">
        <v>340.87710571289062</v>
      </c>
      <c r="M28">
        <v>194.82350158691406</v>
      </c>
      <c r="N28">
        <v>134.04588317871094</v>
      </c>
      <c r="O28">
        <v>156.05995178222656</v>
      </c>
      <c r="P28">
        <v>161.15838623046875</v>
      </c>
      <c r="Q28">
        <v>377.34347534179688</v>
      </c>
      <c r="R28">
        <v>377.780029296875</v>
      </c>
      <c r="S28">
        <v>253.60990905761719</v>
      </c>
      <c r="T28">
        <v>365.88153076171875</v>
      </c>
      <c r="U28">
        <v>250.78791809082031</v>
      </c>
      <c r="V28">
        <v>255.71681213378906</v>
      </c>
      <c r="W28">
        <v>346.23367309570312</v>
      </c>
    </row>
    <row r="29" spans="1:41" x14ac:dyDescent="0.2">
      <c r="B29">
        <v>24</v>
      </c>
      <c r="C29">
        <v>20</v>
      </c>
      <c r="D29">
        <v>1382.407470703125</v>
      </c>
      <c r="E29">
        <v>935.31048583984375</v>
      </c>
      <c r="F29">
        <v>1130.8768310546875</v>
      </c>
      <c r="G29">
        <v>544.80633544921875</v>
      </c>
      <c r="H29">
        <v>637.1976318359375</v>
      </c>
      <c r="I29">
        <v>1168.1741943359375</v>
      </c>
      <c r="J29">
        <v>291.26651000976562</v>
      </c>
      <c r="K29">
        <v>405.905029296875</v>
      </c>
      <c r="L29">
        <v>581.21636962890625</v>
      </c>
      <c r="M29">
        <v>101.57808685302734</v>
      </c>
      <c r="N29">
        <v>513.04718017578125</v>
      </c>
      <c r="O29">
        <v>504.34490966796875</v>
      </c>
      <c r="P29">
        <v>224.58709716796875</v>
      </c>
      <c r="Q29">
        <v>358.471923828125</v>
      </c>
      <c r="R29">
        <v>399.83114624023438</v>
      </c>
      <c r="S29">
        <v>498.59637451171875</v>
      </c>
      <c r="T29">
        <v>482.2813720703125</v>
      </c>
      <c r="U29">
        <v>64.465644836425781</v>
      </c>
      <c r="V29">
        <v>372.6085205078125</v>
      </c>
      <c r="W29">
        <v>539.24603271484375</v>
      </c>
    </row>
    <row r="30" spans="1:41" x14ac:dyDescent="0.2">
      <c r="B30">
        <v>24</v>
      </c>
      <c r="C30">
        <v>21</v>
      </c>
      <c r="D30">
        <v>1701.5518798828125</v>
      </c>
      <c r="E30">
        <v>771.35418701171875</v>
      </c>
      <c r="F30">
        <v>484.53253173828125</v>
      </c>
      <c r="G30">
        <v>550.44122314453125</v>
      </c>
      <c r="H30">
        <v>366.85342407226562</v>
      </c>
      <c r="I30">
        <v>660.0911865234375</v>
      </c>
      <c r="J30">
        <v>231.83564758300781</v>
      </c>
      <c r="K30">
        <v>476.0606689453125</v>
      </c>
      <c r="L30">
        <v>466.04055786132812</v>
      </c>
      <c r="M30">
        <v>180.266357421875</v>
      </c>
      <c r="N30">
        <v>364.23541259765625</v>
      </c>
      <c r="O30">
        <v>342.72036743164062</v>
      </c>
      <c r="P30">
        <v>48.166202545166016</v>
      </c>
      <c r="Q30">
        <v>451.03781127929688</v>
      </c>
      <c r="R30">
        <v>350.89022827148438</v>
      </c>
      <c r="S30">
        <v>304.38949584960938</v>
      </c>
      <c r="T30">
        <v>272.888427734375</v>
      </c>
      <c r="U30">
        <v>439.27490234375</v>
      </c>
      <c r="V30">
        <v>559.048095703125</v>
      </c>
      <c r="W30">
        <v>601.30120849609375</v>
      </c>
    </row>
    <row r="31" spans="1:41" x14ac:dyDescent="0.2">
      <c r="B31">
        <v>24</v>
      </c>
      <c r="C31">
        <v>22</v>
      </c>
      <c r="D31">
        <v>1283.4222412109375</v>
      </c>
      <c r="E31">
        <v>767.5594482421875</v>
      </c>
      <c r="F31">
        <v>385.95083618164062</v>
      </c>
      <c r="G31">
        <v>304.35586547851562</v>
      </c>
      <c r="H31">
        <v>279.81729125976562</v>
      </c>
      <c r="I31">
        <v>249.80134582519531</v>
      </c>
      <c r="J31">
        <v>189.87825012207031</v>
      </c>
      <c r="K31">
        <v>325.77188110351562</v>
      </c>
      <c r="L31">
        <v>756.71868896484375</v>
      </c>
      <c r="M31">
        <v>280.80636596679688</v>
      </c>
      <c r="N31">
        <v>352.62722778320312</v>
      </c>
      <c r="O31">
        <v>318.61770629882812</v>
      </c>
      <c r="P31">
        <v>275.20880126953125</v>
      </c>
      <c r="Q31">
        <v>385.43429565429688</v>
      </c>
      <c r="R31">
        <v>390.95977783203125</v>
      </c>
      <c r="S31">
        <v>340.34039306640625</v>
      </c>
      <c r="T31">
        <v>332.11468505859375</v>
      </c>
      <c r="U31">
        <v>798.78863525390625</v>
      </c>
      <c r="V31">
        <v>280.13409423828125</v>
      </c>
      <c r="W31">
        <v>188.26383972167969</v>
      </c>
    </row>
    <row r="32" spans="1:41" x14ac:dyDescent="0.2">
      <c r="B32">
        <v>25</v>
      </c>
      <c r="C32">
        <v>19</v>
      </c>
      <c r="D32">
        <v>925.07763671875</v>
      </c>
      <c r="E32">
        <v>943.3975830078125</v>
      </c>
      <c r="F32">
        <v>1193.0767822265625</v>
      </c>
      <c r="G32">
        <v>427.48178100585938</v>
      </c>
      <c r="H32">
        <v>319.30767822265625</v>
      </c>
      <c r="I32">
        <v>500.75894165039062</v>
      </c>
      <c r="J32">
        <v>120.92299652099609</v>
      </c>
      <c r="K32">
        <v>191.36207580566406</v>
      </c>
      <c r="L32">
        <v>399.10928344726562</v>
      </c>
      <c r="M32">
        <v>620.8709716796875</v>
      </c>
      <c r="N32">
        <v>774.2215576171875</v>
      </c>
      <c r="O32">
        <v>185.78701782226562</v>
      </c>
      <c r="P32">
        <v>160.36012268066406</v>
      </c>
      <c r="Q32">
        <v>605.92047119140625</v>
      </c>
      <c r="R32">
        <v>439.2930908203125</v>
      </c>
      <c r="S32">
        <v>371.46780395507812</v>
      </c>
      <c r="T32">
        <v>216.0723876953125</v>
      </c>
      <c r="U32">
        <v>352.5206298828125</v>
      </c>
      <c r="V32">
        <v>438.69073486328125</v>
      </c>
      <c r="W32">
        <v>339.23904418945312</v>
      </c>
    </row>
    <row r="33" spans="1:23" x14ac:dyDescent="0.2">
      <c r="B33">
        <v>25</v>
      </c>
      <c r="C33">
        <v>20</v>
      </c>
      <c r="D33">
        <v>1722.138916015625</v>
      </c>
      <c r="E33">
        <v>928.69683837890625</v>
      </c>
      <c r="F33">
        <v>1179.1513671875</v>
      </c>
      <c r="G33">
        <v>757.46234130859375</v>
      </c>
      <c r="H33">
        <v>99.100028991699219</v>
      </c>
      <c r="I33">
        <v>930.98345947265625</v>
      </c>
      <c r="J33">
        <v>621.96002197265625</v>
      </c>
      <c r="K33">
        <v>605.54736328125</v>
      </c>
      <c r="L33">
        <v>211.55982971191406</v>
      </c>
      <c r="M33">
        <v>396.015625</v>
      </c>
      <c r="N33">
        <v>468.80767822265625</v>
      </c>
      <c r="O33">
        <v>678.73516845703125</v>
      </c>
      <c r="P33">
        <v>520.2828369140625</v>
      </c>
      <c r="Q33">
        <v>341.57012939453125</v>
      </c>
      <c r="R33">
        <v>262.82928466796875</v>
      </c>
      <c r="S33">
        <v>709.23358154296875</v>
      </c>
      <c r="T33">
        <v>308.7276611328125</v>
      </c>
      <c r="U33">
        <v>458.53939819335938</v>
      </c>
      <c r="V33">
        <v>736.16107177734375</v>
      </c>
      <c r="W33">
        <v>740.13128662109375</v>
      </c>
    </row>
    <row r="34" spans="1:23" x14ac:dyDescent="0.2">
      <c r="B34">
        <v>25</v>
      </c>
      <c r="C34">
        <v>21</v>
      </c>
      <c r="D34">
        <v>1910.1025390625</v>
      </c>
      <c r="E34">
        <v>804.86029052734375</v>
      </c>
      <c r="F34">
        <v>644.06280517578125</v>
      </c>
      <c r="G34">
        <v>805.0135498046875</v>
      </c>
      <c r="H34">
        <v>358.24395751953125</v>
      </c>
      <c r="I34">
        <v>426.93386840820312</v>
      </c>
      <c r="J34">
        <v>617.589599609375</v>
      </c>
      <c r="K34">
        <v>998.119140625</v>
      </c>
      <c r="L34">
        <v>366.7607421875</v>
      </c>
      <c r="M34">
        <v>253.90679931640625</v>
      </c>
      <c r="N34">
        <v>92.379173278808594</v>
      </c>
      <c r="O34">
        <v>605.29400634765625</v>
      </c>
      <c r="P34">
        <v>402.3963623046875</v>
      </c>
      <c r="Q34">
        <v>214.11308288574219</v>
      </c>
      <c r="R34">
        <v>652.275390625</v>
      </c>
      <c r="S34">
        <v>560.30645751953125</v>
      </c>
      <c r="T34">
        <v>198.18743896484375</v>
      </c>
      <c r="U34">
        <v>348.94155883789062</v>
      </c>
      <c r="V34">
        <v>513.44415283203125</v>
      </c>
      <c r="W34">
        <v>962.6597900390625</v>
      </c>
    </row>
    <row r="35" spans="1:23" x14ac:dyDescent="0.2">
      <c r="B35">
        <v>25</v>
      </c>
      <c r="C35">
        <v>22</v>
      </c>
      <c r="D35">
        <v>1186.3121337890625</v>
      </c>
      <c r="E35">
        <v>742.577392578125</v>
      </c>
      <c r="F35">
        <v>594.302490234375</v>
      </c>
      <c r="G35">
        <v>598.92376708984375</v>
      </c>
      <c r="H35">
        <v>244.32635498046875</v>
      </c>
      <c r="I35">
        <v>334.6905517578125</v>
      </c>
      <c r="J35">
        <v>162.66241455078125</v>
      </c>
      <c r="K35">
        <v>425.228515625</v>
      </c>
      <c r="L35">
        <v>728.5283203125</v>
      </c>
      <c r="M35">
        <v>149.53929138183594</v>
      </c>
      <c r="N35">
        <v>191.89686584472656</v>
      </c>
      <c r="O35">
        <v>362.89425659179688</v>
      </c>
      <c r="P35">
        <v>309.41860961914062</v>
      </c>
      <c r="Q35">
        <v>470.18212890625</v>
      </c>
      <c r="R35">
        <v>811.09075927734375</v>
      </c>
      <c r="S35">
        <v>62.322868347167969</v>
      </c>
      <c r="T35">
        <v>399.75692749023438</v>
      </c>
      <c r="U35">
        <v>822.926025390625</v>
      </c>
      <c r="V35">
        <v>91.151329040527344</v>
      </c>
      <c r="W35">
        <v>497.04946899414062</v>
      </c>
    </row>
    <row r="36" spans="1:23" x14ac:dyDescent="0.2">
      <c r="B36">
        <v>26</v>
      </c>
      <c r="C36">
        <v>20</v>
      </c>
      <c r="D36">
        <v>1201.21484375</v>
      </c>
      <c r="E36">
        <v>769.8875732421875</v>
      </c>
      <c r="F36">
        <v>790.04248046875</v>
      </c>
      <c r="G36">
        <v>416.60226440429688</v>
      </c>
      <c r="H36">
        <v>563.84405517578125</v>
      </c>
      <c r="I36">
        <v>3.2252264022827148</v>
      </c>
      <c r="J36">
        <v>374.92486572265625</v>
      </c>
      <c r="K36">
        <v>907.0633544921875</v>
      </c>
      <c r="L36">
        <v>152.11067199707031</v>
      </c>
      <c r="M36">
        <v>466.32073974609375</v>
      </c>
      <c r="N36">
        <v>602.1044921875</v>
      </c>
      <c r="O36">
        <v>371.13394165039062</v>
      </c>
      <c r="P36">
        <v>513.29656982421875</v>
      </c>
      <c r="Q36">
        <v>438.76290893554688</v>
      </c>
      <c r="R36">
        <v>132.45523071289062</v>
      </c>
      <c r="S36">
        <v>83.450698852539062</v>
      </c>
      <c r="T36">
        <v>415.55972290039062</v>
      </c>
      <c r="U36">
        <v>555.82232666015625</v>
      </c>
      <c r="V36">
        <v>521.14263916015625</v>
      </c>
      <c r="W36">
        <v>609.85992431640625</v>
      </c>
    </row>
    <row r="44" spans="1:23" x14ac:dyDescent="0.2">
      <c r="A44" t="s">
        <v>26</v>
      </c>
      <c r="B44">
        <v>23</v>
      </c>
      <c r="C44">
        <v>28</v>
      </c>
      <c r="D44">
        <v>364.36227416992188</v>
      </c>
      <c r="E44">
        <v>672.0731201171875</v>
      </c>
      <c r="F44">
        <v>207.41342163085938</v>
      </c>
      <c r="G44">
        <v>337.98699951171875</v>
      </c>
      <c r="H44">
        <v>546.75177001953125</v>
      </c>
      <c r="I44">
        <v>455.82452392578125</v>
      </c>
      <c r="J44">
        <v>232.88468933105469</v>
      </c>
      <c r="K44">
        <v>497.96661376953125</v>
      </c>
      <c r="L44">
        <v>921.59149169921875</v>
      </c>
      <c r="M44">
        <v>713.1959228515625</v>
      </c>
      <c r="N44">
        <v>176.84115600585938</v>
      </c>
      <c r="O44">
        <v>369.9163818359375</v>
      </c>
      <c r="P44">
        <v>729.5557861328125</v>
      </c>
      <c r="Q44">
        <v>457.88009643554688</v>
      </c>
      <c r="R44">
        <v>738.12445068359375</v>
      </c>
      <c r="S44">
        <v>460.60073852539062</v>
      </c>
      <c r="T44">
        <v>374.05816650390625</v>
      </c>
      <c r="U44">
        <v>901.01318359375</v>
      </c>
      <c r="V44">
        <v>515.68914794921875</v>
      </c>
      <c r="W44">
        <v>256.69390869140625</v>
      </c>
    </row>
    <row r="45" spans="1:23" x14ac:dyDescent="0.2">
      <c r="B45">
        <v>23</v>
      </c>
      <c r="C45">
        <v>29</v>
      </c>
      <c r="D45">
        <v>118.42920684814453</v>
      </c>
      <c r="E45">
        <v>403.59149169921875</v>
      </c>
      <c r="F45">
        <v>202.55419921875</v>
      </c>
      <c r="G45">
        <v>505.5460205078125</v>
      </c>
      <c r="H45">
        <v>90.459022521972656</v>
      </c>
      <c r="I45">
        <v>518.6956787109375</v>
      </c>
      <c r="J45">
        <v>875.9073486328125</v>
      </c>
      <c r="K45">
        <v>304.13653564453125</v>
      </c>
      <c r="L45">
        <v>954.9176025390625</v>
      </c>
      <c r="M45">
        <v>974.4530029296875</v>
      </c>
      <c r="N45">
        <v>297.89434814453125</v>
      </c>
      <c r="O45">
        <v>159.509521484375</v>
      </c>
      <c r="P45">
        <v>625.73291015625</v>
      </c>
      <c r="Q45">
        <v>264.23883056640625</v>
      </c>
      <c r="R45">
        <v>374.27474975585938</v>
      </c>
      <c r="S45">
        <v>596.53094482421875</v>
      </c>
      <c r="T45">
        <v>575.12213134765625</v>
      </c>
      <c r="U45">
        <v>623.49407958984375</v>
      </c>
      <c r="V45">
        <v>415.24459838867188</v>
      </c>
      <c r="W45">
        <v>455.73989868164062</v>
      </c>
    </row>
    <row r="46" spans="1:23" x14ac:dyDescent="0.2">
      <c r="B46">
        <v>23</v>
      </c>
      <c r="C46">
        <v>30</v>
      </c>
      <c r="D46">
        <v>245.82643127441406</v>
      </c>
      <c r="E46">
        <v>517.65875244140625</v>
      </c>
      <c r="F46">
        <v>163.21612548828125</v>
      </c>
      <c r="G46">
        <v>628.12554931640625</v>
      </c>
      <c r="H46">
        <v>395.44729614257812</v>
      </c>
      <c r="I46">
        <v>119.84056854248047</v>
      </c>
      <c r="J46">
        <v>1002.300537109375</v>
      </c>
      <c r="K46">
        <v>460.9345703125</v>
      </c>
      <c r="L46">
        <v>292.28909301757812</v>
      </c>
      <c r="M46">
        <v>800.89453125</v>
      </c>
      <c r="N46">
        <v>353.42520141601562</v>
      </c>
      <c r="O46">
        <v>503.5772705078125</v>
      </c>
      <c r="P46">
        <v>481.10028076171875</v>
      </c>
      <c r="Q46">
        <v>121.34979248046875</v>
      </c>
      <c r="R46">
        <v>321.89517211914062</v>
      </c>
      <c r="S46">
        <v>383.2447509765625</v>
      </c>
      <c r="T46">
        <v>412.1627197265625</v>
      </c>
      <c r="U46">
        <v>268.19903564453125</v>
      </c>
      <c r="V46">
        <v>588.03167724609375</v>
      </c>
      <c r="W46">
        <v>444.46224975585938</v>
      </c>
    </row>
    <row r="47" spans="1:23" x14ac:dyDescent="0.2">
      <c r="B47">
        <v>24</v>
      </c>
      <c r="C47">
        <v>27</v>
      </c>
      <c r="D47">
        <v>408.44833374023438</v>
      </c>
      <c r="E47">
        <v>282.0972900390625</v>
      </c>
      <c r="F47">
        <v>446.05111694335938</v>
      </c>
      <c r="G47">
        <v>374.7325439453125</v>
      </c>
      <c r="H47">
        <v>635.74981689453125</v>
      </c>
      <c r="I47">
        <v>637.3250732421875</v>
      </c>
      <c r="J47">
        <v>433.36190795898438</v>
      </c>
      <c r="K47">
        <v>156.80107116699219</v>
      </c>
      <c r="L47">
        <v>448.84674072265625</v>
      </c>
      <c r="M47">
        <v>316.8060302734375</v>
      </c>
      <c r="N47">
        <v>419.45010375976562</v>
      </c>
      <c r="O47">
        <v>288.32098388671875</v>
      </c>
      <c r="P47">
        <v>212.50520324707031</v>
      </c>
      <c r="Q47">
        <v>502.8612060546875</v>
      </c>
      <c r="R47">
        <v>508.21487426757812</v>
      </c>
      <c r="S47">
        <v>321.19552612304688</v>
      </c>
      <c r="T47">
        <v>445.50888061523438</v>
      </c>
      <c r="U47">
        <v>330.67132568359375</v>
      </c>
      <c r="V47">
        <v>522.63616943359375</v>
      </c>
      <c r="W47">
        <v>113.40841674804688</v>
      </c>
    </row>
    <row r="48" spans="1:23" x14ac:dyDescent="0.2">
      <c r="B48">
        <v>24</v>
      </c>
      <c r="C48">
        <v>28</v>
      </c>
      <c r="D48">
        <v>163.71946716308594</v>
      </c>
      <c r="E48">
        <v>415.26242065429688</v>
      </c>
      <c r="F48">
        <v>448.83343505859375</v>
      </c>
      <c r="G48">
        <v>232.69094848632812</v>
      </c>
      <c r="H48">
        <v>609.85968017578125</v>
      </c>
      <c r="I48">
        <v>197.45381164550781</v>
      </c>
      <c r="J48">
        <v>332.58944702148438</v>
      </c>
      <c r="K48">
        <v>326.55239868164062</v>
      </c>
      <c r="L48">
        <v>684.68695068359375</v>
      </c>
      <c r="M48">
        <v>733.8836669921875</v>
      </c>
      <c r="N48">
        <v>212.00772094726562</v>
      </c>
      <c r="O48">
        <v>70.623008728027344</v>
      </c>
      <c r="P48">
        <v>287.119873046875</v>
      </c>
      <c r="Q48">
        <v>427.47222900390625</v>
      </c>
      <c r="R48">
        <v>398.64218139648438</v>
      </c>
      <c r="S48">
        <v>584.88818359375</v>
      </c>
      <c r="T48">
        <v>410.51187133789062</v>
      </c>
      <c r="U48">
        <v>434.29852294921875</v>
      </c>
      <c r="V48">
        <v>687.4134521484375</v>
      </c>
      <c r="W48">
        <v>555.61456298828125</v>
      </c>
    </row>
    <row r="49" spans="2:23" x14ac:dyDescent="0.2">
      <c r="B49">
        <v>24</v>
      </c>
      <c r="C49">
        <v>29</v>
      </c>
      <c r="D49">
        <v>329.81698608398438</v>
      </c>
      <c r="E49">
        <v>273.42755126953125</v>
      </c>
      <c r="F49">
        <v>314.95150756835938</v>
      </c>
      <c r="G49">
        <v>158.73692321777344</v>
      </c>
      <c r="H49">
        <v>302.19064331054688</v>
      </c>
      <c r="I49">
        <v>255.14083862304688</v>
      </c>
      <c r="J49">
        <v>330.7762451171875</v>
      </c>
      <c r="K49">
        <v>325.33465576171875</v>
      </c>
      <c r="L49">
        <v>554.2376708984375</v>
      </c>
      <c r="M49">
        <v>730.558837890625</v>
      </c>
      <c r="N49">
        <v>232.96665954589844</v>
      </c>
      <c r="O49">
        <v>374.52850341796875</v>
      </c>
      <c r="P49">
        <v>550.28961181640625</v>
      </c>
      <c r="Q49">
        <v>282.14315795898438</v>
      </c>
      <c r="R49">
        <v>488.32528686523438</v>
      </c>
      <c r="S49">
        <v>645.33184814453125</v>
      </c>
      <c r="T49">
        <v>618.1917724609375</v>
      </c>
      <c r="U49">
        <v>506.57315063476562</v>
      </c>
      <c r="V49">
        <v>600.841796875</v>
      </c>
      <c r="W49">
        <v>567.28271484375</v>
      </c>
    </row>
    <row r="50" spans="2:23" x14ac:dyDescent="0.2">
      <c r="B50">
        <v>24</v>
      </c>
      <c r="C50">
        <v>30</v>
      </c>
      <c r="D50">
        <v>248.89509582519531</v>
      </c>
      <c r="E50">
        <v>527.7559814453125</v>
      </c>
      <c r="F50">
        <v>106.24633026123047</v>
      </c>
      <c r="G50">
        <v>437.44424438476562</v>
      </c>
      <c r="H50">
        <v>828.58258056640625</v>
      </c>
      <c r="I50">
        <v>183.07563781738281</v>
      </c>
      <c r="J50">
        <v>689.63916015625</v>
      </c>
      <c r="K50">
        <v>416.37710571289062</v>
      </c>
      <c r="L50">
        <v>56.045864105224609</v>
      </c>
      <c r="M50">
        <v>572.69744873046875</v>
      </c>
      <c r="N50">
        <v>331.99398803710938</v>
      </c>
      <c r="O50">
        <v>221.08409118652344</v>
      </c>
      <c r="P50">
        <v>763.0457763671875</v>
      </c>
      <c r="Q50">
        <v>555.86297607421875</v>
      </c>
      <c r="R50">
        <v>327.078125</v>
      </c>
      <c r="S50">
        <v>103.22795867919922</v>
      </c>
      <c r="T50">
        <v>224.04396057128906</v>
      </c>
      <c r="U50">
        <v>365.38235473632812</v>
      </c>
      <c r="V50">
        <v>450.43954467773438</v>
      </c>
      <c r="W50">
        <v>482.76034545898438</v>
      </c>
    </row>
    <row r="51" spans="2:23" x14ac:dyDescent="0.2">
      <c r="B51">
        <v>24</v>
      </c>
      <c r="C51">
        <v>31</v>
      </c>
      <c r="D51">
        <v>107.47348785400391</v>
      </c>
      <c r="E51">
        <v>305.96456909179688</v>
      </c>
      <c r="F51">
        <v>248.73391723632812</v>
      </c>
      <c r="G51">
        <v>359.20162963867188</v>
      </c>
      <c r="H51">
        <v>566.33099365234375</v>
      </c>
      <c r="I51">
        <v>248.94889831542969</v>
      </c>
      <c r="J51">
        <v>634.7479248046875</v>
      </c>
      <c r="K51">
        <v>155.4603271484375</v>
      </c>
      <c r="L51">
        <v>340.0308837890625</v>
      </c>
      <c r="M51">
        <v>464.85513305664062</v>
      </c>
      <c r="N51">
        <v>509.29055786132812</v>
      </c>
      <c r="O51">
        <v>108.85085296630859</v>
      </c>
      <c r="P51">
        <v>645.8221435546875</v>
      </c>
      <c r="Q51">
        <v>230.65274047851562</v>
      </c>
      <c r="R51">
        <v>131.53684997558594</v>
      </c>
      <c r="S51">
        <v>454.86614990234375</v>
      </c>
      <c r="T51">
        <v>391.15847778320312</v>
      </c>
      <c r="U51">
        <v>343.14920043945312</v>
      </c>
      <c r="V51">
        <v>406.0164794921875</v>
      </c>
      <c r="W51">
        <v>378.08969116210938</v>
      </c>
    </row>
    <row r="52" spans="2:23" x14ac:dyDescent="0.2">
      <c r="B52">
        <v>25</v>
      </c>
      <c r="C52">
        <v>27</v>
      </c>
      <c r="D52">
        <v>157.36248779296875</v>
      </c>
      <c r="E52">
        <v>615.11041259765625</v>
      </c>
      <c r="F52">
        <v>225.73030090332031</v>
      </c>
      <c r="G52">
        <v>259.34030151367188</v>
      </c>
      <c r="H52">
        <v>616.263916015625</v>
      </c>
      <c r="I52">
        <v>642.2747802734375</v>
      </c>
      <c r="J52">
        <v>249.18452453613281</v>
      </c>
      <c r="K52">
        <v>318.47439575195312</v>
      </c>
      <c r="L52">
        <v>282.71868896484375</v>
      </c>
      <c r="M52">
        <v>254.80476379394531</v>
      </c>
      <c r="N52">
        <v>190.66740417480469</v>
      </c>
      <c r="O52">
        <v>505.2457275390625</v>
      </c>
      <c r="P52">
        <v>628.96282958984375</v>
      </c>
      <c r="Q52">
        <v>484.8699951171875</v>
      </c>
      <c r="R52">
        <v>384.931640625</v>
      </c>
      <c r="S52">
        <v>529.79998779296875</v>
      </c>
      <c r="T52">
        <v>621.0540771484375</v>
      </c>
      <c r="U52">
        <v>544.09173583984375</v>
      </c>
      <c r="V52">
        <v>459.74533081054688</v>
      </c>
      <c r="W52">
        <v>471.94253540039062</v>
      </c>
    </row>
    <row r="53" spans="2:23" x14ac:dyDescent="0.2">
      <c r="B53">
        <v>25</v>
      </c>
      <c r="C53">
        <v>28</v>
      </c>
      <c r="D53">
        <v>479.72381591796875</v>
      </c>
      <c r="E53">
        <v>346.76748657226562</v>
      </c>
      <c r="F53">
        <v>218.20608520507812</v>
      </c>
      <c r="G53">
        <v>210.85641479492188</v>
      </c>
      <c r="H53">
        <v>207.7899169921875</v>
      </c>
      <c r="I53">
        <v>433.65127563476562</v>
      </c>
      <c r="J53">
        <v>470.21194458007812</v>
      </c>
      <c r="K53">
        <v>317.96136474609375</v>
      </c>
      <c r="L53">
        <v>223.208251953125</v>
      </c>
      <c r="M53">
        <v>483.25314331054688</v>
      </c>
      <c r="N53">
        <v>192.36785888671875</v>
      </c>
      <c r="O53">
        <v>173.80732727050781</v>
      </c>
      <c r="P53">
        <v>443.93576049804688</v>
      </c>
      <c r="Q53">
        <v>605.7200927734375</v>
      </c>
      <c r="R53">
        <v>232.42962646484375</v>
      </c>
      <c r="S53">
        <v>545.92156982421875</v>
      </c>
      <c r="T53">
        <v>49.518047332763672</v>
      </c>
      <c r="U53">
        <v>218.55587768554688</v>
      </c>
      <c r="V53">
        <v>178.21797180175781</v>
      </c>
      <c r="W53">
        <v>427.21844482421875</v>
      </c>
    </row>
    <row r="54" spans="2:23" x14ac:dyDescent="0.2">
      <c r="B54">
        <v>25</v>
      </c>
      <c r="C54">
        <v>29</v>
      </c>
      <c r="D54">
        <v>507.06564331054688</v>
      </c>
      <c r="E54">
        <v>314.7310791015625</v>
      </c>
      <c r="F54">
        <v>157.75918579101562</v>
      </c>
      <c r="G54">
        <v>119.49726104736328</v>
      </c>
      <c r="H54">
        <v>499.36056518554688</v>
      </c>
      <c r="I54">
        <v>306.36611938476562</v>
      </c>
      <c r="J54">
        <v>489.06887817382812</v>
      </c>
      <c r="K54">
        <v>220.55226135253906</v>
      </c>
      <c r="L54">
        <v>228.17243957519531</v>
      </c>
      <c r="M54">
        <v>291.58612060546875</v>
      </c>
      <c r="N54">
        <v>305.36026000976562</v>
      </c>
      <c r="O54">
        <v>213.98416137695312</v>
      </c>
      <c r="P54">
        <v>375.54278564453125</v>
      </c>
      <c r="Q54">
        <v>757.14892578125</v>
      </c>
      <c r="R54">
        <v>613.31805419921875</v>
      </c>
      <c r="S54">
        <v>418.06292724609375</v>
      </c>
      <c r="T54">
        <v>373.57461547851562</v>
      </c>
      <c r="U54">
        <v>336.4027099609375</v>
      </c>
      <c r="V54">
        <v>352.5419921875</v>
      </c>
      <c r="W54">
        <v>512.321533203125</v>
      </c>
    </row>
    <row r="55" spans="2:23" x14ac:dyDescent="0.2">
      <c r="B55">
        <v>25</v>
      </c>
      <c r="C55">
        <v>30</v>
      </c>
      <c r="D55">
        <v>202.2242431640625</v>
      </c>
      <c r="E55">
        <v>380.17584228515625</v>
      </c>
      <c r="F55">
        <v>474.23941040039062</v>
      </c>
      <c r="G55">
        <v>374.27374267578125</v>
      </c>
      <c r="H55">
        <v>719.006103515625</v>
      </c>
      <c r="I55">
        <v>191.94216918945312</v>
      </c>
      <c r="J55">
        <v>558.81787109375</v>
      </c>
      <c r="K55">
        <v>381.83795166015625</v>
      </c>
      <c r="L55">
        <v>595.677734375</v>
      </c>
      <c r="M55">
        <v>419.10403442382812</v>
      </c>
      <c r="N55">
        <v>172.32687377929688</v>
      </c>
      <c r="O55">
        <v>278.43548583984375</v>
      </c>
      <c r="P55">
        <v>817.53662109375</v>
      </c>
      <c r="Q55">
        <v>901.5391845703125</v>
      </c>
      <c r="R55">
        <v>702.67529296875</v>
      </c>
      <c r="S55">
        <v>253.17424011230469</v>
      </c>
      <c r="T55">
        <v>357.968017578125</v>
      </c>
      <c r="U55">
        <v>467.01080322265625</v>
      </c>
      <c r="V55">
        <v>330.86968994140625</v>
      </c>
      <c r="W55">
        <v>238.60943603515625</v>
      </c>
    </row>
    <row r="56" spans="2:23" x14ac:dyDescent="0.2">
      <c r="B56">
        <v>25</v>
      </c>
      <c r="C56">
        <v>31</v>
      </c>
      <c r="D56">
        <v>159.02127075195312</v>
      </c>
      <c r="E56">
        <v>296.15402221679688</v>
      </c>
      <c r="F56">
        <v>458.88052368164062</v>
      </c>
      <c r="G56">
        <v>654.55072021484375</v>
      </c>
      <c r="H56">
        <v>366.12890625</v>
      </c>
      <c r="I56">
        <v>232.91276550292969</v>
      </c>
      <c r="J56">
        <v>700.900146484375</v>
      </c>
      <c r="K56">
        <v>420.23806762695312</v>
      </c>
      <c r="L56">
        <v>615.72808837890625</v>
      </c>
      <c r="M56">
        <v>194.78913879394531</v>
      </c>
      <c r="N56">
        <v>325.48931884765625</v>
      </c>
      <c r="O56">
        <v>441.93807983398438</v>
      </c>
      <c r="P56">
        <v>489.87445068359375</v>
      </c>
      <c r="Q56">
        <v>335.0264892578125</v>
      </c>
      <c r="R56">
        <v>351.3621826171875</v>
      </c>
      <c r="S56">
        <v>481.7645263671875</v>
      </c>
      <c r="T56">
        <v>561.9495849609375</v>
      </c>
      <c r="U56">
        <v>419.54055786132812</v>
      </c>
      <c r="V56">
        <v>21.216991424560547</v>
      </c>
      <c r="W56">
        <v>103.93954467773438</v>
      </c>
    </row>
    <row r="57" spans="2:23" x14ac:dyDescent="0.2">
      <c r="B57">
        <v>26</v>
      </c>
      <c r="C57">
        <v>27</v>
      </c>
      <c r="D57">
        <v>504.05252075195312</v>
      </c>
      <c r="E57">
        <v>710.2261962890625</v>
      </c>
      <c r="F57">
        <v>99.2354736328125</v>
      </c>
      <c r="G57">
        <v>404.14260864257812</v>
      </c>
      <c r="H57">
        <v>311.42837524414062</v>
      </c>
      <c r="I57">
        <v>499.77996826171875</v>
      </c>
      <c r="J57">
        <v>85.933540344238281</v>
      </c>
      <c r="K57">
        <v>243.25846862792969</v>
      </c>
      <c r="L57">
        <v>62.750068664550781</v>
      </c>
      <c r="M57">
        <v>352.42745971679688</v>
      </c>
      <c r="N57">
        <v>733.93035888671875</v>
      </c>
      <c r="O57">
        <v>430.90353393554688</v>
      </c>
      <c r="P57">
        <v>725.07958984375</v>
      </c>
      <c r="Q57">
        <v>383.4244384765625</v>
      </c>
      <c r="R57">
        <v>552.48614501953125</v>
      </c>
      <c r="S57">
        <v>160.294677734375</v>
      </c>
      <c r="T57">
        <v>1058.4658203125</v>
      </c>
      <c r="U57">
        <v>488.09576416015625</v>
      </c>
      <c r="V57">
        <v>739.83294677734375</v>
      </c>
      <c r="W57">
        <v>571.31536865234375</v>
      </c>
    </row>
    <row r="58" spans="2:23" x14ac:dyDescent="0.2">
      <c r="B58">
        <v>26</v>
      </c>
      <c r="C58">
        <v>28</v>
      </c>
      <c r="D58">
        <v>651.97161865234375</v>
      </c>
      <c r="E58">
        <v>398.08273315429688</v>
      </c>
      <c r="F58">
        <v>284.46292114257812</v>
      </c>
      <c r="G58">
        <v>114.77631378173828</v>
      </c>
      <c r="H58">
        <v>121.91949462890625</v>
      </c>
      <c r="I58">
        <v>321.14971923828125</v>
      </c>
      <c r="J58">
        <v>77.835884094238281</v>
      </c>
      <c r="K58">
        <v>716.3955078125</v>
      </c>
      <c r="L58">
        <v>134.15606689453125</v>
      </c>
      <c r="M58">
        <v>194.57347106933594</v>
      </c>
      <c r="N58">
        <v>263.31231689453125</v>
      </c>
      <c r="O58">
        <v>141.95668029785156</v>
      </c>
      <c r="P58">
        <v>629.5198974609375</v>
      </c>
      <c r="Q58">
        <v>444.27706909179688</v>
      </c>
      <c r="R58">
        <v>655.83795166015625</v>
      </c>
      <c r="S58">
        <v>326.33197021484375</v>
      </c>
      <c r="T58">
        <v>609.12158203125</v>
      </c>
      <c r="U58">
        <v>103.94883728027344</v>
      </c>
      <c r="V58">
        <v>594.06719970703125</v>
      </c>
      <c r="W58">
        <v>129.87495422363281</v>
      </c>
    </row>
    <row r="59" spans="2:23" x14ac:dyDescent="0.2">
      <c r="B59">
        <v>26</v>
      </c>
      <c r="C59">
        <v>29</v>
      </c>
      <c r="D59">
        <v>371.45956420898438</v>
      </c>
      <c r="E59">
        <v>328.34649658203125</v>
      </c>
      <c r="F59">
        <v>608.1544189453125</v>
      </c>
      <c r="G59">
        <v>73.33740234375</v>
      </c>
      <c r="H59">
        <v>316.08938598632812</v>
      </c>
      <c r="I59">
        <v>456.8291015625</v>
      </c>
      <c r="J59">
        <v>139.80345153808594</v>
      </c>
      <c r="K59">
        <v>290.47998046875</v>
      </c>
      <c r="L59">
        <v>469.798095703125</v>
      </c>
      <c r="M59">
        <v>97.082252502441406</v>
      </c>
      <c r="N59">
        <v>683.1845703125</v>
      </c>
      <c r="O59">
        <v>319.11654663085938</v>
      </c>
      <c r="P59">
        <v>169.32722473144531</v>
      </c>
      <c r="Q59">
        <v>499.16339111328125</v>
      </c>
      <c r="R59">
        <v>358.13372802734375</v>
      </c>
      <c r="S59">
        <v>259.51278686523438</v>
      </c>
      <c r="T59">
        <v>115.71721649169922</v>
      </c>
      <c r="U59">
        <v>447.7420654296875</v>
      </c>
      <c r="V59">
        <v>198.33113098144531</v>
      </c>
      <c r="W59">
        <v>448.93130493164062</v>
      </c>
    </row>
    <row r="60" spans="2:23" x14ac:dyDescent="0.2">
      <c r="B60">
        <v>26</v>
      </c>
      <c r="C60">
        <v>30</v>
      </c>
      <c r="D60">
        <v>144.79824829101562</v>
      </c>
      <c r="E60">
        <v>535.83990478515625</v>
      </c>
      <c r="F60">
        <v>642.85772705078125</v>
      </c>
      <c r="G60">
        <v>414.99508666992188</v>
      </c>
      <c r="H60">
        <v>386.9163818359375</v>
      </c>
      <c r="I60">
        <v>55.823352813720703</v>
      </c>
      <c r="J60">
        <v>256.54522705078125</v>
      </c>
      <c r="K60">
        <v>657.204833984375</v>
      </c>
      <c r="L60">
        <v>665.25250244140625</v>
      </c>
      <c r="M60">
        <v>356.16546630859375</v>
      </c>
      <c r="N60">
        <v>360.05722045898438</v>
      </c>
      <c r="O60">
        <v>338.54129028320312</v>
      </c>
      <c r="P60">
        <v>441.17288208007812</v>
      </c>
      <c r="Q60">
        <v>538.79815673828125</v>
      </c>
      <c r="R60">
        <v>521.779296875</v>
      </c>
      <c r="S60">
        <v>184.15180969238281</v>
      </c>
      <c r="T60">
        <v>448.02206420898438</v>
      </c>
      <c r="U60">
        <v>452.02935791015625</v>
      </c>
      <c r="V60">
        <v>411.41552734375</v>
      </c>
      <c r="W60">
        <v>276.25396728515625</v>
      </c>
    </row>
    <row r="61" spans="2:23" x14ac:dyDescent="0.2">
      <c r="B61">
        <v>26</v>
      </c>
      <c r="C61">
        <v>31</v>
      </c>
      <c r="D61">
        <v>337.29278564453125</v>
      </c>
      <c r="E61">
        <v>478.063720703125</v>
      </c>
      <c r="F61">
        <v>414.88504028320312</v>
      </c>
      <c r="G61">
        <v>907.4957275390625</v>
      </c>
      <c r="H61">
        <v>464.56552124023438</v>
      </c>
      <c r="I61">
        <v>393.938232421875</v>
      </c>
      <c r="J61">
        <v>396.45199584960938</v>
      </c>
      <c r="K61">
        <v>832.4677734375</v>
      </c>
      <c r="L61">
        <v>599.8560791015625</v>
      </c>
      <c r="M61">
        <v>440.1453857421875</v>
      </c>
      <c r="N61">
        <v>322.55148315429688</v>
      </c>
      <c r="O61">
        <v>333.5592041015625</v>
      </c>
      <c r="P61">
        <v>204.81501770019531</v>
      </c>
      <c r="Q61">
        <v>239.81773376464844</v>
      </c>
      <c r="R61">
        <v>336.69549560546875</v>
      </c>
      <c r="S61">
        <v>149.58247375488281</v>
      </c>
      <c r="T61">
        <v>521.67333984375</v>
      </c>
      <c r="U61">
        <v>324.10394287109375</v>
      </c>
      <c r="V61">
        <v>394.53860473632812</v>
      </c>
      <c r="W61">
        <v>240.02546691894531</v>
      </c>
    </row>
    <row r="62" spans="2:23" x14ac:dyDescent="0.2">
      <c r="B62">
        <v>26</v>
      </c>
      <c r="C62">
        <v>32</v>
      </c>
      <c r="D62">
        <v>302.44735717773438</v>
      </c>
      <c r="E62">
        <v>490.22250366210938</v>
      </c>
      <c r="F62">
        <v>483.33029174804688</v>
      </c>
      <c r="G62">
        <v>790.205078125</v>
      </c>
      <c r="H62">
        <v>516.24041748046875</v>
      </c>
      <c r="I62">
        <v>180.37081909179688</v>
      </c>
      <c r="J62">
        <v>454.84231567382812</v>
      </c>
      <c r="K62">
        <v>136.12728881835938</v>
      </c>
      <c r="L62">
        <v>527.53631591796875</v>
      </c>
      <c r="M62">
        <v>299.759521484375</v>
      </c>
      <c r="N62">
        <v>364.339599609375</v>
      </c>
      <c r="O62">
        <v>345.39389038085938</v>
      </c>
      <c r="P62">
        <v>303.58209228515625</v>
      </c>
      <c r="Q62">
        <v>278.41656494140625</v>
      </c>
      <c r="R62">
        <v>425.4683837890625</v>
      </c>
      <c r="S62">
        <v>557.475341796875</v>
      </c>
      <c r="T62">
        <v>406.82858276367188</v>
      </c>
      <c r="U62">
        <v>205.16831970214844</v>
      </c>
      <c r="V62">
        <v>238.61415100097656</v>
      </c>
      <c r="W62">
        <v>465.12335205078125</v>
      </c>
    </row>
    <row r="63" spans="2:23" x14ac:dyDescent="0.2">
      <c r="B63">
        <v>27</v>
      </c>
      <c r="C63">
        <v>27</v>
      </c>
      <c r="D63">
        <v>268.24258422851562</v>
      </c>
      <c r="E63">
        <v>515.00054931640625</v>
      </c>
      <c r="F63">
        <v>262.63531494140625</v>
      </c>
      <c r="G63">
        <v>423.47927856445312</v>
      </c>
      <c r="H63">
        <v>125.48282623291016</v>
      </c>
      <c r="I63">
        <v>232.93820190429688</v>
      </c>
      <c r="J63">
        <v>193.28147888183594</v>
      </c>
      <c r="K63">
        <v>282.90811157226562</v>
      </c>
      <c r="L63">
        <v>392.75210571289062</v>
      </c>
      <c r="M63">
        <v>232.02223205566406</v>
      </c>
      <c r="N63">
        <v>470.5162353515625</v>
      </c>
      <c r="O63">
        <v>269.18209838867188</v>
      </c>
      <c r="P63">
        <v>682.0888671875</v>
      </c>
      <c r="Q63">
        <v>241.47145080566406</v>
      </c>
      <c r="R63">
        <v>473.68923950195312</v>
      </c>
      <c r="S63">
        <v>779.9803466796875</v>
      </c>
      <c r="T63">
        <v>887.04443359375</v>
      </c>
      <c r="U63">
        <v>907.84881591796875</v>
      </c>
      <c r="V63">
        <v>246.14653015136719</v>
      </c>
      <c r="W63">
        <v>263.11532592773438</v>
      </c>
    </row>
    <row r="64" spans="2:23" x14ac:dyDescent="0.2">
      <c r="B64">
        <v>27</v>
      </c>
      <c r="C64">
        <v>28</v>
      </c>
      <c r="D64">
        <v>555.6077880859375</v>
      </c>
      <c r="E64">
        <v>443.32861328125</v>
      </c>
      <c r="F64">
        <v>640.21527099609375</v>
      </c>
      <c r="G64">
        <v>140.14024353027344</v>
      </c>
      <c r="H64">
        <v>111.5047607421875</v>
      </c>
      <c r="I64">
        <v>162.58576965332031</v>
      </c>
      <c r="J64">
        <v>339.3834228515625</v>
      </c>
      <c r="K64">
        <v>878.4859619140625</v>
      </c>
      <c r="L64">
        <v>269.5133056640625</v>
      </c>
      <c r="M64">
        <v>76.190574645996094</v>
      </c>
      <c r="N64">
        <v>422.77041625976562</v>
      </c>
      <c r="O64">
        <v>320.99160766601562</v>
      </c>
      <c r="P64">
        <v>429.81668090820312</v>
      </c>
      <c r="Q64">
        <v>235.65077209472656</v>
      </c>
      <c r="R64">
        <v>462.7547607421875</v>
      </c>
      <c r="S64">
        <v>1112.6820068359375</v>
      </c>
      <c r="T64">
        <v>698.20416259765625</v>
      </c>
      <c r="U64">
        <v>377.03717041015625</v>
      </c>
      <c r="V64">
        <v>236.74140930175781</v>
      </c>
      <c r="W64">
        <v>397.066650390625</v>
      </c>
    </row>
    <row r="65" spans="2:23" x14ac:dyDescent="0.2">
      <c r="B65">
        <v>27</v>
      </c>
      <c r="C65">
        <v>29</v>
      </c>
      <c r="D65">
        <v>456.8233642578125</v>
      </c>
      <c r="E65">
        <v>256.01675415039062</v>
      </c>
      <c r="F65">
        <v>829.7510986328125</v>
      </c>
      <c r="G65">
        <v>144.57148742675781</v>
      </c>
      <c r="H65">
        <v>301.10470581054688</v>
      </c>
      <c r="I65">
        <v>164.06341552734375</v>
      </c>
      <c r="J65">
        <v>557.14764404296875</v>
      </c>
      <c r="K65">
        <v>688.41937255859375</v>
      </c>
      <c r="L65">
        <v>216.52680969238281</v>
      </c>
      <c r="M65">
        <v>450.24288940429688</v>
      </c>
      <c r="N65">
        <v>603.91046142578125</v>
      </c>
      <c r="O65">
        <v>368.08712768554688</v>
      </c>
      <c r="P65">
        <v>129.12741088867188</v>
      </c>
      <c r="Q65">
        <v>354.68157958984375</v>
      </c>
      <c r="R65">
        <v>202.712646484375</v>
      </c>
      <c r="S65">
        <v>627.3206787109375</v>
      </c>
      <c r="T65">
        <v>159.54673767089844</v>
      </c>
      <c r="U65">
        <v>298.93106079101562</v>
      </c>
      <c r="V65">
        <v>231.70623779296875</v>
      </c>
      <c r="W65">
        <v>499.76272583007812</v>
      </c>
    </row>
    <row r="66" spans="2:23" x14ac:dyDescent="0.2">
      <c r="B66">
        <v>27</v>
      </c>
      <c r="C66">
        <v>30</v>
      </c>
      <c r="D66">
        <v>489.56463623046875</v>
      </c>
      <c r="E66">
        <v>417.96484375</v>
      </c>
      <c r="F66">
        <v>467.09707641601562</v>
      </c>
      <c r="G66">
        <v>264.90823364257812</v>
      </c>
      <c r="H66">
        <v>487.45712280273438</v>
      </c>
      <c r="I66">
        <v>147.85760498046875</v>
      </c>
      <c r="J66">
        <v>498.81329345703125</v>
      </c>
      <c r="K66">
        <v>334.62417602539062</v>
      </c>
      <c r="L66">
        <v>191.84138488769531</v>
      </c>
      <c r="M66">
        <v>915.757080078125</v>
      </c>
      <c r="N66">
        <v>247.84353637695312</v>
      </c>
      <c r="O66">
        <v>39.881824493408203</v>
      </c>
      <c r="P66">
        <v>128.88876342773438</v>
      </c>
      <c r="Q66">
        <v>74.385101318359375</v>
      </c>
      <c r="R66">
        <v>157.62783813476562</v>
      </c>
      <c r="S66">
        <v>107.38220977783203</v>
      </c>
      <c r="T66">
        <v>728.50335693359375</v>
      </c>
      <c r="U66">
        <v>337.87356567382812</v>
      </c>
      <c r="V66">
        <v>71.072853088378906</v>
      </c>
      <c r="W66">
        <v>98.510780334472656</v>
      </c>
    </row>
    <row r="67" spans="2:23" x14ac:dyDescent="0.2">
      <c r="B67">
        <v>27</v>
      </c>
      <c r="C67">
        <v>31</v>
      </c>
      <c r="D67">
        <v>433.78396606445312</v>
      </c>
      <c r="E67">
        <v>581.0059814453125</v>
      </c>
      <c r="F67">
        <v>114.09353637695312</v>
      </c>
      <c r="G67">
        <v>722.54254150390625</v>
      </c>
      <c r="H67">
        <v>603.984619140625</v>
      </c>
      <c r="I67">
        <v>426.30642700195312</v>
      </c>
      <c r="J67">
        <v>317.21023559570312</v>
      </c>
      <c r="K67">
        <v>934.33172607421875</v>
      </c>
      <c r="L67">
        <v>264.13925170898438</v>
      </c>
      <c r="M67">
        <v>979.681396484375</v>
      </c>
      <c r="N67">
        <v>362.78488159179688</v>
      </c>
      <c r="O67">
        <v>264.61846923828125</v>
      </c>
      <c r="P67">
        <v>87.704521179199219</v>
      </c>
      <c r="Q67">
        <v>216.90721130371094</v>
      </c>
      <c r="R67">
        <v>214.15121459960938</v>
      </c>
      <c r="S67">
        <v>126.63267517089844</v>
      </c>
      <c r="T67">
        <v>606.906494140625</v>
      </c>
      <c r="U67">
        <v>275.44927978515625</v>
      </c>
      <c r="V67">
        <v>170.39469909667969</v>
      </c>
      <c r="W67">
        <v>469.09548950195312</v>
      </c>
    </row>
    <row r="68" spans="2:23" x14ac:dyDescent="0.2">
      <c r="B68">
        <v>27</v>
      </c>
      <c r="C68">
        <v>32</v>
      </c>
      <c r="D68">
        <v>203.11724853515625</v>
      </c>
      <c r="E68">
        <v>663.67364501953125</v>
      </c>
      <c r="F68">
        <v>393.42742919921875</v>
      </c>
      <c r="G68">
        <v>637.79437255859375</v>
      </c>
      <c r="H68">
        <v>380.88848876953125</v>
      </c>
      <c r="I68">
        <v>460.00201416015625</v>
      </c>
      <c r="J68">
        <v>199.6318359375</v>
      </c>
      <c r="K68">
        <v>555.68511962890625</v>
      </c>
      <c r="L68">
        <v>396.73782348632812</v>
      </c>
      <c r="M68">
        <v>409.64071655273438</v>
      </c>
      <c r="N68">
        <v>446.59304809570312</v>
      </c>
      <c r="O68">
        <v>468.61407470703125</v>
      </c>
      <c r="P68">
        <v>131.56062316894531</v>
      </c>
      <c r="Q68">
        <v>274.19900512695312</v>
      </c>
      <c r="R68">
        <v>140.06343078613281</v>
      </c>
      <c r="S68">
        <v>331.91876220703125</v>
      </c>
      <c r="T68">
        <v>337.77871704101562</v>
      </c>
      <c r="U68">
        <v>302.7332763671875</v>
      </c>
      <c r="V68">
        <v>255.92156982421875</v>
      </c>
      <c r="W68">
        <v>582.42303466796875</v>
      </c>
    </row>
    <row r="69" spans="2:23" x14ac:dyDescent="0.2">
      <c r="B69">
        <v>28</v>
      </c>
      <c r="C69">
        <v>27</v>
      </c>
      <c r="D69">
        <v>433.97183227539062</v>
      </c>
      <c r="E69">
        <v>528.39739990234375</v>
      </c>
      <c r="F69">
        <v>500.83303833007812</v>
      </c>
      <c r="G69">
        <v>184.62248229980469</v>
      </c>
      <c r="H69">
        <v>414.1015625</v>
      </c>
      <c r="I69">
        <v>377.98858642578125</v>
      </c>
      <c r="J69">
        <v>187.53901672363281</v>
      </c>
      <c r="K69">
        <v>349.17251586914062</v>
      </c>
      <c r="L69">
        <v>457.38357543945312</v>
      </c>
      <c r="M69">
        <v>537.60498046875</v>
      </c>
      <c r="N69">
        <v>186.57609558105469</v>
      </c>
      <c r="O69">
        <v>828.73040771484375</v>
      </c>
      <c r="P69">
        <v>710.76043701171875</v>
      </c>
      <c r="Q69">
        <v>348.26364135742188</v>
      </c>
      <c r="R69">
        <v>291.445068359375</v>
      </c>
      <c r="S69">
        <v>695.734619140625</v>
      </c>
      <c r="T69">
        <v>199.83494567871094</v>
      </c>
      <c r="U69">
        <v>485.3177490234375</v>
      </c>
      <c r="V69">
        <v>157.39431762695312</v>
      </c>
      <c r="W69">
        <v>123.93909454345703</v>
      </c>
    </row>
    <row r="70" spans="2:23" x14ac:dyDescent="0.2">
      <c r="B70">
        <v>28</v>
      </c>
      <c r="C70">
        <v>28</v>
      </c>
      <c r="D70">
        <v>132.31999206542969</v>
      </c>
      <c r="E70">
        <v>456.51873779296875</v>
      </c>
      <c r="F70">
        <v>675.9920654296875</v>
      </c>
      <c r="G70">
        <v>230.87269592285156</v>
      </c>
      <c r="H70">
        <v>455.22055053710938</v>
      </c>
      <c r="I70">
        <v>204.71650695800781</v>
      </c>
      <c r="J70">
        <v>233.26651000976562</v>
      </c>
      <c r="K70">
        <v>852.873779296875</v>
      </c>
      <c r="L70">
        <v>327.28094482421875</v>
      </c>
      <c r="M70">
        <v>45.420482635498047</v>
      </c>
      <c r="N70">
        <v>209.63493347167969</v>
      </c>
      <c r="O70">
        <v>424.91561889648438</v>
      </c>
      <c r="P70">
        <v>426.20309448242188</v>
      </c>
      <c r="Q70">
        <v>595.97845458984375</v>
      </c>
      <c r="R70">
        <v>392.682373046875</v>
      </c>
      <c r="S70">
        <v>1079.03271484375</v>
      </c>
      <c r="T70">
        <v>359.3935546875</v>
      </c>
      <c r="U70">
        <v>343.68557739257812</v>
      </c>
      <c r="V70">
        <v>236.57415771484375</v>
      </c>
      <c r="W70">
        <v>366.39175415039062</v>
      </c>
    </row>
    <row r="71" spans="2:23" x14ac:dyDescent="0.2">
      <c r="B71">
        <v>28</v>
      </c>
      <c r="C71">
        <v>29</v>
      </c>
      <c r="D71">
        <v>291.40737915039062</v>
      </c>
      <c r="E71">
        <v>513.37176513671875</v>
      </c>
      <c r="F71">
        <v>526.09039306640625</v>
      </c>
      <c r="G71">
        <v>461.71212768554688</v>
      </c>
      <c r="H71">
        <v>376.24728393554688</v>
      </c>
      <c r="I71">
        <v>175.01730346679688</v>
      </c>
      <c r="J71">
        <v>490.65008544921875</v>
      </c>
      <c r="K71">
        <v>582.16064453125</v>
      </c>
      <c r="L71">
        <v>210.20985412597656</v>
      </c>
      <c r="M71">
        <v>368.37698364257812</v>
      </c>
      <c r="N71">
        <v>302.4835205078125</v>
      </c>
      <c r="O71">
        <v>121.74354553222656</v>
      </c>
      <c r="P71">
        <v>86.719390869140625</v>
      </c>
      <c r="Q71">
        <v>485.185302734375</v>
      </c>
      <c r="R71">
        <v>311.677001953125</v>
      </c>
      <c r="S71">
        <v>701.3212890625</v>
      </c>
      <c r="T71">
        <v>166.69895935058594</v>
      </c>
      <c r="U71">
        <v>208.52143859863281</v>
      </c>
      <c r="V71">
        <v>166.83345031738281</v>
      </c>
      <c r="W71">
        <v>228.48487854003906</v>
      </c>
    </row>
    <row r="72" spans="2:23" x14ac:dyDescent="0.2">
      <c r="B72">
        <v>28</v>
      </c>
      <c r="C72">
        <v>30</v>
      </c>
      <c r="D72">
        <v>531.06597900390625</v>
      </c>
      <c r="E72">
        <v>380.920166015625</v>
      </c>
      <c r="F72">
        <v>287.16650390625</v>
      </c>
      <c r="G72">
        <v>405.58590698242188</v>
      </c>
      <c r="H72">
        <v>251.07890319824219</v>
      </c>
      <c r="I72">
        <v>273.58212280273438</v>
      </c>
      <c r="J72">
        <v>325.31088256835938</v>
      </c>
      <c r="K72">
        <v>374.1490478515625</v>
      </c>
      <c r="L72">
        <v>467.14559936523438</v>
      </c>
      <c r="M72">
        <v>744.54498291015625</v>
      </c>
      <c r="N72">
        <v>235.71119689941406</v>
      </c>
      <c r="O72">
        <v>419.73562622070312</v>
      </c>
      <c r="P72">
        <v>177.08233642578125</v>
      </c>
      <c r="Q72">
        <v>248.472900390625</v>
      </c>
      <c r="R72">
        <v>129.79997253417969</v>
      </c>
      <c r="S72">
        <v>429.46450805664062</v>
      </c>
      <c r="T72">
        <v>807.5595703125</v>
      </c>
      <c r="U72">
        <v>162.18487548828125</v>
      </c>
      <c r="V72">
        <v>520.46612548828125</v>
      </c>
      <c r="W72">
        <v>519.24127197265625</v>
      </c>
    </row>
    <row r="73" spans="2:23" x14ac:dyDescent="0.2">
      <c r="B73">
        <v>28</v>
      </c>
      <c r="C73">
        <v>31</v>
      </c>
      <c r="D73">
        <v>420.538818359375</v>
      </c>
      <c r="E73">
        <v>334.17868041992188</v>
      </c>
      <c r="F73">
        <v>237.95549011230469</v>
      </c>
      <c r="G73">
        <v>313.04116821289062</v>
      </c>
      <c r="H73">
        <v>180.93865966796875</v>
      </c>
      <c r="I73">
        <v>529.19219970703125</v>
      </c>
      <c r="J73">
        <v>411.05401611328125</v>
      </c>
      <c r="K73">
        <v>699.2509765625</v>
      </c>
      <c r="L73">
        <v>120.55355834960938</v>
      </c>
      <c r="M73">
        <v>884.3062744140625</v>
      </c>
      <c r="N73">
        <v>175.91607666015625</v>
      </c>
      <c r="O73">
        <v>433.09237670898438</v>
      </c>
      <c r="P73">
        <v>239.34910583496094</v>
      </c>
      <c r="Q73">
        <v>195.80461120605469</v>
      </c>
      <c r="R73">
        <v>212.52577209472656</v>
      </c>
      <c r="S73">
        <v>362.31124877929688</v>
      </c>
      <c r="T73">
        <v>1036.9537353515625</v>
      </c>
      <c r="U73">
        <v>613.07000732421875</v>
      </c>
      <c r="V73">
        <v>505.14242553710938</v>
      </c>
      <c r="W73">
        <v>680.38372802734375</v>
      </c>
    </row>
    <row r="74" spans="2:23" x14ac:dyDescent="0.2">
      <c r="B74">
        <v>28</v>
      </c>
      <c r="C74">
        <v>32</v>
      </c>
      <c r="D74">
        <v>26.602895736694336</v>
      </c>
      <c r="E74">
        <v>433.3880615234375</v>
      </c>
      <c r="F74">
        <v>181.02091979980469</v>
      </c>
      <c r="G74">
        <v>322.25259399414062</v>
      </c>
      <c r="H74">
        <v>156.60989379882812</v>
      </c>
      <c r="I74">
        <v>513.9630126953125</v>
      </c>
      <c r="J74">
        <v>683.04974365234375</v>
      </c>
      <c r="K74">
        <v>336.7730712890625</v>
      </c>
      <c r="L74">
        <v>188.52719116210938</v>
      </c>
      <c r="M74">
        <v>500.49398803710938</v>
      </c>
      <c r="N74">
        <v>372.0164794921875</v>
      </c>
      <c r="O74">
        <v>363.2227783203125</v>
      </c>
      <c r="P74">
        <v>420.4908447265625</v>
      </c>
      <c r="Q74">
        <v>225.93733215332031</v>
      </c>
      <c r="R74">
        <v>280.9837646484375</v>
      </c>
      <c r="S74">
        <v>234.39509582519531</v>
      </c>
      <c r="T74">
        <v>687.07666015625</v>
      </c>
      <c r="U74">
        <v>699.33624267578125</v>
      </c>
      <c r="V74">
        <v>180.60160827636719</v>
      </c>
      <c r="W74">
        <v>550.04974365234375</v>
      </c>
    </row>
    <row r="75" spans="2:23" x14ac:dyDescent="0.2">
      <c r="B75">
        <v>29</v>
      </c>
      <c r="C75">
        <v>28</v>
      </c>
      <c r="D75">
        <v>653.6307373046875</v>
      </c>
      <c r="E75">
        <v>512.81085205078125</v>
      </c>
      <c r="F75">
        <v>472.58837890625</v>
      </c>
      <c r="G75">
        <v>317.3255615234375</v>
      </c>
      <c r="H75">
        <v>493.59292602539062</v>
      </c>
      <c r="I75">
        <v>214.9871826171875</v>
      </c>
      <c r="J75">
        <v>102.33158111572266</v>
      </c>
      <c r="K75">
        <v>391.26663208007812</v>
      </c>
      <c r="L75">
        <v>532.7872314453125</v>
      </c>
      <c r="M75">
        <v>278.11819458007812</v>
      </c>
      <c r="N75">
        <v>635.47021484375</v>
      </c>
      <c r="O75">
        <v>745.873291015625</v>
      </c>
      <c r="P75">
        <v>463.31692504882812</v>
      </c>
      <c r="Q75">
        <v>536.99102783203125</v>
      </c>
      <c r="R75">
        <v>375.74136352539062</v>
      </c>
      <c r="S75">
        <v>550.32781982421875</v>
      </c>
      <c r="T75">
        <v>78.256752014160156</v>
      </c>
      <c r="U75">
        <v>272.23736572265625</v>
      </c>
      <c r="V75">
        <v>121.05242919921875</v>
      </c>
      <c r="W75">
        <v>158.8128662109375</v>
      </c>
    </row>
    <row r="76" spans="2:23" x14ac:dyDescent="0.2">
      <c r="B76">
        <v>29</v>
      </c>
      <c r="C76">
        <v>29</v>
      </c>
      <c r="D76">
        <v>323.25424194335938</v>
      </c>
      <c r="E76">
        <v>256.59371948242188</v>
      </c>
      <c r="F76">
        <v>297.81008911132812</v>
      </c>
      <c r="G76">
        <v>538.383056640625</v>
      </c>
      <c r="H76">
        <v>402.296630859375</v>
      </c>
      <c r="I76">
        <v>96.303764343261719</v>
      </c>
      <c r="J76">
        <v>312.51275634765625</v>
      </c>
      <c r="K76">
        <v>49.603191375732422</v>
      </c>
      <c r="L76">
        <v>170.48536682128906</v>
      </c>
      <c r="M76">
        <v>500.74237060546875</v>
      </c>
      <c r="N76">
        <v>597.94610595703125</v>
      </c>
      <c r="O76">
        <v>338.32943725585938</v>
      </c>
      <c r="P76">
        <v>349.43106079101562</v>
      </c>
      <c r="Q76">
        <v>553.77783203125</v>
      </c>
      <c r="R76">
        <v>484.570556640625</v>
      </c>
      <c r="S76">
        <v>290.60702514648438</v>
      </c>
      <c r="T76">
        <v>384.31484985351562</v>
      </c>
      <c r="U76">
        <v>191.96490478515625</v>
      </c>
      <c r="V76">
        <v>118.66336059570312</v>
      </c>
      <c r="W76">
        <v>472.25210571289062</v>
      </c>
    </row>
    <row r="77" spans="2:23" x14ac:dyDescent="0.2">
      <c r="B77">
        <v>29</v>
      </c>
      <c r="C77">
        <v>30</v>
      </c>
      <c r="D77">
        <v>339.82672119140625</v>
      </c>
      <c r="E77">
        <v>378.99752807617188</v>
      </c>
      <c r="F77">
        <v>282.97933959960938</v>
      </c>
      <c r="G77">
        <v>654.167236328125</v>
      </c>
      <c r="H77">
        <v>514.21734619140625</v>
      </c>
      <c r="I77">
        <v>655.25360107421875</v>
      </c>
      <c r="J77">
        <v>503.27130126953125</v>
      </c>
      <c r="K77">
        <v>425.68649291992188</v>
      </c>
      <c r="L77">
        <v>206.44720458984375</v>
      </c>
      <c r="M77">
        <v>592.00653076171875</v>
      </c>
      <c r="N77">
        <v>568.22137451171875</v>
      </c>
      <c r="O77">
        <v>845.466552734375</v>
      </c>
      <c r="P77">
        <v>264.83953857421875</v>
      </c>
      <c r="Q77">
        <v>385.58694458007812</v>
      </c>
      <c r="R77">
        <v>360.02890014648438</v>
      </c>
      <c r="S77">
        <v>678.82708740234375</v>
      </c>
      <c r="T77">
        <v>604.45806884765625</v>
      </c>
      <c r="U77">
        <v>140.11077880859375</v>
      </c>
      <c r="V77">
        <v>463.44708251953125</v>
      </c>
      <c r="W77">
        <v>533.12982177734375</v>
      </c>
    </row>
    <row r="78" spans="2:23" x14ac:dyDescent="0.2">
      <c r="B78">
        <v>29</v>
      </c>
      <c r="C78">
        <v>31</v>
      </c>
      <c r="D78">
        <v>327.42453002929688</v>
      </c>
      <c r="E78">
        <v>515.77630615234375</v>
      </c>
      <c r="F78">
        <v>345.98672485351562</v>
      </c>
      <c r="G78">
        <v>453.84530639648438</v>
      </c>
      <c r="H78">
        <v>551.27001953125</v>
      </c>
      <c r="I78">
        <v>869.6231689453125</v>
      </c>
      <c r="J78">
        <v>374.83929443359375</v>
      </c>
      <c r="K78">
        <v>267.22467041015625</v>
      </c>
      <c r="L78">
        <v>296.50579833984375</v>
      </c>
      <c r="M78">
        <v>498.47994995117188</v>
      </c>
      <c r="N78">
        <v>382.10357666015625</v>
      </c>
      <c r="O78">
        <v>808.6510009765625</v>
      </c>
      <c r="P78">
        <v>193.17662048339844</v>
      </c>
      <c r="Q78">
        <v>265.38153076171875</v>
      </c>
      <c r="R78">
        <v>146.28410339355469</v>
      </c>
      <c r="S78">
        <v>570.41339111328125</v>
      </c>
      <c r="T78">
        <v>708.48797607421875</v>
      </c>
      <c r="U78">
        <v>486.50030517578125</v>
      </c>
      <c r="V78">
        <v>754.868408203125</v>
      </c>
      <c r="W78">
        <v>316.41629028320312</v>
      </c>
    </row>
    <row r="79" spans="2:23" x14ac:dyDescent="0.2">
      <c r="B79">
        <v>29</v>
      </c>
      <c r="C79">
        <v>32</v>
      </c>
      <c r="D79">
        <v>247.32559204101562</v>
      </c>
      <c r="E79">
        <v>169.74313354492188</v>
      </c>
      <c r="F79">
        <v>491.71234130859375</v>
      </c>
      <c r="G79">
        <v>334.896728515625</v>
      </c>
      <c r="H79">
        <v>415.56036376953125</v>
      </c>
      <c r="I79">
        <v>302.57717895507812</v>
      </c>
      <c r="J79">
        <v>420.71383666992188</v>
      </c>
      <c r="K79">
        <v>315.879150390625</v>
      </c>
      <c r="L79">
        <v>434.87646484375</v>
      </c>
      <c r="M79">
        <v>379.4193115234375</v>
      </c>
      <c r="N79">
        <v>301.80609130859375</v>
      </c>
      <c r="O79">
        <v>253.60514831542969</v>
      </c>
      <c r="P79">
        <v>648.0313720703125</v>
      </c>
      <c r="Q79">
        <v>366.30618286132812</v>
      </c>
      <c r="R79">
        <v>154.59007263183594</v>
      </c>
      <c r="S79">
        <v>616.87152099609375</v>
      </c>
      <c r="T79">
        <v>437.97726440429688</v>
      </c>
      <c r="U79">
        <v>745.963134765625</v>
      </c>
      <c r="V79">
        <v>500.38189697265625</v>
      </c>
      <c r="W79">
        <v>318.34347534179688</v>
      </c>
    </row>
    <row r="80" spans="2:23" x14ac:dyDescent="0.2">
      <c r="B80">
        <v>30</v>
      </c>
      <c r="C80">
        <v>29</v>
      </c>
      <c r="D80">
        <v>140.01460266113281</v>
      </c>
      <c r="E80">
        <v>563.93927001953125</v>
      </c>
      <c r="F80">
        <v>420.13580322265625</v>
      </c>
      <c r="G80">
        <v>204.77723693847656</v>
      </c>
      <c r="H80">
        <v>338.2359619140625</v>
      </c>
      <c r="I80">
        <v>267.96896362304688</v>
      </c>
      <c r="J80">
        <v>372.21841430664062</v>
      </c>
      <c r="K80">
        <v>658.28472900390625</v>
      </c>
      <c r="L80">
        <v>630.9998779296875</v>
      </c>
      <c r="M80">
        <v>1081.128173828125</v>
      </c>
      <c r="N80">
        <v>737.8865966796875</v>
      </c>
      <c r="O80">
        <v>353.96005249023438</v>
      </c>
      <c r="P80">
        <v>295.3203125</v>
      </c>
      <c r="Q80">
        <v>736.7164306640625</v>
      </c>
      <c r="R80">
        <v>384.50436401367188</v>
      </c>
      <c r="S80">
        <v>415.1806640625</v>
      </c>
      <c r="T80">
        <v>339.50418090820312</v>
      </c>
      <c r="U80">
        <v>383.68994140625</v>
      </c>
      <c r="V80">
        <v>75.9422607421875</v>
      </c>
      <c r="W80">
        <v>215.22720336914062</v>
      </c>
    </row>
    <row r="81" spans="2:23" x14ac:dyDescent="0.2">
      <c r="B81">
        <v>30</v>
      </c>
      <c r="C81">
        <v>30</v>
      </c>
      <c r="D81">
        <v>154.43771362304688</v>
      </c>
      <c r="E81">
        <v>150.18423461914062</v>
      </c>
      <c r="F81">
        <v>523.479248046875</v>
      </c>
      <c r="G81">
        <v>608.867919921875</v>
      </c>
      <c r="H81">
        <v>709.34844970703125</v>
      </c>
      <c r="I81">
        <v>923.16644287109375</v>
      </c>
      <c r="J81">
        <v>776.22265625</v>
      </c>
      <c r="K81">
        <v>367.0538330078125</v>
      </c>
      <c r="L81">
        <v>437.25286865234375</v>
      </c>
      <c r="M81">
        <v>1332.0902099609375</v>
      </c>
      <c r="N81">
        <v>863.4576416015625</v>
      </c>
      <c r="O81">
        <v>757.51751708984375</v>
      </c>
      <c r="P81">
        <v>79.581878662109375</v>
      </c>
      <c r="Q81">
        <v>548.55938720703125</v>
      </c>
      <c r="R81">
        <v>389.67050170898438</v>
      </c>
      <c r="S81">
        <v>486.55584716796875</v>
      </c>
      <c r="T81">
        <v>595.46600341796875</v>
      </c>
      <c r="U81">
        <v>289.41793823242188</v>
      </c>
      <c r="V81">
        <v>50.966110229492188</v>
      </c>
      <c r="W81">
        <v>106.21815490722656</v>
      </c>
    </row>
    <row r="82" spans="2:23" x14ac:dyDescent="0.2">
      <c r="B82">
        <v>30</v>
      </c>
      <c r="C82">
        <v>31</v>
      </c>
      <c r="D82">
        <v>309.73648071289062</v>
      </c>
      <c r="E82">
        <v>391.74148559570312</v>
      </c>
      <c r="F82">
        <v>516.28656005859375</v>
      </c>
      <c r="G82">
        <v>564.5396728515625</v>
      </c>
      <c r="H82">
        <v>587.1641845703125</v>
      </c>
      <c r="I82">
        <v>911.02288818359375</v>
      </c>
      <c r="J82">
        <v>750.45587158203125</v>
      </c>
      <c r="K82">
        <v>263.35076904296875</v>
      </c>
      <c r="L82">
        <v>347.98080444335938</v>
      </c>
      <c r="M82">
        <v>749.0743408203125</v>
      </c>
      <c r="N82">
        <v>779.028564453125</v>
      </c>
      <c r="O82">
        <v>914.9544677734375</v>
      </c>
      <c r="P82">
        <v>246.79434204101562</v>
      </c>
      <c r="Q82">
        <v>517.97479248046875</v>
      </c>
      <c r="R82">
        <v>354.6063232421875</v>
      </c>
      <c r="S82">
        <v>180.28236389160156</v>
      </c>
      <c r="T82">
        <v>433.02938842773438</v>
      </c>
      <c r="U82">
        <v>157.45217895507812</v>
      </c>
      <c r="V82">
        <v>374.82662963867188</v>
      </c>
      <c r="W82">
        <v>91.384422302246094</v>
      </c>
    </row>
    <row r="83" spans="2:23" x14ac:dyDescent="0.2">
      <c r="B83">
        <v>30</v>
      </c>
      <c r="C83">
        <v>32</v>
      </c>
      <c r="D83">
        <v>425.53851318359375</v>
      </c>
      <c r="E83">
        <v>365.76895141601562</v>
      </c>
      <c r="F83">
        <v>315.24411010742188</v>
      </c>
      <c r="G83">
        <v>485.03604125976562</v>
      </c>
      <c r="H83">
        <v>232.48643493652344</v>
      </c>
      <c r="I83">
        <v>147.58889770507812</v>
      </c>
      <c r="J83">
        <v>419.75326538085938</v>
      </c>
      <c r="K83">
        <v>522.54534912109375</v>
      </c>
      <c r="L83">
        <v>343.38973999023438</v>
      </c>
      <c r="M83">
        <v>118.45270538330078</v>
      </c>
      <c r="N83">
        <v>648.70867919921875</v>
      </c>
      <c r="O83">
        <v>287.20452880859375</v>
      </c>
      <c r="P83">
        <v>406.90966796875</v>
      </c>
      <c r="Q83">
        <v>769.69232177734375</v>
      </c>
      <c r="R83">
        <v>231.39036560058594</v>
      </c>
      <c r="S83">
        <v>657.9625244140625</v>
      </c>
      <c r="T83">
        <v>248.40310668945312</v>
      </c>
      <c r="U83">
        <v>360.74838256835938</v>
      </c>
      <c r="V83">
        <v>267.64486694335938</v>
      </c>
      <c r="W83">
        <v>93.920509338378906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387.42525042020355</v>
      </c>
      <c r="C3">
        <v>629.63375590397766</v>
      </c>
      <c r="D3">
        <f>C3/V3</f>
        <v>9026.1695023969532</v>
      </c>
      <c r="F3">
        <v>361.87945439265326</v>
      </c>
      <c r="G3">
        <v>1222.3344116210938</v>
      </c>
      <c r="H3">
        <f>G3/V3</f>
        <v>17522.881332917656</v>
      </c>
      <c r="J3">
        <v>392.17462387084959</v>
      </c>
      <c r="K3">
        <v>324.21566138267519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437.61519666818469</v>
      </c>
      <c r="C4">
        <v>729.7534572894757</v>
      </c>
      <c r="D4">
        <f t="shared" ref="D4:D22" si="1">C4/V4</f>
        <v>8393.427877432845</v>
      </c>
      <c r="F4">
        <v>368.52451852651745</v>
      </c>
      <c r="G4">
        <v>840.9241943359375</v>
      </c>
      <c r="H4">
        <f t="shared" ref="H4:H22" si="2">G4/V4</f>
        <v>9672.0837771203333</v>
      </c>
      <c r="J4">
        <v>351.70503711700439</v>
      </c>
      <c r="K4">
        <v>428.02180633544924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502.56107535729041</v>
      </c>
      <c r="C5">
        <v>410.55709442725549</v>
      </c>
      <c r="D5">
        <f t="shared" si="1"/>
        <v>3952.3371054253798</v>
      </c>
      <c r="F5">
        <v>248.50127176138071</v>
      </c>
      <c r="G5">
        <v>789.40477107121399</v>
      </c>
      <c r="H5">
        <f t="shared" si="2"/>
        <v>7599.4150637126595</v>
      </c>
      <c r="J5">
        <v>370.37552762031555</v>
      </c>
      <c r="K5">
        <v>374.70605411529539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6106.8090914212744</v>
      </c>
      <c r="C6">
        <v>761.11744073721081</v>
      </c>
      <c r="D6">
        <f t="shared" si="1"/>
        <v>6319.1379685945194</v>
      </c>
      <c r="F6">
        <v>5862.4732572115381</v>
      </c>
      <c r="G6">
        <v>462.64132807804987</v>
      </c>
      <c r="H6">
        <f t="shared" si="2"/>
        <v>3841.0555659680203</v>
      </c>
      <c r="J6">
        <v>486.78604202270509</v>
      </c>
      <c r="K6">
        <v>394.28243522644044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3104.7776395357573</v>
      </c>
      <c r="C7">
        <v>466.48109729473407</v>
      </c>
      <c r="D7">
        <f t="shared" si="1"/>
        <v>3416.8716962070343</v>
      </c>
      <c r="F7">
        <v>3597.4118464543271</v>
      </c>
      <c r="G7">
        <v>415.87628819392279</v>
      </c>
      <c r="H7">
        <f t="shared" si="2"/>
        <v>3046.2025717531587</v>
      </c>
      <c r="J7">
        <v>549.53848400115965</v>
      </c>
      <c r="K7">
        <v>414.74681205749511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2233.1930166391226</v>
      </c>
      <c r="C8">
        <v>386.8312771136944</v>
      </c>
      <c r="D8">
        <f t="shared" si="1"/>
        <v>2545.5773033598134</v>
      </c>
      <c r="F8">
        <v>2526.7520564152646</v>
      </c>
      <c r="G8">
        <v>538.08517859532287</v>
      </c>
      <c r="H8">
        <f t="shared" si="2"/>
        <v>3540.916929279178</v>
      </c>
      <c r="J8">
        <v>397.29933214187622</v>
      </c>
      <c r="K8">
        <v>359.70121469497678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1286.8649526742788</v>
      </c>
      <c r="C9">
        <v>352.80751477755035</v>
      </c>
      <c r="D9">
        <f t="shared" si="1"/>
        <v>2117.6043470530744</v>
      </c>
      <c r="F9">
        <v>1936.7184166541467</v>
      </c>
      <c r="G9">
        <v>280.84993274395282</v>
      </c>
      <c r="H9">
        <f t="shared" si="2"/>
        <v>1685.7039987460082</v>
      </c>
      <c r="J9">
        <v>357.57024965286257</v>
      </c>
      <c r="K9">
        <v>422.01150455474851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931.6506544259878</v>
      </c>
      <c r="C10">
        <v>343.19585169278656</v>
      </c>
      <c r="D10">
        <f t="shared" si="1"/>
        <v>1746.9838225769511</v>
      </c>
      <c r="F10">
        <v>1617.9412043644832</v>
      </c>
      <c r="G10">
        <v>444.66072375957782</v>
      </c>
      <c r="H10">
        <f t="shared" si="2"/>
        <v>2263.4745936227418</v>
      </c>
      <c r="J10">
        <v>417.61868648529054</v>
      </c>
      <c r="K10">
        <v>432.70726232528688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786.06119625384986</v>
      </c>
      <c r="C11">
        <v>292.27751805232123</v>
      </c>
      <c r="D11">
        <f t="shared" si="1"/>
        <v>1307.1986896423875</v>
      </c>
      <c r="F11">
        <v>970.57420231745789</v>
      </c>
      <c r="G11">
        <v>428.97722684420074</v>
      </c>
      <c r="H11">
        <f t="shared" si="2"/>
        <v>1918.5822862940208</v>
      </c>
      <c r="J11">
        <v>413.43067417144778</v>
      </c>
      <c r="K11">
        <v>389.02093477249144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670.5943004901593</v>
      </c>
      <c r="C12">
        <v>502.95285694415753</v>
      </c>
      <c r="D12">
        <f t="shared" si="1"/>
        <v>2034.7284414522489</v>
      </c>
      <c r="F12">
        <v>619.97785949707031</v>
      </c>
      <c r="G12">
        <v>350.61034158559949</v>
      </c>
      <c r="H12">
        <f t="shared" si="2"/>
        <v>1418.4169033773187</v>
      </c>
      <c r="J12">
        <v>367.12186450958251</v>
      </c>
      <c r="K12">
        <v>509.12074251174926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558.29693955641528</v>
      </c>
      <c r="C13">
        <v>371.04233521681567</v>
      </c>
      <c r="D13">
        <f t="shared" si="1"/>
        <v>1322.0782522309416</v>
      </c>
      <c r="F13">
        <v>808.46067692683289</v>
      </c>
      <c r="G13">
        <v>420.9881116426908</v>
      </c>
      <c r="H13">
        <f t="shared" si="2"/>
        <v>1500.0423779818561</v>
      </c>
      <c r="J13">
        <v>423.27943964004515</v>
      </c>
      <c r="K13">
        <v>399.97106819152833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465.66649862436145</v>
      </c>
      <c r="C14">
        <v>382.45869005643402</v>
      </c>
      <c r="D14">
        <f t="shared" si="1"/>
        <v>1309.3655804051552</v>
      </c>
      <c r="F14">
        <v>513.28325770451477</v>
      </c>
      <c r="G14">
        <v>373.57488778921277</v>
      </c>
      <c r="H14">
        <f t="shared" si="2"/>
        <v>1278.9514593137808</v>
      </c>
      <c r="J14">
        <v>402.09468040466311</v>
      </c>
      <c r="K14">
        <v>381.1917523384094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452.1003717275766</v>
      </c>
      <c r="C15">
        <v>439.34560394287109</v>
      </c>
      <c r="D15">
        <f t="shared" si="1"/>
        <v>1477.6857485970124</v>
      </c>
      <c r="F15">
        <v>520.79573059082031</v>
      </c>
      <c r="G15">
        <v>255.66515614436224</v>
      </c>
      <c r="H15">
        <f t="shared" si="2"/>
        <v>859.89880007193403</v>
      </c>
      <c r="J15">
        <v>397.53258037567139</v>
      </c>
      <c r="K15">
        <v>403.04286327362058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457.42512072049652</v>
      </c>
      <c r="C16">
        <v>281.2076731461745</v>
      </c>
      <c r="D16">
        <f t="shared" si="1"/>
        <v>949.96288112762068</v>
      </c>
      <c r="F16">
        <v>392.38353787935699</v>
      </c>
      <c r="G16">
        <v>349.84061255821814</v>
      </c>
      <c r="H16">
        <f t="shared" si="2"/>
        <v>1181.8155334207586</v>
      </c>
      <c r="J16">
        <v>349.84443216323854</v>
      </c>
      <c r="K16">
        <v>412.21467208862305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523.73781703068664</v>
      </c>
      <c r="C17">
        <v>333.50507413423981</v>
      </c>
      <c r="D17">
        <f t="shared" si="1"/>
        <v>1119.0388698028314</v>
      </c>
      <c r="F17">
        <v>413.56366084172174</v>
      </c>
      <c r="G17">
        <v>394.62909522423377</v>
      </c>
      <c r="H17">
        <f t="shared" si="2"/>
        <v>1324.1336668037891</v>
      </c>
      <c r="J17">
        <v>406.06436963081359</v>
      </c>
      <c r="K17">
        <v>364.36772804260255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404.40973949432373</v>
      </c>
      <c r="C18">
        <v>378.09609471834625</v>
      </c>
      <c r="D18">
        <f t="shared" si="1"/>
        <v>1309.7244823520734</v>
      </c>
      <c r="F18">
        <v>665.81438152606665</v>
      </c>
      <c r="G18">
        <v>368.1005125779372</v>
      </c>
      <c r="H18">
        <f t="shared" si="2"/>
        <v>1275.0997961214287</v>
      </c>
      <c r="J18">
        <v>410.47916908264159</v>
      </c>
      <c r="K18">
        <v>461.2790702819824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370.89876350989709</v>
      </c>
      <c r="C19">
        <v>531.23437147874097</v>
      </c>
      <c r="D19">
        <f t="shared" si="1"/>
        <v>1977.3156800710008</v>
      </c>
      <c r="F19">
        <v>529.27720055213342</v>
      </c>
      <c r="G19">
        <v>376.15723184438855</v>
      </c>
      <c r="H19">
        <f t="shared" si="2"/>
        <v>1400.1006573193411</v>
      </c>
      <c r="J19">
        <v>390.59180469512938</v>
      </c>
      <c r="K19">
        <v>477.00124616622924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398.68273074810321</v>
      </c>
      <c r="C20">
        <v>520.15162394596985</v>
      </c>
      <c r="D20">
        <f t="shared" si="1"/>
        <v>2169.9224613384308</v>
      </c>
      <c r="F20">
        <v>295.44008577786957</v>
      </c>
      <c r="G20">
        <v>427.40987630990833</v>
      </c>
      <c r="H20">
        <f t="shared" si="2"/>
        <v>1783.0306551135329</v>
      </c>
      <c r="J20">
        <v>344.1260606765747</v>
      </c>
      <c r="K20">
        <v>395.48862037658694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432.67608965360199</v>
      </c>
      <c r="C21">
        <v>433.81568497877856</v>
      </c>
      <c r="D21">
        <f t="shared" si="1"/>
        <v>2078.6960863283325</v>
      </c>
      <c r="F21">
        <v>409.86059746375452</v>
      </c>
      <c r="G21">
        <v>423.3410345224234</v>
      </c>
      <c r="H21">
        <f t="shared" si="2"/>
        <v>2028.5051511841875</v>
      </c>
      <c r="J21">
        <v>395.45052833557128</v>
      </c>
      <c r="K21">
        <v>345.31232080459597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428.44835589482233</v>
      </c>
      <c r="C22">
        <v>371.33718314537634</v>
      </c>
      <c r="D22">
        <f t="shared" si="1"/>
        <v>1546.7397286207288</v>
      </c>
      <c r="F22">
        <v>322.90960355905383</v>
      </c>
      <c r="G22">
        <v>448.04016582782452</v>
      </c>
      <c r="H22">
        <f t="shared" si="2"/>
        <v>1866.2325130861175</v>
      </c>
      <c r="J22">
        <v>428.9699357032776</v>
      </c>
      <c r="K22">
        <v>355.59442558288572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402.60267611503599</v>
      </c>
      <c r="K24">
        <f>AVERAGE(K3:K22)</f>
        <v>402.19990975618356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0.37312336808846358</v>
      </c>
      <c r="C25">
        <f>SUM(B3:B22)/MAX(D3:D22)</f>
        <v>2.3199093253550895</v>
      </c>
      <c r="F25">
        <f>SUM(F3:F22)/SUM(H3:H22)</f>
        <v>0.34298952869771704</v>
      </c>
      <c r="G25">
        <f>SUM(F3:F22)/MAX(H3:H22)</f>
        <v>1.3115732728979366</v>
      </c>
      <c r="I25" t="s">
        <v>43</v>
      </c>
      <c r="J25">
        <f>STDEV(J3:J22)</f>
        <v>47.95482588414302</v>
      </c>
      <c r="K25">
        <f>STDEV(K3:K22)</f>
        <v>45.292564325730098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SUM(B6:B13)/SUM(D3:D6)</f>
        <v>0.56618420312634754</v>
      </c>
      <c r="C26">
        <f>SUM(B6:B13)/MAX(D3:D6)</f>
        <v>1.736976885580688</v>
      </c>
      <c r="F26">
        <f>SUM(F6:F15)/SUM(H3:H8)</f>
        <v>0.41957798286988945</v>
      </c>
      <c r="G26">
        <f>SUM(F6:F15)/MAX(H3:H15)</f>
        <v>1.0828349600526064</v>
      </c>
    </row>
    <row r="28" spans="1:22" x14ac:dyDescent="0.2">
      <c r="A28" t="s">
        <v>46</v>
      </c>
      <c r="B28">
        <f>SUM(B6:B13)/SUM(D3:D6,B6:B13)</f>
        <v>0.3615054997976328</v>
      </c>
      <c r="F28">
        <f>SUM(F6:F15)/SUM(H3:H8,F6:F15)</f>
        <v>0.2955652933005129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387.42525042020355</v>
      </c>
      <c r="C3">
        <v>629.63375590397766</v>
      </c>
      <c r="D3">
        <f>C3/V3</f>
        <v>9026.1695023969532</v>
      </c>
      <c r="F3">
        <v>361.87945439265326</v>
      </c>
      <c r="G3">
        <v>1222.3344116210938</v>
      </c>
      <c r="H3">
        <f>G3/V3</f>
        <v>17522.881332917656</v>
      </c>
      <c r="J3">
        <v>392.17462387084959</v>
      </c>
      <c r="K3">
        <v>324.21566138267519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437.61519666818469</v>
      </c>
      <c r="C4">
        <v>729.7534572894757</v>
      </c>
      <c r="D4">
        <f t="shared" ref="D4:D22" si="1">C4/V4</f>
        <v>8393.427877432845</v>
      </c>
      <c r="F4">
        <v>368.52451852651745</v>
      </c>
      <c r="G4">
        <v>840.9241943359375</v>
      </c>
      <c r="H4">
        <f t="shared" ref="H4:H22" si="2">G4/V4</f>
        <v>9672.0837771203333</v>
      </c>
      <c r="J4">
        <v>351.70503711700439</v>
      </c>
      <c r="K4">
        <v>428.02180633544924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502.56107535729041</v>
      </c>
      <c r="C5">
        <v>410.55709442725549</v>
      </c>
      <c r="D5">
        <f t="shared" si="1"/>
        <v>3952.3371054253798</v>
      </c>
      <c r="F5">
        <v>248.50127176138071</v>
      </c>
      <c r="G5">
        <v>789.40477107121399</v>
      </c>
      <c r="H5">
        <f t="shared" si="2"/>
        <v>7599.4150637126595</v>
      </c>
      <c r="J5">
        <v>370.37552762031555</v>
      </c>
      <c r="K5">
        <v>374.70605411529539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7572.7288085937498</v>
      </c>
      <c r="C6">
        <v>950.80010375976565</v>
      </c>
      <c r="D6">
        <f t="shared" si="1"/>
        <v>7893.9684135899251</v>
      </c>
      <c r="F6">
        <v>5862.4732572115381</v>
      </c>
      <c r="G6">
        <v>462.64132807804987</v>
      </c>
      <c r="H6">
        <f t="shared" si="2"/>
        <v>3841.0555659680203</v>
      </c>
      <c r="J6">
        <v>486.78604202270509</v>
      </c>
      <c r="K6">
        <v>394.28243522644044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3618.9632324218751</v>
      </c>
      <c r="C7">
        <v>651.02041625976562</v>
      </c>
      <c r="D7">
        <f t="shared" si="1"/>
        <v>4768.5817214699518</v>
      </c>
      <c r="F7">
        <v>3597.4118464543271</v>
      </c>
      <c r="G7">
        <v>415.87628819392279</v>
      </c>
      <c r="H7">
        <f t="shared" si="2"/>
        <v>3046.2025717531587</v>
      </c>
      <c r="J7">
        <v>549.53848400115965</v>
      </c>
      <c r="K7">
        <v>414.74681205749511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2574.3964355468752</v>
      </c>
      <c r="C8">
        <v>309.22380676269529</v>
      </c>
      <c r="D8">
        <f t="shared" si="1"/>
        <v>2034.8745065986068</v>
      </c>
      <c r="F8">
        <v>2526.7520564152646</v>
      </c>
      <c r="G8">
        <v>538.08517859532287</v>
      </c>
      <c r="H8">
        <f t="shared" si="2"/>
        <v>3540.916929279178</v>
      </c>
      <c r="J8">
        <v>397.29933214187622</v>
      </c>
      <c r="K8">
        <v>359.70121469497678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1401.3116943359375</v>
      </c>
      <c r="C9">
        <v>315.15562744140624</v>
      </c>
      <c r="D9">
        <f t="shared" si="1"/>
        <v>1891.6119944013931</v>
      </c>
      <c r="F9">
        <v>1936.7184166541467</v>
      </c>
      <c r="G9">
        <v>280.84993274395282</v>
      </c>
      <c r="H9">
        <f t="shared" si="2"/>
        <v>1685.7039987460082</v>
      </c>
      <c r="J9">
        <v>357.57024965286257</v>
      </c>
      <c r="K9">
        <v>422.01150455474851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975.03680419921875</v>
      </c>
      <c r="C10">
        <v>239.25768127441407</v>
      </c>
      <c r="D10">
        <f t="shared" si="1"/>
        <v>1217.9031201922273</v>
      </c>
      <c r="F10">
        <v>1617.9412043644832</v>
      </c>
      <c r="G10">
        <v>444.66072375957782</v>
      </c>
      <c r="H10">
        <f t="shared" si="2"/>
        <v>2263.4745936227418</v>
      </c>
      <c r="J10">
        <v>417.61868648529054</v>
      </c>
      <c r="K10">
        <v>432.70726232528688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832.36604003906245</v>
      </c>
      <c r="C11">
        <v>245.38637390136719</v>
      </c>
      <c r="D11">
        <f t="shared" si="1"/>
        <v>1097.4800544273905</v>
      </c>
      <c r="F11">
        <v>970.57420231745789</v>
      </c>
      <c r="G11">
        <v>428.97722684420074</v>
      </c>
      <c r="H11">
        <f t="shared" si="2"/>
        <v>1918.5822862940208</v>
      </c>
      <c r="J11">
        <v>413.43067417144778</v>
      </c>
      <c r="K11">
        <v>389.02093477249144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626.31264038085942</v>
      </c>
      <c r="C12">
        <v>583.17337646484373</v>
      </c>
      <c r="D12">
        <f t="shared" si="1"/>
        <v>2359.265762203443</v>
      </c>
      <c r="F12">
        <v>619.97785949707031</v>
      </c>
      <c r="G12">
        <v>350.61034158559949</v>
      </c>
      <c r="H12">
        <f t="shared" si="2"/>
        <v>1418.4169033773187</v>
      </c>
      <c r="J12">
        <v>367.12186450958251</v>
      </c>
      <c r="K12">
        <v>509.12074251174926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563.44309387207034</v>
      </c>
      <c r="C13">
        <v>342.72564697265625</v>
      </c>
      <c r="D13">
        <f t="shared" si="1"/>
        <v>1221.1817394895295</v>
      </c>
      <c r="F13">
        <v>808.46067692683289</v>
      </c>
      <c r="G13">
        <v>420.9881116426908</v>
      </c>
      <c r="H13">
        <f t="shared" si="2"/>
        <v>1500.0423779818561</v>
      </c>
      <c r="J13">
        <v>423.27943964004515</v>
      </c>
      <c r="K13">
        <v>399.97106819152833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466.05998535156249</v>
      </c>
      <c r="C14">
        <v>472.0074462890625</v>
      </c>
      <c r="D14">
        <f t="shared" si="1"/>
        <v>1615.9400215867481</v>
      </c>
      <c r="F14">
        <v>513.28325770451477</v>
      </c>
      <c r="G14">
        <v>373.57488778921277</v>
      </c>
      <c r="H14">
        <f t="shared" si="2"/>
        <v>1278.9514593137808</v>
      </c>
      <c r="J14">
        <v>402.09468040466311</v>
      </c>
      <c r="K14">
        <v>381.1917523384094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606.82329101562505</v>
      </c>
      <c r="C15">
        <v>530.1261047363281</v>
      </c>
      <c r="D15">
        <f t="shared" si="1"/>
        <v>1783.0149724907251</v>
      </c>
      <c r="F15">
        <v>520.79573059082031</v>
      </c>
      <c r="G15">
        <v>255.66515614436224</v>
      </c>
      <c r="H15">
        <f t="shared" si="2"/>
        <v>859.89880007193403</v>
      </c>
      <c r="J15">
        <v>397.53258037567139</v>
      </c>
      <c r="K15">
        <v>403.04286327362058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432.10023803710936</v>
      </c>
      <c r="C16">
        <v>256.50917663574216</v>
      </c>
      <c r="D16">
        <f t="shared" si="1"/>
        <v>866.52755149358654</v>
      </c>
      <c r="F16">
        <v>392.38353787935699</v>
      </c>
      <c r="G16">
        <v>349.84061255821814</v>
      </c>
      <c r="H16">
        <f t="shared" si="2"/>
        <v>1181.8155334207586</v>
      </c>
      <c r="J16">
        <v>349.84443216323854</v>
      </c>
      <c r="K16">
        <v>412.21467208862305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435.55360107421876</v>
      </c>
      <c r="C17">
        <v>333.21844482421875</v>
      </c>
      <c r="D17">
        <f t="shared" si="1"/>
        <v>1118.0771173018509</v>
      </c>
      <c r="F17">
        <v>413.56366084172174</v>
      </c>
      <c r="G17">
        <v>394.62909522423377</v>
      </c>
      <c r="H17">
        <f t="shared" si="2"/>
        <v>1324.1336668037891</v>
      </c>
      <c r="J17">
        <v>406.06436963081359</v>
      </c>
      <c r="K17">
        <v>364.36772804260255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561.68105773925777</v>
      </c>
      <c r="C18">
        <v>473.48659057617186</v>
      </c>
      <c r="D18">
        <f t="shared" si="1"/>
        <v>1640.1570616723275</v>
      </c>
      <c r="F18">
        <v>665.81438152606665</v>
      </c>
      <c r="G18">
        <v>368.1005125779372</v>
      </c>
      <c r="H18">
        <f t="shared" si="2"/>
        <v>1275.0997961214287</v>
      </c>
      <c r="J18">
        <v>410.47916908264159</v>
      </c>
      <c r="K18">
        <v>461.2790702819824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340.88075561523436</v>
      </c>
      <c r="C19">
        <v>566.18793334960935</v>
      </c>
      <c r="D19">
        <f t="shared" si="1"/>
        <v>2107.4168739549996</v>
      </c>
      <c r="F19">
        <v>529.27720055213342</v>
      </c>
      <c r="G19">
        <v>376.15723184438855</v>
      </c>
      <c r="H19">
        <f t="shared" si="2"/>
        <v>1400.1006573193411</v>
      </c>
      <c r="J19">
        <v>390.59180469512938</v>
      </c>
      <c r="K19">
        <v>477.00124616622924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399.81694488525392</v>
      </c>
      <c r="C20">
        <v>645.2064331054687</v>
      </c>
      <c r="D20">
        <f t="shared" si="1"/>
        <v>2691.6150348134579</v>
      </c>
      <c r="F20">
        <v>295.44008577786957</v>
      </c>
      <c r="G20">
        <v>427.40987630990833</v>
      </c>
      <c r="H20">
        <f t="shared" si="2"/>
        <v>1783.0306551135329</v>
      </c>
      <c r="J20">
        <v>344.1260606765747</v>
      </c>
      <c r="K20">
        <v>395.48862037658694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484.82232360839845</v>
      </c>
      <c r="C21">
        <v>561.23919982910161</v>
      </c>
      <c r="D21">
        <f t="shared" si="1"/>
        <v>2689.2658992628831</v>
      </c>
      <c r="F21">
        <v>409.86059746375452</v>
      </c>
      <c r="G21">
        <v>423.3410345224234</v>
      </c>
      <c r="H21">
        <f t="shared" si="2"/>
        <v>2028.5051511841875</v>
      </c>
      <c r="J21">
        <v>395.45052833557128</v>
      </c>
      <c r="K21">
        <v>345.31232080459597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336.07659225463868</v>
      </c>
      <c r="C22">
        <v>280.26473388671877</v>
      </c>
      <c r="D22">
        <f t="shared" si="1"/>
        <v>1167.3934583173502</v>
      </c>
      <c r="F22">
        <v>322.90960355905383</v>
      </c>
      <c r="G22">
        <v>448.04016582782452</v>
      </c>
      <c r="H22">
        <f t="shared" si="2"/>
        <v>1866.2325130861175</v>
      </c>
      <c r="J22">
        <v>428.9699357032776</v>
      </c>
      <c r="K22">
        <v>355.59442558288572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402.60267611503599</v>
      </c>
      <c r="K24">
        <f>AVERAGE(K3:K22)</f>
        <v>402.19990975618356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0.39565795580689045</v>
      </c>
      <c r="C25">
        <f>SUM(B3:B22)/MAX(D3:D22)</f>
        <v>2.6097421564220786</v>
      </c>
      <c r="F25">
        <f>SUM(F3:F22)/SUM(H3:H22)</f>
        <v>0.34298952869771704</v>
      </c>
      <c r="G25">
        <f>SUM(F3:F22)/MAX(H3:H22)</f>
        <v>1.3115732728979366</v>
      </c>
      <c r="I25" t="s">
        <v>43</v>
      </c>
      <c r="J25">
        <f>STDEV(J3:J22)</f>
        <v>47.95482588414302</v>
      </c>
      <c r="K25">
        <f>STDEV(K3:K22)</f>
        <v>45.292564325730098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SUM(B6:B13)/SUM(D3:D7)</f>
        <v>0.53371041025099852</v>
      </c>
      <c r="C26">
        <f>SUM(B6:B13)/MAX(D3:D7)</f>
        <v>2.0124327096412209</v>
      </c>
      <c r="F26">
        <f>SUM(F6:F15)/SUM(H3:H8)</f>
        <v>0.41957798286988945</v>
      </c>
      <c r="G26">
        <f>SUM(F6:F15)/MAX(H3:H15)</f>
        <v>1.0828349600526064</v>
      </c>
    </row>
    <row r="28" spans="1:22" x14ac:dyDescent="0.2">
      <c r="A28" t="s">
        <v>46</v>
      </c>
      <c r="B28">
        <f>SUM(B6:B13)/SUM(D3:D7,B6:B13)</f>
        <v>0.34798642995691376</v>
      </c>
      <c r="F28">
        <f>SUM(F6:F15)/SUM(H3:H8,F6:F15)</f>
        <v>0.2955652933005129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2017-04-08T00:03:15Z</dcterms:created>
  <dcterms:modified xsi:type="dcterms:W3CDTF">2017-05-16T23:17:39Z</dcterms:modified>
</cp:coreProperties>
</file>