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tion" r:id="rId3" sheetId="1"/>
    <sheet name="Test Cases" r:id="rId4" sheetId="2"/>
    <sheet name="测试用例常用测试项" r:id="rId5" sheetId="3"/>
  </sheets>
  <definedNames>
    <definedName name="安装测试用例常用测试项">测试用例常用测试项!$A$87</definedName>
    <definedName name="单元测试用例常用测试项">测试用例常用测试项!$A$77</definedName>
    <definedName name="压力测试用例常用测试项">测试用例常用测试项!$A$133</definedName>
    <definedName name="界面测试用例常用测试项">测试用例常用测试项!$A$101</definedName>
    <definedName name="功能测试用例常用测试项">测试用例常用测试项!$A$10</definedName>
  </definedNames>
  <calcPr calcId="0"/>
</workbook>
</file>

<file path=xl/sharedStrings.xml><?xml version="1.0" encoding="utf-8"?>
<sst xmlns="http://schemas.openxmlformats.org/spreadsheetml/2006/main" count="517" uniqueCount="372">
  <si>
    <t>Shanghai Jiao Tong University
上海交通大学 
上海市闵行区东川路800号</t>
  </si>
  <si>
    <t>项目名称
Project Name</t>
  </si>
  <si>
    <t>密级
Confidentiality Level</t>
  </si>
  <si>
    <t>HyperCraft开放世界体素游戏</t>
  </si>
  <si>
    <t>仅供收件方查阅</t>
  </si>
  <si>
    <t>项目编号
Project ID</t>
  </si>
  <si>
    <t>版本
version</t>
  </si>
  <si>
    <r>
      <rPr>
        <rFont val="宋体"/>
        <sz val="12.0"/>
        <color rgb="000000"/>
      </rPr>
      <t xml:space="preserve">文档编号
</t>
    </r>
    <r>
      <rPr>
        <rFont val="Times New Roman"/>
        <sz val="12.0"/>
        <color rgb="000000"/>
      </rPr>
      <t xml:space="preserve">Document Code</t>
    </r>
  </si>
  <si>
    <t>1.0</t>
  </si>
  <si>
    <t>Project ID_PI_001</t>
  </si>
  <si>
    <r>
      <rPr>
        <rFont val="华文细黑"/>
        <sz val="20.0"/>
        <color rgb="0066FF"/>
      </rPr>
      <t xml:space="preserve">HyperCraft </t>
    </r>
    <r>
      <rPr>
        <rFont val="华文细黑"/>
        <sz val="20.0"/>
        <color rgb="000000"/>
      </rPr>
      <t xml:space="preserve">System Test Case Form
</t>
    </r>
    <r>
      <rPr>
        <rFont val="华文细黑"/>
        <sz val="20.0"/>
        <color rgb="3366FF"/>
      </rPr>
      <t xml:space="preserve">HyperCraft </t>
    </r>
    <r>
      <rPr>
        <rFont val="华文细黑"/>
        <sz val="20.0"/>
        <color rgb="000000"/>
      </rPr>
      <t>系统测试用例</t>
    </r>
  </si>
  <si>
    <r>
      <rPr>
        <rFont val="Times New Roman"/>
        <sz val="12.0"/>
        <color rgb="000000"/>
      </rPr>
      <t xml:space="preserve">Prepared by 
</t>
    </r>
    <r>
      <rPr>
        <rFont val="宋体"/>
        <sz val="12.0"/>
        <color rgb="000000"/>
      </rPr>
      <t>拟制</t>
    </r>
  </si>
  <si>
    <t>袁翊天</t>
  </si>
  <si>
    <r>
      <rPr>
        <rFont val="Times New Roman"/>
        <sz val="12.0"/>
        <color rgb="000000"/>
      </rPr>
      <t xml:space="preserve">Date
</t>
    </r>
    <r>
      <rPr>
        <rFont val="宋体"/>
        <sz val="12.0"/>
        <color rgb="000000"/>
      </rPr>
      <t>日期</t>
    </r>
  </si>
  <si>
    <r>
      <rPr>
        <rFont val="Times New Roman"/>
        <sz val="12.0"/>
        <color rgb="000000"/>
      </rPr>
      <t xml:space="preserve">Reviewed by 
</t>
    </r>
    <r>
      <rPr>
        <rFont val="宋体"/>
        <sz val="12.0"/>
        <color rgb="000000"/>
      </rPr>
      <t>评审人</t>
    </r>
  </si>
  <si>
    <t>黄予晗、夏嘉阳、任柏俊</t>
  </si>
  <si>
    <r>
      <rPr>
        <rFont val="Times New Roman"/>
        <sz val="12.0"/>
        <color rgb="000000"/>
      </rPr>
      <t xml:space="preserve">Approved by
</t>
    </r>
    <r>
      <rPr>
        <rFont val="宋体"/>
        <sz val="12.0"/>
        <color rgb="000000"/>
      </rPr>
      <t>批准</t>
    </r>
  </si>
  <si>
    <t>袁翊天、黄予晗、夏嘉阳、任柏俊</t>
  </si>
  <si>
    <r>
      <rPr>
        <rFont val="Times New Roman"/>
        <sz val="12.0"/>
        <color rgb="000000"/>
      </rPr>
      <t xml:space="preserve">Revision Record </t>
    </r>
    <r>
      <rPr>
        <rFont val="宋体"/>
        <sz val="12.0"/>
        <color rgb="000000"/>
      </rPr>
      <t>修订记录</t>
    </r>
  </si>
  <si>
    <r>
      <rPr>
        <rFont val="Times New Roman"/>
        <sz val="12.0"/>
        <color rgb="000000"/>
      </rPr>
      <t xml:space="preserve">Date
 </t>
    </r>
    <r>
      <rPr>
        <rFont val="宋体"/>
        <sz val="12.0"/>
        <color rgb="000000"/>
      </rPr>
      <t>日期</t>
    </r>
    <r>
      <rPr>
        <rFont val="Times New Roman"/>
        <sz val="12.0"/>
        <color rgb="000000"/>
      </rPr>
      <t xml:space="preserve"> </t>
    </r>
  </si>
  <si>
    <r>
      <rPr>
        <rFont val="Times New Roman"/>
        <sz val="12.0"/>
        <color rgb="000000"/>
      </rPr>
      <t xml:space="preserve">Revision Version </t>
    </r>
    <r>
      <rPr>
        <rFont val="宋体"/>
        <sz val="12.0"/>
        <color rgb="000000"/>
      </rPr>
      <t>修订</t>
    </r>
    <r>
      <rPr>
        <rFont val="Times New Roman"/>
        <sz val="12.0"/>
        <color rgb="000000"/>
      </rPr>
      <t xml:space="preserve"> </t>
    </r>
    <r>
      <rPr>
        <rFont val="宋体"/>
        <sz val="12.0"/>
        <color rgb="000000"/>
      </rPr>
      <t>版本</t>
    </r>
  </si>
  <si>
    <r>
      <rPr>
        <rFont val="Times New Roman"/>
        <sz val="12.0"/>
        <color rgb="000000"/>
      </rPr>
      <t xml:space="preserve">Change Description
 </t>
    </r>
    <r>
      <rPr>
        <rFont val="宋体"/>
        <sz val="12.0"/>
        <color rgb="000000"/>
      </rPr>
      <t>修改描述</t>
    </r>
  </si>
  <si>
    <r>
      <rPr>
        <rFont val="Times New Roman"/>
        <sz val="12.0"/>
        <color rgb="000000"/>
      </rPr>
      <t xml:space="preserve">Author
 </t>
    </r>
    <r>
      <rPr>
        <rFont val="宋体"/>
        <sz val="12.0"/>
        <color rgb="000000"/>
      </rPr>
      <t>作者</t>
    </r>
  </si>
  <si>
    <t>2021/11/31</t>
  </si>
  <si>
    <t>1.00</t>
  </si>
  <si>
    <r>
      <rPr>
        <rFont val="Times New Roman"/>
        <sz val="12.0"/>
        <color rgb="3366FF"/>
      </rPr>
      <t xml:space="preserve">initial </t>
    </r>
    <r>
      <rPr>
        <rFont val="宋体"/>
        <sz val="12.0"/>
        <color rgb="3366FF"/>
      </rPr>
      <t>初稿完成</t>
    </r>
  </si>
  <si>
    <r>
      <rPr>
        <rFont val="Times New Roman"/>
        <sz val="12.0"/>
        <color rgb="3366FF"/>
      </rPr>
      <t xml:space="preserve">Name </t>
    </r>
    <r>
      <rPr>
        <rFont val="微软雅黑"/>
        <sz val="12.0"/>
        <color rgb="3366FF"/>
      </rPr>
      <t>作者名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</si>
  <si>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</si>
  <si>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</si>
  <si>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</si>
  <si>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</si>
  <si>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</si>
  <si>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</si>
  <si>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</si>
  <si>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</si>
  <si>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</si>
  <si>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</si>
  <si>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</si>
  <si>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</si>
  <si>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</si>
  <si>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</si>
  <si>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</si>
  <si>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</si>
  <si>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</si>
  <si>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rFont val="宋体"/>
        <b val="true"/>
        <sz val="20.0"/>
        <color rgb="000000"/>
      </rPr>
      <t>测试用例</t>
    </r>
    <r>
      <rPr>
        <rFont val="Times New Roman"/>
        <b val="true"/>
        <sz val="20.0"/>
        <color rgb="000000"/>
      </rPr>
      <t xml:space="preserve"> </t>
    </r>
  </si>
  <si>
    <r>
      <rPr>
        <rFont val="Times New Roman"/>
        <b val="true"/>
        <sz val="12.0"/>
        <color rgb="000000"/>
      </rPr>
      <t xml:space="preserve">Test Case ID
 </t>
    </r>
    <r>
      <rPr>
        <rFont val="宋体"/>
        <b val="true"/>
        <sz val="12.0"/>
        <color rgb="000000"/>
      </rPr>
      <t>测试用例编号</t>
    </r>
  </si>
  <si>
    <r>
      <rPr>
        <rFont val="Times New Roman"/>
        <b val="true"/>
        <sz val="12.0"/>
        <color rgb="000000"/>
      </rPr>
      <t xml:space="preserve">Test Item 
</t>
    </r>
    <r>
      <rPr>
        <rFont val="宋体"/>
        <b val="true"/>
        <sz val="12.0"/>
        <color rgb="000000"/>
      </rPr>
      <t>测试项</t>
    </r>
  </si>
  <si>
    <r>
      <rPr>
        <rFont val="Times New Roman"/>
        <b val="true"/>
        <sz val="12.0"/>
        <color rgb="000000"/>
      </rPr>
      <t xml:space="preserve">Test Type
</t>
    </r>
    <r>
      <rPr>
        <rFont val="宋体"/>
        <b val="true"/>
        <sz val="12.0"/>
        <color rgb="000000"/>
      </rPr>
      <t>测试类型</t>
    </r>
  </si>
  <si>
    <r>
      <rPr>
        <rFont val="Times New Roman"/>
        <b val="true"/>
        <sz val="12.0"/>
        <color rgb="000000"/>
      </rPr>
      <t xml:space="preserve">Test Case Title 
</t>
    </r>
    <r>
      <rPr>
        <rFont val="宋体"/>
        <b val="true"/>
        <sz val="12.0"/>
        <color rgb="000000"/>
      </rPr>
      <t>测试用例标题</t>
    </r>
  </si>
  <si>
    <r>
      <rPr>
        <rFont val="Times New Roman"/>
        <b val="true"/>
        <sz val="12.0"/>
        <color rgb="000000"/>
      </rPr>
      <t xml:space="preserve">Test Criticality
</t>
    </r>
    <r>
      <rPr>
        <rFont val="宋体"/>
        <b val="true"/>
        <sz val="12.0"/>
        <color rgb="000000"/>
      </rPr>
      <t>测试优先级</t>
    </r>
  </si>
  <si>
    <r>
      <rPr>
        <rFont val="Times New Roman"/>
        <b val="true"/>
        <sz val="12.0"/>
        <color rgb="000000"/>
      </rPr>
      <t xml:space="preserve">Pre-condition
 </t>
    </r>
    <r>
      <rPr>
        <rFont val="宋体"/>
        <b val="true"/>
        <sz val="12.0"/>
        <color rgb="000000"/>
      </rPr>
      <t>预置条件</t>
    </r>
  </si>
  <si>
    <r>
      <rPr>
        <rFont val="Times New Roman"/>
        <b val="true"/>
        <sz val="12.0"/>
        <color rgb="000000"/>
      </rPr>
      <t xml:space="preserve">Input 
</t>
    </r>
    <r>
      <rPr>
        <rFont val="宋体"/>
        <b val="true"/>
        <sz val="12.0"/>
        <color rgb="000000"/>
      </rPr>
      <t>输入</t>
    </r>
  </si>
  <si>
    <r>
      <rPr>
        <rFont val="Times New Roman"/>
        <b val="true"/>
        <sz val="12.0"/>
        <color rgb="000000"/>
      </rPr>
      <t xml:space="preserve">Procedure 
</t>
    </r>
    <r>
      <rPr>
        <rFont val="宋体"/>
        <b val="true"/>
        <sz val="12.0"/>
        <color rgb="000000"/>
      </rPr>
      <t>操作步骤</t>
    </r>
  </si>
  <si>
    <r>
      <rPr>
        <rFont val="Times New Roman"/>
        <b val="true"/>
        <sz val="12.0"/>
        <color rgb="000000"/>
      </rPr>
      <t xml:space="preserve">Expected Output
 </t>
    </r>
    <r>
      <rPr>
        <rFont val="宋体"/>
        <b val="true"/>
        <sz val="12.0"/>
        <color rgb="000000"/>
      </rPr>
      <t>预期结果</t>
    </r>
  </si>
  <si>
    <r>
      <rPr>
        <rFont val="Times New Roman"/>
        <b val="true"/>
        <sz val="12.0"/>
        <color rgb="000000"/>
      </rPr>
      <t xml:space="preserve">Result
</t>
    </r>
    <r>
      <rPr>
        <rFont val="宋体"/>
        <b val="true"/>
        <sz val="12.0"/>
        <color rgb="000000"/>
      </rPr>
      <t>实际结果</t>
    </r>
  </si>
  <si>
    <r>
      <rPr>
        <rFont val="Times New Roman"/>
        <b val="true"/>
        <sz val="12.0"/>
        <color rgb="000000"/>
      </rPr>
      <t xml:space="preserve">Status
</t>
    </r>
    <r>
      <rPr>
        <rFont val="宋体"/>
        <b val="true"/>
        <sz val="12.0"/>
        <color rgb="000000"/>
      </rPr>
      <t>是否通过</t>
    </r>
  </si>
  <si>
    <r>
      <rPr>
        <rFont val="Times New Roman"/>
        <b val="true"/>
        <sz val="12.0"/>
        <color rgb="000000"/>
      </rPr>
      <t xml:space="preserve">BUG Severity
</t>
    </r>
    <r>
      <rPr>
        <rFont val="宋体"/>
        <b val="true"/>
        <sz val="12.0"/>
        <color rgb="000000"/>
      </rPr>
      <t>错误严重等级</t>
    </r>
  </si>
  <si>
    <r>
      <rPr>
        <rFont val="Times New Roman"/>
        <b val="true"/>
        <sz val="12.0"/>
        <color rgb="000000"/>
      </rPr>
      <t xml:space="preserve">Remark
 </t>
    </r>
    <r>
      <rPr>
        <rFont val="宋体"/>
        <b val="true"/>
        <sz val="12.0"/>
        <color rgb="000000"/>
      </rPr>
      <t>备注</t>
    </r>
  </si>
  <si>
    <t>hc-testcase-001</t>
  </si>
  <si>
    <t>创建世界</t>
  </si>
  <si>
    <t>处理非法世界名称</t>
  </si>
  <si>
    <t>高</t>
  </si>
  <si>
    <t xml:space="preserve">
</t>
  </si>
  <si>
    <r>
      <rPr>
        <rFont val="Times New Roman"/>
        <sz val="11.0"/>
        <color rgb="000000"/>
      </rPr>
      <t xml:space="preserve">1. </t>
    </r>
    <r>
      <rPr>
        <rFont val="宋体"/>
        <sz val="11.0"/>
        <color rgb="000000"/>
      </rPr>
      <t>输入世界名称“”</t>
    </r>
  </si>
  <si>
    <t>“Create”按钮不出现</t>
  </si>
  <si>
    <t>Y</t>
  </si>
  <si>
    <t>Null(无缺陷)</t>
  </si>
  <si>
    <t>OK</t>
  </si>
  <si>
    <t>hc-testcase-002</t>
  </si>
  <si>
    <t>使用默认随机种子</t>
  </si>
  <si>
    <r>
      <rPr>
        <rFont val="Times New Roman"/>
        <sz val="11.0"/>
        <color rgb="000000"/>
      </rPr>
      <t xml:space="preserve">1. </t>
    </r>
    <r>
      <rPr>
        <rFont val="宋体"/>
        <sz val="11.0"/>
        <color rgb="000000"/>
      </rPr>
      <t xml:space="preserve">输入世界名称“ASD”
2. 点击“Create”按钮</t>
    </r>
  </si>
  <si>
    <t>世界列表出现ASD</t>
  </si>
  <si>
    <t>POK</t>
  </si>
  <si>
    <t>hc-testcase-003</t>
  </si>
  <si>
    <t>使用指定数字随机种子</t>
  </si>
  <si>
    <t>中</t>
  </si>
  <si>
    <t>1. 输入世界名称“ASSD”
2. 输入种子“123456”
3. 点击“Create”按钮</t>
  </si>
  <si>
    <t>世界列表出现ASSD</t>
  </si>
  <si>
    <t>NG</t>
  </si>
  <si>
    <t>hc-testcase-004</t>
  </si>
  <si>
    <t>使用字符串随机种子</t>
  </si>
  <si>
    <t>1. 输入世界名称“ASDD”
2. 输入种子“wek132fd/;”
3. 点击“Create”按钮</t>
  </si>
  <si>
    <t>世界列表出现ASDD</t>
  </si>
  <si>
    <t>NT</t>
  </si>
  <si>
    <t>hc-testcase-005</t>
  </si>
  <si>
    <t>创建名称重复的世界</t>
  </si>
  <si>
    <t>已经成功创建世界ASD</t>
  </si>
  <si>
    <t>1. 输入世界名称“ASD”
2. 点击“Create”按钮</t>
  </si>
  <si>
    <t>世界名称文本框内容变为“WORLD EXISTS”</t>
  </si>
  <si>
    <t>hc-testcase-006</t>
  </si>
  <si>
    <t>进入世界</t>
  </si>
  <si>
    <t>进入已经创建的世界</t>
  </si>
  <si>
    <t>1. 选中世界“ASD”
2. 点击“Play”按钮</t>
  </si>
  <si>
    <t>进入世界ASD</t>
  </si>
  <si>
    <t>hc-testcase-007</t>
  </si>
  <si>
    <t>编辑世界</t>
  </si>
  <si>
    <t>修改已创建世界的名称</t>
  </si>
  <si>
    <t>1. 选中世界“ASD”
2. 点击“Edit”按钮
3. 输入Name为“ASDF”
4. 点击“Rename”按钮</t>
  </si>
  <si>
    <t>世界列表中ASD变为ASDF</t>
  </si>
  <si>
    <t>hc-testcase-008</t>
  </si>
  <si>
    <t>修改已创建世界的名称，与另一个世界名称重复</t>
  </si>
  <si>
    <t>已经成功创建世界ASSD和ASDD</t>
  </si>
  <si>
    <t>1. 选中世界“ASSD”
2. 点击“Edit”按钮
3. 输入Name为“ASDD”</t>
  </si>
  <si>
    <t>“Rename”按钮不显示</t>
  </si>
  <si>
    <t>hc-testcase-009</t>
  </si>
  <si>
    <t>删除世界</t>
  </si>
  <si>
    <t>删除已经创建的世界</t>
  </si>
  <si>
    <t>1. 选中世界“ASD”
2. 点击“Delete world”按钮
3. 点击“Delete”按钮</t>
  </si>
  <si>
    <t>世界列表中ASD消失</t>
  </si>
  <si>
    <t>hc-testcase-010</t>
  </si>
  <si>
    <t>删除已经创建的世界，但取消</t>
  </si>
  <si>
    <t>1. 选中世界“ASD”
2. 点击“Delete world”按钮
3. 点击“Cancel”按钮</t>
  </si>
  <si>
    <t>世界列表中ASD还存在</t>
  </si>
  <si>
    <t>hc-testcase-011</t>
  </si>
  <si>
    <t>放置方块</t>
  </si>
  <si>
    <t>在世界中放置方块</t>
  </si>
  <si>
    <t>已经进入体素世界</t>
  </si>
  <si>
    <t>选中放置位置并按右键</t>
  </si>
  <si>
    <t>选中的位置出现方块</t>
  </si>
  <si>
    <t>hc-testcase-012</t>
  </si>
  <si>
    <t>在世界中放置方块，放置位置与玩家碰撞箱重叠</t>
  </si>
  <si>
    <t>选中玩家下方位置并按右键</t>
  </si>
  <si>
    <t>选中的位置没有出现方块</t>
  </si>
  <si>
    <t>hc-testcase-013</t>
  </si>
  <si>
    <t>破坏方块</t>
  </si>
  <si>
    <t>在世界中破坏方块</t>
  </si>
  <si>
    <t>选中要删除的方块并按左键</t>
  </si>
  <si>
    <t>选中的方块消失</t>
  </si>
  <si>
    <t>hc-testcase-014</t>
  </si>
  <si>
    <t>碰撞检测</t>
  </si>
  <si>
    <t>玩家碰撞箱不会与方块碰撞箱重叠</t>
  </si>
  <si>
    <t>玩家在体素世界中行走</t>
  </si>
  <si>
    <t>玩家会被方块阻挡</t>
  </si>
  <si>
    <t>hc-testcase-015</t>
  </si>
  <si>
    <t>在低帧率下玩家碰撞箱不会与方块碰撞箱重叠</t>
  </si>
  <si>
    <t>已经进入体素世界，设置帧率为20fps</t>
  </si>
  <si>
    <t>玩家有概率穿过方块</t>
  </si>
  <si>
    <t>N</t>
  </si>
  <si>
    <t>Low(微小错误)</t>
  </si>
  <si>
    <t>hc-testcase-016</t>
  </si>
  <si>
    <t>地形生成</t>
  </si>
  <si>
    <t>地形生成正确无错误</t>
  </si>
  <si>
    <t>生成的地形连贯，装饰物生成正确</t>
  </si>
  <si>
    <t>hc-testcase-017</t>
  </si>
  <si>
    <t>地图保存</t>
  </si>
  <si>
    <t>地图能够保存</t>
  </si>
  <si>
    <t>放置方块，退出游戏，重新进入该体素世界</t>
  </si>
  <si>
    <t>退出前放置的方块仍然显示</t>
  </si>
  <si>
    <t>hc-testcase-018</t>
  </si>
  <si>
    <t>帧率</t>
  </si>
  <si>
    <t>1080p下平均帧率测试</t>
  </si>
  <si>
    <t>已经进入体素世界，窗口大小为1920x1080</t>
  </si>
  <si>
    <t>平均帧率高于500fps</t>
  </si>
  <si>
    <t>hc-testcase-019</t>
  </si>
  <si>
    <t>稳定性</t>
  </si>
  <si>
    <t>长时间稳定运行</t>
  </si>
  <si>
    <t>玩家在体素世界中行走一小时以上</t>
  </si>
  <si>
    <t>不出现游戏崩溃、内存泄露、区块加载失败等情况</t>
  </si>
  <si>
    <t>没有出现游戏崩溃、内存泄露、区块加载失败等情况</t>
  </si>
  <si>
    <t>hc-testcase-020</t>
  </si>
  <si>
    <t>超量渲染</t>
  </si>
  <si>
    <t>渲染网格数据超量的世界</t>
  </si>
  <si>
    <t>低</t>
  </si>
  <si>
    <t>生成被仙人掌方块填满的世界</t>
  </si>
  <si>
    <t>所有区块正常渲染</t>
  </si>
  <si>
    <t>部分区块无法渲染</t>
  </si>
  <si>
    <t>Medium(一般错误)</t>
  </si>
  <si>
    <t>hc-testcase-021</t>
  </si>
  <si>
    <t>频繁加载</t>
  </si>
  <si>
    <t>地形频繁加载</t>
  </si>
  <si>
    <t>玩家高速在体素世界行走一小时以上，每秒触发3次地形生成</t>
  </si>
  <si>
    <t>游戏正常运行，所有区块正常生成、渲染</t>
  </si>
  <si>
    <t>hc-testcase-022</t>
  </si>
  <si>
    <t>跨平台性</t>
  </si>
  <si>
    <t>跨平台编译运行</t>
  </si>
  <si>
    <t>在Windows、Linux、MacOS平台编译HyperCraft并运行</t>
  </si>
  <si>
    <t>编译通过，能够正常运行</t>
  </si>
  <si>
    <t>hc-testcase-023</t>
  </si>
  <si>
    <t>免安装</t>
  </si>
  <si>
    <t>编译的可执行文件无需安装与外部资源即可运行</t>
  </si>
  <si>
    <t>在Windows、Linux、MacOS平台编译HyperCraft，将可执行文件复制到另一台机器运行</t>
  </si>
  <si>
    <t>能够正常运行，且界面与游戏画面一致</t>
  </si>
  <si>
    <r>
      <rPr>
        <rFont val="宋体"/>
        <sz val="11.0"/>
        <color rgb="0000FF"/>
      </rPr>
      <t xml:space="preserve"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rFont val="宋体"/>
        <sz val="11.0"/>
        <color rgb="0000FF"/>
      </rPr>
      <t xml:space="preserve"> 严重错误，致命缺陷，整个系统无法运行；
                 High </t>
    </r>
    <r>
      <rPr>
        <rFont val="宋体"/>
        <sz val="11.0"/>
        <color rgb="0000FF"/>
      </rPr>
      <t xml:space="preserve">(Critical) </t>
    </r>
    <r>
      <rPr>
        <rFont val="宋体"/>
        <sz val="11.0"/>
        <color rgb="0000FF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rFont val="宋体"/>
        <sz val="11.0"/>
        <color rgb="0000FF"/>
      </rPr>
      <t xml:space="preserve">(Minor) </t>
    </r>
    <r>
      <rPr>
        <rFont val="宋体"/>
        <sz val="11.0"/>
        <color rgb="0000FF"/>
      </rPr>
      <t xml:space="preserve"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</si>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</sst>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2">
    <numFmt numFmtId="164" formatCode="yyyy/m/d"/>
    <numFmt numFmtId="165" formatCode="yyyy\.mm\.dd"/>
  </numFmts>
  <fonts count="17">
    <font>
      <sz val="12.0"/>
      <name val="等线"/>
      <family val="2"/>
      <scheme val="minor"/>
    </font>
    <font>
      <name val="宋体"/>
      <sz val="12.0"/>
      <strike val="false"/>
      <color rgb="000000"/>
    </font>
    <font>
      <name val="宋体"/>
      <sz val="12.0"/>
      <strike val="false"/>
      <color rgb="3366FF"/>
    </font>
    <font>
      <name val="Times New Roman"/>
      <sz val="12.0"/>
      <strike val="false"/>
      <color rgb="3366FF"/>
    </font>
    <font>
      <name val="Times New Roman"/>
      <sz val="12.0"/>
      <strike val="false"/>
      <color rgb="000000"/>
    </font>
    <font>
      <name val="Times New Roman"/>
      <sz val="12.0"/>
      <strike val="false"/>
      <color rgb="333399"/>
    </font>
    <font>
      <name val="华文细黑"/>
      <sz val="20.0"/>
      <strike val="false"/>
      <color rgb="3366FF"/>
    </font>
    <font>
      <name val="Times New Roman"/>
      <sz val="10.5"/>
      <strike val="false"/>
      <color rgb="3366FF"/>
    </font>
    <font>
      <name val="宋体"/>
      <sz val="10.0"/>
      <u val="single"/>
      <strike val="false"/>
      <color indexed="30"/>
    </font>
    <font>
      <name val="宋体"/>
      <sz val="10.0"/>
      <u val="single"/>
      <strike val="false"/>
      <color rgb="0000FF"/>
    </font>
    <font>
      <name val="宋体"/>
      <sz val="20.0"/>
      <b val="true"/>
      <strike val="false"/>
      <color rgb="000000"/>
    </font>
    <font>
      <name val="Times New Roman"/>
      <sz val="12.0"/>
      <b val="true"/>
      <strike val="false"/>
      <color rgb="000000"/>
    </font>
    <font>
      <name val="Times New Roman"/>
      <sz val="11.0"/>
      <strike val="false"/>
      <color rgb="000000"/>
    </font>
    <font>
      <name val="宋体"/>
      <sz val="11.0"/>
      <strike val="false"/>
      <color rgb="000000"/>
    </font>
    <font>
      <name val="宋体"/>
      <sz val="10.5"/>
      <strike val="false"/>
      <color rgb="000000"/>
    </font>
    <font>
      <name val="宋体"/>
      <sz val="11.0"/>
      <strike val="false"/>
      <color rgb="0000FF"/>
    </font>
    <font>
      <name val="宋体"/>
      <sz val="10.0"/>
      <strike val="false"/>
      <color rgb="000000"/>
    </font>
  </fonts>
  <fills count="7">
    <fill>
      <patternFill patternType="none"/>
    </fill>
    <fill>
      <patternFill patternType="darkGray"/>
    </fill>
    <fill>
      <patternFill patternType="solid">
        <fgColor rgb="FFFFFF"/>
      </patternFill>
    </fill>
    <fill>
      <patternFill patternType="solid">
        <fgColor rgb="CCFFFF"/>
      </patternFill>
    </fill>
    <fill>
      <patternFill patternType="solid">
        <fgColor rgb="FFFFCC"/>
      </patternFill>
    </fill>
    <fill>
      <patternFill patternType="solid">
        <fgColor rgb="FFCC99"/>
      </patternFill>
    </fill>
    <fill>
      <patternFill patternType="solid">
        <fgColor rgb="FFFF99"/>
      </patternFill>
    </fill>
  </fills>
  <borders count="42">
    <border>
      <left/>
      <right/>
      <top/>
      <bottom/>
      <diagonal/>
    </border>
    <border>
      <bottom>
        <color rgb="FFFFFF"/>
      </bottom>
    </border>
    <border>
      <bottom style="thin">
        <color rgb="FFFFFF"/>
      </bottom>
    </border>
    <border>
      <top>
        <color rgb="FFFFFF"/>
      </top>
      <bottom style="thin">
        <color rgb="FFFFFF"/>
      </bottom>
    </border>
    <border>
      <top style="thin">
        <color rgb="FFFFFF"/>
      </top>
      <bottom style="thin">
        <color rgb="FFFFFF"/>
      </bottom>
    </border>
    <border>
      <left>
        <color rgb="FFFFFF"/>
      </left>
      <top style="thin">
        <color rgb="FFFFFF"/>
      </top>
      <bottom style="thin">
        <color rgb="FFFFFF"/>
      </bottom>
    </border>
    <border>
      <left style="thin">
        <color rgb="FFFFFF"/>
      </left>
      <top style="thin">
        <color rgb="FFFFFF"/>
      </top>
      <bottom style="thin">
        <color rgb="FFFFFF"/>
      </bottom>
    </border>
    <border>
      <left style="thin">
        <color rgb="FFFFFF"/>
      </left>
      <right>
        <color rgb="FFFFFF"/>
      </right>
      <top style="thin">
        <color rgb="FFFFFF"/>
      </top>
      <bottom style="thin">
        <color rgb="FFFFFF"/>
      </bottom>
    </border>
    <border>
      <left style="thin">
        <color rgb="FFFFFF"/>
      </left>
      <right style="thin">
        <color rgb="FFFFFF"/>
      </right>
      <top style="thin">
        <color rgb="FFFFFF"/>
      </top>
      <bottom style="thin">
        <color rgb="FFFFFF"/>
      </bottom>
    </border>
    <border>
      <bottom>
        <color rgb="2B2B2B"/>
      </bottom>
    </border>
    <border>
      <bottom style="thin">
        <color rgb="2B2B2B"/>
      </bottom>
    </border>
    <border>
      <top>
        <color rgb="2B2B2B"/>
      </top>
      <bottom style="thin">
        <color rgb="2B2B2B"/>
      </bottom>
    </border>
    <border>
      <top style="thin">
        <color rgb="2B2B2B"/>
      </top>
      <bottom style="thin">
        <color rgb="2B2B2B"/>
      </bottom>
    </border>
    <border>
      <left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>
        <color rgb="FFFFFF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FFFFFF"/>
      </right>
      <top style="thin">
        <color rgb="2B2B2B"/>
      </top>
      <bottom style="thin">
        <color rgb="2B2B2B"/>
      </bottom>
    </border>
    <border>
      <left>
        <color rgb="FFFFFF"/>
      </left>
      <top style="thin">
        <color rgb="2B2B2B"/>
      </top>
      <bottom style="thin">
        <color rgb="2B2B2B"/>
      </bottom>
    </border>
    <border>
      <left style="thin">
        <color rgb="FFFFFF"/>
      </left>
      <top style="thin">
        <color rgb="2B2B2B"/>
      </top>
      <bottom style="thin">
        <color rgb="2B2B2B"/>
      </bottom>
    </border>
    <border>
      <left style="thin">
        <color rgb="FFFFFF"/>
      </left>
      <right>
        <color rgb="FFFFFF"/>
      </right>
      <top style="thin">
        <color rgb="2B2B2B"/>
      </top>
      <bottom style="thin">
        <color rgb="2B2B2B"/>
      </bottom>
    </border>
    <border>
      <left style="thin">
        <color rgb="FFFFFF"/>
      </left>
      <right style="thin">
        <color rgb="FFFFFF"/>
      </right>
      <top style="thin">
        <color rgb="2B2B2B"/>
      </top>
      <bottom style="thin">
        <color rgb="2B2B2B"/>
      </bottom>
    </border>
    <border>
      <left style="thin">
        <color rgb="FFFFFF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FFFFFF"/>
      </left>
      <right style="thin">
        <color rgb="2B2B2B"/>
      </right>
      <top style="thin">
        <color rgb="2B2B2B"/>
      </top>
      <bottom style="thin">
        <color rgb="2B2B2B"/>
      </bottom>
    </border>
    <border/>
    <border>
      <top>
        <color rgb="2B2B2B"/>
      </top>
    </border>
    <border>
      <top style="thin">
        <color rgb="2B2B2B"/>
      </top>
    </border>
    <border>
      <left>
        <color rgb="2B2B2B"/>
      </left>
      <top style="thin">
        <color rgb="2B2B2B"/>
      </top>
    </border>
    <border>
      <left style="thin">
        <color rgb="2B2B2B"/>
      </left>
      <top style="thin">
        <color rgb="2B2B2B"/>
      </top>
    </border>
    <border>
      <left style="thin">
        <color rgb="2B2B2B"/>
      </left>
      <right>
        <color rgb="2B2B2B"/>
      </right>
      <top style="thin">
        <color rgb="2B2B2B"/>
      </top>
    </border>
    <border>
      <left style="thin">
        <color rgb="2B2B2B"/>
      </left>
      <right style="thin">
        <color rgb="2B2B2B"/>
      </right>
      <top style="thin">
        <color rgb="2B2B2B"/>
      </top>
    </border>
    <border>
      <left>
        <color rgb="2B2B2B"/>
      </left>
    </border>
    <border>
      <left style="thin">
        <color rgb="2B2B2B"/>
      </left>
    </border>
    <border>
      <left style="thin">
        <color rgb="2B2B2B"/>
      </left>
      <right>
        <color rgb="2B2B2B"/>
      </right>
    </border>
    <border>
      <left style="thin">
        <color rgb="2B2B2B"/>
      </left>
      <right style="thin">
        <color rgb="2B2B2B"/>
      </right>
    </border>
    <border>
      <left>
        <color rgb="2B2B2B"/>
      </left>
      <bottom style="thin">
        <color rgb="2B2B2B"/>
      </bottom>
    </border>
    <border>
      <left style="thin">
        <color rgb="2B2B2B"/>
      </left>
      <bottom style="thin">
        <color rgb="2B2B2B"/>
      </bottom>
    </border>
    <border>
      <left style="thin">
        <color rgb="2B2B2B"/>
      </left>
      <right>
        <color rgb="2B2B2B"/>
      </right>
      <bottom style="thin">
        <color rgb="2B2B2B"/>
      </bottom>
    </border>
    <border>
      <left style="thin">
        <color rgb="2B2B2B"/>
      </left>
      <right style="thin">
        <color rgb="2B2B2B"/>
      </right>
      <bottom style="thin">
        <color rgb="2B2B2B"/>
      </bottom>
    </border>
    <border>
      <right>
        <color rgb="2B2B2B"/>
      </right>
      <top style="thin">
        <color rgb="2B2B2B"/>
      </top>
      <bottom style="thin">
        <color rgb="2B2B2B"/>
      </bottom>
    </border>
    <border>
      <right style="thin">
        <color rgb="2B2B2B"/>
      </right>
      <top style="thin">
        <color rgb="2B2B2B"/>
      </top>
      <bottom style="thin">
        <color rgb="2B2B2B"/>
      </bottom>
    </border>
  </borders>
  <cellStyleXfs count="1">
    <xf numFmtId="0" fontId="0" fillId="0" borderId="0"/>
  </cellStyleXfs>
  <cellXfs count="79">
    <xf numFmtId="0" fontId="0" fillId="0" borderId="0" xfId="0"/>
    <xf numFmtId="0" fontId="1" fillId="2" borderId="8" xfId="0" applyFill="true" applyBorder="true" quotePrefix="false" applyNumberFormat="false" applyFont="true">
      <alignment textRotation="0" vertical="center" wrapText="false"/>
    </xf>
    <xf numFmtId="0" fontId="1" fillId="0" borderId="16" xfId="0" applyBorder="true" quotePrefix="false" applyNumberFormat="false" applyFont="true">
      <alignment textRotation="0" horizontal="center" vertical="center" wrapText="true"/>
    </xf>
    <xf numFmtId="0" fontId="1" fillId="0" borderId="16" xfId="0" applyBorder="true" quotePrefix="false" applyNumberFormat="false" applyFont="true">
      <alignment textRotation="0" horizontal="center" vertical="center" wrapText="false"/>
    </xf>
    <xf numFmtId="0" fontId="1" fillId="0" borderId="8" xfId="0" applyBorder="true" quotePrefix="false" applyNumberFormat="false" applyFont="true">
      <alignment textRotation="0" vertical="center" wrapText="false"/>
    </xf>
    <xf numFmtId="0" fontId="1" fillId="0" borderId="18" xfId="0" applyBorder="true" quotePrefix="false" applyNumberFormat="false" applyFont="true">
      <alignment textRotation="0" horizontal="center" vertical="center" wrapText="true"/>
    </xf>
    <xf numFmtId="0" fontId="1" fillId="0" borderId="22" xfId="0" applyBorder="true" quotePrefix="false" applyNumberFormat="false" applyFont="true">
      <alignment textRotation="0" horizontal="center" vertical="center" wrapText="true"/>
    </xf>
    <xf numFmtId="0" fontId="2" fillId="0" borderId="18" xfId="0" applyBorder="true" quotePrefix="false" applyNumberFormat="false" applyFont="true">
      <alignment textRotation="0" horizontal="center" vertical="center" wrapText="true"/>
    </xf>
    <xf numFmtId="0" fontId="3" fillId="0" borderId="22" xfId="0" applyBorder="true" quotePrefix="false" applyNumberFormat="false" applyFont="true">
      <alignment textRotation="0" horizontal="center" vertical="center" wrapText="true"/>
    </xf>
    <xf numFmtId="0" fontId="3" fillId="0" borderId="24" xfId="0" applyBorder="true" quotePrefix="false" applyNumberFormat="false" applyFont="true">
      <alignment textRotation="0" horizontal="center" vertical="center" wrapText="true"/>
    </xf>
    <xf numFmtId="0" fontId="4" fillId="0" borderId="18" xfId="0" applyBorder="true" quotePrefix="false" applyNumberFormat="false" applyFont="true">
      <alignment textRotation="0" horizontal="center" vertical="center" wrapText="true"/>
    </xf>
    <xf numFmtId="0" fontId="4" fillId="0" borderId="24" xfId="0" applyBorder="true" quotePrefix="false" applyNumberFormat="false" applyFont="true">
      <alignment textRotation="0" horizontal="center" vertical="center" wrapText="true"/>
    </xf>
    <xf numFmtId="0" fontId="1" fillId="0" borderId="24" xfId="0" applyBorder="true" quotePrefix="false" applyNumberFormat="false" applyFont="true">
      <alignment textRotation="0" horizontal="center" vertical="center" wrapText="true"/>
    </xf>
    <xf numFmtId="0" fontId="3" fillId="0" borderId="18" xfId="0" applyBorder="true" quotePrefix="false" applyNumberFormat="true" applyFont="true">
      <alignment textRotation="0" horizontal="center" vertical="center" wrapText="true"/>
    </xf>
    <xf numFmtId="49" fontId="3" fillId="0" borderId="18" xfId="0" applyBorder="true" quotePrefix="false" applyNumberFormat="true" applyFont="true">
      <alignment textRotation="0" horizontal="center" vertical="center" wrapText="true"/>
    </xf>
    <xf numFmtId="0" fontId="5" fillId="0" borderId="18" xfId="0" applyBorder="true" quotePrefix="false" applyNumberFormat="false" applyFont="true">
      <alignment textRotation="0" horizontal="center" vertical="center" wrapText="true"/>
    </xf>
    <xf numFmtId="0" fontId="6" fillId="0" borderId="18" xfId="0" applyBorder="true" quotePrefix="false" applyNumberFormat="false" applyFont="true">
      <alignment textRotation="0" horizontal="center" vertical="center" wrapText="true"/>
    </xf>
    <xf numFmtId="0" fontId="6" fillId="0" borderId="22" xfId="0" applyBorder="true" quotePrefix="false" applyNumberFormat="false" applyFont="true">
      <alignment textRotation="0" horizontal="center" vertical="center" wrapText="true"/>
    </xf>
    <xf numFmtId="0" fontId="1" fillId="0" borderId="22" xfId="0" applyBorder="true" quotePrefix="false" applyNumberFormat="false" applyFont="true">
      <alignment textRotation="0" horizontal="center" vertical="center" wrapText="false"/>
    </xf>
    <xf numFmtId="0" fontId="1" fillId="0" borderId="24" xfId="0" applyBorder="true" quotePrefix="false" applyNumberFormat="false" applyFont="true">
      <alignment textRotation="0" horizontal="center" vertical="center" wrapText="false"/>
    </xf>
    <xf numFmtId="0" fontId="4" fillId="0" borderId="16" xfId="0" applyBorder="true" quotePrefix="false" applyNumberFormat="false" applyFont="true">
      <alignment textRotation="0" horizontal="left" vertical="top" wrapText="true"/>
    </xf>
    <xf numFmtId="0" fontId="1" fillId="0" borderId="16" xfId="0" applyBorder="true" quotePrefix="false" applyNumberFormat="false" applyFont="true">
      <alignment textRotation="0" horizontal="center" vertical="center" wrapText="true"/>
    </xf>
    <xf numFmtId="0" fontId="4" fillId="0" borderId="16" xfId="0" applyBorder="true" quotePrefix="false" applyNumberFormat="false" applyFont="true">
      <alignment textRotation="0" horizontal="center" vertical="center" wrapText="true"/>
    </xf>
    <xf numFmtId="164" fontId="7" fillId="0" borderId="16" xfId="0" applyBorder="true" quotePrefix="false" applyNumberFormat="true" applyFont="true">
      <alignment textRotation="0" horizontal="center" vertical="center" wrapText="true"/>
    </xf>
    <xf numFmtId="0" fontId="4" fillId="0" borderId="16" xfId="0" applyBorder="true" quotePrefix="false" applyNumberFormat="false" applyFont="true">
      <alignment textRotation="0" horizontal="center" vertical="center" wrapText="true"/>
    </xf>
    <xf numFmtId="0" fontId="4" fillId="2" borderId="18" xfId="0" applyFill="true" applyBorder="true" quotePrefix="false" applyNumberFormat="false" applyFont="true">
      <alignment textRotation="0" horizontal="center" vertical="center" wrapText="false"/>
    </xf>
    <xf numFmtId="0" fontId="4" fillId="2" borderId="22" xfId="0" applyFill="true" applyBorder="true" quotePrefix="false" applyNumberFormat="false" applyFont="true">
      <alignment textRotation="0" horizontal="center" vertical="center" wrapText="false"/>
    </xf>
    <xf numFmtId="0" fontId="4" fillId="2" borderId="24" xfId="0" applyFill="true" applyBorder="true" quotePrefix="false" applyNumberFormat="false" applyFont="true">
      <alignment textRotation="0" horizontal="center" vertical="center" wrapText="false"/>
    </xf>
    <xf numFmtId="0" fontId="4" fillId="3" borderId="16" xfId="0" applyFill="true" applyBorder="true" quotePrefix="false" applyNumberFormat="false" applyFont="true">
      <alignment textRotation="0" horizontal="center" vertical="bottom" wrapText="true"/>
    </xf>
    <xf numFmtId="165" fontId="3" fillId="4" borderId="16" xfId="0" applyFill="true" applyBorder="true" quotePrefix="false" applyNumberFormat="true" applyFont="true">
      <alignment textRotation="0" horizontal="center" vertical="center" wrapText="false"/>
    </xf>
    <xf numFmtId="49" fontId="3" fillId="4" borderId="16" xfId="0" applyFill="true" applyBorder="true" quotePrefix="false" applyNumberFormat="true" applyFont="true">
      <alignment textRotation="0" horizontal="center" vertical="center" wrapText="false"/>
    </xf>
    <xf numFmtId="0" fontId="3" fillId="4" borderId="16" xfId="0" applyFill="true" applyBorder="true" quotePrefix="false" applyNumberFormat="false" applyFont="true">
      <alignment textRotation="0" horizontal="center" vertical="center" wrapText="false"/>
    </xf>
    <xf numFmtId="165" fontId="4" fillId="4" borderId="18" xfId="0" applyFill="true" applyBorder="true" quotePrefix="false" applyNumberFormat="true" applyFont="true">
      <alignment textRotation="0" horizontal="center" vertical="center" wrapText="false"/>
    </xf>
    <xf numFmtId="165" fontId="4" fillId="4" borderId="24" xfId="0" applyFill="true" applyBorder="true" quotePrefix="false" applyNumberFormat="true" applyFont="true">
      <alignment textRotation="0" horizontal="center" vertical="center" wrapText="false"/>
    </xf>
    <xf numFmtId="49" fontId="4" fillId="4" borderId="16" xfId="0" applyFill="true" applyBorder="true" quotePrefix="false" applyNumberFormat="true" applyFont="true">
      <alignment textRotation="0" horizontal="center" vertical="center" wrapText="false"/>
    </xf>
    <xf numFmtId="0" fontId="3" fillId="4" borderId="16" xfId="0" applyFill="true" applyBorder="true" quotePrefix="false" applyNumberFormat="false" applyFont="true">
      <alignment textRotation="0" vertical="center" wrapText="false"/>
    </xf>
    <xf numFmtId="0" fontId="4" fillId="2" borderId="8" xfId="0" applyFill="true" applyBorder="true" quotePrefix="false" applyNumberFormat="false" applyFont="true">
      <alignment textRotation="0" vertical="bottom" wrapText="false"/>
    </xf>
    <xf numFmtId="0" fontId="1" fillId="3" borderId="18" xfId="0" applyFill="true" applyBorder="true" quotePrefix="false" applyNumberFormat="false" applyFont="true">
      <alignment textRotation="0" horizontal="center" vertical="bottom" wrapText="false"/>
    </xf>
    <xf numFmtId="0" fontId="4" fillId="3" borderId="24" xfId="0" applyFill="true" applyBorder="true" quotePrefix="false" applyNumberFormat="false" applyFont="true">
      <alignment textRotation="0" horizontal="center" vertical="bottom" wrapText="false"/>
    </xf>
    <xf numFmtId="0" fontId="1" fillId="3" borderId="16" xfId="0" applyFill="true" applyBorder="true" quotePrefix="false" applyNumberFormat="false" applyFont="true">
      <alignment textRotation="0" horizontal="center" vertical="center" wrapText="false"/>
    </xf>
    <xf numFmtId="0" fontId="4" fillId="3" borderId="16" xfId="0" applyFill="true" applyBorder="true" quotePrefix="false" applyNumberFormat="false" applyFont="true">
      <alignment textRotation="0" horizontal="center" vertical="center" wrapText="false"/>
    </xf>
    <xf numFmtId="0" fontId="4" fillId="0" borderId="8" xfId="0" applyBorder="true" quotePrefix="false" applyNumberFormat="false" applyFont="true">
      <alignment textRotation="0" vertical="bottom" wrapText="false"/>
    </xf>
    <xf numFmtId="0" fontId="4" fillId="5" borderId="16" xfId="0" applyFill="true" applyBorder="true" quotePrefix="false" applyNumberFormat="false" applyFont="true">
      <alignment textRotation="0" horizontal="center" vertical="bottom" wrapText="false"/>
    </xf>
    <xf numFmtId="10" fontId="4" fillId="5" borderId="16" xfId="0" applyFill="true" applyBorder="true" quotePrefix="false" applyNumberFormat="true" applyFont="true">
      <alignment textRotation="0" horizontal="center" vertical="bottom" wrapText="false"/>
    </xf>
    <xf numFmtId="0" fontId="1" fillId="3" borderId="24" xfId="0" applyFill="true" applyBorder="true" quotePrefix="false" applyNumberFormat="false" applyFont="true">
      <alignment textRotation="0" horizontal="center" vertical="bottom" wrapText="false"/>
    </xf>
    <xf numFmtId="0" fontId="8" fillId="0" borderId="8" xfId="0" applyBorder="true" quotePrefix="false" applyNumberFormat="false" applyFont="true">
      <alignment textRotation="0" vertical="center" wrapText="false"/>
    </xf>
    <xf numFmtId="0" fontId="9" fillId="0" borderId="8" xfId="0" applyBorder="true" quotePrefix="false" applyNumberFormat="false" applyFont="true">
      <alignment textRotation="0" vertical="center" wrapText="false"/>
    </xf>
    <xf numFmtId="0" fontId="10" fillId="0" borderId="16" xfId="0" applyBorder="true" quotePrefix="false" applyNumberFormat="false" applyFont="true">
      <alignment textRotation="0" horizontal="center" vertical="center" wrapText="true"/>
    </xf>
    <xf numFmtId="0" fontId="1" fillId="0" borderId="25" xfId="0" applyBorder="true" quotePrefix="false" applyNumberFormat="false" applyFont="true">
      <alignment textRotation="0" vertical="center" wrapText="true"/>
    </xf>
    <xf numFmtId="0" fontId="1" fillId="0" borderId="16" xfId="0" applyBorder="true" quotePrefix="false" applyNumberFormat="false" applyFont="true">
      <alignment textRotation="0" vertical="center" wrapText="true"/>
    </xf>
    <xf numFmtId="0" fontId="4" fillId="0" borderId="25" xfId="0" applyBorder="true" quotePrefix="false" applyNumberFormat="false" applyFont="true">
      <alignment textRotation="0" vertical="bottom" wrapText="true"/>
    </xf>
    <xf numFmtId="0" fontId="11" fillId="3" borderId="16" xfId="0" applyFill="true" applyBorder="true" quotePrefix="false" applyNumberFormat="false" applyFont="true">
      <alignment textRotation="0" horizontal="center" vertical="bottom" wrapText="true"/>
    </xf>
    <xf numFmtId="0" fontId="12" fillId="4" borderId="16" xfId="0" applyFill="true" applyBorder="true" quotePrefix="false" applyNumberFormat="false" applyFont="true">
      <alignment textRotation="0" vertical="bottom" wrapText="true"/>
    </xf>
    <xf numFmtId="0" fontId="13" fillId="4" borderId="16" xfId="0" applyFill="true" applyBorder="true" quotePrefix="false" applyNumberFormat="false" applyFont="true">
      <alignment textRotation="0" vertical="bottom" wrapText="true"/>
    </xf>
    <xf numFmtId="0" fontId="12" fillId="4" borderId="16" xfId="0" applyFill="true" applyBorder="true" quotePrefix="false" applyNumberFormat="false" applyFont="true">
      <alignment textRotation="0" vertical="bottom" wrapText="true"/>
    </xf>
    <xf numFmtId="0" fontId="13" fillId="4" borderId="16" xfId="0" applyFill="true" applyBorder="true" quotePrefix="false" applyNumberFormat="false" applyFont="true">
      <alignment textRotation="0" horizontal="center" vertical="bottom" wrapText="true"/>
    </xf>
    <xf numFmtId="0" fontId="4" fillId="0" borderId="25" xfId="0" applyBorder="true" quotePrefix="false" applyNumberFormat="false" applyFont="true">
      <alignment textRotation="0" vertical="center" wrapText="true"/>
    </xf>
    <xf numFmtId="0" fontId="13" fillId="4" borderId="16" xfId="0" applyFill="true" applyBorder="true" quotePrefix="false" applyNumberFormat="false" applyFont="true">
      <alignment textRotation="0" horizontal="center" vertical="bottom" wrapText="true"/>
    </xf>
    <xf numFmtId="0" fontId="1" fillId="0" borderId="25" xfId="0" applyBorder="true" quotePrefix="false" applyNumberFormat="false" applyFont="true">
      <alignment textRotation="0" vertical="bottom" wrapText="true"/>
    </xf>
    <xf numFmtId="0" fontId="12" fillId="4" borderId="16" xfId="0" applyFill="true" applyBorder="true" quotePrefix="false" applyNumberFormat="true" applyFont="true">
      <alignment textRotation="0" vertical="bottom" wrapText="true"/>
    </xf>
    <xf numFmtId="0" fontId="13" fillId="4" borderId="16" xfId="0" applyFill="true" applyBorder="true" quotePrefix="false" applyNumberFormat="false" applyFont="true">
      <alignment textRotation="0" vertical="bottom" wrapText="true"/>
    </xf>
    <xf numFmtId="0" fontId="4" fillId="4" borderId="16" xfId="0" applyFill="true" applyBorder="true" quotePrefix="false" applyNumberFormat="false" applyFont="true">
      <alignment textRotation="0" vertical="bottom" wrapText="true"/>
    </xf>
    <xf numFmtId="0" fontId="14" fillId="2" borderId="25" xfId="0" applyFill="true" applyBorder="true" quotePrefix="false" applyNumberFormat="false" applyFont="true">
      <alignment textRotation="0" vertical="center" wrapText="true"/>
    </xf>
    <xf numFmtId="0" fontId="15" fillId="2" borderId="25" xfId="0" applyFill="true" applyBorder="true" quotePrefix="false" applyNumberFormat="false" applyFont="true">
      <alignment textRotation="0" vertical="center" wrapText="true"/>
    </xf>
    <xf numFmtId="0" fontId="16" fillId="2" borderId="25" xfId="0" applyFill="true" applyBorder="true" quotePrefix="false" applyNumberFormat="false" applyFont="true">
      <alignment textRotation="0" vertical="center" wrapText="true"/>
    </xf>
    <xf numFmtId="0" fontId="8" fillId="2" borderId="25" xfId="0" applyFill="true" applyBorder="true" quotePrefix="false" applyNumberFormat="false" applyFont="true">
      <alignment textRotation="0" horizontal="center" vertical="center" wrapText="true"/>
    </xf>
    <xf numFmtId="0" fontId="9" fillId="2" borderId="25" xfId="0" applyFill="true" applyBorder="true" quotePrefix="false" applyNumberFormat="false" applyFont="true">
      <alignment textRotation="0" horizontal="center" vertical="center" wrapText="true"/>
    </xf>
    <xf numFmtId="0" fontId="14" fillId="2" borderId="25" xfId="0" applyFill="true" applyBorder="true" quotePrefix="false" applyNumberFormat="false" applyFont="true">
      <alignment textRotation="0" horizontal="center" vertical="center" wrapText="true"/>
    </xf>
    <xf numFmtId="0" fontId="14" fillId="6" borderId="16" xfId="0" applyFill="true" applyBorder="true" quotePrefix="false" applyNumberFormat="false" applyFont="true">
      <alignment textRotation="0" horizontal="center" vertical="center" wrapText="true"/>
    </xf>
    <xf numFmtId="0" fontId="14" fillId="2" borderId="16" xfId="0" applyFill="true" applyBorder="true" quotePrefix="false" applyNumberFormat="false" applyFont="true">
      <alignment textRotation="0" horizontal="left" vertical="center" wrapText="true"/>
    </xf>
    <xf numFmtId="0" fontId="14" fillId="2" borderId="16" xfId="0" applyFill="true" applyBorder="true" quotePrefix="false" applyNumberFormat="false" applyFont="true">
      <alignment textRotation="0" vertical="center" wrapText="true"/>
    </xf>
    <xf numFmtId="0" fontId="14" fillId="2" borderId="31" xfId="0" applyFill="true" applyBorder="true" quotePrefix="false" applyNumberFormat="false" applyFont="true">
      <alignment textRotation="0" horizontal="left" vertical="center" wrapText="true"/>
    </xf>
    <xf numFmtId="0" fontId="14" fillId="2" borderId="35" xfId="0" applyFill="true" applyBorder="true" quotePrefix="false" applyNumberFormat="false" applyFont="true">
      <alignment textRotation="0" horizontal="left" vertical="center" wrapText="true"/>
    </xf>
    <xf numFmtId="0" fontId="14" fillId="2" borderId="39" xfId="0" applyFill="true" applyBorder="true" quotePrefix="false" applyNumberFormat="false" applyFont="true">
      <alignment textRotation="0" horizontal="left" vertical="center" wrapText="true"/>
    </xf>
    <xf numFmtId="0" fontId="14" fillId="2" borderId="14" xfId="0" applyFill="true" applyBorder="true" quotePrefix="false" applyNumberFormat="false" applyFont="true">
      <alignment textRotation="0" horizontal="left" vertical="center" wrapText="true"/>
    </xf>
    <xf numFmtId="0" fontId="14" fillId="2" borderId="12" xfId="0" applyFill="true" applyBorder="true" quotePrefix="false" applyNumberFormat="false" applyFont="true">
      <alignment textRotation="0" horizontal="left" vertical="center" wrapText="true"/>
    </xf>
    <xf numFmtId="0" fontId="14" fillId="2" borderId="41" xfId="0" applyFill="true" applyBorder="true" quotePrefix="false" applyNumberFormat="false" applyFont="true">
      <alignment textRotation="0" horizontal="left" vertical="center" wrapText="true"/>
    </xf>
    <xf numFmtId="0" fontId="14" fillId="2" borderId="16" xfId="0" applyFill="true" applyBorder="true" quotePrefix="false" applyNumberFormat="false" applyFont="true">
      <alignment textRotation="0" horizontal="center" vertical="center" wrapText="true"/>
    </xf>
    <xf numFmtId="9" fontId="14" fillId="2" borderId="16" xfId="0" applyFill="true" applyBorder="true" quotePrefix="false" applyNumberFormat="true" applyFont="true">
      <alignment textRotation="0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88900</xdr:colOff>
      <xdr:row>0</xdr:row>
      <xdr:rowOff>0</xdr:rowOff>
    </xdr:from>
    <xdr:to>
      <xdr:col>5</xdr:col>
      <xdr:colOff>2171700</xdr:colOff>
      <xdr:row>0</xdr:row>
      <xdr:rowOff>558800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900" y="0"/>
          <a:ext cx="2082800" cy="5588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6.0" baseColWidth="10"/>
  <cols>
    <col min="1" max="1" width="7.5" customWidth="true"/>
    <col min="2" max="2" width="25.0" customWidth="true"/>
    <col min="3" max="3" width="6.833333333333333" customWidth="true"/>
    <col min="4" max="4" width="21.333333333333332" customWidth="true"/>
    <col min="5" max="5" width="24.333333333333332" customWidth="true"/>
    <col min="6" max="6" width="29.833333333333332" customWidth="true"/>
    <col min="7" max="7" width="17.0" customWidth="true"/>
    <col min="8" max="8" width="8.833333333333334" customWidth="true"/>
    <col min="9" max="9" width="8.833333333333334" customWidth="true"/>
    <col min="10" max="10" width="8.833333333333334" customWidth="true"/>
    <col min="11" max="11" width="8.833333333333334" customWidth="true"/>
    <col min="12" max="12" width="8.833333333333334" customWidth="true"/>
    <col min="13" max="13" width="8.833333333333334" customWidth="true"/>
    <col min="14" max="14" width="8.833333333333334" customWidth="true"/>
    <col min="15" max="15" width="8.833333333333334" customWidth="true"/>
    <col min="16" max="16" width="8.833333333333334" customWidth="true"/>
    <col min="17" max="17" width="8.833333333333334" customWidth="true"/>
    <col min="18" max="18" width="8.833333333333334" customWidth="true"/>
  </cols>
  <sheetData>
    <row r="1" customHeight="1" ht="50.0">
      <c r="A1" s="1"/>
      <c r="B1" s="2" t="s">
        <v>0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Height="1" ht="30.0">
      <c r="A2" s="1"/>
      <c r="B2" s="5" t="s">
        <v>1</v>
      </c>
      <c r="C2" s="6"/>
      <c r="D2" s="6"/>
      <c r="E2" s="2" t="s">
        <v>2</v>
      </c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customHeight="1" ht="22.0">
      <c r="A3" s="1"/>
      <c r="B3" s="7" t="s">
        <v>3</v>
      </c>
      <c r="C3" s="8"/>
      <c r="D3" s="9"/>
      <c r="E3" s="10" t="s">
        <v>4</v>
      </c>
      <c r="F3" s="1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1"/>
      <c r="B4" s="5" t="s">
        <v>5</v>
      </c>
      <c r="C4" s="12"/>
      <c r="D4" s="5" t="s">
        <v>6</v>
      </c>
      <c r="E4" s="10" t="s">
        <v>7</v>
      </c>
      <c r="F4" s="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customHeight="1" ht="26.0">
      <c r="A5" s="1"/>
      <c r="B5" s="13" t="n">
        <v>21.0</v>
      </c>
      <c r="C5" s="9"/>
      <c r="D5" s="14" t="s">
        <v>8</v>
      </c>
      <c r="E5" s="15" t="s">
        <v>9</v>
      </c>
      <c r="F5" s="1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customHeight="1" ht="100.0">
      <c r="A6" s="1"/>
      <c r="B6" s="16" t="s">
        <v>10</v>
      </c>
      <c r="C6" s="17"/>
      <c r="D6" s="17"/>
      <c r="E6" s="18"/>
      <c r="F6" s="1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1"/>
      <c r="B7" s="20" t="s">
        <v>11</v>
      </c>
      <c r="C7" s="21" t="s">
        <v>12</v>
      </c>
      <c r="D7" s="22"/>
      <c r="E7" s="20" t="s">
        <v>13</v>
      </c>
      <c r="F7" s="23" t="n">
        <v>45094.0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1"/>
      <c r="B8" s="20" t="s">
        <v>14</v>
      </c>
      <c r="C8" s="21" t="s">
        <v>15</v>
      </c>
      <c r="D8" s="22"/>
      <c r="E8" s="20" t="s">
        <v>13</v>
      </c>
      <c r="F8" s="23" t="n">
        <v>45094.0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1"/>
      <c r="B9" s="20" t="s">
        <v>16</v>
      </c>
      <c r="C9" s="24" t="s">
        <v>17</v>
      </c>
      <c r="D9" s="22"/>
      <c r="E9" s="20" t="s">
        <v>13</v>
      </c>
      <c r="F9" s="23" t="n">
        <v>45094.0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customHeight="1" ht="27.0">
      <c r="A10" s="1"/>
      <c r="B10" s="25" t="s">
        <v>18</v>
      </c>
      <c r="C10" s="26"/>
      <c r="D10" s="26"/>
      <c r="E10" s="26"/>
      <c r="F10" s="2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1"/>
      <c r="B11" s="28" t="s">
        <v>19</v>
      </c>
      <c r="C11" s="28"/>
      <c r="D11" s="28" t="s">
        <v>20</v>
      </c>
      <c r="E11" s="28" t="s">
        <v>21</v>
      </c>
      <c r="F11" s="28" t="s">
        <v>22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1"/>
      <c r="B12" s="29" t="s">
        <v>23</v>
      </c>
      <c r="C12" s="29"/>
      <c r="D12" s="30" t="s">
        <v>24</v>
      </c>
      <c r="E12" s="31" t="s">
        <v>25</v>
      </c>
      <c r="F12" s="31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1"/>
      <c r="B13" s="32"/>
      <c r="C13" s="33"/>
      <c r="D13" s="34"/>
      <c r="E13" s="35"/>
      <c r="F13" s="3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1"/>
      <c r="B14" s="32"/>
      <c r="C14" s="33"/>
      <c r="D14" s="34"/>
      <c r="E14" s="35"/>
      <c r="F14" s="3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1"/>
      <c r="B15" s="32"/>
      <c r="C15" s="33"/>
      <c r="D15" s="34"/>
      <c r="E15" s="35"/>
      <c r="F15" s="3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1"/>
      <c r="B16" s="32"/>
      <c r="C16" s="33"/>
      <c r="D16" s="34"/>
      <c r="E16" s="35"/>
      <c r="F16" s="3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1"/>
      <c r="B17" s="32"/>
      <c r="C17" s="33"/>
      <c r="D17" s="34"/>
      <c r="E17" s="35"/>
      <c r="F17" s="3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customHeight="1" ht="27.0">
      <c r="A18" s="1"/>
      <c r="B18" s="3" t="s">
        <v>27</v>
      </c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customHeight="1" ht="16.0">
      <c r="A19" s="36"/>
      <c r="B19" s="37" t="s">
        <v>28</v>
      </c>
      <c r="C19" s="38"/>
      <c r="D19" s="39" t="s">
        <v>29</v>
      </c>
      <c r="E19" s="40" t="s">
        <v>30</v>
      </c>
      <c r="F19" s="39" t="s">
        <v>31</v>
      </c>
      <c r="G19" s="41"/>
      <c r="H19" s="4"/>
      <c r="I19" s="4"/>
      <c r="J19" s="41"/>
      <c r="K19" s="41"/>
      <c r="L19" s="41"/>
      <c r="M19" s="41"/>
      <c r="N19" s="41"/>
      <c r="O19" s="41"/>
      <c r="P19" s="41"/>
      <c r="Q19" s="41"/>
      <c r="R19" s="41"/>
    </row>
    <row r="20" customHeight="1" ht="16.0">
      <c r="A20" s="36"/>
      <c r="B20" s="37" t="s">
        <v>32</v>
      </c>
      <c r="C20" s="38"/>
      <c r="D20" s="42">
        <f>COUNTIF('Test Cases'!C:C,B20)</f>
      </c>
      <c r="E20" s="42">
        <f>SUMPRODUCT(('Test Cases'!C:C=B20)*('Test Cases'!K:K="Y"))</f>
      </c>
      <c r="F20" s="43">
        <f>IF(D20,E20/D20,0)</f>
      </c>
      <c r="G20" s="41"/>
      <c r="H20" s="4"/>
      <c r="I20" s="4"/>
      <c r="J20" s="41"/>
      <c r="K20" s="41"/>
      <c r="L20" s="41"/>
      <c r="M20" s="41"/>
      <c r="N20" s="41"/>
      <c r="O20" s="41"/>
      <c r="P20" s="41"/>
      <c r="Q20" s="41"/>
      <c r="R20" s="41"/>
    </row>
    <row r="21" customHeight="1" ht="16.0">
      <c r="A21" s="36"/>
      <c r="B21" s="37" t="s">
        <v>33</v>
      </c>
      <c r="C21" s="44"/>
      <c r="D21" s="42">
        <f>COUNTIF('Test Cases'!C:C,B21)</f>
      </c>
      <c r="E21" s="42">
        <f>SUMPRODUCT(('Test Cases'!C:C=B21)*('Test Cases'!K:K="Y"))</f>
      </c>
      <c r="F21" s="43">
        <f>IF(D21,E21/D21,0)</f>
      </c>
      <c r="G21" s="41"/>
      <c r="H21" s="4"/>
      <c r="I21" s="4"/>
      <c r="J21" s="41"/>
      <c r="K21" s="41"/>
      <c r="L21" s="41"/>
      <c r="M21" s="41"/>
      <c r="N21" s="41"/>
      <c r="O21" s="41"/>
      <c r="P21" s="41"/>
      <c r="Q21" s="41"/>
      <c r="R21" s="41"/>
    </row>
    <row r="22" customHeight="1" ht="16.0">
      <c r="A22" s="36"/>
      <c r="B22" s="37" t="s">
        <v>34</v>
      </c>
      <c r="C22" s="44"/>
      <c r="D22" s="42">
        <f>COUNTIF('Test Cases'!C:C,B22)</f>
      </c>
      <c r="E22" s="42">
        <f>SUMPRODUCT(('Test Cases'!C:C=B22)*('Test Cases'!K:K="Y"))</f>
      </c>
      <c r="F22" s="43">
        <f>IF(D22,E22/D22,0)</f>
      </c>
      <c r="G22" s="41"/>
      <c r="H22" s="4"/>
      <c r="I22" s="4"/>
      <c r="J22" s="41"/>
      <c r="K22" s="41"/>
      <c r="L22" s="41"/>
      <c r="M22" s="41"/>
      <c r="N22" s="41"/>
      <c r="O22" s="41"/>
      <c r="P22" s="41"/>
      <c r="Q22" s="41"/>
      <c r="R22" s="41"/>
    </row>
    <row r="23" customHeight="1" ht="16.0">
      <c r="A23" s="36"/>
      <c r="B23" s="37" t="s">
        <v>35</v>
      </c>
      <c r="C23" s="44"/>
      <c r="D23" s="42">
        <f>COUNTIF('Test Cases'!C:C,B23)</f>
      </c>
      <c r="E23" s="42">
        <f>SUMPRODUCT(('Test Cases'!C:C=B23)*('Test Cases'!K:K="Y"))</f>
      </c>
      <c r="F23" s="43">
        <f>IF(D23,E23/D23,0)</f>
      </c>
      <c r="G23" s="41"/>
      <c r="H23" s="4"/>
      <c r="I23" s="4"/>
      <c r="J23" s="41"/>
      <c r="K23" s="41"/>
      <c r="L23" s="41"/>
      <c r="M23" s="41"/>
      <c r="N23" s="41"/>
      <c r="O23" s="41"/>
      <c r="P23" s="41"/>
      <c r="Q23" s="41"/>
      <c r="R23" s="41"/>
    </row>
    <row r="24" customHeight="1" ht="16.0">
      <c r="A24" s="36"/>
      <c r="B24" s="37" t="s">
        <v>36</v>
      </c>
      <c r="C24" s="44"/>
      <c r="D24" s="42">
        <f>COUNTIF('Test Cases'!C:C,B24)</f>
      </c>
      <c r="E24" s="42">
        <f>SUMPRODUCT(('Test Cases'!C:C=B24)*('Test Cases'!K:K="Y"))</f>
      </c>
      <c r="F24" s="43">
        <f>IF(D24,E24/D24,0)</f>
      </c>
      <c r="G24" s="41"/>
      <c r="H24" s="4"/>
      <c r="I24" s="4"/>
      <c r="J24" s="41"/>
      <c r="K24" s="41"/>
      <c r="L24" s="41"/>
      <c r="M24" s="41"/>
      <c r="N24" s="41"/>
      <c r="O24" s="41"/>
      <c r="P24" s="41"/>
      <c r="Q24" s="41"/>
      <c r="R24" s="41"/>
    </row>
    <row r="25" customHeight="1" ht="16.0">
      <c r="A25" s="36"/>
      <c r="B25" s="37" t="s">
        <v>37</v>
      </c>
      <c r="C25" s="44"/>
      <c r="D25" s="42">
        <f>COUNTIF('Test Cases'!C:C,B25)</f>
      </c>
      <c r="E25" s="42">
        <f>SUMPRODUCT(('Test Cases'!C:C=B25)*('Test Cases'!K:K="Y"))</f>
      </c>
      <c r="F25" s="43">
        <f>IF(D25,E25/D25,0)</f>
      </c>
      <c r="G25" s="41"/>
      <c r="H25" s="4"/>
      <c r="I25" s="4"/>
      <c r="J25" s="41"/>
      <c r="K25" s="41"/>
      <c r="L25" s="41"/>
      <c r="M25" s="41"/>
      <c r="N25" s="41"/>
      <c r="O25" s="41"/>
      <c r="P25" s="41"/>
      <c r="Q25" s="41"/>
      <c r="R25" s="41"/>
    </row>
    <row r="26" customHeight="1" ht="16.0">
      <c r="A26" s="36"/>
      <c r="B26" s="37" t="s">
        <v>38</v>
      </c>
      <c r="C26" s="38"/>
      <c r="D26" s="42">
        <f>COUNTIF('Test Cases'!C:C,B26)</f>
      </c>
      <c r="E26" s="42">
        <f>SUMPRODUCT(('Test Cases'!C:C=B26)*('Test Cases'!K:K="Y"))</f>
      </c>
      <c r="F26" s="43">
        <f>IF(D26,E26/D26,0)</f>
      </c>
      <c r="G26" s="41"/>
      <c r="H26" s="4"/>
      <c r="I26" s="4"/>
      <c r="J26" s="41"/>
      <c r="K26" s="41"/>
      <c r="L26" s="41"/>
      <c r="M26" s="41"/>
      <c r="N26" s="41"/>
      <c r="O26" s="41"/>
      <c r="P26" s="41"/>
      <c r="Q26" s="41"/>
      <c r="R26" s="41"/>
    </row>
    <row r="27" customHeight="1" ht="16.0">
      <c r="A27" s="36"/>
      <c r="B27" s="37" t="s">
        <v>39</v>
      </c>
      <c r="C27" s="38"/>
      <c r="D27" s="42">
        <f>COUNTIF('Test Cases'!C:C,B27)</f>
      </c>
      <c r="E27" s="42">
        <f>SUMPRODUCT(('Test Cases'!C:C=B27)*('Test Cases'!K:K="Y"))</f>
      </c>
      <c r="F27" s="43">
        <f>IF(D27,E27/D27,0)</f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</row>
    <row r="28" customHeight="1" ht="16.0">
      <c r="A28" s="36"/>
      <c r="B28" s="37" t="s">
        <v>40</v>
      </c>
      <c r="C28" s="38"/>
      <c r="D28" s="42">
        <f>COUNTIF('Test Cases'!C:C,B28)</f>
      </c>
      <c r="E28" s="42">
        <f>SUMPRODUCT(('Test Cases'!C:C=B28)*('Test Cases'!K:K="Y"))</f>
      </c>
      <c r="F28" s="43">
        <f>IF(D28,E28/D28,0)</f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</row>
    <row r="29">
      <c r="A29" s="1"/>
      <c r="B29" s="37" t="s">
        <v>41</v>
      </c>
      <c r="C29" s="38"/>
      <c r="D29" s="42">
        <f>SUM(D20:D28)</f>
      </c>
      <c r="E29" s="42">
        <f>COUNTIF('Test Cases'!K:K,"Y")</f>
      </c>
      <c r="F29" s="43">
        <f>IF(D29,E29/D29,0)</f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1"/>
      <c r="B33" s="45" t="s">
        <v>42</v>
      </c>
      <c r="C33" s="46"/>
      <c r="D33" s="4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1"/>
      <c r="B34" s="45" t="s">
        <v>43</v>
      </c>
      <c r="C34" s="46"/>
      <c r="D34" s="46"/>
      <c r="E34" s="41"/>
      <c r="F34" s="4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1"/>
      <c r="B35" s="4"/>
      <c r="C35" s="4"/>
      <c r="D35" s="4"/>
      <c r="E35" s="41"/>
      <c r="F35" s="4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1"/>
      <c r="B36" s="4"/>
      <c r="C36" s="4"/>
      <c r="D36" s="4"/>
      <c r="E36" s="41"/>
      <c r="F36" s="4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1"/>
      <c r="B37" s="4"/>
      <c r="C37" s="4"/>
      <c r="D37" s="4"/>
      <c r="E37" s="41"/>
      <c r="F37" s="4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1"/>
      <c r="B38" s="4"/>
      <c r="C38" s="4"/>
      <c r="D38" s="4"/>
      <c r="E38" s="41"/>
      <c r="F38" s="4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mergeCells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location="'Test Cases'!A1:A1" ref="B33"/>
    <hyperlink location="'功能测试用例常用测试项'!A1:A1" ref="B34"/>
  </hyperlinks>
  <pageMargins left="0.75" right="0.75" top="1" bottom="1" header="0.5" footer="0.5"/>
  <pageSetup paperSize="9" orientation="portrait" verticalDpi="1200"/>
  <headerFooter alignWithMargins="0"/>
  <drawing r:id="rId1"/>
  <extLst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3.5" customWidth="true"/>
    <col min="2" max="2" width="8.833333333333334" customWidth="true"/>
    <col min="3" max="3" width="9.0" customWidth="true"/>
    <col min="4" max="4" width="17.5" customWidth="true"/>
    <col min="5" max="5" width="12.5" customWidth="true"/>
    <col min="6" max="6" width="16.333333333333332" customWidth="true"/>
    <col min="7" max="7" width="16.5" customWidth="true"/>
    <col min="8" max="8" width="17.333333333333332" customWidth="true"/>
    <col min="9" max="9" width="14.333333333333334" customWidth="true"/>
    <col min="10" max="10" width="14.833333333333334" customWidth="true"/>
    <col min="11" max="11" width="8.666666666666666" customWidth="true"/>
    <col min="12" max="12" width="16.333333333333332" customWidth="true"/>
    <col min="13" max="13" width="0.0" customWidth="true"/>
    <col min="14" max="14" width="21.333333333333332" customWidth="true"/>
    <col min="15" max="15" width="13.0" customWidth="true"/>
    <col min="16" max="16" width="13.0" customWidth="true"/>
    <col min="17" max="17" width="13.0" customWidth="true"/>
    <col min="18" max="18" width="13.0" customWidth="true"/>
    <col min="19" max="19" width="13.0" customWidth="true"/>
    <col min="20" max="20" width="13.0" customWidth="true"/>
    <col min="21" max="21" width="13.0" customWidth="true"/>
    <col min="22" max="22" width="13.0" customWidth="true"/>
    <col min="23" max="23" width="13.0" customWidth="true"/>
    <col min="24" max="24" width="13.0" customWidth="true"/>
    <col min="25" max="25" width="13.0" customWidth="true"/>
    <col min="26" max="26" width="13.0" customWidth="true"/>
    <col min="27" max="27" width="13.0" customWidth="true"/>
    <col min="28" max="28" width="13.0" customWidth="true"/>
    <col min="29" max="29" width="13.0" customWidth="true"/>
    <col min="30" max="30" width="13.0" customWidth="true"/>
    <col min="31" max="31" width="13.0" customWidth="true"/>
    <col min="32" max="32" width="13.0" customWidth="true"/>
    <col min="33" max="33" width="13.0" customWidth="true"/>
    <col min="34" max="34" width="13.0" customWidth="true"/>
    <col min="35" max="35" width="13.0" customWidth="true"/>
    <col min="36" max="36" width="13.0" customWidth="true"/>
    <col min="37" max="37" width="13.0" customWidth="true"/>
    <col min="38" max="38" width="13.0" customWidth="true"/>
    <col min="39" max="39" width="13.0" customWidth="true"/>
    <col min="40" max="40" width="13.0" customWidth="true"/>
    <col min="41" max="41" width="13.0" customWidth="true"/>
    <col min="42" max="42" width="0.0" customWidth="true"/>
  </cols>
  <sheetData>
    <row r="1" customHeight="1" ht="18.0">
      <c r="A1" s="47" t="s">
        <v>44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 s="49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customHeight="1" ht="14.0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9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</row>
    <row r="3" customHeight="1" ht="14.0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8"/>
      <c r="N3" s="49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</row>
    <row r="4">
      <c r="A4" s="51" t="s">
        <v>45</v>
      </c>
      <c r="B4" s="51" t="s">
        <v>46</v>
      </c>
      <c r="C4" s="51" t="s">
        <v>47</v>
      </c>
      <c r="D4" s="51" t="s">
        <v>48</v>
      </c>
      <c r="E4" s="51" t="s">
        <v>49</v>
      </c>
      <c r="F4" s="51" t="s">
        <v>50</v>
      </c>
      <c r="G4" s="51" t="s">
        <v>51</v>
      </c>
      <c r="H4" s="51" t="s">
        <v>52</v>
      </c>
      <c r="I4" s="51" t="s">
        <v>53</v>
      </c>
      <c r="J4" s="51" t="s">
        <v>54</v>
      </c>
      <c r="K4" s="51" t="s">
        <v>55</v>
      </c>
      <c r="L4" s="51" t="s">
        <v>56</v>
      </c>
      <c r="M4" s="50"/>
      <c r="N4" s="51" t="s">
        <v>57</v>
      </c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</row>
    <row r="5" customHeight="1" ht="34.0">
      <c r="A5" s="52" t="s">
        <v>58</v>
      </c>
      <c r="B5" s="53" t="s">
        <v>59</v>
      </c>
      <c r="C5" s="54" t="s">
        <v>32</v>
      </c>
      <c r="D5" s="52" t="s">
        <v>60</v>
      </c>
      <c r="E5" s="55" t="s">
        <v>61</v>
      </c>
      <c r="F5" s="53" t="s">
        <v>62</v>
      </c>
      <c r="G5" s="54"/>
      <c r="H5" s="52" t="s">
        <v>63</v>
      </c>
      <c r="I5" s="53" t="s">
        <v>64</v>
      </c>
      <c r="J5" s="53" t="s">
        <v>64</v>
      </c>
      <c r="K5" s="54" t="s">
        <v>65</v>
      </c>
      <c r="L5" s="54" t="s">
        <v>66</v>
      </c>
      <c r="M5" s="56" t="s">
        <v>67</v>
      </c>
      <c r="N5" s="54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>
      <c r="A6" s="52" t="s">
        <v>68</v>
      </c>
      <c r="B6" s="53" t="s">
        <v>59</v>
      </c>
      <c r="C6" s="54" t="s">
        <v>32</v>
      </c>
      <c r="D6" s="53" t="s">
        <v>69</v>
      </c>
      <c r="E6" s="57" t="s">
        <v>61</v>
      </c>
      <c r="F6" s="53" t="s">
        <v>62</v>
      </c>
      <c r="G6" s="54"/>
      <c r="H6" s="52" t="s">
        <v>70</v>
      </c>
      <c r="I6" s="53" t="s">
        <v>71</v>
      </c>
      <c r="J6" s="53" t="s">
        <v>71</v>
      </c>
      <c r="K6" s="52" t="s">
        <v>65</v>
      </c>
      <c r="L6" s="52" t="s">
        <v>66</v>
      </c>
      <c r="M6" s="56" t="s">
        <v>72</v>
      </c>
      <c r="N6" s="54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</row>
    <row r="7">
      <c r="A7" s="52" t="s">
        <v>73</v>
      </c>
      <c r="B7" s="53" t="s">
        <v>59</v>
      </c>
      <c r="C7" s="52" t="s">
        <v>32</v>
      </c>
      <c r="D7" s="52" t="s">
        <v>74</v>
      </c>
      <c r="E7" s="57" t="s">
        <v>75</v>
      </c>
      <c r="F7" s="53" t="s">
        <v>62</v>
      </c>
      <c r="G7" s="54"/>
      <c r="H7" s="52" t="s">
        <v>76</v>
      </c>
      <c r="I7" s="53" t="s">
        <v>77</v>
      </c>
      <c r="J7" s="53" t="s">
        <v>77</v>
      </c>
      <c r="K7" s="54" t="s">
        <v>65</v>
      </c>
      <c r="L7" s="54" t="s">
        <v>66</v>
      </c>
      <c r="M7" s="56" t="s">
        <v>78</v>
      </c>
      <c r="N7" s="54"/>
      <c r="O7" s="50"/>
      <c r="P7" s="50"/>
      <c r="Q7" s="50"/>
      <c r="R7" s="50"/>
      <c r="S7" s="50"/>
      <c r="T7" s="50"/>
      <c r="U7" s="50"/>
      <c r="V7" s="50"/>
      <c r="W7" s="50"/>
      <c r="X7" s="58"/>
      <c r="Y7" s="50"/>
      <c r="Z7" s="50"/>
      <c r="AA7" s="50"/>
      <c r="AB7" s="50"/>
      <c r="AC7" s="50"/>
      <c r="AD7" s="50"/>
      <c r="AE7" s="50"/>
      <c r="AF7" s="50"/>
      <c r="AG7" s="50"/>
      <c r="AH7" s="50"/>
    </row>
    <row r="8">
      <c r="A8" s="52" t="s">
        <v>79</v>
      </c>
      <c r="B8" s="53" t="s">
        <v>59</v>
      </c>
      <c r="C8" s="52" t="s">
        <v>32</v>
      </c>
      <c r="D8" s="52" t="s">
        <v>80</v>
      </c>
      <c r="E8" s="57" t="s">
        <v>75</v>
      </c>
      <c r="F8" s="53" t="s">
        <v>62</v>
      </c>
      <c r="G8" s="52"/>
      <c r="H8" s="52" t="s">
        <v>81</v>
      </c>
      <c r="I8" s="53" t="s">
        <v>82</v>
      </c>
      <c r="J8" s="53" t="s">
        <v>77</v>
      </c>
      <c r="K8" s="54" t="s">
        <v>65</v>
      </c>
      <c r="L8" s="54" t="s">
        <v>66</v>
      </c>
      <c r="M8" s="56" t="s">
        <v>83</v>
      </c>
      <c r="N8" s="54"/>
      <c r="O8" s="50"/>
      <c r="P8" s="50"/>
      <c r="Q8" s="50"/>
      <c r="R8" s="50"/>
      <c r="S8" s="50"/>
      <c r="T8" s="50"/>
      <c r="U8" s="50"/>
      <c r="V8" s="50"/>
      <c r="W8" s="50"/>
      <c r="X8" s="58"/>
      <c r="Y8" s="50"/>
      <c r="Z8" s="50"/>
      <c r="AA8" s="50"/>
      <c r="AB8" s="50"/>
      <c r="AC8" s="50"/>
      <c r="AD8" s="50"/>
      <c r="AE8" s="50"/>
      <c r="AF8" s="50"/>
      <c r="AG8" s="50"/>
      <c r="AH8" s="50"/>
    </row>
    <row r="9">
      <c r="A9" s="59" t="s">
        <v>84</v>
      </c>
      <c r="B9" s="53" t="s">
        <v>59</v>
      </c>
      <c r="C9" s="52" t="s">
        <v>32</v>
      </c>
      <c r="D9" s="53" t="s">
        <v>85</v>
      </c>
      <c r="E9" s="57" t="s">
        <v>61</v>
      </c>
      <c r="F9" s="53" t="s">
        <v>86</v>
      </c>
      <c r="G9" s="54"/>
      <c r="H9" s="52" t="s">
        <v>87</v>
      </c>
      <c r="I9" s="53" t="s">
        <v>88</v>
      </c>
      <c r="J9" s="52" t="s">
        <v>88</v>
      </c>
      <c r="K9" s="52" t="s">
        <v>65</v>
      </c>
      <c r="L9" s="52" t="s">
        <v>66</v>
      </c>
      <c r="M9" s="56"/>
      <c r="N9" s="54"/>
      <c r="O9" s="50"/>
      <c r="P9" s="50"/>
      <c r="Q9" s="50"/>
      <c r="R9" s="50"/>
      <c r="S9" s="50"/>
      <c r="T9" s="50"/>
      <c r="U9" s="50"/>
      <c r="V9" s="50"/>
      <c r="W9" s="50"/>
      <c r="X9" s="58"/>
      <c r="Y9" s="50"/>
      <c r="Z9" s="50"/>
      <c r="AA9" s="50"/>
      <c r="AB9" s="50"/>
      <c r="AC9" s="50"/>
      <c r="AD9" s="50"/>
      <c r="AE9" s="50"/>
      <c r="AF9" s="50"/>
      <c r="AG9" s="50"/>
      <c r="AH9" s="50"/>
      <c r="AP9" s="50" t="s">
        <v>67</v>
      </c>
    </row>
    <row r="10">
      <c r="A10" s="59" t="s">
        <v>89</v>
      </c>
      <c r="B10" s="53" t="s">
        <v>90</v>
      </c>
      <c r="C10" s="53" t="s">
        <v>32</v>
      </c>
      <c r="D10" s="53" t="s">
        <v>91</v>
      </c>
      <c r="E10" s="57" t="s">
        <v>61</v>
      </c>
      <c r="F10" s="53" t="s">
        <v>86</v>
      </c>
      <c r="G10" s="60"/>
      <c r="H10" s="52" t="s">
        <v>92</v>
      </c>
      <c r="I10" s="53" t="s">
        <v>93</v>
      </c>
      <c r="J10" s="52" t="s">
        <v>93</v>
      </c>
      <c r="K10" s="52" t="s">
        <v>65</v>
      </c>
      <c r="L10" s="52" t="s">
        <v>66</v>
      </c>
      <c r="M10" s="56"/>
      <c r="N10" s="54"/>
      <c r="O10" s="50"/>
      <c r="P10" s="50"/>
      <c r="Q10" s="50"/>
      <c r="R10" s="50"/>
      <c r="S10" s="50"/>
      <c r="T10" s="50"/>
      <c r="U10" s="50"/>
      <c r="V10" s="50"/>
      <c r="W10" s="50"/>
      <c r="X10" s="58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P10" s="50" t="s">
        <v>72</v>
      </c>
    </row>
    <row r="11">
      <c r="A11" s="59" t="s">
        <v>94</v>
      </c>
      <c r="B11" s="53" t="s">
        <v>95</v>
      </c>
      <c r="C11" s="52" t="s">
        <v>32</v>
      </c>
      <c r="D11" s="53" t="s">
        <v>96</v>
      </c>
      <c r="E11" s="57" t="s">
        <v>61</v>
      </c>
      <c r="F11" s="53" t="s">
        <v>86</v>
      </c>
      <c r="G11" s="54"/>
      <c r="H11" s="52" t="s">
        <v>97</v>
      </c>
      <c r="I11" s="53" t="s">
        <v>98</v>
      </c>
      <c r="J11" s="52" t="s">
        <v>98</v>
      </c>
      <c r="K11" s="52" t="s">
        <v>65</v>
      </c>
      <c r="L11" s="52" t="s">
        <v>66</v>
      </c>
      <c r="M11" s="56"/>
      <c r="N11" s="54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P11" s="50" t="s">
        <v>78</v>
      </c>
    </row>
    <row r="12">
      <c r="A12" s="59" t="s">
        <v>99</v>
      </c>
      <c r="B12" s="53" t="s">
        <v>95</v>
      </c>
      <c r="C12" s="53" t="s">
        <v>32</v>
      </c>
      <c r="D12" s="53" t="s">
        <v>100</v>
      </c>
      <c r="E12" s="57" t="s">
        <v>61</v>
      </c>
      <c r="F12" s="53" t="s">
        <v>101</v>
      </c>
      <c r="G12" s="54"/>
      <c r="H12" s="52" t="s">
        <v>102</v>
      </c>
      <c r="I12" s="53" t="s">
        <v>103</v>
      </c>
      <c r="J12" s="52" t="s">
        <v>103</v>
      </c>
      <c r="K12" s="52" t="s">
        <v>65</v>
      </c>
      <c r="L12" s="52" t="s">
        <v>66</v>
      </c>
      <c r="M12" s="56"/>
      <c r="N12" s="54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P12" s="50" t="s">
        <v>83</v>
      </c>
    </row>
    <row r="13">
      <c r="A13" s="59" t="s">
        <v>104</v>
      </c>
      <c r="B13" s="53" t="s">
        <v>105</v>
      </c>
      <c r="C13" s="52" t="s">
        <v>32</v>
      </c>
      <c r="D13" s="53" t="s">
        <v>106</v>
      </c>
      <c r="E13" s="57" t="s">
        <v>61</v>
      </c>
      <c r="F13" s="53" t="s">
        <v>86</v>
      </c>
      <c r="G13" s="54"/>
      <c r="H13" s="52" t="s">
        <v>107</v>
      </c>
      <c r="I13" s="53" t="s">
        <v>108</v>
      </c>
      <c r="J13" s="52" t="s">
        <v>108</v>
      </c>
      <c r="K13" s="52" t="s">
        <v>65</v>
      </c>
      <c r="L13" s="52" t="s">
        <v>66</v>
      </c>
      <c r="M13" s="56"/>
      <c r="N13" s="54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P13" s="50"/>
    </row>
    <row r="14">
      <c r="A14" s="59" t="s">
        <v>109</v>
      </c>
      <c r="B14" s="53" t="s">
        <v>105</v>
      </c>
      <c r="C14" s="53" t="s">
        <v>32</v>
      </c>
      <c r="D14" s="53" t="s">
        <v>110</v>
      </c>
      <c r="E14" s="57" t="s">
        <v>61</v>
      </c>
      <c r="F14" s="53" t="s">
        <v>86</v>
      </c>
      <c r="G14" s="54"/>
      <c r="H14" s="52" t="s">
        <v>111</v>
      </c>
      <c r="I14" s="53" t="s">
        <v>112</v>
      </c>
      <c r="J14" s="52" t="s">
        <v>112</v>
      </c>
      <c r="K14" s="52" t="s">
        <v>65</v>
      </c>
      <c r="L14" s="52" t="s">
        <v>66</v>
      </c>
      <c r="M14" s="56"/>
      <c r="N14" s="54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P14" s="50"/>
    </row>
    <row r="15">
      <c r="A15" s="59" t="s">
        <v>113</v>
      </c>
      <c r="B15" s="53" t="s">
        <v>114</v>
      </c>
      <c r="C15" s="52" t="s">
        <v>32</v>
      </c>
      <c r="D15" s="53" t="s">
        <v>115</v>
      </c>
      <c r="E15" s="57" t="s">
        <v>61</v>
      </c>
      <c r="F15" s="53" t="s">
        <v>116</v>
      </c>
      <c r="G15" s="60"/>
      <c r="H15" s="52" t="s">
        <v>117</v>
      </c>
      <c r="I15" s="53" t="s">
        <v>118</v>
      </c>
      <c r="J15" s="52" t="s">
        <v>118</v>
      </c>
      <c r="K15" s="52" t="s">
        <v>65</v>
      </c>
      <c r="L15" s="52" t="s">
        <v>66</v>
      </c>
      <c r="M15" s="56"/>
      <c r="N15" s="54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P15" s="50"/>
    </row>
    <row r="16">
      <c r="A16" s="59" t="s">
        <v>119</v>
      </c>
      <c r="B16" s="53" t="s">
        <v>114</v>
      </c>
      <c r="C16" s="53" t="s">
        <v>32</v>
      </c>
      <c r="D16" s="53" t="s">
        <v>120</v>
      </c>
      <c r="E16" s="57" t="s">
        <v>75</v>
      </c>
      <c r="F16" s="53" t="s">
        <v>116</v>
      </c>
      <c r="G16" s="60"/>
      <c r="H16" s="52" t="s">
        <v>121</v>
      </c>
      <c r="I16" s="53" t="s">
        <v>122</v>
      </c>
      <c r="J16" s="52" t="s">
        <v>122</v>
      </c>
      <c r="K16" s="52" t="s">
        <v>65</v>
      </c>
      <c r="L16" s="52" t="s">
        <v>66</v>
      </c>
      <c r="M16" s="56"/>
      <c r="N16" s="54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P16" s="50"/>
    </row>
    <row r="17">
      <c r="A17" s="59" t="s">
        <v>123</v>
      </c>
      <c r="B17" s="53" t="s">
        <v>124</v>
      </c>
      <c r="C17" s="53" t="s">
        <v>32</v>
      </c>
      <c r="D17" s="53" t="s">
        <v>125</v>
      </c>
      <c r="E17" s="57" t="s">
        <v>61</v>
      </c>
      <c r="F17" s="53" t="s">
        <v>116</v>
      </c>
      <c r="G17" s="54"/>
      <c r="H17" s="52" t="s">
        <v>126</v>
      </c>
      <c r="I17" s="53" t="s">
        <v>127</v>
      </c>
      <c r="J17" s="52" t="s">
        <v>127</v>
      </c>
      <c r="K17" s="52" t="s">
        <v>65</v>
      </c>
      <c r="L17" s="52" t="s">
        <v>66</v>
      </c>
      <c r="M17" s="56"/>
      <c r="N17" s="54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P17" s="50"/>
    </row>
    <row r="18">
      <c r="A18" s="59" t="s">
        <v>128</v>
      </c>
      <c r="B18" s="53" t="s">
        <v>129</v>
      </c>
      <c r="C18" s="52" t="s">
        <v>32</v>
      </c>
      <c r="D18" s="53" t="s">
        <v>130</v>
      </c>
      <c r="E18" s="57" t="s">
        <v>61</v>
      </c>
      <c r="F18" s="52" t="s">
        <v>116</v>
      </c>
      <c r="G18" s="54"/>
      <c r="H18" s="52" t="s">
        <v>131</v>
      </c>
      <c r="I18" s="53" t="s">
        <v>132</v>
      </c>
      <c r="J18" s="52" t="s">
        <v>132</v>
      </c>
      <c r="K18" s="52" t="s">
        <v>65</v>
      </c>
      <c r="L18" s="52" t="s">
        <v>66</v>
      </c>
      <c r="M18" s="56"/>
      <c r="N18" s="54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P18" s="50"/>
    </row>
    <row r="19">
      <c r="A19" s="59" t="s">
        <v>133</v>
      </c>
      <c r="B19" s="53" t="s">
        <v>129</v>
      </c>
      <c r="C19" s="52" t="s">
        <v>32</v>
      </c>
      <c r="D19" s="53" t="s">
        <v>134</v>
      </c>
      <c r="E19" s="57" t="s">
        <v>75</v>
      </c>
      <c r="F19" s="53" t="s">
        <v>135</v>
      </c>
      <c r="G19" s="54"/>
      <c r="H19" s="53" t="s">
        <v>131</v>
      </c>
      <c r="I19" s="53" t="s">
        <v>132</v>
      </c>
      <c r="J19" s="52" t="s">
        <v>136</v>
      </c>
      <c r="K19" s="52" t="s">
        <v>137</v>
      </c>
      <c r="L19" s="52" t="s">
        <v>138</v>
      </c>
      <c r="M19" s="56"/>
      <c r="N19" s="54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P19" s="50"/>
    </row>
    <row r="20">
      <c r="A20" s="59" t="s">
        <v>139</v>
      </c>
      <c r="B20" s="53" t="s">
        <v>140</v>
      </c>
      <c r="C20" s="52" t="s">
        <v>32</v>
      </c>
      <c r="D20" s="53" t="s">
        <v>141</v>
      </c>
      <c r="E20" s="57" t="s">
        <v>61</v>
      </c>
      <c r="F20" s="53" t="s">
        <v>116</v>
      </c>
      <c r="G20" s="54"/>
      <c r="H20" s="52" t="s">
        <v>131</v>
      </c>
      <c r="I20" s="53" t="s">
        <v>142</v>
      </c>
      <c r="J20" s="52" t="s">
        <v>142</v>
      </c>
      <c r="K20" s="52" t="s">
        <v>65</v>
      </c>
      <c r="L20" s="52" t="s">
        <v>66</v>
      </c>
      <c r="M20" s="56"/>
      <c r="N20" s="54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P20" s="50"/>
    </row>
    <row r="21">
      <c r="A21" s="59" t="s">
        <v>143</v>
      </c>
      <c r="B21" s="53" t="s">
        <v>144</v>
      </c>
      <c r="C21" s="52" t="s">
        <v>32</v>
      </c>
      <c r="D21" s="53" t="s">
        <v>145</v>
      </c>
      <c r="E21" s="57" t="s">
        <v>61</v>
      </c>
      <c r="F21" s="53" t="s">
        <v>116</v>
      </c>
      <c r="G21" s="54"/>
      <c r="H21" s="52" t="s">
        <v>146</v>
      </c>
      <c r="I21" s="53" t="s">
        <v>147</v>
      </c>
      <c r="J21" s="52" t="s">
        <v>147</v>
      </c>
      <c r="K21" s="52" t="s">
        <v>65</v>
      </c>
      <c r="L21" s="52" t="s">
        <v>66</v>
      </c>
      <c r="M21" s="56"/>
      <c r="N21" s="54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P21" s="50"/>
    </row>
    <row r="22">
      <c r="A22" s="59" t="s">
        <v>148</v>
      </c>
      <c r="B22" s="53" t="s">
        <v>149</v>
      </c>
      <c r="C22" s="52" t="s">
        <v>33</v>
      </c>
      <c r="D22" s="53" t="s">
        <v>150</v>
      </c>
      <c r="E22" s="57" t="s">
        <v>75</v>
      </c>
      <c r="F22" s="53" t="s">
        <v>151</v>
      </c>
      <c r="G22" s="54"/>
      <c r="H22" s="52" t="s">
        <v>131</v>
      </c>
      <c r="I22" s="53" t="s">
        <v>152</v>
      </c>
      <c r="J22" s="52" t="s">
        <v>152</v>
      </c>
      <c r="K22" s="52" t="s">
        <v>65</v>
      </c>
      <c r="L22" s="52" t="s">
        <v>66</v>
      </c>
      <c r="M22" s="56"/>
      <c r="N22" s="54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P22" s="50"/>
    </row>
    <row r="23">
      <c r="A23" s="59" t="s">
        <v>153</v>
      </c>
      <c r="B23" s="53" t="s">
        <v>154</v>
      </c>
      <c r="C23" s="52" t="s">
        <v>35</v>
      </c>
      <c r="D23" s="53" t="s">
        <v>155</v>
      </c>
      <c r="E23" s="57" t="s">
        <v>61</v>
      </c>
      <c r="F23" s="53" t="s">
        <v>116</v>
      </c>
      <c r="G23" s="54"/>
      <c r="H23" s="52" t="s">
        <v>156</v>
      </c>
      <c r="I23" s="53" t="s">
        <v>157</v>
      </c>
      <c r="J23" s="52" t="s">
        <v>158</v>
      </c>
      <c r="K23" s="52" t="s">
        <v>65</v>
      </c>
      <c r="L23" s="52" t="s">
        <v>66</v>
      </c>
      <c r="M23" s="56"/>
      <c r="N23" s="54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P23" s="50"/>
    </row>
    <row r="24">
      <c r="A24" s="59" t="s">
        <v>159</v>
      </c>
      <c r="B24" s="53" t="s">
        <v>160</v>
      </c>
      <c r="C24" s="52" t="s">
        <v>39</v>
      </c>
      <c r="D24" s="53" t="s">
        <v>161</v>
      </c>
      <c r="E24" s="57" t="s">
        <v>162</v>
      </c>
      <c r="F24" s="53" t="s">
        <v>116</v>
      </c>
      <c r="G24" s="54"/>
      <c r="H24" s="52" t="s">
        <v>163</v>
      </c>
      <c r="I24" s="53" t="s">
        <v>164</v>
      </c>
      <c r="J24" s="52" t="s">
        <v>165</v>
      </c>
      <c r="K24" s="52" t="s">
        <v>137</v>
      </c>
      <c r="L24" s="52" t="s">
        <v>166</v>
      </c>
      <c r="M24" s="56"/>
      <c r="N24" s="54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P24" s="50"/>
    </row>
    <row r="25">
      <c r="A25" s="52" t="s">
        <v>167</v>
      </c>
      <c r="B25" s="53" t="s">
        <v>168</v>
      </c>
      <c r="C25" s="52" t="s">
        <v>39</v>
      </c>
      <c r="D25" s="53" t="s">
        <v>169</v>
      </c>
      <c r="E25" s="57" t="s">
        <v>75</v>
      </c>
      <c r="F25" s="53" t="s">
        <v>116</v>
      </c>
      <c r="G25" s="54"/>
      <c r="H25" s="52" t="s">
        <v>170</v>
      </c>
      <c r="I25" s="53" t="s">
        <v>171</v>
      </c>
      <c r="J25" s="52" t="s">
        <v>171</v>
      </c>
      <c r="K25" s="52" t="s">
        <v>65</v>
      </c>
      <c r="L25" s="52" t="s">
        <v>66</v>
      </c>
      <c r="M25" s="56"/>
      <c r="N25" s="54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P25" s="50"/>
    </row>
    <row r="26">
      <c r="A26" s="52" t="s">
        <v>172</v>
      </c>
      <c r="B26" s="53" t="s">
        <v>173</v>
      </c>
      <c r="C26" s="52" t="s">
        <v>37</v>
      </c>
      <c r="D26" s="53" t="s">
        <v>174</v>
      </c>
      <c r="E26" s="57" t="s">
        <v>61</v>
      </c>
      <c r="F26" s="60"/>
      <c r="G26" s="54"/>
      <c r="H26" s="52" t="s">
        <v>175</v>
      </c>
      <c r="I26" s="53" t="s">
        <v>176</v>
      </c>
      <c r="J26" s="52" t="s">
        <v>176</v>
      </c>
      <c r="K26" s="52" t="s">
        <v>65</v>
      </c>
      <c r="L26" s="52" t="s">
        <v>66</v>
      </c>
      <c r="M26" s="56"/>
      <c r="N26" s="54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P26" s="50"/>
    </row>
    <row r="27">
      <c r="A27" s="52" t="s">
        <v>177</v>
      </c>
      <c r="B27" s="53" t="s">
        <v>178</v>
      </c>
      <c r="C27" s="52" t="s">
        <v>40</v>
      </c>
      <c r="D27" s="53" t="s">
        <v>179</v>
      </c>
      <c r="E27" s="57" t="s">
        <v>162</v>
      </c>
      <c r="F27" s="60"/>
      <c r="G27" s="54"/>
      <c r="H27" s="52" t="s">
        <v>180</v>
      </c>
      <c r="I27" s="53" t="s">
        <v>181</v>
      </c>
      <c r="J27" s="52" t="s">
        <v>181</v>
      </c>
      <c r="K27" s="52" t="s">
        <v>65</v>
      </c>
      <c r="L27" s="52" t="s">
        <v>66</v>
      </c>
      <c r="M27" s="56"/>
      <c r="N27" s="54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P27" s="50"/>
    </row>
    <row r="28">
      <c r="A28" s="59"/>
      <c r="B28" s="60"/>
      <c r="C28" s="54"/>
      <c r="D28" s="60"/>
      <c r="E28" s="55"/>
      <c r="F28" s="60"/>
      <c r="G28" s="54"/>
      <c r="H28" s="54"/>
      <c r="I28" s="60"/>
      <c r="J28" s="54"/>
      <c r="K28" s="54"/>
      <c r="L28" s="54"/>
      <c r="M28" s="56"/>
      <c r="N28" s="54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P28" s="50"/>
    </row>
    <row r="29">
      <c r="A29" s="59"/>
      <c r="B29" s="60"/>
      <c r="C29" s="54"/>
      <c r="D29" s="60"/>
      <c r="E29" s="55"/>
      <c r="F29" s="60"/>
      <c r="G29" s="54"/>
      <c r="H29" s="54"/>
      <c r="I29" s="60"/>
      <c r="J29" s="54"/>
      <c r="K29" s="54"/>
      <c r="L29" s="54"/>
      <c r="M29" s="56"/>
      <c r="N29" s="54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P29" s="50"/>
    </row>
    <row r="30">
      <c r="A30" s="59"/>
      <c r="B30" s="60"/>
      <c r="C30" s="54"/>
      <c r="D30" s="60"/>
      <c r="E30" s="55"/>
      <c r="F30" s="60"/>
      <c r="G30" s="54"/>
      <c r="H30" s="54"/>
      <c r="I30" s="60"/>
      <c r="J30" s="54"/>
      <c r="K30" s="54"/>
      <c r="L30" s="54"/>
      <c r="M30" s="56"/>
      <c r="N30" s="54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P30" s="50"/>
    </row>
    <row r="31">
      <c r="A31" s="59"/>
      <c r="B31" s="60"/>
      <c r="C31" s="54"/>
      <c r="D31" s="60"/>
      <c r="E31" s="55"/>
      <c r="F31" s="60"/>
      <c r="G31" s="54"/>
      <c r="H31" s="54"/>
      <c r="I31" s="60"/>
      <c r="J31" s="54"/>
      <c r="K31" s="54"/>
      <c r="L31" s="54"/>
      <c r="M31" s="56"/>
      <c r="N31" s="54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P31" s="50"/>
    </row>
    <row r="32">
      <c r="A32" s="59"/>
      <c r="B32" s="60"/>
      <c r="C32" s="54"/>
      <c r="D32" s="60"/>
      <c r="E32" s="55"/>
      <c r="F32" s="60"/>
      <c r="G32" s="54"/>
      <c r="H32" s="54"/>
      <c r="I32" s="60"/>
      <c r="J32" s="54"/>
      <c r="K32" s="54"/>
      <c r="L32" s="54"/>
      <c r="M32" s="56"/>
      <c r="N32" s="54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P32" s="50"/>
    </row>
    <row r="33">
      <c r="A33" s="59"/>
      <c r="B33" s="60"/>
      <c r="C33" s="54"/>
      <c r="D33" s="60"/>
      <c r="E33" s="55"/>
      <c r="F33" s="60"/>
      <c r="G33" s="54"/>
      <c r="H33" s="54"/>
      <c r="I33" s="60"/>
      <c r="J33" s="54"/>
      <c r="K33" s="54"/>
      <c r="L33" s="54"/>
      <c r="M33" s="56"/>
      <c r="N33" s="54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P33" s="50"/>
    </row>
    <row r="34">
      <c r="A34" s="59"/>
      <c r="B34" s="60"/>
      <c r="C34" s="54"/>
      <c r="D34" s="60"/>
      <c r="E34" s="55"/>
      <c r="F34" s="60"/>
      <c r="G34" s="54"/>
      <c r="H34" s="54"/>
      <c r="I34" s="60"/>
      <c r="J34" s="54"/>
      <c r="K34" s="54"/>
      <c r="L34" s="54"/>
      <c r="M34" s="56"/>
      <c r="N34" s="54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P34" s="50"/>
    </row>
    <row r="35">
      <c r="A35" s="59"/>
      <c r="B35" s="60"/>
      <c r="C35" s="54"/>
      <c r="D35" s="60"/>
      <c r="E35" s="55"/>
      <c r="F35" s="60"/>
      <c r="G35" s="54"/>
      <c r="H35" s="54"/>
      <c r="I35" s="60"/>
      <c r="J35" s="54"/>
      <c r="K35" s="54"/>
      <c r="L35" s="54"/>
      <c r="M35" s="56"/>
      <c r="N35" s="54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P35" s="50"/>
    </row>
    <row r="36">
      <c r="A36" s="59"/>
      <c r="B36" s="60"/>
      <c r="C36" s="54"/>
      <c r="D36" s="60"/>
      <c r="E36" s="55"/>
      <c r="F36" s="60"/>
      <c r="G36" s="54"/>
      <c r="H36" s="54"/>
      <c r="I36" s="60"/>
      <c r="J36" s="54"/>
      <c r="K36" s="54"/>
      <c r="L36" s="54"/>
      <c r="M36" s="56"/>
      <c r="N36" s="54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P36" s="50"/>
    </row>
    <row r="37">
      <c r="A37" s="59"/>
      <c r="B37" s="60"/>
      <c r="C37" s="54"/>
      <c r="D37" s="60"/>
      <c r="E37" s="55"/>
      <c r="F37" s="60"/>
      <c r="G37" s="54"/>
      <c r="H37" s="60"/>
      <c r="I37" s="60"/>
      <c r="J37" s="54"/>
      <c r="K37" s="54"/>
      <c r="L37" s="54"/>
      <c r="M37" s="56"/>
      <c r="N37" s="54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P37" s="50"/>
    </row>
    <row r="38">
      <c r="A38" s="59"/>
      <c r="B38" s="60"/>
      <c r="C38" s="54"/>
      <c r="D38" s="60"/>
      <c r="E38" s="55"/>
      <c r="F38" s="60"/>
      <c r="G38" s="54"/>
      <c r="H38" s="60"/>
      <c r="I38" s="60"/>
      <c r="J38" s="54"/>
      <c r="K38" s="54"/>
      <c r="L38" s="54"/>
      <c r="M38" s="56"/>
      <c r="N38" s="54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P38" s="50"/>
    </row>
    <row r="39">
      <c r="A39" s="59"/>
      <c r="B39" s="60"/>
      <c r="C39" s="54"/>
      <c r="D39" s="60"/>
      <c r="E39" s="55"/>
      <c r="F39" s="60"/>
      <c r="G39" s="54"/>
      <c r="H39" s="60"/>
      <c r="I39" s="60"/>
      <c r="J39" s="54"/>
      <c r="K39" s="54"/>
      <c r="L39" s="54"/>
      <c r="M39" s="56"/>
      <c r="N39" s="54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P39" s="50"/>
    </row>
    <row r="40">
      <c r="A40" s="59"/>
      <c r="B40" s="60"/>
      <c r="C40" s="54"/>
      <c r="D40" s="60"/>
      <c r="E40" s="55"/>
      <c r="F40" s="60"/>
      <c r="G40" s="54"/>
      <c r="H40" s="60"/>
      <c r="I40" s="60"/>
      <c r="J40" s="54"/>
      <c r="K40" s="54"/>
      <c r="L40" s="54"/>
      <c r="M40" s="56"/>
      <c r="N40" s="54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P40" s="50"/>
    </row>
    <row r="41">
      <c r="A41" s="59"/>
      <c r="B41" s="60"/>
      <c r="C41" s="54"/>
      <c r="D41" s="54"/>
      <c r="E41" s="55"/>
      <c r="F41" s="60"/>
      <c r="G41" s="54"/>
      <c r="H41" s="54"/>
      <c r="I41" s="54"/>
      <c r="J41" s="54"/>
      <c r="K41" s="54"/>
      <c r="L41" s="54"/>
      <c r="M41" s="56"/>
      <c r="N41" s="54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P41" s="50"/>
    </row>
    <row r="42">
      <c r="A42" s="59"/>
      <c r="B42" s="60"/>
      <c r="C42" s="54"/>
      <c r="D42" s="60"/>
      <c r="E42" s="55"/>
      <c r="F42" s="60"/>
      <c r="G42" s="54"/>
      <c r="H42" s="54"/>
      <c r="I42" s="54"/>
      <c r="J42" s="54"/>
      <c r="K42" s="54"/>
      <c r="L42" s="54"/>
      <c r="M42" s="56"/>
      <c r="N42" s="54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P42" s="50"/>
    </row>
    <row r="43">
      <c r="A43" s="59"/>
      <c r="B43" s="60"/>
      <c r="C43" s="54"/>
      <c r="D43" s="54"/>
      <c r="E43" s="55"/>
      <c r="F43" s="60"/>
      <c r="G43" s="54"/>
      <c r="H43" s="54"/>
      <c r="I43" s="60"/>
      <c r="J43" s="54"/>
      <c r="K43" s="54"/>
      <c r="L43" s="54"/>
      <c r="M43" s="56"/>
      <c r="N43" s="54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P43" s="50"/>
    </row>
    <row r="44">
      <c r="A44" s="59"/>
      <c r="B44" s="60"/>
      <c r="C44" s="54"/>
      <c r="D44" s="54"/>
      <c r="E44" s="55"/>
      <c r="F44" s="60"/>
      <c r="G44" s="54"/>
      <c r="H44" s="54"/>
      <c r="I44" s="60"/>
      <c r="J44" s="54"/>
      <c r="K44" s="54"/>
      <c r="L44" s="54"/>
      <c r="M44" s="56"/>
      <c r="N44" s="54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P44" s="50"/>
    </row>
    <row r="45">
      <c r="A45" s="59"/>
      <c r="B45" s="60"/>
      <c r="C45" s="54"/>
      <c r="D45" s="54"/>
      <c r="E45" s="55"/>
      <c r="F45" s="60"/>
      <c r="G45" s="54"/>
      <c r="H45" s="54"/>
      <c r="I45" s="60"/>
      <c r="J45" s="54"/>
      <c r="K45" s="54"/>
      <c r="L45" s="54"/>
      <c r="M45" s="56"/>
      <c r="N45" s="54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P45" s="50"/>
    </row>
    <row r="46">
      <c r="A46" s="59"/>
      <c r="B46" s="60"/>
      <c r="C46" s="54"/>
      <c r="D46" s="60"/>
      <c r="E46" s="55"/>
      <c r="F46" s="60"/>
      <c r="G46" s="54"/>
      <c r="H46" s="54"/>
      <c r="I46" s="60"/>
      <c r="J46" s="54"/>
      <c r="K46" s="54"/>
      <c r="L46" s="54"/>
      <c r="M46" s="56"/>
      <c r="N46" s="54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P46" s="50"/>
    </row>
    <row r="47">
      <c r="A47" s="59"/>
      <c r="B47" s="60"/>
      <c r="C47" s="54"/>
      <c r="D47" s="60"/>
      <c r="E47" s="55"/>
      <c r="F47" s="60"/>
      <c r="G47" s="54"/>
      <c r="H47" s="54"/>
      <c r="I47" s="60"/>
      <c r="J47" s="54"/>
      <c r="K47" s="54"/>
      <c r="L47" s="54"/>
      <c r="M47" s="56"/>
      <c r="N47" s="54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P47" s="50"/>
    </row>
    <row r="48">
      <c r="A48" s="59"/>
      <c r="B48" s="54"/>
      <c r="C48" s="54"/>
      <c r="D48" s="54"/>
      <c r="E48" s="55"/>
      <c r="F48" s="54"/>
      <c r="G48" s="54"/>
      <c r="H48" s="54"/>
      <c r="I48" s="54"/>
      <c r="J48" s="54"/>
      <c r="K48" s="54"/>
      <c r="L48" s="54"/>
      <c r="M48" s="56"/>
      <c r="N48" s="54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P48" s="50"/>
    </row>
    <row r="49">
      <c r="A49" s="59"/>
      <c r="B49" s="54"/>
      <c r="C49" s="54"/>
      <c r="D49" s="54"/>
      <c r="E49" s="55"/>
      <c r="F49" s="54"/>
      <c r="G49" s="54"/>
      <c r="H49" s="54"/>
      <c r="I49" s="54"/>
      <c r="J49" s="54"/>
      <c r="K49" s="54"/>
      <c r="L49" s="54"/>
      <c r="M49" s="56"/>
      <c r="N49" s="54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P49" s="50"/>
    </row>
    <row r="50">
      <c r="A50" s="59"/>
      <c r="B50" s="54"/>
      <c r="C50" s="54"/>
      <c r="D50" s="54"/>
      <c r="E50" s="55"/>
      <c r="F50" s="54"/>
      <c r="G50" s="54"/>
      <c r="H50" s="54"/>
      <c r="I50" s="54"/>
      <c r="J50" s="54"/>
      <c r="K50" s="54"/>
      <c r="L50" s="54"/>
      <c r="M50" s="56"/>
      <c r="N50" s="54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P50" s="50"/>
    </row>
    <row r="51">
      <c r="A51" s="59"/>
      <c r="B51" s="54"/>
      <c r="C51" s="54"/>
      <c r="D51" s="54"/>
      <c r="E51" s="55"/>
      <c r="F51" s="54"/>
      <c r="G51" s="54"/>
      <c r="H51" s="54"/>
      <c r="I51" s="54"/>
      <c r="J51" s="54"/>
      <c r="K51" s="54"/>
      <c r="L51" s="54"/>
      <c r="M51" s="56"/>
      <c r="N51" s="54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P51" s="50"/>
    </row>
    <row r="52">
      <c r="A52" s="59"/>
      <c r="B52" s="54"/>
      <c r="C52" s="54"/>
      <c r="D52" s="54"/>
      <c r="E52" s="55"/>
      <c r="F52" s="54"/>
      <c r="G52" s="54"/>
      <c r="H52" s="54"/>
      <c r="I52" s="54"/>
      <c r="J52" s="54"/>
      <c r="K52" s="54"/>
      <c r="L52" s="54"/>
      <c r="M52" s="56"/>
      <c r="N52" s="54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P52" s="50"/>
    </row>
    <row r="53">
      <c r="A53" s="59"/>
      <c r="B53" s="54"/>
      <c r="C53" s="54"/>
      <c r="D53" s="54"/>
      <c r="E53" s="55"/>
      <c r="F53" s="54"/>
      <c r="G53" s="54"/>
      <c r="H53" s="54"/>
      <c r="I53" s="54"/>
      <c r="J53" s="54"/>
      <c r="K53" s="54"/>
      <c r="L53" s="54"/>
      <c r="M53" s="56"/>
      <c r="N53" s="54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P53" s="50"/>
    </row>
    <row r="54">
      <c r="A54" s="59"/>
      <c r="B54" s="54"/>
      <c r="C54" s="54"/>
      <c r="D54" s="54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P54" s="50"/>
    </row>
    <row r="55">
      <c r="A55" s="59"/>
      <c r="B55" s="54"/>
      <c r="C55" s="54"/>
      <c r="D55" s="54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P55" s="50"/>
    </row>
    <row r="56">
      <c r="A56" s="59"/>
      <c r="B56" s="54"/>
      <c r="C56" s="54"/>
      <c r="D56" s="54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P56" s="50"/>
    </row>
    <row r="57">
      <c r="A57" s="59"/>
      <c r="B57" s="54"/>
      <c r="C57" s="54"/>
      <c r="D57" s="54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P57" s="50"/>
    </row>
    <row r="58">
      <c r="A58" s="59"/>
      <c r="B58" s="54"/>
      <c r="C58" s="54"/>
      <c r="D58" s="54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P58" s="50"/>
    </row>
    <row r="59">
      <c r="A59" s="59"/>
      <c r="B59" s="54"/>
      <c r="C59" s="54"/>
      <c r="D59" s="54"/>
      <c r="E59" s="55"/>
      <c r="F59" s="54"/>
      <c r="G59" s="54"/>
      <c r="H59" s="54"/>
      <c r="I59" s="54"/>
      <c r="J59" s="54"/>
      <c r="K59" s="54"/>
      <c r="L59" s="54"/>
      <c r="M59" s="56"/>
      <c r="N59" s="54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P59" s="50"/>
    </row>
    <row r="60">
      <c r="A60" s="59"/>
      <c r="B60" s="54"/>
      <c r="C60" s="54"/>
      <c r="D60" s="54"/>
      <c r="E60" s="55"/>
      <c r="F60" s="54"/>
      <c r="G60" s="54"/>
      <c r="H60" s="54"/>
      <c r="I60" s="54"/>
      <c r="J60" s="54"/>
      <c r="K60" s="54"/>
      <c r="L60" s="54"/>
      <c r="M60" s="56"/>
      <c r="N60" s="54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P60" s="50"/>
    </row>
    <row r="61">
      <c r="A61" s="59"/>
      <c r="B61" s="54"/>
      <c r="C61" s="54"/>
      <c r="D61" s="54"/>
      <c r="E61" s="55"/>
      <c r="F61" s="54"/>
      <c r="G61" s="54"/>
      <c r="H61" s="54"/>
      <c r="I61" s="54"/>
      <c r="J61" s="54"/>
      <c r="K61" s="54"/>
      <c r="L61" s="54"/>
      <c r="M61" s="56"/>
      <c r="N61" s="54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P61" s="50"/>
    </row>
    <row r="62">
      <c r="A62" s="59"/>
      <c r="B62" s="61"/>
      <c r="C62" s="54"/>
      <c r="D62" s="61"/>
      <c r="E62" s="55"/>
      <c r="F62" s="61"/>
      <c r="G62" s="61"/>
      <c r="H62" s="61"/>
      <c r="I62" s="61"/>
      <c r="J62" s="61"/>
      <c r="K62" s="54"/>
      <c r="L62" s="54"/>
      <c r="M62" s="50"/>
      <c r="N62" s="61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P62" s="50"/>
    </row>
    <row r="63">
      <c r="A63" s="59"/>
      <c r="B63" s="61"/>
      <c r="C63" s="54"/>
      <c r="D63" s="61"/>
      <c r="E63" s="55"/>
      <c r="F63" s="61"/>
      <c r="G63" s="61"/>
      <c r="H63" s="61"/>
      <c r="I63" s="61"/>
      <c r="J63" s="61"/>
      <c r="K63" s="61"/>
      <c r="L63" s="54"/>
      <c r="M63" s="50"/>
      <c r="N63" s="61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P63" s="50"/>
    </row>
    <row r="64">
      <c r="A64" s="59"/>
      <c r="B64" s="61"/>
      <c r="C64" s="54"/>
      <c r="D64" s="61"/>
      <c r="E64" s="55"/>
      <c r="F64" s="61"/>
      <c r="G64" s="61"/>
      <c r="H64" s="61"/>
      <c r="I64" s="61"/>
      <c r="J64" s="61"/>
      <c r="K64" s="61"/>
      <c r="L64" s="54"/>
      <c r="M64" s="50"/>
      <c r="N64" s="61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P64" s="50"/>
    </row>
    <row r="65">
      <c r="A65" s="59"/>
      <c r="B65" s="61"/>
      <c r="C65" s="54"/>
      <c r="D65" s="61"/>
      <c r="E65" s="55"/>
      <c r="F65" s="61"/>
      <c r="G65" s="61"/>
      <c r="H65" s="61"/>
      <c r="I65" s="61"/>
      <c r="J65" s="61"/>
      <c r="K65" s="61"/>
      <c r="L65" s="54"/>
      <c r="M65" s="50"/>
      <c r="N65" s="61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P65" s="50"/>
    </row>
    <row r="66">
      <c r="A66" s="59"/>
      <c r="B66" s="61"/>
      <c r="C66" s="54"/>
      <c r="D66" s="61"/>
      <c r="E66" s="55"/>
      <c r="F66" s="61"/>
      <c r="G66" s="61"/>
      <c r="H66" s="61"/>
      <c r="I66" s="61"/>
      <c r="J66" s="61"/>
      <c r="K66" s="61"/>
      <c r="L66" s="54"/>
      <c r="M66" s="50"/>
      <c r="N66" s="61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P66" s="50"/>
    </row>
    <row r="67">
      <c r="A67" s="59"/>
      <c r="B67" s="61"/>
      <c r="C67" s="54"/>
      <c r="D67" s="61"/>
      <c r="E67" s="55"/>
      <c r="F67" s="61"/>
      <c r="G67" s="61"/>
      <c r="H67" s="61"/>
      <c r="I67" s="61"/>
      <c r="J67" s="61"/>
      <c r="K67" s="61"/>
      <c r="L67" s="54"/>
      <c r="M67" s="50"/>
      <c r="N67" s="61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P67" s="50"/>
    </row>
    <row r="68">
      <c r="A68" s="59"/>
      <c r="B68" s="61"/>
      <c r="C68" s="54"/>
      <c r="D68" s="61"/>
      <c r="E68" s="55"/>
      <c r="F68" s="61"/>
      <c r="G68" s="61"/>
      <c r="H68" s="61"/>
      <c r="I68" s="61"/>
      <c r="J68" s="61"/>
      <c r="K68" s="61"/>
      <c r="L68" s="54"/>
      <c r="M68" s="50"/>
      <c r="N68" s="61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P68" s="50"/>
    </row>
    <row r="69">
      <c r="A69" s="59"/>
      <c r="B69" s="61"/>
      <c r="C69" s="54"/>
      <c r="D69" s="61"/>
      <c r="E69" s="55"/>
      <c r="F69" s="61"/>
      <c r="G69" s="61"/>
      <c r="H69" s="61"/>
      <c r="I69" s="61"/>
      <c r="J69" s="61"/>
      <c r="K69" s="61"/>
      <c r="L69" s="54"/>
      <c r="M69" s="50"/>
      <c r="N69" s="61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P69" s="50"/>
    </row>
    <row r="70">
      <c r="A70" s="59"/>
      <c r="B70" s="61"/>
      <c r="C70" s="54"/>
      <c r="D70" s="61"/>
      <c r="E70" s="55"/>
      <c r="F70" s="61"/>
      <c r="G70" s="61"/>
      <c r="H70" s="61"/>
      <c r="I70" s="61"/>
      <c r="J70" s="61"/>
      <c r="K70" s="61"/>
      <c r="L70" s="54"/>
      <c r="M70" s="50"/>
      <c r="N70" s="61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P70" s="50"/>
    </row>
    <row r="71">
      <c r="A71" s="59"/>
      <c r="B71" s="61"/>
      <c r="C71" s="54"/>
      <c r="D71" s="61"/>
      <c r="E71" s="55"/>
      <c r="F71" s="61"/>
      <c r="G71" s="61"/>
      <c r="H71" s="61"/>
      <c r="I71" s="61"/>
      <c r="J71" s="61"/>
      <c r="K71" s="61"/>
      <c r="L71" s="54"/>
      <c r="M71" s="50"/>
      <c r="N71" s="61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P71" s="50"/>
    </row>
    <row r="72">
      <c r="A72" s="59"/>
      <c r="B72" s="61"/>
      <c r="C72" s="54"/>
      <c r="D72" s="61"/>
      <c r="E72" s="55"/>
      <c r="F72" s="61"/>
      <c r="G72" s="61"/>
      <c r="H72" s="61"/>
      <c r="I72" s="61"/>
      <c r="J72" s="61"/>
      <c r="K72" s="61"/>
      <c r="L72" s="54"/>
      <c r="M72" s="50"/>
      <c r="N72" s="61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P72" s="50"/>
    </row>
    <row r="73">
      <c r="A73" s="59"/>
      <c r="B73" s="61"/>
      <c r="C73" s="54"/>
      <c r="D73" s="61"/>
      <c r="E73" s="55"/>
      <c r="F73" s="61"/>
      <c r="G73" s="61"/>
      <c r="H73" s="61"/>
      <c r="I73" s="61"/>
      <c r="J73" s="61"/>
      <c r="K73" s="61"/>
      <c r="L73" s="54"/>
      <c r="M73" s="50"/>
      <c r="N73" s="61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P73" s="50"/>
    </row>
    <row r="74">
      <c r="A74" s="59"/>
      <c r="B74" s="61"/>
      <c r="C74" s="54"/>
      <c r="D74" s="61"/>
      <c r="E74" s="55"/>
      <c r="F74" s="61"/>
      <c r="G74" s="61"/>
      <c r="H74" s="61"/>
      <c r="I74" s="61"/>
      <c r="J74" s="61"/>
      <c r="K74" s="61"/>
      <c r="L74" s="54"/>
      <c r="M74" s="50"/>
      <c r="N74" s="61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P74" s="50"/>
    </row>
    <row r="75">
      <c r="A75" s="59"/>
      <c r="B75" s="61"/>
      <c r="C75" s="54"/>
      <c r="D75" s="61"/>
      <c r="E75" s="55"/>
      <c r="F75" s="61"/>
      <c r="G75" s="61"/>
      <c r="H75" s="61"/>
      <c r="I75" s="61"/>
      <c r="J75" s="61"/>
      <c r="K75" s="61"/>
      <c r="L75" s="54"/>
      <c r="M75" s="50"/>
      <c r="N75" s="61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P75" s="50"/>
    </row>
    <row r="76">
      <c r="A76" s="59"/>
      <c r="B76" s="61"/>
      <c r="C76" s="54"/>
      <c r="D76" s="61"/>
      <c r="E76" s="55"/>
      <c r="F76" s="61"/>
      <c r="G76" s="61"/>
      <c r="H76" s="61"/>
      <c r="I76" s="61"/>
      <c r="J76" s="61"/>
      <c r="K76" s="61"/>
      <c r="L76" s="54"/>
      <c r="M76" s="50"/>
      <c r="N76" s="61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P76" s="50"/>
    </row>
    <row r="77">
      <c r="A77" s="59"/>
      <c r="B77" s="61"/>
      <c r="C77" s="54"/>
      <c r="D77" s="61"/>
      <c r="E77" s="55"/>
      <c r="F77" s="61"/>
      <c r="G77" s="61"/>
      <c r="H77" s="61"/>
      <c r="I77" s="61"/>
      <c r="J77" s="61"/>
      <c r="K77" s="61"/>
      <c r="L77" s="54"/>
      <c r="M77" s="50"/>
      <c r="N77" s="61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P77" s="50"/>
    </row>
    <row r="78">
      <c r="A78" s="59"/>
      <c r="B78" s="61"/>
      <c r="C78" s="54"/>
      <c r="D78" s="61"/>
      <c r="E78" s="55"/>
      <c r="F78" s="61"/>
      <c r="G78" s="61"/>
      <c r="H78" s="61"/>
      <c r="I78" s="61"/>
      <c r="J78" s="61"/>
      <c r="K78" s="61"/>
      <c r="L78" s="54"/>
      <c r="M78" s="50"/>
      <c r="N78" s="61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P78" s="50"/>
    </row>
    <row r="79">
      <c r="A79" s="59"/>
      <c r="B79" s="61"/>
      <c r="C79" s="54"/>
      <c r="D79" s="61"/>
      <c r="E79" s="55"/>
      <c r="F79" s="61"/>
      <c r="G79" s="61"/>
      <c r="H79" s="61"/>
      <c r="I79" s="61"/>
      <c r="J79" s="61"/>
      <c r="K79" s="61"/>
      <c r="L79" s="54"/>
      <c r="M79" s="50"/>
      <c r="N79" s="61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P79" s="50"/>
    </row>
    <row r="80">
      <c r="A80" s="59"/>
      <c r="B80" s="61"/>
      <c r="C80" s="54"/>
      <c r="D80" s="61"/>
      <c r="E80" s="55"/>
      <c r="F80" s="61"/>
      <c r="G80" s="61"/>
      <c r="H80" s="61"/>
      <c r="I80" s="61"/>
      <c r="J80" s="61"/>
      <c r="K80" s="61"/>
      <c r="L80" s="54"/>
      <c r="M80" s="50"/>
      <c r="N80" s="61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P80" s="50"/>
    </row>
    <row r="81">
      <c r="A81" s="59"/>
      <c r="B81" s="61"/>
      <c r="C81" s="54"/>
      <c r="D81" s="61"/>
      <c r="E81" s="55"/>
      <c r="F81" s="61"/>
      <c r="G81" s="61"/>
      <c r="H81" s="61"/>
      <c r="I81" s="61"/>
      <c r="J81" s="61"/>
      <c r="K81" s="61"/>
      <c r="L81" s="54"/>
      <c r="M81" s="50"/>
      <c r="N81" s="61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P81" s="50"/>
    </row>
    <row r="82">
      <c r="A82" s="59"/>
      <c r="B82" s="61"/>
      <c r="C82" s="54"/>
      <c r="D82" s="61"/>
      <c r="E82" s="55"/>
      <c r="F82" s="61"/>
      <c r="G82" s="61"/>
      <c r="H82" s="61"/>
      <c r="I82" s="61"/>
      <c r="J82" s="61"/>
      <c r="K82" s="61"/>
      <c r="L82" s="54"/>
      <c r="M82" s="50"/>
      <c r="N82" s="61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P82" s="50"/>
    </row>
    <row r="83">
      <c r="A83" s="59"/>
      <c r="B83" s="61"/>
      <c r="C83" s="54"/>
      <c r="D83" s="61"/>
      <c r="E83" s="55"/>
      <c r="F83" s="61"/>
      <c r="G83" s="61"/>
      <c r="H83" s="61"/>
      <c r="I83" s="61"/>
      <c r="J83" s="61"/>
      <c r="K83" s="61"/>
      <c r="L83" s="54"/>
      <c r="M83" s="50"/>
      <c r="N83" s="61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P83" s="50"/>
    </row>
    <row r="84">
      <c r="A84" s="59"/>
      <c r="B84" s="61"/>
      <c r="C84" s="54"/>
      <c r="D84" s="61"/>
      <c r="E84" s="55"/>
      <c r="F84" s="61"/>
      <c r="G84" s="61"/>
      <c r="H84" s="61"/>
      <c r="I84" s="61"/>
      <c r="J84" s="61"/>
      <c r="K84" s="61"/>
      <c r="L84" s="54"/>
      <c r="M84" s="50"/>
      <c r="N84" s="61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P84" s="50"/>
    </row>
    <row r="85">
      <c r="A85" s="59"/>
      <c r="B85" s="61"/>
      <c r="C85" s="54"/>
      <c r="D85" s="61"/>
      <c r="E85" s="55"/>
      <c r="F85" s="61"/>
      <c r="G85" s="61"/>
      <c r="H85" s="61"/>
      <c r="I85" s="61"/>
      <c r="J85" s="61"/>
      <c r="K85" s="61"/>
      <c r="L85" s="54"/>
      <c r="M85" s="50"/>
      <c r="N85" s="61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P85" s="50"/>
    </row>
    <row r="86">
      <c r="A86" s="59"/>
      <c r="B86" s="61"/>
      <c r="C86" s="54"/>
      <c r="D86" s="61"/>
      <c r="E86" s="55"/>
      <c r="F86" s="61"/>
      <c r="G86" s="61"/>
      <c r="H86" s="61"/>
      <c r="I86" s="61"/>
      <c r="J86" s="61"/>
      <c r="K86" s="61"/>
      <c r="L86" s="54"/>
      <c r="M86" s="50"/>
      <c r="N86" s="61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P86" s="50"/>
    </row>
    <row r="87">
      <c r="A87" s="59"/>
      <c r="B87" s="61"/>
      <c r="C87" s="54"/>
      <c r="D87" s="61"/>
      <c r="E87" s="55"/>
      <c r="F87" s="61"/>
      <c r="G87" s="61"/>
      <c r="H87" s="61"/>
      <c r="I87" s="61"/>
      <c r="J87" s="61"/>
      <c r="K87" s="61"/>
      <c r="L87" s="54"/>
      <c r="M87" s="50"/>
      <c r="N87" s="61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P87" s="50"/>
    </row>
    <row r="88">
      <c r="A88" s="59"/>
      <c r="B88" s="61"/>
      <c r="C88" s="54"/>
      <c r="D88" s="61"/>
      <c r="E88" s="55"/>
      <c r="F88" s="61"/>
      <c r="G88" s="61"/>
      <c r="H88" s="61"/>
      <c r="I88" s="61"/>
      <c r="J88" s="61"/>
      <c r="K88" s="61"/>
      <c r="L88" s="54"/>
      <c r="M88" s="50"/>
      <c r="N88" s="61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P88" s="50"/>
    </row>
    <row r="89">
      <c r="A89" s="59"/>
      <c r="B89" s="61"/>
      <c r="C89" s="54"/>
      <c r="D89" s="61"/>
      <c r="E89" s="55"/>
      <c r="F89" s="61"/>
      <c r="G89" s="61"/>
      <c r="H89" s="61"/>
      <c r="I89" s="61"/>
      <c r="J89" s="61"/>
      <c r="K89" s="61"/>
      <c r="L89" s="54"/>
      <c r="M89" s="50"/>
      <c r="N89" s="61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P89" s="50"/>
    </row>
    <row r="90">
      <c r="A90" s="59"/>
      <c r="B90" s="61"/>
      <c r="C90" s="54"/>
      <c r="D90" s="61"/>
      <c r="E90" s="55"/>
      <c r="F90" s="61"/>
      <c r="G90" s="61"/>
      <c r="H90" s="61"/>
      <c r="I90" s="61"/>
      <c r="J90" s="61"/>
      <c r="K90" s="61"/>
      <c r="L90" s="54"/>
      <c r="M90" s="50"/>
      <c r="N90" s="61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P90" s="50"/>
    </row>
    <row r="91">
      <c r="A91" s="59"/>
      <c r="B91" s="61"/>
      <c r="C91" s="54"/>
      <c r="D91" s="61"/>
      <c r="E91" s="55"/>
      <c r="F91" s="61"/>
      <c r="G91" s="61"/>
      <c r="H91" s="61"/>
      <c r="I91" s="61"/>
      <c r="J91" s="61"/>
      <c r="K91" s="61"/>
      <c r="L91" s="54"/>
      <c r="M91" s="50"/>
      <c r="N91" s="61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P91" s="50"/>
    </row>
    <row r="92">
      <c r="A92" s="59"/>
      <c r="B92" s="61"/>
      <c r="C92" s="54"/>
      <c r="D92" s="61"/>
      <c r="E92" s="55"/>
      <c r="F92" s="61"/>
      <c r="G92" s="61"/>
      <c r="H92" s="61"/>
      <c r="I92" s="61"/>
      <c r="J92" s="61"/>
      <c r="K92" s="61"/>
      <c r="L92" s="54"/>
      <c r="M92" s="50"/>
      <c r="N92" s="61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P92" s="50"/>
    </row>
    <row r="93">
      <c r="A93" s="59"/>
      <c r="B93" s="61"/>
      <c r="C93" s="54"/>
      <c r="D93" s="61"/>
      <c r="E93" s="55"/>
      <c r="F93" s="61"/>
      <c r="G93" s="61"/>
      <c r="H93" s="61"/>
      <c r="I93" s="61"/>
      <c r="J93" s="61"/>
      <c r="K93" s="61"/>
      <c r="L93" s="54"/>
      <c r="M93" s="50"/>
      <c r="N93" s="61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P93" s="50"/>
    </row>
    <row r="94">
      <c r="A94" s="59"/>
      <c r="B94" s="61"/>
      <c r="C94" s="54"/>
      <c r="D94" s="61"/>
      <c r="E94" s="55"/>
      <c r="F94" s="61"/>
      <c r="G94" s="61"/>
      <c r="H94" s="61"/>
      <c r="I94" s="61"/>
      <c r="J94" s="61"/>
      <c r="K94" s="61"/>
      <c r="L94" s="54"/>
      <c r="M94" s="50"/>
      <c r="N94" s="61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P94" s="50"/>
    </row>
    <row r="95">
      <c r="A95" s="59"/>
      <c r="B95" s="61"/>
      <c r="C95" s="54"/>
      <c r="D95" s="61"/>
      <c r="E95" s="55"/>
      <c r="F95" s="61"/>
      <c r="G95" s="61"/>
      <c r="H95" s="61"/>
      <c r="I95" s="61"/>
      <c r="J95" s="61"/>
      <c r="K95" s="61"/>
      <c r="L95" s="54"/>
      <c r="M95" s="50"/>
      <c r="N95" s="61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P95" s="50"/>
    </row>
    <row r="96">
      <c r="A96" s="59"/>
      <c r="B96" s="61"/>
      <c r="C96" s="54"/>
      <c r="D96" s="61"/>
      <c r="E96" s="55"/>
      <c r="F96" s="61"/>
      <c r="G96" s="61"/>
      <c r="H96" s="61"/>
      <c r="I96" s="61"/>
      <c r="J96" s="61"/>
      <c r="K96" s="61"/>
      <c r="L96" s="54"/>
      <c r="M96" s="50"/>
      <c r="N96" s="61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P96" s="50"/>
    </row>
    <row r="97">
      <c r="A97" s="59"/>
      <c r="B97" s="61"/>
      <c r="C97" s="54"/>
      <c r="D97" s="61"/>
      <c r="E97" s="55"/>
      <c r="F97" s="61"/>
      <c r="G97" s="61"/>
      <c r="H97" s="61"/>
      <c r="I97" s="61"/>
      <c r="J97" s="61"/>
      <c r="K97" s="61"/>
      <c r="L97" s="54"/>
      <c r="M97" s="50"/>
      <c r="N97" s="61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P97" s="50"/>
    </row>
    <row r="98">
      <c r="A98" s="59"/>
      <c r="B98" s="61"/>
      <c r="C98" s="54"/>
      <c r="D98" s="61"/>
      <c r="E98" s="55"/>
      <c r="F98" s="61"/>
      <c r="G98" s="61"/>
      <c r="H98" s="61"/>
      <c r="I98" s="61"/>
      <c r="J98" s="61"/>
      <c r="K98" s="61"/>
      <c r="L98" s="54"/>
      <c r="M98" s="50"/>
      <c r="N98" s="61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P98" s="50"/>
    </row>
    <row r="99">
      <c r="A99" s="59"/>
      <c r="B99" s="61"/>
      <c r="C99" s="54"/>
      <c r="D99" s="61"/>
      <c r="E99" s="55"/>
      <c r="F99" s="61"/>
      <c r="G99" s="61"/>
      <c r="H99" s="61"/>
      <c r="I99" s="61"/>
      <c r="J99" s="61"/>
      <c r="K99" s="61"/>
      <c r="L99" s="54"/>
      <c r="M99" s="50"/>
      <c r="N99" s="61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P99" s="50"/>
    </row>
    <row r="100">
      <c r="A100" s="59"/>
      <c r="B100" s="61"/>
      <c r="C100" s="54"/>
      <c r="D100" s="61"/>
      <c r="E100" s="55"/>
      <c r="F100" s="61"/>
      <c r="G100" s="61"/>
      <c r="H100" s="61"/>
      <c r="I100" s="61"/>
      <c r="J100" s="61"/>
      <c r="K100" s="61"/>
      <c r="L100" s="54"/>
      <c r="M100" s="50"/>
      <c r="N100" s="61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P100" s="50"/>
    </row>
    <row r="101">
      <c r="A101" s="59"/>
      <c r="B101" s="61"/>
      <c r="C101" s="54"/>
      <c r="D101" s="61"/>
      <c r="E101" s="55"/>
      <c r="F101" s="61"/>
      <c r="G101" s="61"/>
      <c r="H101" s="61"/>
      <c r="I101" s="61"/>
      <c r="J101" s="61"/>
      <c r="K101" s="61"/>
      <c r="L101" s="54"/>
      <c r="M101" s="50"/>
      <c r="N101" s="61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P101" s="50"/>
    </row>
    <row r="102">
      <c r="A102" s="59"/>
      <c r="B102" s="61"/>
      <c r="C102" s="54"/>
      <c r="D102" s="61"/>
      <c r="E102" s="55"/>
      <c r="F102" s="61"/>
      <c r="G102" s="61"/>
      <c r="H102" s="61"/>
      <c r="I102" s="61"/>
      <c r="J102" s="61"/>
      <c r="K102" s="61"/>
      <c r="L102" s="54"/>
      <c r="M102" s="50"/>
      <c r="N102" s="61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P102" s="50"/>
    </row>
    <row r="103">
      <c r="A103" s="59"/>
      <c r="B103" s="61"/>
      <c r="C103" s="54"/>
      <c r="D103" s="61"/>
      <c r="E103" s="55"/>
      <c r="F103" s="61"/>
      <c r="G103" s="61"/>
      <c r="H103" s="61"/>
      <c r="I103" s="61"/>
      <c r="J103" s="61"/>
      <c r="K103" s="61"/>
      <c r="L103" s="54"/>
      <c r="M103" s="50"/>
      <c r="N103" s="61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P103" s="50"/>
    </row>
    <row r="104">
      <c r="A104" s="59"/>
      <c r="B104" s="61"/>
      <c r="C104" s="54"/>
      <c r="D104" s="61"/>
      <c r="E104" s="55"/>
      <c r="F104" s="61"/>
      <c r="G104" s="61"/>
      <c r="H104" s="61"/>
      <c r="I104" s="61"/>
      <c r="J104" s="61"/>
      <c r="K104" s="61"/>
      <c r="L104" s="54"/>
      <c r="M104" s="50"/>
      <c r="N104" s="61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P104" s="50"/>
    </row>
    <row r="105">
      <c r="A105" s="59"/>
      <c r="B105" s="61"/>
      <c r="C105" s="54"/>
      <c r="D105" s="61"/>
      <c r="E105" s="55"/>
      <c r="F105" s="61"/>
      <c r="G105" s="61"/>
      <c r="H105" s="61"/>
      <c r="I105" s="61"/>
      <c r="J105" s="61"/>
      <c r="K105" s="61"/>
      <c r="L105" s="54"/>
      <c r="M105" s="50"/>
      <c r="N105" s="61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P105" s="50"/>
    </row>
    <row r="106">
      <c r="A106" s="59"/>
      <c r="B106" s="61"/>
      <c r="C106" s="54"/>
      <c r="D106" s="61"/>
      <c r="E106" s="55"/>
      <c r="F106" s="61"/>
      <c r="G106" s="61"/>
      <c r="H106" s="61"/>
      <c r="I106" s="61"/>
      <c r="J106" s="61"/>
      <c r="K106" s="61"/>
      <c r="L106" s="54"/>
      <c r="M106" s="50"/>
      <c r="N106" s="61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P106" s="50"/>
    </row>
    <row r="107">
      <c r="A107" s="59"/>
      <c r="B107" s="61"/>
      <c r="C107" s="54"/>
      <c r="D107" s="61"/>
      <c r="E107" s="55"/>
      <c r="F107" s="61"/>
      <c r="G107" s="61"/>
      <c r="H107" s="61"/>
      <c r="I107" s="61"/>
      <c r="J107" s="61"/>
      <c r="K107" s="61"/>
      <c r="L107" s="54"/>
      <c r="M107" s="50"/>
      <c r="N107" s="61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P107" s="50"/>
    </row>
    <row r="108">
      <c r="A108" s="59"/>
      <c r="B108" s="61"/>
      <c r="C108" s="54"/>
      <c r="D108" s="61"/>
      <c r="E108" s="55"/>
      <c r="F108" s="61"/>
      <c r="G108" s="61"/>
      <c r="H108" s="61"/>
      <c r="I108" s="61"/>
      <c r="J108" s="61"/>
      <c r="K108" s="61"/>
      <c r="L108" s="54"/>
      <c r="M108" s="50"/>
      <c r="N108" s="61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P108" s="50"/>
    </row>
    <row r="109">
      <c r="A109" s="59"/>
      <c r="B109" s="61"/>
      <c r="C109" s="54"/>
      <c r="D109" s="61"/>
      <c r="E109" s="55"/>
      <c r="F109" s="61"/>
      <c r="G109" s="61"/>
      <c r="H109" s="61"/>
      <c r="I109" s="61"/>
      <c r="J109" s="61"/>
      <c r="K109" s="61"/>
      <c r="L109" s="54"/>
      <c r="M109" s="50"/>
      <c r="N109" s="61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P109" s="50"/>
    </row>
    <row r="110">
      <c r="A110" s="59"/>
      <c r="B110" s="61"/>
      <c r="C110" s="54"/>
      <c r="D110" s="61"/>
      <c r="E110" s="55"/>
      <c r="F110" s="61"/>
      <c r="G110" s="61"/>
      <c r="H110" s="61"/>
      <c r="I110" s="61"/>
      <c r="J110" s="61"/>
      <c r="K110" s="61"/>
      <c r="L110" s="54"/>
      <c r="M110" s="50"/>
      <c r="N110" s="61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P110" s="50"/>
    </row>
    <row r="111">
      <c r="A111" s="59"/>
      <c r="B111" s="61"/>
      <c r="C111" s="54"/>
      <c r="D111" s="61"/>
      <c r="E111" s="55"/>
      <c r="F111" s="61"/>
      <c r="G111" s="61"/>
      <c r="H111" s="61"/>
      <c r="I111" s="61"/>
      <c r="J111" s="61"/>
      <c r="K111" s="61"/>
      <c r="L111" s="54"/>
      <c r="M111" s="50"/>
      <c r="N111" s="61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P111" s="50"/>
    </row>
    <row r="112">
      <c r="A112" s="59"/>
      <c r="B112" s="61"/>
      <c r="C112" s="54"/>
      <c r="D112" s="61"/>
      <c r="E112" s="55"/>
      <c r="F112" s="61"/>
      <c r="G112" s="61"/>
      <c r="H112" s="61"/>
      <c r="I112" s="61"/>
      <c r="J112" s="61"/>
      <c r="K112" s="61"/>
      <c r="L112" s="54"/>
      <c r="M112" s="50"/>
      <c r="N112" s="61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P112" s="50"/>
    </row>
    <row r="113">
      <c r="A113" s="59"/>
      <c r="B113" s="61"/>
      <c r="C113" s="54"/>
      <c r="D113" s="61"/>
      <c r="E113" s="55"/>
      <c r="F113" s="61"/>
      <c r="G113" s="61"/>
      <c r="H113" s="61"/>
      <c r="I113" s="61"/>
      <c r="J113" s="61"/>
      <c r="K113" s="61"/>
      <c r="L113" s="54"/>
      <c r="M113" s="50"/>
      <c r="N113" s="61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P113" s="50"/>
    </row>
    <row r="114">
      <c r="A114" s="59"/>
      <c r="B114" s="61"/>
      <c r="C114" s="54"/>
      <c r="D114" s="61"/>
      <c r="E114" s="55"/>
      <c r="F114" s="61"/>
      <c r="G114" s="61"/>
      <c r="H114" s="61"/>
      <c r="I114" s="61"/>
      <c r="J114" s="61"/>
      <c r="K114" s="61"/>
      <c r="L114" s="54"/>
      <c r="M114" s="50"/>
      <c r="N114" s="61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P114" s="50"/>
    </row>
    <row r="115">
      <c r="A115" s="59"/>
      <c r="B115" s="61"/>
      <c r="C115" s="54"/>
      <c r="D115" s="61"/>
      <c r="E115" s="55"/>
      <c r="F115" s="61"/>
      <c r="G115" s="61"/>
      <c r="H115" s="61"/>
      <c r="I115" s="61"/>
      <c r="J115" s="61"/>
      <c r="K115" s="61"/>
      <c r="L115" s="54"/>
      <c r="M115" s="50"/>
      <c r="N115" s="61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P115" s="50"/>
    </row>
    <row r="116">
      <c r="A116" s="59"/>
      <c r="B116" s="61"/>
      <c r="C116" s="54"/>
      <c r="D116" s="61"/>
      <c r="E116" s="55"/>
      <c r="F116" s="61"/>
      <c r="G116" s="61"/>
      <c r="H116" s="61"/>
      <c r="I116" s="61"/>
      <c r="J116" s="61"/>
      <c r="K116" s="61"/>
      <c r="L116" s="54"/>
      <c r="M116" s="50"/>
      <c r="N116" s="61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P116" s="50"/>
    </row>
    <row r="117">
      <c r="A117" s="59"/>
      <c r="B117" s="61"/>
      <c r="C117" s="54"/>
      <c r="D117" s="61"/>
      <c r="E117" s="55"/>
      <c r="F117" s="61"/>
      <c r="G117" s="61"/>
      <c r="H117" s="61"/>
      <c r="I117" s="61"/>
      <c r="J117" s="61"/>
      <c r="K117" s="61"/>
      <c r="L117" s="54"/>
      <c r="M117" s="50"/>
      <c r="N117" s="61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P117" s="50"/>
    </row>
    <row r="118">
      <c r="A118" s="59"/>
      <c r="B118" s="61"/>
      <c r="C118" s="54"/>
      <c r="D118" s="61"/>
      <c r="E118" s="55"/>
      <c r="F118" s="61"/>
      <c r="G118" s="61"/>
      <c r="H118" s="61"/>
      <c r="I118" s="61"/>
      <c r="J118" s="61"/>
      <c r="K118" s="61"/>
      <c r="L118" s="54"/>
      <c r="M118" s="50"/>
      <c r="N118" s="61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P118" s="50"/>
    </row>
    <row r="119">
      <c r="A119" s="59"/>
      <c r="B119" s="61"/>
      <c r="C119" s="54"/>
      <c r="D119" s="61"/>
      <c r="E119" s="55"/>
      <c r="F119" s="61"/>
      <c r="G119" s="61"/>
      <c r="H119" s="61"/>
      <c r="I119" s="61"/>
      <c r="J119" s="61"/>
      <c r="K119" s="61"/>
      <c r="L119" s="54"/>
      <c r="M119" s="50"/>
      <c r="N119" s="61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P119" s="50"/>
    </row>
    <row r="120">
      <c r="A120" s="59"/>
      <c r="B120" s="61"/>
      <c r="C120" s="54"/>
      <c r="D120" s="61"/>
      <c r="E120" s="55"/>
      <c r="F120" s="61"/>
      <c r="G120" s="61"/>
      <c r="H120" s="61"/>
      <c r="I120" s="61"/>
      <c r="J120" s="61"/>
      <c r="K120" s="61"/>
      <c r="L120" s="54"/>
      <c r="M120" s="50"/>
      <c r="N120" s="61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P120" s="50"/>
    </row>
    <row r="121">
      <c r="A121" s="59"/>
      <c r="B121" s="61"/>
      <c r="C121" s="54"/>
      <c r="D121" s="61"/>
      <c r="E121" s="55"/>
      <c r="F121" s="61"/>
      <c r="G121" s="61"/>
      <c r="H121" s="61"/>
      <c r="I121" s="61"/>
      <c r="J121" s="61"/>
      <c r="K121" s="61"/>
      <c r="L121" s="54"/>
      <c r="M121" s="50"/>
      <c r="N121" s="61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P121" s="50"/>
    </row>
    <row r="122">
      <c r="A122" s="59"/>
      <c r="B122" s="61"/>
      <c r="C122" s="54"/>
      <c r="D122" s="61"/>
      <c r="E122" s="55"/>
      <c r="F122" s="61"/>
      <c r="G122" s="61"/>
      <c r="H122" s="61"/>
      <c r="I122" s="61"/>
      <c r="J122" s="61"/>
      <c r="K122" s="61"/>
      <c r="L122" s="54"/>
      <c r="M122" s="50"/>
      <c r="N122" s="61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P122" s="50"/>
    </row>
    <row r="123">
      <c r="A123" s="59"/>
      <c r="B123" s="61"/>
      <c r="C123" s="54"/>
      <c r="D123" s="61"/>
      <c r="E123" s="55"/>
      <c r="F123" s="61"/>
      <c r="G123" s="61"/>
      <c r="H123" s="61"/>
      <c r="I123" s="61"/>
      <c r="J123" s="61"/>
      <c r="K123" s="61"/>
      <c r="L123" s="54"/>
      <c r="M123" s="50"/>
      <c r="N123" s="61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P123" s="50"/>
    </row>
    <row r="124">
      <c r="A124" s="59"/>
      <c r="B124" s="61"/>
      <c r="C124" s="54"/>
      <c r="D124" s="61"/>
      <c r="E124" s="55"/>
      <c r="F124" s="61"/>
      <c r="G124" s="61"/>
      <c r="H124" s="61"/>
      <c r="I124" s="61"/>
      <c r="J124" s="61"/>
      <c r="K124" s="61"/>
      <c r="L124" s="54"/>
      <c r="M124" s="50"/>
      <c r="N124" s="61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P124" s="50"/>
    </row>
    <row r="125">
      <c r="A125" s="59"/>
      <c r="B125" s="61"/>
      <c r="C125" s="54"/>
      <c r="D125" s="61"/>
      <c r="E125" s="55"/>
      <c r="F125" s="61"/>
      <c r="G125" s="61"/>
      <c r="H125" s="61"/>
      <c r="I125" s="61"/>
      <c r="J125" s="61"/>
      <c r="K125" s="61"/>
      <c r="L125" s="54"/>
      <c r="M125" s="50"/>
      <c r="N125" s="61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P125" s="50"/>
    </row>
    <row r="126">
      <c r="A126" s="59"/>
      <c r="B126" s="61"/>
      <c r="C126" s="54"/>
      <c r="D126" s="61"/>
      <c r="E126" s="55"/>
      <c r="F126" s="61"/>
      <c r="G126" s="61"/>
      <c r="H126" s="61"/>
      <c r="I126" s="61"/>
      <c r="J126" s="61"/>
      <c r="K126" s="61"/>
      <c r="L126" s="54"/>
      <c r="M126" s="50"/>
      <c r="N126" s="61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P126" s="50"/>
    </row>
    <row r="127">
      <c r="A127" s="59"/>
      <c r="B127" s="61"/>
      <c r="C127" s="54"/>
      <c r="D127" s="61"/>
      <c r="E127" s="55"/>
      <c r="F127" s="61"/>
      <c r="G127" s="61"/>
      <c r="H127" s="61"/>
      <c r="I127" s="61"/>
      <c r="J127" s="61"/>
      <c r="K127" s="61"/>
      <c r="L127" s="54"/>
      <c r="M127" s="50"/>
      <c r="N127" s="61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P127" s="50"/>
    </row>
    <row r="128">
      <c r="A128" s="59"/>
      <c r="B128" s="61"/>
      <c r="C128" s="54"/>
      <c r="D128" s="61"/>
      <c r="E128" s="55"/>
      <c r="F128" s="61"/>
      <c r="G128" s="61"/>
      <c r="H128" s="61"/>
      <c r="I128" s="61"/>
      <c r="J128" s="61"/>
      <c r="K128" s="61"/>
      <c r="L128" s="54"/>
      <c r="M128" s="50"/>
      <c r="N128" s="61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P128" s="50"/>
    </row>
    <row r="129">
      <c r="A129" s="59"/>
      <c r="B129" s="61"/>
      <c r="C129" s="54"/>
      <c r="D129" s="61"/>
      <c r="E129" s="55"/>
      <c r="F129" s="61"/>
      <c r="G129" s="61"/>
      <c r="H129" s="61"/>
      <c r="I129" s="61"/>
      <c r="J129" s="61"/>
      <c r="K129" s="61"/>
      <c r="L129" s="54"/>
      <c r="M129" s="50"/>
      <c r="N129" s="61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P129" s="50"/>
    </row>
    <row r="130">
      <c r="A130" s="59"/>
      <c r="B130" s="61"/>
      <c r="C130" s="54"/>
      <c r="D130" s="61"/>
      <c r="E130" s="55"/>
      <c r="F130" s="61"/>
      <c r="G130" s="61"/>
      <c r="H130" s="61"/>
      <c r="I130" s="61"/>
      <c r="J130" s="61"/>
      <c r="K130" s="61"/>
      <c r="L130" s="54"/>
      <c r="M130" s="50"/>
      <c r="N130" s="61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P130" s="50"/>
    </row>
    <row r="131">
      <c r="A131" s="59"/>
      <c r="B131" s="61"/>
      <c r="C131" s="54"/>
      <c r="D131" s="61"/>
      <c r="E131" s="55"/>
      <c r="F131" s="61"/>
      <c r="G131" s="61"/>
      <c r="H131" s="61"/>
      <c r="I131" s="61"/>
      <c r="J131" s="61"/>
      <c r="K131" s="61"/>
      <c r="L131" s="54"/>
      <c r="M131" s="50"/>
      <c r="N131" s="61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P131" s="50"/>
    </row>
    <row r="132">
      <c r="A132" s="59"/>
      <c r="B132" s="61"/>
      <c r="C132" s="54"/>
      <c r="D132" s="61"/>
      <c r="E132" s="55"/>
      <c r="F132" s="61"/>
      <c r="G132" s="61"/>
      <c r="H132" s="61"/>
      <c r="I132" s="61"/>
      <c r="J132" s="61"/>
      <c r="K132" s="61"/>
      <c r="L132" s="54"/>
      <c r="M132" s="50"/>
      <c r="N132" s="61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P132" s="50"/>
    </row>
    <row r="133">
      <c r="A133" s="59"/>
      <c r="B133" s="61"/>
      <c r="C133" s="54"/>
      <c r="D133" s="61"/>
      <c r="E133" s="55"/>
      <c r="F133" s="61"/>
      <c r="G133" s="61"/>
      <c r="H133" s="61"/>
      <c r="I133" s="61"/>
      <c r="J133" s="61"/>
      <c r="K133" s="61"/>
      <c r="L133" s="54"/>
      <c r="M133" s="50"/>
      <c r="N133" s="61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P133" s="50"/>
    </row>
    <row r="134">
      <c r="A134" s="59"/>
      <c r="B134" s="61"/>
      <c r="C134" s="54"/>
      <c r="D134" s="61"/>
      <c r="E134" s="55"/>
      <c r="F134" s="61"/>
      <c r="G134" s="61"/>
      <c r="H134" s="61"/>
      <c r="I134" s="61"/>
      <c r="J134" s="61"/>
      <c r="K134" s="61"/>
      <c r="L134" s="54"/>
      <c r="M134" s="50"/>
      <c r="N134" s="61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P134" s="50"/>
    </row>
    <row r="135">
      <c r="A135" s="59"/>
      <c r="B135" s="61"/>
      <c r="C135" s="54"/>
      <c r="D135" s="61"/>
      <c r="E135" s="55"/>
      <c r="F135" s="61"/>
      <c r="G135" s="61"/>
      <c r="H135" s="61"/>
      <c r="I135" s="61"/>
      <c r="J135" s="61"/>
      <c r="K135" s="61"/>
      <c r="L135" s="54"/>
      <c r="M135" s="50"/>
      <c r="N135" s="61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P135" s="50"/>
    </row>
    <row r="136">
      <c r="A136" s="59"/>
      <c r="B136" s="61"/>
      <c r="C136" s="54"/>
      <c r="D136" s="61"/>
      <c r="E136" s="55"/>
      <c r="F136" s="61"/>
      <c r="G136" s="61"/>
      <c r="H136" s="61"/>
      <c r="I136" s="61"/>
      <c r="J136" s="61"/>
      <c r="K136" s="61"/>
      <c r="L136" s="54"/>
      <c r="M136" s="50"/>
      <c r="N136" s="61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P136" s="50"/>
    </row>
    <row r="137">
      <c r="A137" s="59"/>
      <c r="B137" s="61"/>
      <c r="C137" s="54"/>
      <c r="D137" s="61"/>
      <c r="E137" s="55"/>
      <c r="F137" s="61"/>
      <c r="G137" s="61"/>
      <c r="H137" s="61"/>
      <c r="I137" s="61"/>
      <c r="J137" s="61"/>
      <c r="K137" s="61"/>
      <c r="L137" s="54"/>
      <c r="M137" s="50"/>
      <c r="N137" s="61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P137" s="50"/>
    </row>
    <row r="138">
      <c r="A138" s="59"/>
      <c r="B138" s="61"/>
      <c r="C138" s="54"/>
      <c r="D138" s="61"/>
      <c r="E138" s="55"/>
      <c r="F138" s="61"/>
      <c r="G138" s="61"/>
      <c r="H138" s="61"/>
      <c r="I138" s="61"/>
      <c r="J138" s="61"/>
      <c r="K138" s="61"/>
      <c r="L138" s="54"/>
      <c r="M138" s="50"/>
      <c r="N138" s="61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P138" s="50"/>
    </row>
    <row r="139">
      <c r="A139" s="59"/>
      <c r="B139" s="61"/>
      <c r="C139" s="54"/>
      <c r="D139" s="61"/>
      <c r="E139" s="55"/>
      <c r="F139" s="61"/>
      <c r="G139" s="61"/>
      <c r="H139" s="61"/>
      <c r="I139" s="61"/>
      <c r="J139" s="61"/>
      <c r="K139" s="61"/>
      <c r="L139" s="54"/>
      <c r="M139" s="50"/>
      <c r="N139" s="61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P139" s="50"/>
    </row>
    <row r="140">
      <c r="A140" s="59"/>
      <c r="B140" s="61"/>
      <c r="C140" s="54"/>
      <c r="D140" s="61"/>
      <c r="E140" s="55"/>
      <c r="F140" s="61"/>
      <c r="G140" s="61"/>
      <c r="H140" s="61"/>
      <c r="I140" s="61"/>
      <c r="J140" s="61"/>
      <c r="K140" s="61"/>
      <c r="L140" s="54"/>
      <c r="M140" s="50"/>
      <c r="N140" s="61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P140" s="50"/>
    </row>
    <row r="141">
      <c r="A141" s="59"/>
      <c r="B141" s="61"/>
      <c r="C141" s="54"/>
      <c r="D141" s="61"/>
      <c r="E141" s="55"/>
      <c r="F141" s="61"/>
      <c r="G141" s="61"/>
      <c r="H141" s="61"/>
      <c r="I141" s="61"/>
      <c r="J141" s="61"/>
      <c r="K141" s="61"/>
      <c r="L141" s="54"/>
      <c r="M141" s="50"/>
      <c r="N141" s="61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P141" s="50"/>
    </row>
    <row r="142">
      <c r="A142" s="59"/>
      <c r="B142" s="61"/>
      <c r="C142" s="54"/>
      <c r="D142" s="61"/>
      <c r="E142" s="55"/>
      <c r="F142" s="61"/>
      <c r="G142" s="61"/>
      <c r="H142" s="61"/>
      <c r="I142" s="61"/>
      <c r="J142" s="61"/>
      <c r="K142" s="61"/>
      <c r="L142" s="54"/>
      <c r="M142" s="50"/>
      <c r="N142" s="61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P142" s="50"/>
    </row>
    <row r="143">
      <c r="A143" s="59"/>
      <c r="B143" s="61"/>
      <c r="C143" s="54"/>
      <c r="D143" s="61"/>
      <c r="E143" s="55"/>
      <c r="F143" s="61"/>
      <c r="G143" s="61"/>
      <c r="H143" s="61"/>
      <c r="I143" s="61"/>
      <c r="J143" s="61"/>
      <c r="K143" s="61"/>
      <c r="L143" s="54"/>
      <c r="M143" s="50"/>
      <c r="N143" s="61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P143" s="50"/>
    </row>
    <row r="144">
      <c r="A144" s="59"/>
      <c r="B144" s="61"/>
      <c r="C144" s="54"/>
      <c r="D144" s="61"/>
      <c r="E144" s="55"/>
      <c r="F144" s="61"/>
      <c r="G144" s="61"/>
      <c r="H144" s="61"/>
      <c r="I144" s="61"/>
      <c r="J144" s="61"/>
      <c r="K144" s="61"/>
      <c r="L144" s="54"/>
      <c r="M144" s="50"/>
      <c r="N144" s="61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P144" s="50"/>
    </row>
    <row r="145">
      <c r="A145" s="59"/>
      <c r="B145" s="61"/>
      <c r="C145" s="54"/>
      <c r="D145" s="61"/>
      <c r="E145" s="55"/>
      <c r="F145" s="61"/>
      <c r="G145" s="61"/>
      <c r="H145" s="61"/>
      <c r="I145" s="61"/>
      <c r="J145" s="61"/>
      <c r="K145" s="61"/>
      <c r="L145" s="54"/>
      <c r="M145" s="50"/>
      <c r="N145" s="61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P145" s="50"/>
    </row>
    <row r="146">
      <c r="A146" s="59"/>
      <c r="B146" s="61"/>
      <c r="C146" s="54"/>
      <c r="D146" s="61"/>
      <c r="E146" s="55"/>
      <c r="F146" s="61"/>
      <c r="G146" s="61"/>
      <c r="H146" s="61"/>
      <c r="I146" s="61"/>
      <c r="J146" s="61"/>
      <c r="K146" s="61"/>
      <c r="L146" s="54"/>
      <c r="M146" s="50"/>
      <c r="N146" s="61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P146" s="50"/>
    </row>
    <row r="147">
      <c r="A147" s="59"/>
      <c r="B147" s="61"/>
      <c r="C147" s="54"/>
      <c r="D147" s="61"/>
      <c r="E147" s="55"/>
      <c r="F147" s="61"/>
      <c r="G147" s="61"/>
      <c r="H147" s="61"/>
      <c r="I147" s="61"/>
      <c r="J147" s="61"/>
      <c r="K147" s="61"/>
      <c r="L147" s="54"/>
      <c r="M147" s="50"/>
      <c r="N147" s="61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P147" s="50"/>
    </row>
    <row r="148">
      <c r="A148" s="59"/>
      <c r="B148" s="61"/>
      <c r="C148" s="54"/>
      <c r="D148" s="61"/>
      <c r="E148" s="55"/>
      <c r="F148" s="61"/>
      <c r="G148" s="61"/>
      <c r="H148" s="61"/>
      <c r="I148" s="61"/>
      <c r="J148" s="61"/>
      <c r="K148" s="61"/>
      <c r="L148" s="54"/>
      <c r="M148" s="50"/>
      <c r="N148" s="61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P148" s="50"/>
    </row>
    <row r="149">
      <c r="A149" s="59"/>
      <c r="B149" s="61"/>
      <c r="C149" s="54"/>
      <c r="D149" s="61"/>
      <c r="E149" s="55"/>
      <c r="F149" s="61"/>
      <c r="G149" s="61"/>
      <c r="H149" s="61"/>
      <c r="I149" s="61"/>
      <c r="J149" s="61"/>
      <c r="K149" s="61"/>
      <c r="L149" s="54"/>
      <c r="M149" s="50"/>
      <c r="N149" s="61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P149" s="50"/>
    </row>
    <row r="150">
      <c r="A150" s="59"/>
      <c r="B150" s="61"/>
      <c r="C150" s="54"/>
      <c r="D150" s="61"/>
      <c r="E150" s="55"/>
      <c r="F150" s="61"/>
      <c r="G150" s="61"/>
      <c r="H150" s="61"/>
      <c r="I150" s="61"/>
      <c r="J150" s="61"/>
      <c r="K150" s="61"/>
      <c r="L150" s="54"/>
      <c r="M150" s="50"/>
      <c r="N150" s="61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P150" s="50"/>
    </row>
    <row r="151">
      <c r="A151" s="59"/>
      <c r="B151" s="61"/>
      <c r="C151" s="54"/>
      <c r="D151" s="61"/>
      <c r="E151" s="55"/>
      <c r="F151" s="61"/>
      <c r="G151" s="61"/>
      <c r="H151" s="61"/>
      <c r="I151" s="61"/>
      <c r="J151" s="61"/>
      <c r="K151" s="61"/>
      <c r="L151" s="54"/>
      <c r="M151" s="50"/>
      <c r="N151" s="61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P151" s="50"/>
    </row>
    <row r="152">
      <c r="A152" s="59"/>
      <c r="B152" s="61"/>
      <c r="C152" s="54"/>
      <c r="D152" s="61"/>
      <c r="E152" s="55"/>
      <c r="F152" s="61"/>
      <c r="G152" s="61"/>
      <c r="H152" s="61"/>
      <c r="I152" s="61"/>
      <c r="J152" s="61"/>
      <c r="K152" s="61"/>
      <c r="L152" s="54"/>
      <c r="M152" s="50"/>
      <c r="N152" s="61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P152" s="50"/>
    </row>
    <row r="153">
      <c r="A153" s="59"/>
      <c r="B153" s="61"/>
      <c r="C153" s="54"/>
      <c r="D153" s="61"/>
      <c r="E153" s="55"/>
      <c r="F153" s="61"/>
      <c r="G153" s="61"/>
      <c r="H153" s="61"/>
      <c r="I153" s="61"/>
      <c r="J153" s="61"/>
      <c r="K153" s="61"/>
      <c r="L153" s="54"/>
      <c r="M153" s="50"/>
      <c r="N153" s="61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P153" s="50"/>
    </row>
    <row r="154">
      <c r="A154" s="59"/>
      <c r="B154" s="61"/>
      <c r="C154" s="54"/>
      <c r="D154" s="61"/>
      <c r="E154" s="55"/>
      <c r="F154" s="61"/>
      <c r="G154" s="61"/>
      <c r="H154" s="61"/>
      <c r="I154" s="61"/>
      <c r="J154" s="61"/>
      <c r="K154" s="61"/>
      <c r="L154" s="54"/>
      <c r="M154" s="50"/>
      <c r="N154" s="61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P154" s="50"/>
    </row>
    <row r="155">
      <c r="A155" s="59"/>
      <c r="B155" s="61"/>
      <c r="C155" s="54"/>
      <c r="D155" s="61"/>
      <c r="E155" s="55"/>
      <c r="F155" s="61"/>
      <c r="G155" s="61"/>
      <c r="H155" s="61"/>
      <c r="I155" s="61"/>
      <c r="J155" s="61"/>
      <c r="K155" s="61"/>
      <c r="L155" s="54"/>
      <c r="M155" s="50"/>
      <c r="N155" s="61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P155" s="50"/>
    </row>
    <row r="156">
      <c r="A156" s="59"/>
      <c r="B156" s="61"/>
      <c r="C156" s="54"/>
      <c r="D156" s="61"/>
      <c r="E156" s="55"/>
      <c r="F156" s="61"/>
      <c r="G156" s="61"/>
      <c r="H156" s="61"/>
      <c r="I156" s="61"/>
      <c r="J156" s="61"/>
      <c r="K156" s="61"/>
      <c r="L156" s="54"/>
      <c r="M156" s="50"/>
      <c r="N156" s="61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P156" s="50"/>
    </row>
    <row r="157">
      <c r="A157" s="59"/>
      <c r="B157" s="61"/>
      <c r="C157" s="54"/>
      <c r="D157" s="61"/>
      <c r="E157" s="55"/>
      <c r="F157" s="61"/>
      <c r="G157" s="61"/>
      <c r="H157" s="61"/>
      <c r="I157" s="61"/>
      <c r="J157" s="61"/>
      <c r="K157" s="61"/>
      <c r="L157" s="54"/>
      <c r="M157" s="50"/>
      <c r="N157" s="61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P157" s="50"/>
    </row>
    <row r="158">
      <c r="A158" s="59"/>
      <c r="B158" s="61"/>
      <c r="C158" s="54"/>
      <c r="D158" s="61"/>
      <c r="E158" s="55"/>
      <c r="F158" s="61"/>
      <c r="G158" s="61"/>
      <c r="H158" s="61"/>
      <c r="I158" s="61"/>
      <c r="J158" s="61"/>
      <c r="K158" s="61"/>
      <c r="L158" s="54"/>
      <c r="M158" s="50"/>
      <c r="N158" s="61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P158" s="50"/>
    </row>
    <row r="159">
      <c r="A159" s="59"/>
      <c r="B159" s="61"/>
      <c r="C159" s="54"/>
      <c r="D159" s="61"/>
      <c r="E159" s="55"/>
      <c r="F159" s="61"/>
      <c r="G159" s="61"/>
      <c r="H159" s="61"/>
      <c r="I159" s="61"/>
      <c r="J159" s="61"/>
      <c r="K159" s="61"/>
      <c r="L159" s="54"/>
      <c r="M159" s="50"/>
      <c r="N159" s="61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P159" s="50"/>
    </row>
    <row r="160">
      <c r="A160" s="59"/>
      <c r="B160" s="61"/>
      <c r="C160" s="54"/>
      <c r="D160" s="61"/>
      <c r="E160" s="55"/>
      <c r="F160" s="61"/>
      <c r="G160" s="61"/>
      <c r="H160" s="61"/>
      <c r="I160" s="61"/>
      <c r="J160" s="61"/>
      <c r="K160" s="61"/>
      <c r="L160" s="54"/>
      <c r="M160" s="50"/>
      <c r="N160" s="61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P160" s="50"/>
    </row>
    <row r="161">
      <c r="A161" s="59"/>
      <c r="B161" s="61"/>
      <c r="C161" s="54"/>
      <c r="D161" s="61"/>
      <c r="E161" s="55"/>
      <c r="F161" s="61"/>
      <c r="G161" s="61"/>
      <c r="H161" s="61"/>
      <c r="I161" s="61"/>
      <c r="J161" s="61"/>
      <c r="K161" s="61"/>
      <c r="L161" s="54"/>
      <c r="M161" s="50"/>
      <c r="N161" s="61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P161" s="50"/>
    </row>
    <row r="162">
      <c r="A162" s="59"/>
      <c r="B162" s="61"/>
      <c r="C162" s="54"/>
      <c r="D162" s="61"/>
      <c r="E162" s="55"/>
      <c r="F162" s="61"/>
      <c r="G162" s="61"/>
      <c r="H162" s="61"/>
      <c r="I162" s="61"/>
      <c r="J162" s="61"/>
      <c r="K162" s="61"/>
      <c r="L162" s="54"/>
      <c r="M162" s="50"/>
      <c r="N162" s="61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P162" s="50"/>
    </row>
    <row r="163">
      <c r="A163" s="59"/>
      <c r="B163" s="61"/>
      <c r="C163" s="54"/>
      <c r="D163" s="61"/>
      <c r="E163" s="55"/>
      <c r="F163" s="61"/>
      <c r="G163" s="61"/>
      <c r="H163" s="61"/>
      <c r="I163" s="61"/>
      <c r="J163" s="61"/>
      <c r="K163" s="61"/>
      <c r="L163" s="54"/>
      <c r="M163" s="50"/>
      <c r="N163" s="61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P163" s="50"/>
    </row>
    <row r="164">
      <c r="A164" s="59"/>
      <c r="B164" s="61"/>
      <c r="C164" s="54"/>
      <c r="D164" s="61"/>
      <c r="E164" s="55"/>
      <c r="F164" s="61"/>
      <c r="G164" s="61"/>
      <c r="H164" s="61"/>
      <c r="I164" s="61"/>
      <c r="J164" s="61"/>
      <c r="K164" s="61"/>
      <c r="L164" s="54"/>
      <c r="M164" s="50"/>
      <c r="N164" s="61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P164" s="50"/>
    </row>
    <row r="165">
      <c r="A165" s="59"/>
      <c r="B165" s="61"/>
      <c r="C165" s="54"/>
      <c r="D165" s="61"/>
      <c r="E165" s="55"/>
      <c r="F165" s="61"/>
      <c r="G165" s="61"/>
      <c r="H165" s="61"/>
      <c r="I165" s="61"/>
      <c r="J165" s="61"/>
      <c r="K165" s="61"/>
      <c r="L165" s="54"/>
      <c r="M165" s="50"/>
      <c r="N165" s="61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P165" s="50"/>
    </row>
    <row r="166">
      <c r="A166" s="59"/>
      <c r="B166" s="61"/>
      <c r="C166" s="54"/>
      <c r="D166" s="61"/>
      <c r="E166" s="55"/>
      <c r="F166" s="61"/>
      <c r="G166" s="61"/>
      <c r="H166" s="61"/>
      <c r="I166" s="61"/>
      <c r="J166" s="61"/>
      <c r="K166" s="61"/>
      <c r="L166" s="54"/>
      <c r="M166" s="50"/>
      <c r="N166" s="61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P166" s="50"/>
    </row>
    <row r="167">
      <c r="A167" s="59"/>
      <c r="B167" s="61"/>
      <c r="C167" s="54"/>
      <c r="D167" s="61"/>
      <c r="E167" s="55"/>
      <c r="F167" s="61"/>
      <c r="G167" s="61"/>
      <c r="H167" s="61"/>
      <c r="I167" s="61"/>
      <c r="J167" s="61"/>
      <c r="K167" s="61"/>
      <c r="L167" s="54"/>
      <c r="M167" s="50"/>
      <c r="N167" s="61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P167" s="50"/>
    </row>
    <row r="168">
      <c r="A168" s="59"/>
      <c r="B168" s="61"/>
      <c r="C168" s="54"/>
      <c r="D168" s="61"/>
      <c r="E168" s="55"/>
      <c r="F168" s="61"/>
      <c r="G168" s="61"/>
      <c r="H168" s="61"/>
      <c r="I168" s="61"/>
      <c r="J168" s="61"/>
      <c r="K168" s="61"/>
      <c r="L168" s="54"/>
      <c r="M168" s="50"/>
      <c r="N168" s="61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P168" s="50"/>
    </row>
    <row r="169">
      <c r="A169" s="59"/>
      <c r="B169" s="61"/>
      <c r="C169" s="54"/>
      <c r="D169" s="61"/>
      <c r="E169" s="55"/>
      <c r="F169" s="61"/>
      <c r="G169" s="61"/>
      <c r="H169" s="61"/>
      <c r="I169" s="61"/>
      <c r="J169" s="61"/>
      <c r="K169" s="61"/>
      <c r="L169" s="54"/>
      <c r="M169" s="50"/>
      <c r="N169" s="61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P169" s="50"/>
    </row>
    <row r="170">
      <c r="A170" s="59"/>
      <c r="B170" s="61"/>
      <c r="C170" s="54"/>
      <c r="D170" s="61"/>
      <c r="E170" s="55"/>
      <c r="F170" s="61"/>
      <c r="G170" s="61"/>
      <c r="H170" s="61"/>
      <c r="I170" s="61"/>
      <c r="J170" s="61"/>
      <c r="K170" s="61"/>
      <c r="L170" s="54"/>
      <c r="M170" s="50"/>
      <c r="N170" s="61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P170" s="50"/>
    </row>
    <row r="171">
      <c r="A171" s="59"/>
      <c r="B171" s="61"/>
      <c r="C171" s="54"/>
      <c r="D171" s="61"/>
      <c r="E171" s="55"/>
      <c r="F171" s="61"/>
      <c r="G171" s="61"/>
      <c r="H171" s="61"/>
      <c r="I171" s="61"/>
      <c r="J171" s="61"/>
      <c r="K171" s="61"/>
      <c r="L171" s="54"/>
      <c r="M171" s="50"/>
      <c r="N171" s="61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P171" s="50"/>
    </row>
    <row r="172">
      <c r="A172" s="59"/>
      <c r="B172" s="61"/>
      <c r="C172" s="54"/>
      <c r="D172" s="61"/>
      <c r="E172" s="55"/>
      <c r="F172" s="61"/>
      <c r="G172" s="61"/>
      <c r="H172" s="61"/>
      <c r="I172" s="61"/>
      <c r="J172" s="61"/>
      <c r="K172" s="61"/>
      <c r="L172" s="54"/>
      <c r="M172" s="50"/>
      <c r="N172" s="61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P172" s="50"/>
    </row>
    <row r="173">
      <c r="A173" s="59"/>
      <c r="B173" s="61"/>
      <c r="C173" s="54"/>
      <c r="D173" s="61"/>
      <c r="E173" s="55"/>
      <c r="F173" s="61"/>
      <c r="G173" s="61"/>
      <c r="H173" s="61"/>
      <c r="I173" s="61"/>
      <c r="J173" s="61"/>
      <c r="K173" s="61"/>
      <c r="L173" s="54"/>
      <c r="M173" s="50"/>
      <c r="N173" s="61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P173" s="50"/>
    </row>
    <row r="174">
      <c r="A174" s="59"/>
      <c r="B174" s="61"/>
      <c r="C174" s="54"/>
      <c r="D174" s="61"/>
      <c r="E174" s="55"/>
      <c r="F174" s="61"/>
      <c r="G174" s="61"/>
      <c r="H174" s="61"/>
      <c r="I174" s="61"/>
      <c r="J174" s="61"/>
      <c r="K174" s="61"/>
      <c r="L174" s="54"/>
      <c r="M174" s="50"/>
      <c r="N174" s="61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P174" s="50"/>
    </row>
    <row r="175">
      <c r="A175" s="59"/>
      <c r="B175" s="61"/>
      <c r="C175" s="54"/>
      <c r="D175" s="61"/>
      <c r="E175" s="55"/>
      <c r="F175" s="61"/>
      <c r="G175" s="61"/>
      <c r="H175" s="61"/>
      <c r="I175" s="61"/>
      <c r="J175" s="61"/>
      <c r="K175" s="61"/>
      <c r="L175" s="54"/>
      <c r="M175" s="50"/>
      <c r="N175" s="61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P175" s="50"/>
    </row>
    <row r="176">
      <c r="A176" s="59"/>
      <c r="B176" s="61"/>
      <c r="C176" s="54"/>
      <c r="D176" s="61"/>
      <c r="E176" s="55"/>
      <c r="F176" s="61"/>
      <c r="G176" s="61"/>
      <c r="H176" s="61"/>
      <c r="I176" s="61"/>
      <c r="J176" s="61"/>
      <c r="K176" s="61"/>
      <c r="L176" s="54"/>
      <c r="M176" s="50"/>
      <c r="N176" s="61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P176" s="50"/>
    </row>
    <row r="177">
      <c r="A177" s="59"/>
      <c r="B177" s="61"/>
      <c r="C177" s="54"/>
      <c r="D177" s="61"/>
      <c r="E177" s="55"/>
      <c r="F177" s="61"/>
      <c r="G177" s="61"/>
      <c r="H177" s="61"/>
      <c r="I177" s="61"/>
      <c r="J177" s="61"/>
      <c r="K177" s="61"/>
      <c r="L177" s="54"/>
      <c r="M177" s="50"/>
      <c r="N177" s="61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P177" s="50"/>
    </row>
    <row r="178">
      <c r="A178" s="59"/>
      <c r="B178" s="61"/>
      <c r="C178" s="54"/>
      <c r="D178" s="61"/>
      <c r="E178" s="55"/>
      <c r="F178" s="61"/>
      <c r="G178" s="61"/>
      <c r="H178" s="61"/>
      <c r="I178" s="61"/>
      <c r="J178" s="61"/>
      <c r="K178" s="61"/>
      <c r="L178" s="54"/>
      <c r="M178" s="50"/>
      <c r="N178" s="61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P178" s="50"/>
    </row>
    <row r="179">
      <c r="A179" s="59"/>
      <c r="B179" s="61"/>
      <c r="C179" s="54"/>
      <c r="D179" s="61"/>
      <c r="E179" s="55"/>
      <c r="F179" s="61"/>
      <c r="G179" s="61"/>
      <c r="H179" s="61"/>
      <c r="I179" s="61"/>
      <c r="J179" s="61"/>
      <c r="K179" s="61"/>
      <c r="L179" s="54"/>
      <c r="M179" s="50"/>
      <c r="N179" s="61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P179" s="50"/>
    </row>
    <row r="180">
      <c r="A180" s="59"/>
      <c r="B180" s="61"/>
      <c r="C180" s="54"/>
      <c r="D180" s="61"/>
      <c r="E180" s="55"/>
      <c r="F180" s="61"/>
      <c r="G180" s="61"/>
      <c r="H180" s="61"/>
      <c r="I180" s="61"/>
      <c r="J180" s="61"/>
      <c r="K180" s="61"/>
      <c r="L180" s="54"/>
      <c r="M180" s="50"/>
      <c r="N180" s="61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P180" s="50"/>
    </row>
    <row r="181">
      <c r="A181" s="59"/>
      <c r="B181" s="61"/>
      <c r="C181" s="54"/>
      <c r="D181" s="61"/>
      <c r="E181" s="55"/>
      <c r="F181" s="61"/>
      <c r="G181" s="61"/>
      <c r="H181" s="61"/>
      <c r="I181" s="61"/>
      <c r="J181" s="61"/>
      <c r="K181" s="61"/>
      <c r="L181" s="54"/>
      <c r="M181" s="50"/>
      <c r="N181" s="61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P181" s="50"/>
    </row>
    <row r="182">
      <c r="A182" s="59"/>
      <c r="B182" s="61"/>
      <c r="C182" s="54"/>
      <c r="D182" s="61"/>
      <c r="E182" s="55"/>
      <c r="F182" s="61"/>
      <c r="G182" s="61"/>
      <c r="H182" s="61"/>
      <c r="I182" s="61"/>
      <c r="J182" s="61"/>
      <c r="K182" s="61"/>
      <c r="L182" s="54"/>
      <c r="M182" s="50"/>
      <c r="N182" s="61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P182" s="50"/>
    </row>
    <row r="183">
      <c r="A183" s="59"/>
      <c r="B183" s="61"/>
      <c r="C183" s="54"/>
      <c r="D183" s="61"/>
      <c r="E183" s="55"/>
      <c r="F183" s="61"/>
      <c r="G183" s="61"/>
      <c r="H183" s="61"/>
      <c r="I183" s="61"/>
      <c r="J183" s="61"/>
      <c r="K183" s="61"/>
      <c r="L183" s="54"/>
      <c r="M183" s="50"/>
      <c r="N183" s="61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P183" s="50"/>
    </row>
    <row r="184">
      <c r="A184" s="59"/>
      <c r="B184" s="61"/>
      <c r="C184" s="54"/>
      <c r="D184" s="61"/>
      <c r="E184" s="55"/>
      <c r="F184" s="61"/>
      <c r="G184" s="61"/>
      <c r="H184" s="61"/>
      <c r="I184" s="61"/>
      <c r="J184" s="61"/>
      <c r="K184" s="61"/>
      <c r="L184" s="54"/>
      <c r="M184" s="50"/>
      <c r="N184" s="61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P184" s="50"/>
    </row>
    <row r="185">
      <c r="A185" s="59"/>
      <c r="B185" s="61"/>
      <c r="C185" s="54"/>
      <c r="D185" s="61"/>
      <c r="E185" s="55"/>
      <c r="F185" s="61"/>
      <c r="G185" s="61"/>
      <c r="H185" s="61"/>
      <c r="I185" s="61"/>
      <c r="J185" s="61"/>
      <c r="K185" s="61"/>
      <c r="L185" s="54"/>
      <c r="M185" s="50"/>
      <c r="N185" s="61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P185" s="50"/>
    </row>
    <row r="186">
      <c r="A186" s="59"/>
      <c r="B186" s="61"/>
      <c r="C186" s="54"/>
      <c r="D186" s="61"/>
      <c r="E186" s="55"/>
      <c r="F186" s="61"/>
      <c r="G186" s="61"/>
      <c r="H186" s="61"/>
      <c r="I186" s="61"/>
      <c r="J186" s="61"/>
      <c r="K186" s="61"/>
      <c r="L186" s="54"/>
      <c r="M186" s="50"/>
      <c r="N186" s="61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P186" s="50"/>
    </row>
    <row r="187">
      <c r="A187" s="59"/>
      <c r="B187" s="61"/>
      <c r="C187" s="54"/>
      <c r="D187" s="61"/>
      <c r="E187" s="55"/>
      <c r="F187" s="61"/>
      <c r="G187" s="61"/>
      <c r="H187" s="61"/>
      <c r="I187" s="61"/>
      <c r="J187" s="61"/>
      <c r="K187" s="61"/>
      <c r="L187" s="54"/>
      <c r="M187" s="50"/>
      <c r="N187" s="61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P187" s="50"/>
    </row>
    <row r="188">
      <c r="A188" s="59"/>
      <c r="B188" s="61"/>
      <c r="C188" s="54"/>
      <c r="D188" s="61"/>
      <c r="E188" s="55"/>
      <c r="F188" s="61"/>
      <c r="G188" s="61"/>
      <c r="H188" s="61"/>
      <c r="I188" s="61"/>
      <c r="J188" s="61"/>
      <c r="K188" s="61"/>
      <c r="L188" s="54"/>
      <c r="M188" s="50"/>
      <c r="N188" s="61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P188" s="50"/>
    </row>
    <row r="189">
      <c r="A189" s="59"/>
      <c r="B189" s="61"/>
      <c r="C189" s="54"/>
      <c r="D189" s="61"/>
      <c r="E189" s="55"/>
      <c r="F189" s="61"/>
      <c r="G189" s="61"/>
      <c r="H189" s="61"/>
      <c r="I189" s="61"/>
      <c r="J189" s="61"/>
      <c r="K189" s="61"/>
      <c r="L189" s="54"/>
      <c r="M189" s="50"/>
      <c r="N189" s="61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P189" s="50"/>
    </row>
    <row r="190">
      <c r="A190" s="59"/>
      <c r="B190" s="61"/>
      <c r="C190" s="54"/>
      <c r="D190" s="61"/>
      <c r="E190" s="55"/>
      <c r="F190" s="61"/>
      <c r="G190" s="61"/>
      <c r="H190" s="61"/>
      <c r="I190" s="61"/>
      <c r="J190" s="61"/>
      <c r="K190" s="61"/>
      <c r="L190" s="54"/>
      <c r="M190" s="50"/>
      <c r="N190" s="61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P190" s="50"/>
    </row>
    <row r="191">
      <c r="A191" s="59"/>
      <c r="B191" s="61"/>
      <c r="C191" s="54"/>
      <c r="D191" s="61"/>
      <c r="E191" s="55"/>
      <c r="F191" s="61"/>
      <c r="G191" s="61"/>
      <c r="H191" s="61"/>
      <c r="I191" s="61"/>
      <c r="J191" s="61"/>
      <c r="K191" s="61"/>
      <c r="L191" s="54"/>
      <c r="M191" s="50"/>
      <c r="N191" s="61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P191" s="50"/>
    </row>
    <row r="192">
      <c r="A192" s="59"/>
      <c r="B192" s="61"/>
      <c r="C192" s="54"/>
      <c r="D192" s="61"/>
      <c r="E192" s="55"/>
      <c r="F192" s="61"/>
      <c r="G192" s="61"/>
      <c r="H192" s="61"/>
      <c r="I192" s="61"/>
      <c r="J192" s="61"/>
      <c r="K192" s="61"/>
      <c r="L192" s="54"/>
      <c r="M192" s="50"/>
      <c r="N192" s="61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P192" s="50"/>
    </row>
    <row r="193">
      <c r="A193" s="59"/>
      <c r="B193" s="61"/>
      <c r="C193" s="54"/>
      <c r="D193" s="61"/>
      <c r="E193" s="55"/>
      <c r="F193" s="61"/>
      <c r="G193" s="61"/>
      <c r="H193" s="61"/>
      <c r="I193" s="61"/>
      <c r="J193" s="61"/>
      <c r="K193" s="61"/>
      <c r="L193" s="54"/>
      <c r="M193" s="50"/>
      <c r="N193" s="61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P193" s="50"/>
    </row>
    <row r="194">
      <c r="A194" s="59"/>
      <c r="B194" s="61"/>
      <c r="C194" s="54"/>
      <c r="D194" s="61"/>
      <c r="E194" s="55"/>
      <c r="F194" s="61"/>
      <c r="G194" s="61"/>
      <c r="H194" s="61"/>
      <c r="I194" s="61"/>
      <c r="J194" s="61"/>
      <c r="K194" s="61"/>
      <c r="L194" s="54"/>
      <c r="M194" s="50"/>
      <c r="N194" s="61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P194" s="50"/>
    </row>
    <row r="195">
      <c r="A195" s="59"/>
      <c r="B195" s="61"/>
      <c r="C195" s="54"/>
      <c r="D195" s="61"/>
      <c r="E195" s="55"/>
      <c r="F195" s="61"/>
      <c r="G195" s="61"/>
      <c r="H195" s="61"/>
      <c r="I195" s="61"/>
      <c r="J195" s="61"/>
      <c r="K195" s="61"/>
      <c r="L195" s="54"/>
      <c r="M195" s="50"/>
      <c r="N195" s="61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P195" s="50"/>
    </row>
    <row r="196">
      <c r="A196" s="59"/>
      <c r="B196" s="61"/>
      <c r="C196" s="54"/>
      <c r="D196" s="61"/>
      <c r="E196" s="55"/>
      <c r="F196" s="61"/>
      <c r="G196" s="61"/>
      <c r="H196" s="61"/>
      <c r="I196" s="61"/>
      <c r="J196" s="61"/>
      <c r="K196" s="61"/>
      <c r="L196" s="54"/>
      <c r="M196" s="50"/>
      <c r="N196" s="61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P196" s="50"/>
    </row>
    <row r="197">
      <c r="A197" s="59"/>
      <c r="B197" s="61"/>
      <c r="C197" s="54"/>
      <c r="D197" s="61"/>
      <c r="E197" s="55"/>
      <c r="F197" s="61"/>
      <c r="G197" s="61"/>
      <c r="H197" s="61"/>
      <c r="I197" s="61"/>
      <c r="J197" s="61"/>
      <c r="K197" s="61"/>
      <c r="L197" s="54"/>
      <c r="M197" s="50"/>
      <c r="N197" s="61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P197" s="50"/>
    </row>
    <row r="198">
      <c r="A198" s="59"/>
      <c r="B198" s="61"/>
      <c r="C198" s="54"/>
      <c r="D198" s="61"/>
      <c r="E198" s="55"/>
      <c r="F198" s="61"/>
      <c r="G198" s="61"/>
      <c r="H198" s="61"/>
      <c r="I198" s="61"/>
      <c r="J198" s="61"/>
      <c r="K198" s="61"/>
      <c r="L198" s="54"/>
      <c r="M198" s="50"/>
      <c r="N198" s="61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P198" s="50"/>
    </row>
    <row r="199">
      <c r="A199" s="59"/>
      <c r="B199" s="61"/>
      <c r="C199" s="54"/>
      <c r="D199" s="61"/>
      <c r="E199" s="55"/>
      <c r="F199" s="61"/>
      <c r="G199" s="61"/>
      <c r="H199" s="61"/>
      <c r="I199" s="61"/>
      <c r="J199" s="61"/>
      <c r="K199" s="61"/>
      <c r="L199" s="54"/>
      <c r="M199" s="50"/>
      <c r="N199" s="61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P199" s="50"/>
    </row>
    <row r="200">
      <c r="A200" s="59"/>
      <c r="B200" s="61"/>
      <c r="C200" s="54"/>
      <c r="D200" s="61"/>
      <c r="E200" s="55"/>
      <c r="F200" s="61"/>
      <c r="G200" s="61"/>
      <c r="H200" s="61"/>
      <c r="I200" s="61"/>
      <c r="J200" s="61"/>
      <c r="K200" s="61"/>
      <c r="L200" s="54"/>
      <c r="M200" s="50"/>
      <c r="N200" s="61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P200" s="50"/>
    </row>
  </sheetData>
  <mergeCells>
    <mergeCell ref="A1:N3"/>
  </mergeCells>
  <dataValidations count="6">
    <dataValidation type="list" sqref="K4" allowBlank="true" errorStyle="stop" showDropDown="false" promptTitle="" prompt="" showInputMessage="true" errorTitle="" error="请输入一个列表中的值" showErrorMessage="true">
      <formula1>$X$5:$X$5</formula1>
    </dataValidation>
    <dataValidation type="list" sqref="C5:C8" allowBlank="true" errorStyle="stop" showDropDown="false" promptTitle="" prompt="" showInputMessage="true" errorTitle="" error="请输入一个列表中的值" showErrorMessage="true">
      <formula1>"功能测试,性能测试,易用性测试,可靠性测试,安全性测试,兼容性测试,界面测试,压力测试,部署测试"</formula1>
    </dataValidation>
    <dataValidation type="list" sqref="L5:L200" allowBlank="true" errorStyle="stop" showDropDown="false" promptTitle="" prompt="" showInputMessage="true" errorTitle="" error="请输入一个列表中的值" showErrorMessage="true">
      <formula1>"Null(无缺陷),Urgent(严重错误),High(主要错误),Medium(一般错误),Low(微小错误)"</formula1>
    </dataValidation>
    <dataValidation type="list" sqref="C4 C9:C200" allowBlank="true" errorStyle="stop" showDropDown="false" promptTitle="" prompt="" showInputMessage="true" errorTitle="" error="请输入一个列表中的值" showErrorMessage="true">
      <formula1>"功能测试,性能测试,易用性测试,可靠性测试,安全性测试,兼容性测试,界面测试,压力测试,部署测试"</formula1>
    </dataValidation>
    <dataValidation type="list" sqref="E5:E200" allowBlank="true" errorStyle="stop" showDropDown="false" promptTitle="" prompt="" showInputMessage="true" errorTitle="" error="请输入一个列表中的值" showErrorMessage="true">
      <formula1>"高,中,低"</formula1>
    </dataValidation>
    <dataValidation type="list" sqref="K5:K200" allowBlank="true" errorStyle="stop" showDropDown="false" promptTitle="" prompt="" showInputMessage="true" errorTitle="" error="请输入一个列表中的值" showErrorMessage="true">
      <formula1>"Y,N"</formula1>
    </dataValidation>
  </dataValidations>
  <pageMargins left="0.75" right="0.75" top="1" bottom="1" header="0.5" footer="0.5"/>
  <pageSetup paperSize="9" orientation="portrait" horizontalDpi="1200" verticalDpi="1200"/>
  <headerFooter alignWithMargins="0"/>
  <extLst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6.833333333333332" customWidth="true"/>
    <col min="2" max="2" width="132.33333333333334" customWidth="true"/>
    <col min="3" max="3" width="50.333333333333336" customWidth="true"/>
    <col min="4" max="4" width="8.833333333333334" customWidth="true"/>
    <col min="5" max="5" width="8.833333333333334" customWidth="true"/>
    <col min="6" max="6" width="8.833333333333334" customWidth="true"/>
    <col min="7" max="7" width="8.833333333333334" customWidth="true"/>
    <col min="8" max="8" width="8.833333333333334" customWidth="true"/>
    <col min="9" max="9" width="8.833333333333334" customWidth="true"/>
    <col min="10" max="10" width="8.833333333333334" customWidth="true"/>
    <col min="11" max="11" width="8.833333333333334" customWidth="true"/>
    <col min="12" max="12" width="8.833333333333334" customWidth="true"/>
    <col min="13" max="13" width="8.833333333333334" customWidth="true"/>
    <col min="14" max="14" width="8.833333333333334" customWidth="true"/>
    <col min="15" max="15" width="8.833333333333334" customWidth="true"/>
    <col min="16" max="16" width="8.833333333333334" customWidth="true"/>
    <col min="17" max="17" width="8.833333333333334" customWidth="true"/>
    <col min="18" max="18" width="8.833333333333334" customWidth="true"/>
  </cols>
  <sheetData>
    <row r="1" customHeight="1" ht="302.0">
      <c r="A1" s="62"/>
      <c r="B1" s="63" t="s">
        <v>182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>
      <c r="A3" s="64" t="s">
        <v>183</v>
      </c>
      <c r="B3" s="64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>
      <c r="A4" s="65" t="s">
        <v>32</v>
      </c>
      <c r="B4" s="66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>
      <c r="A5" s="65" t="s">
        <v>184</v>
      </c>
      <c r="B5" s="66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>
      <c r="A6" s="65" t="s">
        <v>40</v>
      </c>
      <c r="B6" s="66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</row>
    <row r="7">
      <c r="A7" s="65" t="s">
        <v>38</v>
      </c>
      <c r="B7" s="66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</row>
    <row r="8">
      <c r="A8" s="65" t="s">
        <v>39</v>
      </c>
      <c r="B8" s="6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</row>
    <row r="9" customHeight="1" ht="24.0">
      <c r="A9" s="67"/>
      <c r="B9" s="67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</row>
    <row r="10" customHeight="1" ht="26.0">
      <c r="A10" s="68" t="s">
        <v>185</v>
      </c>
      <c r="B10" s="68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</row>
    <row r="11" customHeight="1" ht="24.0">
      <c r="A11" s="69" t="s">
        <v>186</v>
      </c>
      <c r="B11" s="69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</row>
    <row r="12" customHeight="1" ht="24.0">
      <c r="A12" s="69" t="s">
        <v>187</v>
      </c>
      <c r="B12" s="70" t="s">
        <v>188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customHeight="1" ht="19.0">
      <c r="A13" s="69"/>
      <c r="B13" s="70" t="s">
        <v>189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customHeight="1" ht="32.0">
      <c r="A14" s="69"/>
      <c r="B14" s="70" t="s">
        <v>190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customHeight="1" ht="17.0">
      <c r="A15" s="69"/>
      <c r="B15" s="70" t="s">
        <v>191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customHeight="1" ht="35.0">
      <c r="A16" s="69"/>
      <c r="B16" s="70" t="s">
        <v>192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customHeight="1" ht="35.0">
      <c r="A17" s="69"/>
      <c r="B17" s="70" t="s">
        <v>193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customHeight="1" ht="36.0">
      <c r="A18" s="69"/>
      <c r="B18" s="70" t="s">
        <v>194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customHeight="1" ht="49.0">
      <c r="A19" s="69"/>
      <c r="B19" s="70" t="s">
        <v>195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customHeight="1" ht="17.0">
      <c r="A20" s="69"/>
      <c r="B20" s="70" t="s">
        <v>196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</row>
    <row r="21" customHeight="1" ht="17.0">
      <c r="A21" s="69"/>
      <c r="B21" s="70" t="s">
        <v>197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</row>
    <row r="22">
      <c r="A22" s="69"/>
      <c r="B22" s="70" t="s">
        <v>198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</row>
    <row r="23" customHeight="1" ht="16.0">
      <c r="A23" s="69"/>
      <c r="B23" s="70" t="s">
        <v>199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</row>
    <row r="24" customHeight="1" ht="16.0">
      <c r="A24" s="69"/>
      <c r="B24" s="70" t="s">
        <v>200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</row>
    <row r="25" customHeight="1" ht="21.0">
      <c r="A25" s="69" t="s">
        <v>201</v>
      </c>
      <c r="B25" s="69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</row>
    <row r="26" customHeight="1" ht="20.0">
      <c r="A26" s="69" t="s">
        <v>202</v>
      </c>
      <c r="B26" s="70" t="s">
        <v>203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</row>
    <row r="27" customHeight="1" ht="20.0">
      <c r="A27" s="69"/>
      <c r="B27" s="70" t="s">
        <v>204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</row>
    <row r="28" customHeight="1" ht="20.0">
      <c r="A28" s="69"/>
      <c r="B28" s="70" t="s">
        <v>205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customHeight="1" ht="20.0">
      <c r="A29" s="69"/>
      <c r="B29" s="70" t="s">
        <v>206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</row>
    <row r="30" customHeight="1" ht="20.0">
      <c r="A30" s="69"/>
      <c r="B30" s="70" t="s">
        <v>207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</row>
    <row r="31" customHeight="1" ht="20.0">
      <c r="A31" s="69"/>
      <c r="B31" s="70" t="s">
        <v>208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</row>
    <row r="32" customHeight="1" ht="20.0">
      <c r="A32" s="69"/>
      <c r="B32" s="70" t="s">
        <v>209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</row>
    <row r="33" customHeight="1" ht="20.0">
      <c r="A33" s="69"/>
      <c r="B33" s="70" t="s">
        <v>210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</row>
    <row r="34" customHeight="1" ht="29.0">
      <c r="A34" s="69"/>
      <c r="B34" s="70" t="s">
        <v>211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5" customHeight="1" ht="20.0">
      <c r="A35" s="69" t="s">
        <v>212</v>
      </c>
      <c r="B35" s="69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</row>
    <row r="36" customHeight="1" ht="32.0">
      <c r="A36" s="71" t="s">
        <v>213</v>
      </c>
      <c r="B36" s="70" t="s">
        <v>214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customHeight="1" ht="44.0">
      <c r="A37" s="72"/>
      <c r="B37" s="70" t="s">
        <v>215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38" customHeight="1" ht="24.0">
      <c r="A38" s="73"/>
      <c r="B38" s="70" t="s">
        <v>216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</row>
    <row r="39" customHeight="1" ht="26.0">
      <c r="A39" s="69" t="s">
        <v>217</v>
      </c>
      <c r="B39" s="69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</row>
    <row r="40" customHeight="1" ht="21.0">
      <c r="A40" s="69" t="s">
        <v>218</v>
      </c>
      <c r="B40" s="70" t="s">
        <v>219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</row>
    <row r="41" customHeight="1" ht="20.0">
      <c r="A41" s="69"/>
      <c r="B41" s="70" t="s">
        <v>220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</row>
    <row r="42">
      <c r="A42" s="69"/>
      <c r="B42" s="70" t="s">
        <v>221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</row>
    <row r="43" customHeight="1" ht="24.0">
      <c r="A43" s="69"/>
      <c r="B43" s="70" t="s">
        <v>222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</row>
    <row r="44" customHeight="1" ht="26.0">
      <c r="A44" s="69" t="s">
        <v>223</v>
      </c>
      <c r="B44" s="69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</row>
    <row r="45" customHeight="1" ht="32.0">
      <c r="A45" s="70" t="s">
        <v>224</v>
      </c>
      <c r="B45" s="70" t="s">
        <v>225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</row>
    <row r="46" customHeight="1" ht="26.0">
      <c r="A46" s="69" t="s">
        <v>226</v>
      </c>
      <c r="B46" s="69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</row>
    <row r="47" customHeight="1" ht="26.0">
      <c r="A47" s="69" t="s">
        <v>227</v>
      </c>
      <c r="B47" s="70" t="s">
        <v>228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</row>
    <row r="48" customHeight="1" ht="17.0">
      <c r="A48" s="69"/>
      <c r="B48" s="70" t="s">
        <v>229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</row>
    <row r="49" customHeight="1" ht="17.0">
      <c r="A49" s="69"/>
      <c r="B49" s="70" t="s">
        <v>230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</row>
    <row r="50" customHeight="1" ht="17.0">
      <c r="A50" s="69"/>
      <c r="B50" s="70" t="s">
        <v>231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</row>
    <row r="51" customHeight="1" ht="32.0">
      <c r="A51" s="69"/>
      <c r="B51" s="70" t="s">
        <v>232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</row>
    <row r="52" customHeight="1" ht="26.0">
      <c r="A52" s="69" t="s">
        <v>233</v>
      </c>
      <c r="B52" s="69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</row>
    <row r="53" customHeight="1" ht="29.0">
      <c r="A53" s="71" t="s">
        <v>234</v>
      </c>
      <c r="B53" s="70" t="s">
        <v>235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</row>
    <row r="54" customHeight="1" ht="32.0">
      <c r="A54" s="72"/>
      <c r="B54" s="70" t="s">
        <v>236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</row>
    <row r="55" customHeight="1" ht="32.0">
      <c r="A55" s="72"/>
      <c r="B55" s="70" t="s">
        <v>237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</row>
    <row r="56" customHeight="1" ht="32.0">
      <c r="A56" s="72"/>
      <c r="B56" s="70" t="s">
        <v>238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</row>
    <row r="57" customHeight="1" ht="32.0">
      <c r="A57" s="73"/>
      <c r="B57" s="70" t="s">
        <v>239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</row>
    <row r="58" customHeight="1" ht="26.0">
      <c r="A58" s="69" t="s">
        <v>240</v>
      </c>
      <c r="B58" s="69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</row>
    <row r="59" customHeight="1" ht="24.0">
      <c r="A59" s="71" t="s">
        <v>241</v>
      </c>
      <c r="B59" s="70" t="s">
        <v>242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>
      <c r="A60" s="72"/>
      <c r="B60" s="70" t="s">
        <v>243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</row>
    <row r="61">
      <c r="A61" s="73"/>
      <c r="B61" s="70" t="s">
        <v>244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</row>
    <row r="62" customHeight="1" ht="24.0">
      <c r="A62" s="69" t="s">
        <v>245</v>
      </c>
      <c r="B62" s="69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</row>
    <row r="63" customHeight="1" ht="24.0">
      <c r="A63" s="69" t="s">
        <v>246</v>
      </c>
      <c r="B63" s="70" t="s">
        <v>247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</row>
    <row r="64">
      <c r="A64" s="69"/>
      <c r="B64" s="70" t="s">
        <v>248</v>
      </c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</row>
    <row r="65" customHeight="1" ht="17.0">
      <c r="A65" s="69"/>
      <c r="B65" s="70" t="s">
        <v>249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customHeight="1" ht="17.0">
      <c r="A66" s="69"/>
      <c r="B66" s="70" t="s">
        <v>250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customHeight="1" ht="24.0">
      <c r="A67" s="69" t="s">
        <v>251</v>
      </c>
      <c r="B67" s="69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customHeight="1" ht="20.0">
      <c r="A68" s="69" t="s">
        <v>252</v>
      </c>
      <c r="B68" s="70" t="s">
        <v>253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customHeight="1" ht="20.0">
      <c r="A69" s="69"/>
      <c r="B69" s="70" t="s">
        <v>254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customHeight="1" ht="20.0">
      <c r="A70" s="69"/>
      <c r="B70" s="70" t="s">
        <v>255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customHeight="1" ht="20.0">
      <c r="A71" s="69"/>
      <c r="B71" s="70" t="s">
        <v>256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customHeight="1" ht="20.0">
      <c r="A72" s="69"/>
      <c r="B72" s="70" t="s">
        <v>257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customHeight="1" ht="24.0">
      <c r="A73" s="69" t="s">
        <v>258</v>
      </c>
      <c r="B73" s="69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</row>
    <row r="74" customHeight="1" ht="37.0">
      <c r="A74" s="69" t="s">
        <v>259</v>
      </c>
      <c r="B74" s="70" t="s">
        <v>260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</row>
    <row r="75" customHeight="1" ht="27.0">
      <c r="A75" s="69"/>
      <c r="B75" s="70" t="s">
        <v>261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</row>
    <row r="77" customHeight="1" ht="21.0">
      <c r="A77" s="68" t="s">
        <v>262</v>
      </c>
      <c r="B77" s="68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</row>
    <row r="78" customHeight="1" ht="21.0">
      <c r="A78" s="70" t="s">
        <v>263</v>
      </c>
      <c r="B78" s="70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</row>
    <row r="79" customHeight="1" ht="19.0">
      <c r="A79" s="70" t="s">
        <v>264</v>
      </c>
      <c r="B79" s="70" t="s">
        <v>265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</row>
    <row r="80" customHeight="1" ht="19.0">
      <c r="A80" s="70"/>
      <c r="B80" s="70" t="s">
        <v>266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</row>
    <row r="81" customHeight="1" ht="19.0">
      <c r="A81" s="70"/>
      <c r="B81" s="70" t="s">
        <v>267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</row>
    <row r="82" customHeight="1" ht="19.0">
      <c r="A82" s="70"/>
      <c r="B82" s="70" t="s">
        <v>268</v>
      </c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</row>
    <row r="83" customHeight="1" ht="26.0">
      <c r="A83" s="70" t="s">
        <v>269</v>
      </c>
      <c r="B83" s="70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</row>
    <row r="84" customHeight="1" ht="40.0">
      <c r="A84" s="70" t="s">
        <v>270</v>
      </c>
      <c r="B84" s="70" t="s">
        <v>271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</row>
    <row r="85" customHeight="1" ht="17.0">
      <c r="A85" s="70"/>
      <c r="B85" s="70" t="s">
        <v>272</v>
      </c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</row>
    <row r="87" customHeight="1" ht="21.0">
      <c r="A87" s="68" t="s">
        <v>273</v>
      </c>
      <c r="B87" s="68"/>
      <c r="C87" s="68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</row>
    <row r="88" customHeight="1" ht="21.0">
      <c r="A88" s="74" t="s">
        <v>274</v>
      </c>
      <c r="B88" s="75"/>
      <c r="C88" s="76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</row>
    <row r="89" customHeight="1" ht="19.0">
      <c r="A89" s="71" t="s">
        <v>275</v>
      </c>
      <c r="B89" s="70" t="s">
        <v>276</v>
      </c>
      <c r="C89" s="70" t="s">
        <v>277</v>
      </c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</row>
    <row r="90" customHeight="1" ht="19.0">
      <c r="A90" s="72"/>
      <c r="B90" s="70" t="s">
        <v>278</v>
      </c>
      <c r="C90" s="70" t="s">
        <v>279</v>
      </c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</row>
    <row r="91" customHeight="1" ht="19.0">
      <c r="A91" s="72"/>
      <c r="B91" s="70" t="s">
        <v>280</v>
      </c>
      <c r="C91" s="70" t="s">
        <v>281</v>
      </c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</row>
    <row r="92" customHeight="1" ht="19.0">
      <c r="A92" s="72"/>
      <c r="B92" s="70" t="s">
        <v>282</v>
      </c>
      <c r="C92" s="70" t="s">
        <v>283</v>
      </c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</row>
    <row r="93" customHeight="1" ht="19.0">
      <c r="A93" s="72"/>
      <c r="B93" s="70" t="s">
        <v>284</v>
      </c>
      <c r="C93" s="70" t="s">
        <v>285</v>
      </c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</row>
    <row r="94" customHeight="1" ht="66.0">
      <c r="A94" s="72"/>
      <c r="B94" s="70" t="s">
        <v>286</v>
      </c>
      <c r="C94" s="70" t="s">
        <v>287</v>
      </c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</row>
    <row r="95" customHeight="1" ht="32.0">
      <c r="A95" s="73"/>
      <c r="B95" s="70" t="s">
        <v>288</v>
      </c>
      <c r="C95" s="70" t="s">
        <v>289</v>
      </c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customHeight="1" ht="26.0">
      <c r="A96" s="74" t="s">
        <v>290</v>
      </c>
      <c r="B96" s="75"/>
      <c r="C96" s="76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</row>
    <row r="97" customHeight="1" ht="40.0">
      <c r="A97" s="71" t="s">
        <v>291</v>
      </c>
      <c r="B97" s="70" t="s">
        <v>292</v>
      </c>
      <c r="C97" s="70" t="s">
        <v>293</v>
      </c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</row>
    <row r="98" customHeight="1" ht="17.0">
      <c r="A98" s="72"/>
      <c r="B98" s="70" t="s">
        <v>294</v>
      </c>
      <c r="C98" s="70" t="s">
        <v>295</v>
      </c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</row>
    <row r="99">
      <c r="A99" s="73"/>
      <c r="B99" s="70" t="s">
        <v>296</v>
      </c>
      <c r="C99" s="70" t="s">
        <v>297</v>
      </c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</row>
    <row r="101" customHeight="1" ht="29.0">
      <c r="A101" s="68" t="s">
        <v>298</v>
      </c>
      <c r="B101" s="68"/>
      <c r="C101" s="68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</row>
    <row r="102" customHeight="1" ht="22.0">
      <c r="A102" s="69" t="s">
        <v>299</v>
      </c>
      <c r="B102" s="69"/>
      <c r="C102" s="69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</row>
    <row r="103" customHeight="1" ht="20.0">
      <c r="A103" s="77" t="s">
        <v>300</v>
      </c>
      <c r="B103" s="70" t="s">
        <v>301</v>
      </c>
      <c r="C103" s="70" t="s">
        <v>302</v>
      </c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customHeight="1" ht="28.0">
      <c r="A104" s="77"/>
      <c r="B104" s="70" t="s">
        <v>303</v>
      </c>
      <c r="C104" s="70" t="s">
        <v>304</v>
      </c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</row>
    <row r="105" customHeight="1" ht="24.0">
      <c r="A105" s="77"/>
      <c r="B105" s="70" t="s">
        <v>305</v>
      </c>
      <c r="C105" s="70" t="s">
        <v>306</v>
      </c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</row>
    <row r="106" customHeight="1" ht="24.0">
      <c r="A106" s="77"/>
      <c r="B106" s="70" t="s">
        <v>307</v>
      </c>
      <c r="C106" s="70" t="s">
        <v>308</v>
      </c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</row>
    <row r="107" customHeight="1" ht="24.0">
      <c r="A107" s="77"/>
      <c r="B107" s="70" t="s">
        <v>309</v>
      </c>
      <c r="C107" s="70" t="s">
        <v>310</v>
      </c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customHeight="1" ht="24.0">
      <c r="A108" s="77"/>
      <c r="B108" s="70" t="s">
        <v>311</v>
      </c>
      <c r="C108" s="70" t="s">
        <v>312</v>
      </c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</row>
    <row r="109" customHeight="1" ht="25.0">
      <c r="A109" s="69" t="s">
        <v>313</v>
      </c>
      <c r="B109" s="69"/>
      <c r="C109" s="69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</row>
    <row r="110" customHeight="1" ht="20.0">
      <c r="A110" s="71" t="s">
        <v>314</v>
      </c>
      <c r="B110" s="70" t="s">
        <v>315</v>
      </c>
      <c r="C110" s="70" t="s">
        <v>316</v>
      </c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</row>
    <row r="111" customHeight="1" ht="24.0">
      <c r="A111" s="73"/>
      <c r="B111" s="70" t="s">
        <v>317</v>
      </c>
      <c r="C111" s="70" t="s">
        <v>318</v>
      </c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</row>
    <row r="112" customHeight="1" ht="27.0">
      <c r="A112" s="75" t="s">
        <v>319</v>
      </c>
      <c r="B112" s="75"/>
      <c r="C112" s="75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</row>
    <row r="113" customHeight="1" ht="21.0">
      <c r="A113" s="69" t="s">
        <v>320</v>
      </c>
      <c r="B113" s="70" t="s">
        <v>321</v>
      </c>
      <c r="C113" s="70" t="s">
        <v>322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</row>
    <row r="114" customHeight="1" ht="21.0">
      <c r="A114" s="69"/>
      <c r="B114" s="70" t="s">
        <v>323</v>
      </c>
      <c r="C114" s="70" t="s">
        <v>324</v>
      </c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</row>
    <row r="115" customHeight="1" ht="21.0">
      <c r="A115" s="69"/>
      <c r="B115" s="70" t="s">
        <v>325</v>
      </c>
      <c r="C115" s="70" t="s">
        <v>326</v>
      </c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</row>
    <row r="116" customHeight="1" ht="21.0">
      <c r="A116" s="69"/>
      <c r="B116" s="70" t="s">
        <v>327</v>
      </c>
      <c r="C116" s="70" t="s">
        <v>328</v>
      </c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</row>
    <row r="117" customHeight="1" ht="26.0">
      <c r="A117" s="69" t="s">
        <v>329</v>
      </c>
      <c r="B117" s="69"/>
      <c r="C117" s="69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</row>
    <row r="118" customHeight="1" ht="19.0">
      <c r="A118" s="71" t="s">
        <v>330</v>
      </c>
      <c r="B118" s="70" t="s">
        <v>331</v>
      </c>
      <c r="C118" s="70" t="s">
        <v>332</v>
      </c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</row>
    <row r="119" customHeight="1" ht="19.0">
      <c r="A119" s="73"/>
      <c r="B119" s="70" t="s">
        <v>333</v>
      </c>
      <c r="C119" s="70" t="s">
        <v>334</v>
      </c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customHeight="1" ht="26.0">
      <c r="A120" s="69" t="s">
        <v>335</v>
      </c>
      <c r="B120" s="69"/>
      <c r="C120" s="69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</row>
    <row r="121" customHeight="1" ht="25.0">
      <c r="A121" s="71" t="s">
        <v>336</v>
      </c>
      <c r="B121" s="70" t="s">
        <v>337</v>
      </c>
      <c r="C121" s="70" t="s">
        <v>338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</row>
    <row r="122" customHeight="1" ht="25.0">
      <c r="A122" s="72"/>
      <c r="B122" s="70" t="s">
        <v>339</v>
      </c>
      <c r="C122" s="70" t="s">
        <v>340</v>
      </c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</row>
    <row r="123" customHeight="1" ht="25.0">
      <c r="A123" s="72"/>
      <c r="B123" s="70" t="s">
        <v>341</v>
      </c>
      <c r="C123" s="70" t="s">
        <v>342</v>
      </c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customHeight="1" ht="25.0">
      <c r="A124" s="72"/>
      <c r="B124" s="70" t="s">
        <v>343</v>
      </c>
      <c r="C124" s="70" t="s">
        <v>344</v>
      </c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</row>
    <row r="125" customHeight="1" ht="25.0">
      <c r="A125" s="72"/>
      <c r="B125" s="70" t="s">
        <v>345</v>
      </c>
      <c r="C125" s="70" t="s">
        <v>346</v>
      </c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</row>
    <row r="126" customHeight="1" ht="25.0">
      <c r="A126" s="72"/>
      <c r="B126" s="70" t="s">
        <v>347</v>
      </c>
      <c r="C126" s="70" t="s">
        <v>348</v>
      </c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</row>
    <row r="127" customHeight="1" ht="25.0">
      <c r="A127" s="72"/>
      <c r="B127" s="70" t="s">
        <v>349</v>
      </c>
      <c r="C127" s="70" t="s">
        <v>350</v>
      </c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customHeight="1" ht="25.0">
      <c r="A128" s="72"/>
      <c r="B128" s="70" t="s">
        <v>351</v>
      </c>
      <c r="C128" s="70" t="s">
        <v>352</v>
      </c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</row>
    <row r="129" customHeight="1" ht="25.0">
      <c r="A129" s="72"/>
      <c r="B129" s="70" t="s">
        <v>353</v>
      </c>
      <c r="C129" s="70" t="s">
        <v>354</v>
      </c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</row>
    <row r="130" customHeight="1" ht="25.0">
      <c r="A130" s="72"/>
      <c r="B130" s="70" t="s">
        <v>355</v>
      </c>
      <c r="C130" s="70" t="s">
        <v>356</v>
      </c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</row>
    <row r="131" customHeight="1" ht="25.0">
      <c r="A131" s="73"/>
      <c r="B131" s="70" t="s">
        <v>357</v>
      </c>
      <c r="C131" s="70" t="s">
        <v>358</v>
      </c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</row>
    <row r="133" customHeight="1" ht="29.0">
      <c r="A133" s="68" t="s">
        <v>359</v>
      </c>
      <c r="B133" s="68"/>
      <c r="C133" s="68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</row>
    <row r="134" customHeight="1" ht="22.0">
      <c r="A134" s="69" t="s">
        <v>360</v>
      </c>
      <c r="B134" s="69"/>
      <c r="C134" s="69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</row>
    <row r="135" customHeight="1" ht="20.0">
      <c r="A135" s="77" t="s">
        <v>361</v>
      </c>
      <c r="B135" s="70" t="s">
        <v>362</v>
      </c>
      <c r="C135" s="70" t="s">
        <v>363</v>
      </c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customHeight="1" ht="28.0">
      <c r="A136" s="77"/>
      <c r="B136" s="70" t="s">
        <v>364</v>
      </c>
      <c r="C136" s="78" t="n">
        <v>1.0</v>
      </c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customHeight="1" ht="25.0">
      <c r="A137" s="69" t="s">
        <v>365</v>
      </c>
      <c r="B137" s="69"/>
      <c r="C137" s="69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</row>
    <row r="138" customHeight="1" ht="20.0">
      <c r="A138" s="77" t="s">
        <v>366</v>
      </c>
      <c r="B138" s="70" t="s">
        <v>367</v>
      </c>
      <c r="C138" s="70" t="s">
        <v>316</v>
      </c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</row>
    <row r="139" customHeight="1" ht="48.0">
      <c r="A139" s="77"/>
      <c r="B139" s="70" t="s">
        <v>368</v>
      </c>
      <c r="C139" s="70" t="s">
        <v>318</v>
      </c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customHeight="1" ht="27.0">
      <c r="A140" s="75" t="s">
        <v>369</v>
      </c>
      <c r="B140" s="75"/>
      <c r="C140" s="75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</row>
    <row r="141" customHeight="1" ht="20.0">
      <c r="A141" s="77" t="s">
        <v>370</v>
      </c>
      <c r="B141" s="70" t="s">
        <v>362</v>
      </c>
      <c r="C141" s="70" t="s">
        <v>371</v>
      </c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</row>
    <row r="142" customHeight="1" ht="28.0">
      <c r="A142" s="77"/>
      <c r="B142" s="70" t="s">
        <v>364</v>
      </c>
      <c r="C142" s="78" t="n">
        <v>0.95</v>
      </c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</row>
  </sheetData>
  <mergeCells>
    <mergeCell ref="A3:B3"/>
    <mergeCell ref="A10:B10"/>
    <mergeCell ref="A11:B11"/>
    <mergeCell ref="A12:A24"/>
    <mergeCell ref="A25:B25"/>
    <mergeCell ref="A26:A34"/>
    <mergeCell ref="A35:B35"/>
    <mergeCell ref="A36:A38"/>
    <mergeCell ref="A39:B39"/>
    <mergeCell ref="A40:A43"/>
    <mergeCell ref="A44:B44"/>
    <mergeCell ref="A46:B46"/>
    <mergeCell ref="A47:A51"/>
    <mergeCell ref="A52:B52"/>
    <mergeCell ref="A53:A57"/>
    <mergeCell ref="A58:B58"/>
    <mergeCell ref="A59:A61"/>
    <mergeCell ref="A62:B62"/>
    <mergeCell ref="A63:A66"/>
    <mergeCell ref="A67:B67"/>
    <mergeCell ref="A68:A72"/>
    <mergeCell ref="A73:B73"/>
    <mergeCell ref="A74:A75"/>
    <mergeCell ref="A77:B77"/>
    <mergeCell ref="A87:C87"/>
    <mergeCell ref="A88:C88"/>
    <mergeCell ref="A89:A95"/>
    <mergeCell ref="A96:C96"/>
    <mergeCell ref="A97:A99"/>
    <mergeCell ref="A101:C101"/>
    <mergeCell ref="A102:C102"/>
    <mergeCell ref="A103:A108"/>
    <mergeCell ref="A109:C109"/>
    <mergeCell ref="A110:A111"/>
    <mergeCell ref="A112:C112"/>
    <mergeCell ref="A113:A116"/>
    <mergeCell ref="A117:C117"/>
    <mergeCell ref="A118:A119"/>
    <mergeCell ref="A120:C120"/>
    <mergeCell ref="A121:A131"/>
    <mergeCell ref="A133:C133"/>
    <mergeCell ref="A134:C134"/>
    <mergeCell ref="A135:A136"/>
    <mergeCell ref="A137:C137"/>
    <mergeCell ref="A138:A139"/>
    <mergeCell ref="A140:C140"/>
    <mergeCell ref="A141:A142"/>
  </mergeCells>
  <hyperlinks>
    <hyperlink location="'测试用例常用测试项'!A10:A10" ref="A4"/>
    <hyperlink location="'测试用例常用测试项'!A77:A77" ref="A5"/>
    <hyperlink location="'测试用例常用测试项'!A87:A87" ref="A6"/>
    <hyperlink location="'测试用例常用测试项'!A101:A101" ref="A7"/>
    <hyperlink location="'测试用例常用测试项'!A133:A133" ref="A8"/>
  </hyperlinks>
  <pageMargins left="0.7" right="0.7" top="0.75" bottom="0.75" header="0.3" footer="0.3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2023-06-18T06:35:29Z</dcterms:created>
  <dc:creator>Shimo.im</dc:creator>
</cp:coreProperties>
</file>