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rdoty_000\workspace\AdamBots 2017\motionProfle\"/>
    </mc:Choice>
  </mc:AlternateContent>
  <bookViews>
    <workbookView xWindow="0" yWindow="0" windowWidth="20490" windowHeight="7530" activeTab="3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71027"/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H26" i="1"/>
  <c r="G26" i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0" i="4" l="1"/>
  <c r="B21" i="5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/>
  <c r="B25" i="4" l="1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B37" i="4"/>
  <c r="D37" i="4"/>
  <c r="C35" i="3"/>
  <c r="C37" i="4"/>
  <c r="B35" i="3"/>
  <c r="A30" i="2"/>
  <c r="C38" i="5"/>
  <c r="E57" i="1"/>
  <c r="G56" i="1"/>
  <c r="F56" i="1"/>
  <c r="B73" i="1"/>
  <c r="D72" i="1"/>
  <c r="C72" i="1"/>
  <c r="A34" i="3"/>
  <c r="B36" i="4"/>
  <c r="A29" i="2"/>
  <c r="B37" i="5"/>
  <c r="H55" i="1"/>
  <c r="A35" i="3" l="1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A53" i="2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B60" i="4" l="1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B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A86" i="2" l="1"/>
  <c r="A91" i="3"/>
  <c r="C94" i="4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4" i="4" l="1"/>
  <c r="B95" i="5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D107" i="4"/>
  <c r="C100" i="2"/>
  <c r="I123" i="1"/>
  <c r="B100" i="2" s="1"/>
  <c r="M123" i="1"/>
  <c r="D108" i="5" s="1"/>
  <c r="B99" i="2"/>
  <c r="H124" i="1"/>
  <c r="M124" i="1" s="1"/>
  <c r="C107" i="4" l="1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A112" i="2" l="1"/>
  <c r="B120" i="5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A135" i="3" l="1"/>
  <c r="B138" i="5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D143" i="5"/>
  <c r="C135" i="2"/>
  <c r="I158" i="1"/>
  <c r="C142" i="4" s="1"/>
  <c r="M158" i="1"/>
  <c r="D142" i="4" s="1"/>
  <c r="C143" i="5" l="1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C162" i="5" l="1"/>
  <c r="D161" i="4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2" i="2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70" i="5" l="1"/>
  <c r="A167" i="3"/>
  <c r="B169" i="4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A168" i="3"/>
  <c r="D170" i="4"/>
  <c r="E190" i="1"/>
  <c r="F189" i="1"/>
  <c r="G189" i="1" s="1"/>
  <c r="M187" i="1"/>
  <c r="D172" i="5" s="1"/>
  <c r="B170" i="4" l="1"/>
  <c r="B171" i="5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A180" i="3" s="1"/>
  <c r="B175" i="2"/>
  <c r="C183" i="5"/>
  <c r="C182" i="4"/>
  <c r="D182" i="4"/>
  <c r="A174" i="2"/>
  <c r="B181" i="4"/>
  <c r="B182" i="5"/>
  <c r="K198" i="1"/>
  <c r="H200" i="1"/>
  <c r="A175" i="2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B182" i="4" l="1"/>
  <c r="B183" i="5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A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C184" i="4"/>
  <c r="M201" i="1"/>
  <c r="D185" i="4" s="1"/>
  <c r="B184" i="4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B189" i="5" l="1"/>
  <c r="A186" i="3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K212" i="1" l="1"/>
  <c r="B189" i="2"/>
  <c r="B194" i="3"/>
  <c r="J212" i="1"/>
  <c r="A189" i="2" s="1"/>
  <c r="C197" i="5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J213" i="1" s="1"/>
  <c r="B232" i="1"/>
  <c r="D231" i="1"/>
  <c r="C231" i="1"/>
  <c r="M213" i="1"/>
  <c r="C195" i="3" s="1"/>
  <c r="B196" i="4" l="1"/>
  <c r="B197" i="5"/>
  <c r="A194" i="3"/>
  <c r="D197" i="4"/>
  <c r="C197" i="4"/>
  <c r="K213" i="1"/>
  <c r="B197" i="4"/>
  <c r="A190" i="2"/>
  <c r="A195" i="3"/>
  <c r="B198" i="5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6" i="3" l="1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J218" i="1" l="1"/>
  <c r="B203" i="5" s="1"/>
  <c r="C202" i="4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A195" i="2" l="1"/>
  <c r="B202" i="4"/>
  <c r="A200" i="3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206" i="4"/>
  <c r="C199" i="2"/>
  <c r="I222" i="1"/>
  <c r="K222" i="1" s="1"/>
  <c r="E225" i="1"/>
  <c r="F224" i="1"/>
  <c r="G224" i="1" s="1"/>
  <c r="M222" i="1"/>
  <c r="D206" i="4" s="1"/>
  <c r="B199" i="2" l="1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C209" i="5" s="1"/>
  <c r="M224" i="1"/>
  <c r="C206" i="3" s="1"/>
  <c r="B243" i="1"/>
  <c r="D242" i="1"/>
  <c r="C242" i="1"/>
  <c r="E227" i="1"/>
  <c r="F226" i="1"/>
  <c r="G226" i="1" s="1"/>
  <c r="C208" i="4" l="1"/>
  <c r="D208" i="4"/>
  <c r="B201" i="2"/>
  <c r="D209" i="5"/>
  <c r="J224" i="1"/>
  <c r="B209" i="5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6" i="3" l="1"/>
  <c r="A201" i="2"/>
  <c r="B208" i="4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D212" i="5" l="1"/>
  <c r="J227" i="1"/>
  <c r="A209" i="3" s="1"/>
  <c r="K227" i="1"/>
  <c r="C209" i="3"/>
  <c r="B209" i="3"/>
  <c r="B211" i="4"/>
  <c r="B212" i="5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C212" i="4" l="1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J233" i="1" s="1"/>
  <c r="M233" i="1"/>
  <c r="D218" i="5" s="1"/>
  <c r="C218" i="5" l="1"/>
  <c r="D217" i="4"/>
  <c r="K233" i="1"/>
  <c r="B215" i="3"/>
  <c r="C215" i="3"/>
  <c r="C217" i="4"/>
  <c r="B218" i="5"/>
  <c r="B217" i="4"/>
  <c r="A215" i="3"/>
  <c r="B216" i="4"/>
  <c r="A214" i="3"/>
  <c r="B217" i="5"/>
  <c r="H235" i="1"/>
  <c r="I234" i="1"/>
  <c r="J234" i="1" s="1"/>
  <c r="M234" i="1"/>
  <c r="D218" i="4" s="1"/>
  <c r="B253" i="1"/>
  <c r="C252" i="1"/>
  <c r="D252" i="1"/>
  <c r="E237" i="1"/>
  <c r="F236" i="1"/>
  <c r="G236" i="1" s="1"/>
  <c r="K234" i="1" l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D219" i="4" l="1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5" i="5" l="1"/>
  <c r="D224" i="4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C223" i="3" l="1"/>
  <c r="D226" i="5"/>
  <c r="B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D236" i="5" s="1"/>
  <c r="C233" i="3" l="1"/>
  <c r="D235" i="4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C236" i="3" l="1"/>
  <c r="D238" i="4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B239" i="3" l="1"/>
  <c r="C242" i="5"/>
  <c r="K257" i="1"/>
  <c r="D241" i="4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B243" i="3"/>
  <c r="C245" i="4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C246" i="3"/>
  <c r="B248" i="5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D254" i="4"/>
  <c r="B252" i="3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J271" i="1"/>
  <c r="B255" i="4" s="1"/>
  <c r="M271" i="1"/>
  <c r="C253" i="3" s="1"/>
  <c r="K271" i="1" l="1"/>
  <c r="B253" i="3"/>
  <c r="B255" i="5"/>
  <c r="C255" i="4"/>
  <c r="A252" i="3"/>
  <c r="A253" i="3"/>
  <c r="D256" i="5"/>
  <c r="D255" i="4"/>
  <c r="B256" i="5"/>
  <c r="H273" i="1"/>
  <c r="B291" i="1"/>
  <c r="C290" i="1"/>
  <c r="D290" i="1"/>
  <c r="E275" i="1"/>
  <c r="F274" i="1"/>
  <c r="G274" i="1" s="1"/>
  <c r="I272" i="1"/>
  <c r="B254" i="3" s="1"/>
  <c r="M272" i="1"/>
  <c r="C254" i="3" s="1"/>
  <c r="D256" i="4" l="1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C256" i="3" l="1"/>
  <c r="D258" i="4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D260" i="5" s="1"/>
  <c r="D259" i="4" l="1"/>
  <c r="C257" i="3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C258" i="3"/>
  <c r="I276" i="1"/>
  <c r="K276" i="1" s="1"/>
  <c r="M276" i="1"/>
  <c r="D260" i="4" s="1"/>
  <c r="D261" i="5" l="1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D264" i="5"/>
  <c r="I279" i="1"/>
  <c r="M279" i="1"/>
  <c r="D263" i="4" s="1"/>
  <c r="J279" i="1" l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A276" i="3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J297" i="1" l="1"/>
  <c r="B281" i="4" s="1"/>
  <c r="D281" i="4"/>
  <c r="K297" i="1"/>
  <c r="C281" i="4"/>
  <c r="A278" i="3"/>
  <c r="B280" i="4"/>
  <c r="B281" i="5"/>
  <c r="C282" i="5"/>
  <c r="A279" i="3"/>
  <c r="D282" i="5"/>
  <c r="B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C280" i="3" l="1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J299" i="1" s="1"/>
  <c r="M299" i="1"/>
  <c r="C281" i="3" s="1"/>
  <c r="A280" i="3" l="1"/>
  <c r="B283" i="5"/>
  <c r="B281" i="3"/>
  <c r="B284" i="5"/>
  <c r="A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D284" i="4" l="1"/>
  <c r="J300" i="1"/>
  <c r="C284" i="4"/>
  <c r="K300" i="1"/>
  <c r="C285" i="5"/>
  <c r="D285" i="5"/>
  <c r="H302" i="1"/>
  <c r="E304" i="1"/>
  <c r="F303" i="1"/>
  <c r="G303" i="1" s="1"/>
  <c r="D285" i="4"/>
  <c r="I301" i="1"/>
  <c r="B283" i="3" s="1"/>
  <c r="M301" i="1"/>
  <c r="D286" i="5" s="1"/>
  <c r="B320" i="1"/>
  <c r="D319" i="1"/>
  <c r="C319" i="1"/>
  <c r="C283" i="3" l="1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D293" i="5" l="1"/>
  <c r="C290" i="3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C296" i="4"/>
  <c r="D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K313" i="1" l="1"/>
  <c r="B295" i="3"/>
  <c r="D297" i="4"/>
  <c r="J313" i="1"/>
  <c r="A295" i="3" s="1"/>
  <c r="C298" i="5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8" i="5" l="1"/>
  <c r="B297" i="4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3" i="5" s="1"/>
  <c r="D302" i="4" l="1"/>
  <c r="C300" i="3"/>
  <c r="A299" i="3"/>
  <c r="B302" i="5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6" i="5"/>
  <c r="A303" i="3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J322" i="1" l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J325" i="1" s="1"/>
  <c r="E328" i="1"/>
  <c r="F327" i="1"/>
  <c r="G327" i="1" s="1"/>
  <c r="M325" i="1"/>
  <c r="C307" i="3" s="1"/>
  <c r="D309" i="4" l="1"/>
  <c r="C309" i="4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D311" i="5" l="1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0" i="3" l="1"/>
  <c r="D313" i="5"/>
  <c r="C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D313" i="4"/>
  <c r="I329" i="1"/>
  <c r="B311" i="3" s="1"/>
  <c r="M329" i="1"/>
  <c r="C311" i="3" s="1"/>
  <c r="B312" i="4" l="1"/>
  <c r="C313" i="4"/>
  <c r="A310" i="3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J331" i="1" s="1"/>
  <c r="D349" i="1"/>
  <c r="C349" i="1"/>
  <c r="B350" i="1"/>
  <c r="E334" i="1"/>
  <c r="F333" i="1"/>
  <c r="G333" i="1" s="1"/>
  <c r="M331" i="1"/>
  <c r="C313" i="3" s="1"/>
  <c r="K331" i="1" l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B319" i="4"/>
  <c r="H337" i="1"/>
  <c r="E339" i="1"/>
  <c r="F338" i="1"/>
  <c r="G338" i="1" s="1"/>
  <c r="B355" i="1"/>
  <c r="D354" i="1"/>
  <c r="C354" i="1"/>
  <c r="I336" i="1"/>
  <c r="K336" i="1" s="1"/>
  <c r="M336" i="1"/>
  <c r="D321" i="5" s="1"/>
  <c r="A317" i="3" l="1"/>
  <c r="C318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21" i="4"/>
  <c r="C319" i="3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J339" i="1" l="1"/>
  <c r="B323" i="4" s="1"/>
  <c r="K339" i="1"/>
  <c r="C321" i="3"/>
  <c r="D324" i="5"/>
  <c r="B324" i="5"/>
  <c r="A321" i="3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C322" i="3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5" i="4" l="1"/>
  <c r="C323" i="3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C325" i="3" l="1"/>
  <c r="B325" i="3"/>
  <c r="D328" i="5"/>
  <c r="J343" i="1"/>
  <c r="B328" i="5" s="1"/>
  <c r="C327" i="4"/>
  <c r="K343" i="1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B327" i="4" l="1"/>
  <c r="A325" i="3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C328" i="3" l="1"/>
  <c r="C330" i="4"/>
  <c r="B328" i="3"/>
  <c r="D331" i="5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J348" i="1" s="1"/>
  <c r="B367" i="1"/>
  <c r="D366" i="1"/>
  <c r="C366" i="1"/>
  <c r="E351" i="1"/>
  <c r="F350" i="1"/>
  <c r="G350" i="1" s="1"/>
  <c r="C332" i="4" l="1"/>
  <c r="B330" i="3"/>
  <c r="C333" i="5"/>
  <c r="K348" i="1"/>
  <c r="A330" i="3"/>
  <c r="B333" i="5"/>
  <c r="B332" i="4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1" i="3" l="1"/>
  <c r="C333" i="4"/>
  <c r="D334" i="5"/>
  <c r="C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D334" i="4"/>
  <c r="C332" i="3"/>
  <c r="B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A332" i="3" l="1"/>
  <c r="D335" i="4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9" i="5" s="1"/>
  <c r="C336" i="3" l="1"/>
  <c r="D338" i="4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J355" i="1" s="1"/>
  <c r="D373" i="1"/>
  <c r="C373" i="1"/>
  <c r="B374" i="1"/>
  <c r="M355" i="1"/>
  <c r="D339" i="4" s="1"/>
  <c r="K355" i="1" l="1"/>
  <c r="C340" i="5"/>
  <c r="C337" i="3"/>
  <c r="D340" i="5"/>
  <c r="B337" i="3"/>
  <c r="A337" i="3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1" i="5" s="1"/>
  <c r="C338" i="3" l="1"/>
  <c r="D340" i="4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D344" i="5"/>
  <c r="I359" i="1"/>
  <c r="C344" i="5" s="1"/>
  <c r="M359" i="1"/>
  <c r="D343" i="4" s="1"/>
  <c r="C341" i="3" l="1"/>
  <c r="B341" i="3"/>
  <c r="J359" i="1"/>
  <c r="B343" i="4" s="1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B343" i="3"/>
  <c r="C345" i="4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C345" i="3" s="1"/>
  <c r="K363" i="1" l="1"/>
  <c r="D348" i="5"/>
  <c r="D347" i="4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1" i="5" s="1"/>
  <c r="C348" i="3" l="1"/>
  <c r="D350" i="4"/>
  <c r="K366" i="1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C350" i="3" l="1"/>
  <c r="D352" i="4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K370" i="1" l="1"/>
  <c r="J370" i="1"/>
  <c r="B354" i="4" s="1"/>
  <c r="D355" i="5"/>
  <c r="C352" i="3"/>
  <c r="C355" i="5"/>
  <c r="B352" i="3"/>
  <c r="A351" i="3"/>
  <c r="B354" i="5"/>
  <c r="B353" i="4"/>
  <c r="E374" i="1"/>
  <c r="F373" i="1"/>
  <c r="G373" i="1" s="1"/>
  <c r="D389" i="1"/>
  <c r="C389" i="1"/>
  <c r="B390" i="1"/>
  <c r="I371" i="1"/>
  <c r="K371" i="1" s="1"/>
  <c r="H372" i="1"/>
  <c r="M372" i="1" s="1"/>
  <c r="M371" i="1"/>
  <c r="D356" i="5" s="1"/>
  <c r="C353" i="3" l="1"/>
  <c r="D355" i="4"/>
  <c r="J371" i="1"/>
  <c r="A353" i="3" s="1"/>
  <c r="B355" i="5"/>
  <c r="C355" i="4"/>
  <c r="A352" i="3"/>
  <c r="B355" i="4"/>
  <c r="B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B354" i="3" l="1"/>
  <c r="C356" i="4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J374" i="1" l="1"/>
  <c r="A356" i="3" s="1"/>
  <c r="D358" i="4"/>
  <c r="B358" i="4"/>
  <c r="K374" i="1"/>
  <c r="D359" i="5"/>
  <c r="C358" i="4"/>
  <c r="B359" i="5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B359" i="4" l="1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J376" i="1" l="1"/>
  <c r="B360" i="4" s="1"/>
  <c r="B358" i="3"/>
  <c r="K376" i="1"/>
  <c r="C361" i="5"/>
  <c r="C358" i="3"/>
  <c r="B361" i="5"/>
  <c r="A358" i="3"/>
  <c r="D361" i="5"/>
  <c r="H378" i="1"/>
  <c r="E380" i="1"/>
  <c r="F379" i="1"/>
  <c r="G379" i="1" s="1"/>
  <c r="I377" i="1"/>
  <c r="J377" i="1" s="1"/>
  <c r="B396" i="1"/>
  <c r="D395" i="1"/>
  <c r="C395" i="1"/>
  <c r="M377" i="1"/>
  <c r="D361" i="4" s="1"/>
  <c r="B359" i="3" l="1"/>
  <c r="C361" i="4"/>
  <c r="C362" i="5"/>
  <c r="K377" i="1"/>
  <c r="B362" i="5"/>
  <c r="B361" i="4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C362" i="4" l="1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C362" i="3" l="1"/>
  <c r="D365" i="5"/>
  <c r="B362" i="3"/>
  <c r="J380" i="1"/>
  <c r="A362" i="3" s="1"/>
  <c r="C364" i="4"/>
  <c r="K380" i="1"/>
  <c r="B363" i="4"/>
  <c r="B364" i="5"/>
  <c r="A361" i="3"/>
  <c r="H382" i="1"/>
  <c r="B400" i="1"/>
  <c r="D399" i="1"/>
  <c r="C399" i="1"/>
  <c r="E384" i="1"/>
  <c r="F383" i="1"/>
  <c r="G383" i="1" s="1"/>
  <c r="I381" i="1"/>
  <c r="C366" i="5" s="1"/>
  <c r="M381" i="1"/>
  <c r="D366" i="5" s="1"/>
  <c r="B364" i="4" l="1"/>
  <c r="B365" i="5"/>
  <c r="D365" i="4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J383" i="1" l="1"/>
  <c r="B368" i="5" s="1"/>
  <c r="C365" i="3"/>
  <c r="C367" i="4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C366" i="3" l="1"/>
  <c r="J384" i="1"/>
  <c r="B368" i="4" s="1"/>
  <c r="D368" i="4"/>
  <c r="A365" i="3"/>
  <c r="B367" i="4"/>
  <c r="K384" i="1"/>
  <c r="B369" i="5"/>
  <c r="C369" i="5"/>
  <c r="A366" i="3"/>
  <c r="B366" i="3"/>
  <c r="H386" i="1"/>
  <c r="B404" i="1"/>
  <c r="D403" i="1"/>
  <c r="C403" i="1"/>
  <c r="C369" i="4"/>
  <c r="I385" i="1"/>
  <c r="K385" i="1" s="1"/>
  <c r="E388" i="1"/>
  <c r="F387" i="1"/>
  <c r="G387" i="1" s="1"/>
  <c r="M385" i="1"/>
  <c r="D370" i="5" s="1"/>
  <c r="B367" i="3" l="1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70" i="4" l="1"/>
  <c r="C368" i="3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2" i="5" s="1"/>
  <c r="C369" i="3" l="1"/>
  <c r="D371" i="4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3" i="5" s="1"/>
  <c r="C370" i="3" l="1"/>
  <c r="D372" i="4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4" i="5" s="1"/>
  <c r="C371" i="3" l="1"/>
  <c r="D373" i="4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J390" i="1" l="1"/>
  <c r="B374" i="4" s="1"/>
  <c r="D374" i="4"/>
  <c r="K390" i="1"/>
  <c r="C374" i="4"/>
  <c r="D375" i="5"/>
  <c r="C375" i="5"/>
  <c r="B373" i="4"/>
  <c r="A371" i="3"/>
  <c r="B374" i="5"/>
  <c r="B375" i="5"/>
  <c r="A372" i="3"/>
  <c r="H392" i="1"/>
  <c r="E394" i="1"/>
  <c r="F393" i="1"/>
  <c r="G393" i="1" s="1"/>
  <c r="I391" i="1"/>
  <c r="B373" i="3" s="1"/>
  <c r="C409" i="1"/>
  <c r="D409" i="1"/>
  <c r="B410" i="1"/>
  <c r="M391" i="1"/>
  <c r="D376" i="5" s="1"/>
  <c r="C373" i="3" l="1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D378" i="5"/>
  <c r="C375" i="3"/>
  <c r="C377" i="4"/>
  <c r="K393" i="1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6" i="3" l="1"/>
  <c r="K394" i="1"/>
  <c r="C378" i="4"/>
  <c r="C379" i="5"/>
  <c r="B376" i="3"/>
  <c r="D379" i="5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B377" i="3" l="1"/>
  <c r="C377" i="3"/>
  <c r="K395" i="1"/>
  <c r="C379" i="4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C380" i="3"/>
  <c r="I398" i="1"/>
  <c r="J398" i="1" s="1"/>
  <c r="K398" i="1"/>
  <c r="M398" i="1"/>
  <c r="D382" i="4" s="1"/>
  <c r="D383" i="5" l="1"/>
  <c r="B382" i="4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D384" i="5" l="1"/>
  <c r="B381" i="3"/>
  <c r="J399" i="1"/>
  <c r="B383" i="4" s="1"/>
  <c r="C383" i="4"/>
  <c r="C381" i="3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4" i="5"/>
  <c r="A381" i="3"/>
  <c r="B382" i="3"/>
  <c r="C384" i="4"/>
  <c r="D384" i="4"/>
  <c r="J400" i="1"/>
  <c r="K400" i="1"/>
  <c r="E404" i="1"/>
  <c r="F403" i="1"/>
  <c r="G403" i="1" s="1"/>
  <c r="H402" i="1"/>
  <c r="B420" i="1"/>
  <c r="D419" i="1"/>
  <c r="C419" i="1"/>
  <c r="I401" i="1"/>
  <c r="B383" i="3" s="1"/>
  <c r="M401" i="1"/>
  <c r="D386" i="5" s="1"/>
  <c r="C385" i="4" l="1"/>
  <c r="D385" i="4"/>
  <c r="C383" i="3"/>
  <c r="K401" i="1"/>
  <c r="C386" i="5"/>
  <c r="A382" i="3"/>
  <c r="B385" i="5"/>
  <c r="B384" i="4"/>
  <c r="J401" i="1"/>
  <c r="H403" i="1"/>
  <c r="I402" i="1"/>
  <c r="C386" i="4" s="1"/>
  <c r="M402" i="1"/>
  <c r="D386" i="4" s="1"/>
  <c r="B421" i="1"/>
  <c r="C420" i="1"/>
  <c r="D420" i="1"/>
  <c r="E405" i="1"/>
  <c r="F404" i="1"/>
  <c r="G404" i="1" s="1"/>
  <c r="B384" i="3" l="1"/>
  <c r="C384" i="3"/>
  <c r="K402" i="1"/>
  <c r="C387" i="5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I403" i="1"/>
  <c r="B385" i="3" s="1"/>
  <c r="M403" i="1"/>
  <c r="D388" i="5" s="1"/>
  <c r="C385" i="3" l="1"/>
  <c r="C387" i="4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I404" i="1"/>
  <c r="C388" i="4" s="1"/>
  <c r="M404" i="1"/>
  <c r="D388" i="4" s="1"/>
  <c r="D389" i="5" l="1"/>
  <c r="C386" i="3"/>
  <c r="A385" i="3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C389" i="4" l="1"/>
  <c r="D390" i="5"/>
  <c r="B387" i="3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B389" i="3"/>
  <c r="I407" i="1"/>
  <c r="C391" i="4" s="1"/>
  <c r="M407" i="1"/>
  <c r="C389" i="3" s="1"/>
  <c r="J407" i="1" l="1"/>
  <c r="A389" i="3" s="1"/>
  <c r="D391" i="4"/>
  <c r="D392" i="5"/>
  <c r="K407" i="1"/>
  <c r="B392" i="5"/>
  <c r="A388" i="3"/>
  <c r="B391" i="5"/>
  <c r="B390" i="4"/>
  <c r="C392" i="5"/>
  <c r="B391" i="4"/>
  <c r="H409" i="1"/>
  <c r="E411" i="1"/>
  <c r="F410" i="1"/>
  <c r="G410" i="1" s="1"/>
  <c r="C390" i="3"/>
  <c r="I408" i="1"/>
  <c r="C393" i="5" s="1"/>
  <c r="M408" i="1"/>
  <c r="D392" i="4" s="1"/>
  <c r="B390" i="3" l="1"/>
  <c r="C392" i="4"/>
  <c r="D393" i="5"/>
  <c r="J408" i="1"/>
  <c r="K408" i="1"/>
  <c r="H410" i="1"/>
  <c r="E412" i="1"/>
  <c r="F411" i="1"/>
  <c r="G411" i="1" s="1"/>
  <c r="C394" i="5"/>
  <c r="C391" i="3"/>
  <c r="K409" i="1"/>
  <c r="I409" i="1"/>
  <c r="B391" i="3" s="1"/>
  <c r="M409" i="1"/>
  <c r="D393" i="4" s="1"/>
  <c r="J409" i="1" l="1"/>
  <c r="B393" i="4" s="1"/>
  <c r="C393" i="4"/>
  <c r="D394" i="5"/>
  <c r="A391" i="3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4" i="4" l="1"/>
  <c r="B392" i="3"/>
  <c r="J410" i="1"/>
  <c r="C392" i="3"/>
  <c r="D394" i="4"/>
  <c r="K410" i="1"/>
  <c r="H412" i="1"/>
  <c r="E414" i="1"/>
  <c r="F413" i="1"/>
  <c r="G413" i="1" s="1"/>
  <c r="D395" i="4"/>
  <c r="I411" i="1"/>
  <c r="C395" i="4" s="1"/>
  <c r="M411" i="1"/>
  <c r="D396" i="5" s="1"/>
  <c r="C393" i="3" l="1"/>
  <c r="B395" i="5"/>
  <c r="B394" i="4"/>
  <c r="A392" i="3"/>
  <c r="K411" i="1"/>
  <c r="J411" i="1"/>
  <c r="C396" i="5"/>
  <c r="B393" i="3"/>
  <c r="H413" i="1"/>
  <c r="E415" i="1"/>
  <c r="F414" i="1"/>
  <c r="G414" i="1" s="1"/>
  <c r="C397" i="5"/>
  <c r="J412" i="1"/>
  <c r="B397" i="5" s="1"/>
  <c r="I412" i="1"/>
  <c r="C396" i="4" s="1"/>
  <c r="K412" i="1"/>
  <c r="M412" i="1"/>
  <c r="C394" i="3" s="1"/>
  <c r="A394" i="3" l="1"/>
  <c r="B394" i="3"/>
  <c r="D397" i="5"/>
  <c r="D396" i="4"/>
  <c r="B396" i="4"/>
  <c r="B395" i="4"/>
  <c r="B396" i="5"/>
  <c r="A393" i="3"/>
  <c r="H414" i="1"/>
  <c r="E416" i="1"/>
  <c r="F415" i="1"/>
  <c r="G415" i="1" s="1"/>
  <c r="C395" i="3"/>
  <c r="I413" i="1"/>
  <c r="J413" i="1" s="1"/>
  <c r="M413" i="1"/>
  <c r="D397" i="4" s="1"/>
  <c r="K413" i="1" l="1"/>
  <c r="C398" i="5"/>
  <c r="B395" i="3"/>
  <c r="D398" i="5"/>
  <c r="C397" i="4"/>
  <c r="B398" i="5"/>
  <c r="B397" i="4"/>
  <c r="A395" i="3"/>
  <c r="H415" i="1"/>
  <c r="E417" i="1"/>
  <c r="F416" i="1"/>
  <c r="G416" i="1" s="1"/>
  <c r="K414" i="1"/>
  <c r="I414" i="1"/>
  <c r="C398" i="4" s="1"/>
  <c r="M414" i="1"/>
  <c r="D398" i="4" s="1"/>
  <c r="B396" i="3" l="1"/>
  <c r="C399" i="5"/>
  <c r="J414" i="1"/>
  <c r="C396" i="3"/>
  <c r="D399" i="5"/>
  <c r="H416" i="1"/>
  <c r="E418" i="1"/>
  <c r="F417" i="1"/>
  <c r="G417" i="1" s="1"/>
  <c r="D399" i="4"/>
  <c r="I415" i="1"/>
  <c r="B397" i="3" s="1"/>
  <c r="M415" i="1"/>
  <c r="C397" i="3" s="1"/>
  <c r="B399" i="5" l="1"/>
  <c r="A396" i="3"/>
  <c r="B398" i="4"/>
  <c r="C399" i="4"/>
  <c r="K415" i="1"/>
  <c r="J415" i="1"/>
  <c r="C400" i="5"/>
  <c r="D400" i="5"/>
  <c r="H417" i="1"/>
  <c r="E419" i="1"/>
  <c r="F418" i="1"/>
  <c r="G418" i="1" s="1"/>
  <c r="C398" i="3"/>
  <c r="I416" i="1"/>
  <c r="C401" i="5" s="1"/>
  <c r="M416" i="1"/>
  <c r="D401" i="5" s="1"/>
  <c r="D400" i="4" l="1"/>
  <c r="B398" i="3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C401" i="3"/>
  <c r="I419" i="1"/>
  <c r="B401" i="3" s="1"/>
  <c r="M419" i="1"/>
  <c r="D404" i="5" s="1"/>
  <c r="C403" i="4" l="1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C404" i="3"/>
  <c r="I422" i="1"/>
  <c r="C407" i="5" s="1"/>
  <c r="M422" i="1"/>
  <c r="D407" i="5" s="1"/>
  <c r="B404" i="3" l="1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D407" i="4" l="1"/>
  <c r="C407" i="4"/>
  <c r="K423" i="1"/>
  <c r="A404" i="3"/>
  <c r="B407" i="5"/>
  <c r="B406" i="4"/>
  <c r="J423" i="1"/>
  <c r="C408" i="5"/>
  <c r="D408" i="5"/>
  <c r="H425" i="1"/>
  <c r="C409" i="5"/>
  <c r="B406" i="3"/>
  <c r="K424" i="1"/>
  <c r="I424" i="1"/>
  <c r="M424" i="1"/>
  <c r="D409" i="5" s="1"/>
  <c r="C406" i="3" l="1"/>
  <c r="J424" i="1"/>
  <c r="A406" i="3" s="1"/>
  <c r="D408" i="4"/>
  <c r="B408" i="4"/>
  <c r="B409" i="5"/>
  <c r="B408" i="5"/>
  <c r="B407" i="4"/>
  <c r="A405" i="3"/>
  <c r="C408" i="4"/>
  <c r="I425" i="1"/>
  <c r="J425" i="1" s="1"/>
  <c r="M425" i="1"/>
  <c r="D409" i="4" s="1"/>
  <c r="C409" i="4" l="1"/>
  <c r="B7" i="4" s="1"/>
  <c r="K425" i="1"/>
  <c r="C410" i="5"/>
  <c r="B7" i="5" s="1"/>
  <c r="D410" i="5"/>
  <c r="C407" i="3"/>
  <c r="B407" i="3"/>
  <c r="A5" i="3" s="1"/>
  <c r="B410" i="5"/>
  <c r="B409" i="4"/>
  <c r="A407" i="3"/>
</calcChain>
</file>

<file path=xl/sharedStrings.xml><?xml version="1.0" encoding="utf-8"?>
<sst xmlns="http://schemas.openxmlformats.org/spreadsheetml/2006/main" count="63" uniqueCount="47">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</sst>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3.8461538461538464E-3</c:v>
                </c:pt>
                <c:pt idx="2">
                  <c:v>9.6153846153846159E-3</c:v>
                </c:pt>
                <c:pt idx="3">
                  <c:v>1.7307692307692305E-2</c:v>
                </c:pt>
                <c:pt idx="4">
                  <c:v>2.6923076923076925E-2</c:v>
                </c:pt>
                <c:pt idx="5">
                  <c:v>3.8461538461538464E-2</c:v>
                </c:pt>
                <c:pt idx="6">
                  <c:v>5.1923076923076919E-2</c:v>
                </c:pt>
                <c:pt idx="7">
                  <c:v>6.7307692307692318E-2</c:v>
                </c:pt>
                <c:pt idx="8">
                  <c:v>8.4615384615384634E-2</c:v>
                </c:pt>
                <c:pt idx="9">
                  <c:v>0.10384615384615384</c:v>
                </c:pt>
                <c:pt idx="10">
                  <c:v>0.125</c:v>
                </c:pt>
                <c:pt idx="11">
                  <c:v>0.14807692307692308</c:v>
                </c:pt>
                <c:pt idx="12">
                  <c:v>0.17307692307692307</c:v>
                </c:pt>
                <c:pt idx="13">
                  <c:v>0.2</c:v>
                </c:pt>
                <c:pt idx="14">
                  <c:v>0.22884615384615387</c:v>
                </c:pt>
                <c:pt idx="15">
                  <c:v>0.25961538461538458</c:v>
                </c:pt>
                <c:pt idx="16">
                  <c:v>0.29230769230769227</c:v>
                </c:pt>
                <c:pt idx="17">
                  <c:v>0.32692307692307687</c:v>
                </c:pt>
                <c:pt idx="18">
                  <c:v>0.36346153846153839</c:v>
                </c:pt>
                <c:pt idx="19">
                  <c:v>0.40192307692307688</c:v>
                </c:pt>
                <c:pt idx="20">
                  <c:v>0.44230769230769229</c:v>
                </c:pt>
                <c:pt idx="21">
                  <c:v>0.4846153846153845</c:v>
                </c:pt>
                <c:pt idx="22">
                  <c:v>0.52884615384615385</c:v>
                </c:pt>
                <c:pt idx="23">
                  <c:v>0.57499999999999996</c:v>
                </c:pt>
                <c:pt idx="24">
                  <c:v>0.62307692307692308</c:v>
                </c:pt>
                <c:pt idx="25">
                  <c:v>0.67307692307692302</c:v>
                </c:pt>
                <c:pt idx="26">
                  <c:v>0.72307692307692317</c:v>
                </c:pt>
                <c:pt idx="27">
                  <c:v>0.77307692307692311</c:v>
                </c:pt>
                <c:pt idx="28">
                  <c:v>0.82307692307692315</c:v>
                </c:pt>
                <c:pt idx="29">
                  <c:v>0.87307692307692319</c:v>
                </c:pt>
                <c:pt idx="30">
                  <c:v>0.92307692307692324</c:v>
                </c:pt>
                <c:pt idx="31">
                  <c:v>0.97307692307692328</c:v>
                </c:pt>
                <c:pt idx="32">
                  <c:v>1.0230769230769234</c:v>
                </c:pt>
                <c:pt idx="33">
                  <c:v>1.0730769230769235</c:v>
                </c:pt>
                <c:pt idx="34">
                  <c:v>1.1230769230769235</c:v>
                </c:pt>
                <c:pt idx="35">
                  <c:v>1.1730769230769236</c:v>
                </c:pt>
                <c:pt idx="36">
                  <c:v>1.2230769230769236</c:v>
                </c:pt>
                <c:pt idx="37">
                  <c:v>1.2730769230769237</c:v>
                </c:pt>
                <c:pt idx="38">
                  <c:v>1.3230769230769235</c:v>
                </c:pt>
                <c:pt idx="39">
                  <c:v>1.3730769230769237</c:v>
                </c:pt>
                <c:pt idx="40">
                  <c:v>1.4230769230769236</c:v>
                </c:pt>
                <c:pt idx="41">
                  <c:v>1.4730769230769238</c:v>
                </c:pt>
                <c:pt idx="42">
                  <c:v>1.5230769230769237</c:v>
                </c:pt>
                <c:pt idx="43">
                  <c:v>1.5730769230769237</c:v>
                </c:pt>
                <c:pt idx="44">
                  <c:v>1.6230769230769237</c:v>
                </c:pt>
                <c:pt idx="45">
                  <c:v>1.6730769230769242</c:v>
                </c:pt>
                <c:pt idx="46">
                  <c:v>1.7230769230769245</c:v>
                </c:pt>
                <c:pt idx="47">
                  <c:v>1.7730769230769241</c:v>
                </c:pt>
                <c:pt idx="48">
                  <c:v>1.8230769230769241</c:v>
                </c:pt>
                <c:pt idx="49">
                  <c:v>1.8730769230769242</c:v>
                </c:pt>
                <c:pt idx="50">
                  <c:v>1.923076923076924</c:v>
                </c:pt>
                <c:pt idx="51">
                  <c:v>1.96923076923077</c:v>
                </c:pt>
                <c:pt idx="52">
                  <c:v>2.0134615384615397</c:v>
                </c:pt>
                <c:pt idx="53">
                  <c:v>2.0557692307692315</c:v>
                </c:pt>
                <c:pt idx="54">
                  <c:v>2.0961538461538471</c:v>
                </c:pt>
                <c:pt idx="55">
                  <c:v>2.1346153846153855</c:v>
                </c:pt>
                <c:pt idx="56">
                  <c:v>2.1711538461538469</c:v>
                </c:pt>
                <c:pt idx="57">
                  <c:v>2.2057692307692318</c:v>
                </c:pt>
                <c:pt idx="58">
                  <c:v>2.2384615384615394</c:v>
                </c:pt>
                <c:pt idx="59">
                  <c:v>2.2692307692307701</c:v>
                </c:pt>
                <c:pt idx="60">
                  <c:v>2.2980769230769234</c:v>
                </c:pt>
                <c:pt idx="61">
                  <c:v>2.3250000000000006</c:v>
                </c:pt>
                <c:pt idx="62">
                  <c:v>2.3500000000000005</c:v>
                </c:pt>
                <c:pt idx="63">
                  <c:v>2.373076923076924</c:v>
                </c:pt>
                <c:pt idx="64">
                  <c:v>2.3942307692307701</c:v>
                </c:pt>
                <c:pt idx="65">
                  <c:v>2.4134615384615392</c:v>
                </c:pt>
                <c:pt idx="66">
                  <c:v>2.4307692307692315</c:v>
                </c:pt>
                <c:pt idx="67">
                  <c:v>2.4461538461538463</c:v>
                </c:pt>
                <c:pt idx="68">
                  <c:v>2.4596153846153848</c:v>
                </c:pt>
                <c:pt idx="69">
                  <c:v>2.4711538461538467</c:v>
                </c:pt>
                <c:pt idx="70">
                  <c:v>2.4807692307692313</c:v>
                </c:pt>
                <c:pt idx="71">
                  <c:v>2.4884615384615389</c:v>
                </c:pt>
                <c:pt idx="72">
                  <c:v>2.4942307692307693</c:v>
                </c:pt>
                <c:pt idx="73">
                  <c:v>2.4980769230769231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2.4961538461538462</c:v>
                </c:pt>
                <c:pt idx="306">
                  <c:v>2.4903846153846159</c:v>
                </c:pt>
                <c:pt idx="307">
                  <c:v>2.4826923076923082</c:v>
                </c:pt>
                <c:pt idx="308">
                  <c:v>2.4730769230769236</c:v>
                </c:pt>
                <c:pt idx="309">
                  <c:v>2.4615384615384617</c:v>
                </c:pt>
                <c:pt idx="310">
                  <c:v>2.4480769230769233</c:v>
                </c:pt>
                <c:pt idx="311">
                  <c:v>2.4326923076923075</c:v>
                </c:pt>
                <c:pt idx="312">
                  <c:v>2.4153846153846152</c:v>
                </c:pt>
                <c:pt idx="313">
                  <c:v>2.3961538461538461</c:v>
                </c:pt>
                <c:pt idx="314">
                  <c:v>2.375</c:v>
                </c:pt>
                <c:pt idx="315">
                  <c:v>2.3519230769230774</c:v>
                </c:pt>
                <c:pt idx="316">
                  <c:v>2.3269230769230766</c:v>
                </c:pt>
                <c:pt idx="317">
                  <c:v>2.2999999999999994</c:v>
                </c:pt>
                <c:pt idx="318">
                  <c:v>2.2711538461538465</c:v>
                </c:pt>
                <c:pt idx="319">
                  <c:v>2.2403846153846154</c:v>
                </c:pt>
                <c:pt idx="320">
                  <c:v>2.2076923076923078</c:v>
                </c:pt>
                <c:pt idx="321">
                  <c:v>2.1730769230769234</c:v>
                </c:pt>
                <c:pt idx="322">
                  <c:v>2.1365384615384615</c:v>
                </c:pt>
                <c:pt idx="323">
                  <c:v>2.0980769230769232</c:v>
                </c:pt>
                <c:pt idx="324">
                  <c:v>2.0576923076923075</c:v>
                </c:pt>
                <c:pt idx="325">
                  <c:v>2.0153846153846153</c:v>
                </c:pt>
                <c:pt idx="326">
                  <c:v>1.9711538461538456</c:v>
                </c:pt>
                <c:pt idx="327">
                  <c:v>1.9249999999999992</c:v>
                </c:pt>
                <c:pt idx="328">
                  <c:v>1.8769230769230763</c:v>
                </c:pt>
                <c:pt idx="329">
                  <c:v>1.8269230769230762</c:v>
                </c:pt>
                <c:pt idx="330">
                  <c:v>1.7769230769230764</c:v>
                </c:pt>
                <c:pt idx="331">
                  <c:v>1.726923076923077</c:v>
                </c:pt>
                <c:pt idx="332">
                  <c:v>1.6769230769230767</c:v>
                </c:pt>
                <c:pt idx="333">
                  <c:v>1.626923076923076</c:v>
                </c:pt>
                <c:pt idx="334">
                  <c:v>1.5769230769230762</c:v>
                </c:pt>
                <c:pt idx="335">
                  <c:v>1.5269230769230766</c:v>
                </c:pt>
                <c:pt idx="336">
                  <c:v>1.4769230769230761</c:v>
                </c:pt>
                <c:pt idx="337">
                  <c:v>1.4269230769230763</c:v>
                </c:pt>
                <c:pt idx="338">
                  <c:v>1.376923076923076</c:v>
                </c:pt>
                <c:pt idx="339">
                  <c:v>1.3269230769230764</c:v>
                </c:pt>
                <c:pt idx="340">
                  <c:v>1.2769230769230759</c:v>
                </c:pt>
                <c:pt idx="341">
                  <c:v>1.2269230769230761</c:v>
                </c:pt>
                <c:pt idx="342">
                  <c:v>1.1769230769230763</c:v>
                </c:pt>
                <c:pt idx="343">
                  <c:v>1.1269230769230758</c:v>
                </c:pt>
                <c:pt idx="344">
                  <c:v>1.0769230769230758</c:v>
                </c:pt>
                <c:pt idx="345">
                  <c:v>1.0269230769230759</c:v>
                </c:pt>
                <c:pt idx="346">
                  <c:v>0.97692307692307589</c:v>
                </c:pt>
                <c:pt idx="347">
                  <c:v>0.92692307692307574</c:v>
                </c:pt>
                <c:pt idx="348">
                  <c:v>0.87692307692307581</c:v>
                </c:pt>
                <c:pt idx="349">
                  <c:v>0.82692307692307598</c:v>
                </c:pt>
                <c:pt idx="350">
                  <c:v>0.77692307692307572</c:v>
                </c:pt>
                <c:pt idx="351">
                  <c:v>0.72692307692307567</c:v>
                </c:pt>
                <c:pt idx="352">
                  <c:v>0.67692307692307563</c:v>
                </c:pt>
                <c:pt idx="353">
                  <c:v>0.62692307692307547</c:v>
                </c:pt>
                <c:pt idx="354">
                  <c:v>0.57692307692307576</c:v>
                </c:pt>
                <c:pt idx="355">
                  <c:v>0.53076923076922955</c:v>
                </c:pt>
                <c:pt idx="356">
                  <c:v>0.48653846153846037</c:v>
                </c:pt>
                <c:pt idx="357">
                  <c:v>0.44423076923076799</c:v>
                </c:pt>
                <c:pt idx="358">
                  <c:v>0.40384615384615252</c:v>
                </c:pt>
                <c:pt idx="359">
                  <c:v>0.3653846153846142</c:v>
                </c:pt>
                <c:pt idx="360">
                  <c:v>0.32884615384615268</c:v>
                </c:pt>
                <c:pt idx="361">
                  <c:v>0.29423076923076813</c:v>
                </c:pt>
                <c:pt idx="362">
                  <c:v>0.2615384615384605</c:v>
                </c:pt>
                <c:pt idx="363">
                  <c:v>0.23076923076922981</c:v>
                </c:pt>
                <c:pt idx="364">
                  <c:v>0.20192307692307615</c:v>
                </c:pt>
                <c:pt idx="365">
                  <c:v>0.17499999999999927</c:v>
                </c:pt>
                <c:pt idx="366">
                  <c:v>0.1499999999999993</c:v>
                </c:pt>
                <c:pt idx="367">
                  <c:v>0.12692307692307625</c:v>
                </c:pt>
                <c:pt idx="368">
                  <c:v>0.10576923076923019</c:v>
                </c:pt>
                <c:pt idx="369">
                  <c:v>8.6538461538461009E-2</c:v>
                </c:pt>
                <c:pt idx="370">
                  <c:v>6.9230769230768763E-2</c:v>
                </c:pt>
                <c:pt idx="371">
                  <c:v>5.3846153846153433E-2</c:v>
                </c:pt>
                <c:pt idx="372">
                  <c:v>4.038461538461504E-2</c:v>
                </c:pt>
                <c:pt idx="373">
                  <c:v>2.8846153846153553E-2</c:v>
                </c:pt>
                <c:pt idx="374">
                  <c:v>1.9230769230768992E-2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A77-AE72-3F4E0B77CE95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1.9230769230769231E-5</c:v>
                </c:pt>
                <c:pt idx="2">
                  <c:v>8.6538461538461547E-5</c:v>
                </c:pt>
                <c:pt idx="3">
                  <c:v>2.2115384615384616E-4</c:v>
                </c:pt>
                <c:pt idx="4">
                  <c:v>4.4230769230769231E-4</c:v>
                </c:pt>
                <c:pt idx="5">
                  <c:v>7.6923076923076923E-4</c:v>
                </c:pt>
                <c:pt idx="6">
                  <c:v>1.2211538461538462E-3</c:v>
                </c:pt>
                <c:pt idx="7">
                  <c:v>1.8173076923076923E-3</c:v>
                </c:pt>
                <c:pt idx="8">
                  <c:v>2.5769230769230769E-3</c:v>
                </c:pt>
                <c:pt idx="9">
                  <c:v>3.5192307692307693E-3</c:v>
                </c:pt>
                <c:pt idx="10">
                  <c:v>4.6634615384615382E-3</c:v>
                </c:pt>
                <c:pt idx="11">
                  <c:v>6.0288461538461537E-3</c:v>
                </c:pt>
                <c:pt idx="12">
                  <c:v>7.6346153846153847E-3</c:v>
                </c:pt>
                <c:pt idx="13">
                  <c:v>9.4999999999999998E-3</c:v>
                </c:pt>
                <c:pt idx="14">
                  <c:v>1.164423076923077E-2</c:v>
                </c:pt>
                <c:pt idx="15">
                  <c:v>1.4086538461538461E-2</c:v>
                </c:pt>
                <c:pt idx="16">
                  <c:v>1.6846153846153844E-2</c:v>
                </c:pt>
                <c:pt idx="17">
                  <c:v>1.994230769230769E-2</c:v>
                </c:pt>
                <c:pt idx="18">
                  <c:v>2.3394230769230764E-2</c:v>
                </c:pt>
                <c:pt idx="19">
                  <c:v>2.7221153846153839E-2</c:v>
                </c:pt>
                <c:pt idx="20">
                  <c:v>3.1442307692307686E-2</c:v>
                </c:pt>
                <c:pt idx="21">
                  <c:v>3.6076923076923069E-2</c:v>
                </c:pt>
                <c:pt idx="22">
                  <c:v>4.1144230769230759E-2</c:v>
                </c:pt>
                <c:pt idx="23">
                  <c:v>4.6663461538461529E-2</c:v>
                </c:pt>
                <c:pt idx="24">
                  <c:v>5.2653846153846141E-2</c:v>
                </c:pt>
                <c:pt idx="25">
                  <c:v>5.9134615384615369E-2</c:v>
                </c:pt>
                <c:pt idx="26">
                  <c:v>6.6115384615384604E-2</c:v>
                </c:pt>
                <c:pt idx="27">
                  <c:v>7.3596153846153839E-2</c:v>
                </c:pt>
                <c:pt idx="28">
                  <c:v>8.1576923076923075E-2</c:v>
                </c:pt>
                <c:pt idx="29">
                  <c:v>9.0057692307692311E-2</c:v>
                </c:pt>
                <c:pt idx="30">
                  <c:v>9.9038461538461547E-2</c:v>
                </c:pt>
                <c:pt idx="31">
                  <c:v>0.10851923076923078</c:v>
                </c:pt>
                <c:pt idx="32">
                  <c:v>0.11850000000000002</c:v>
                </c:pt>
                <c:pt idx="33">
                  <c:v>0.12898076923076926</c:v>
                </c:pt>
                <c:pt idx="34">
                  <c:v>0.1399615384615385</c:v>
                </c:pt>
                <c:pt idx="35">
                  <c:v>0.15144230769230774</c:v>
                </c:pt>
                <c:pt idx="36">
                  <c:v>0.16342307692307698</c:v>
                </c:pt>
                <c:pt idx="37">
                  <c:v>0.17590384615384622</c:v>
                </c:pt>
                <c:pt idx="38">
                  <c:v>0.18888461538461546</c:v>
                </c:pt>
                <c:pt idx="39">
                  <c:v>0.2023653846153847</c:v>
                </c:pt>
                <c:pt idx="40">
                  <c:v>0.21634615384615394</c:v>
                </c:pt>
                <c:pt idx="41">
                  <c:v>0.23082692307692318</c:v>
                </c:pt>
                <c:pt idx="42">
                  <c:v>0.24580769230769242</c:v>
                </c:pt>
                <c:pt idx="43">
                  <c:v>0.26128846153846164</c:v>
                </c:pt>
                <c:pt idx="44">
                  <c:v>0.27726923076923088</c:v>
                </c:pt>
                <c:pt idx="45">
                  <c:v>0.29375000000000012</c:v>
                </c:pt>
                <c:pt idx="46">
                  <c:v>0.31073076923076937</c:v>
                </c:pt>
                <c:pt idx="47">
                  <c:v>0.32821153846153861</c:v>
                </c:pt>
                <c:pt idx="48">
                  <c:v>0.34619230769230785</c:v>
                </c:pt>
                <c:pt idx="49">
                  <c:v>0.3646730769230771</c:v>
                </c:pt>
                <c:pt idx="50">
                  <c:v>0.38365384615384635</c:v>
                </c:pt>
                <c:pt idx="51">
                  <c:v>0.40311538461538482</c:v>
                </c:pt>
                <c:pt idx="52">
                  <c:v>0.42302884615384639</c:v>
                </c:pt>
                <c:pt idx="53">
                  <c:v>0.44337500000000024</c:v>
                </c:pt>
                <c:pt idx="54">
                  <c:v>0.46413461538461565</c:v>
                </c:pt>
                <c:pt idx="55">
                  <c:v>0.48528846153846183</c:v>
                </c:pt>
                <c:pt idx="56">
                  <c:v>0.50681730769230804</c:v>
                </c:pt>
                <c:pt idx="57">
                  <c:v>0.52870192307692343</c:v>
                </c:pt>
                <c:pt idx="58">
                  <c:v>0.55092307692307729</c:v>
                </c:pt>
                <c:pt idx="59">
                  <c:v>0.5734615384615388</c:v>
                </c:pt>
                <c:pt idx="60">
                  <c:v>0.59629807692307724</c:v>
                </c:pt>
                <c:pt idx="61">
                  <c:v>0.61941346153846188</c:v>
                </c:pt>
                <c:pt idx="62">
                  <c:v>0.64278846153846192</c:v>
                </c:pt>
                <c:pt idx="63">
                  <c:v>0.66640384615384651</c:v>
                </c:pt>
                <c:pt idx="64">
                  <c:v>0.69024038461538495</c:v>
                </c:pt>
                <c:pt idx="65">
                  <c:v>0.71427884615384651</c:v>
                </c:pt>
                <c:pt idx="66">
                  <c:v>0.73850000000000038</c:v>
                </c:pt>
                <c:pt idx="67">
                  <c:v>0.76288461538461572</c:v>
                </c:pt>
                <c:pt idx="68">
                  <c:v>0.78741346153846192</c:v>
                </c:pt>
                <c:pt idx="69">
                  <c:v>0.81206730769230806</c:v>
                </c:pt>
                <c:pt idx="70">
                  <c:v>0.83682692307692341</c:v>
                </c:pt>
                <c:pt idx="71">
                  <c:v>0.86167307692307726</c:v>
                </c:pt>
                <c:pt idx="72">
                  <c:v>0.88658653846153879</c:v>
                </c:pt>
                <c:pt idx="73">
                  <c:v>0.91154807692307727</c:v>
                </c:pt>
                <c:pt idx="74">
                  <c:v>0.93653846153846187</c:v>
                </c:pt>
                <c:pt idx="75">
                  <c:v>0.9615384615384619</c:v>
                </c:pt>
                <c:pt idx="76">
                  <c:v>0.98653846153846192</c:v>
                </c:pt>
                <c:pt idx="77">
                  <c:v>1.0115384615384619</c:v>
                </c:pt>
                <c:pt idx="78">
                  <c:v>1.0365384615384619</c:v>
                </c:pt>
                <c:pt idx="79">
                  <c:v>1.0615384615384618</c:v>
                </c:pt>
                <c:pt idx="80">
                  <c:v>1.0865384615384617</c:v>
                </c:pt>
                <c:pt idx="81">
                  <c:v>1.1115384615384616</c:v>
                </c:pt>
                <c:pt idx="82">
                  <c:v>1.1365384615384615</c:v>
                </c:pt>
                <c:pt idx="83">
                  <c:v>1.1615384615384614</c:v>
                </c:pt>
                <c:pt idx="84">
                  <c:v>1.1865384615384613</c:v>
                </c:pt>
                <c:pt idx="85">
                  <c:v>1.2115384615384612</c:v>
                </c:pt>
                <c:pt idx="86">
                  <c:v>1.2365384615384611</c:v>
                </c:pt>
                <c:pt idx="87">
                  <c:v>1.2615384615384611</c:v>
                </c:pt>
                <c:pt idx="88">
                  <c:v>1.286538461538461</c:v>
                </c:pt>
                <c:pt idx="89">
                  <c:v>1.3115384615384609</c:v>
                </c:pt>
                <c:pt idx="90">
                  <c:v>1.3365384615384608</c:v>
                </c:pt>
                <c:pt idx="91">
                  <c:v>1.3615384615384607</c:v>
                </c:pt>
                <c:pt idx="92">
                  <c:v>1.3865384615384606</c:v>
                </c:pt>
                <c:pt idx="93">
                  <c:v>1.4115384615384605</c:v>
                </c:pt>
                <c:pt idx="94">
                  <c:v>1.4365384615384604</c:v>
                </c:pt>
                <c:pt idx="95">
                  <c:v>1.4615384615384603</c:v>
                </c:pt>
                <c:pt idx="96">
                  <c:v>1.4865384615384603</c:v>
                </c:pt>
                <c:pt idx="97">
                  <c:v>1.5115384615384602</c:v>
                </c:pt>
                <c:pt idx="98">
                  <c:v>1.5365384615384601</c:v>
                </c:pt>
                <c:pt idx="99">
                  <c:v>1.56153846153846</c:v>
                </c:pt>
                <c:pt idx="100">
                  <c:v>1.5865384615384599</c:v>
                </c:pt>
                <c:pt idx="101">
                  <c:v>1.6115384615384598</c:v>
                </c:pt>
                <c:pt idx="102">
                  <c:v>1.6365384615384597</c:v>
                </c:pt>
                <c:pt idx="103">
                  <c:v>1.6615384615384596</c:v>
                </c:pt>
                <c:pt idx="104">
                  <c:v>1.6865384615384595</c:v>
                </c:pt>
                <c:pt idx="105">
                  <c:v>1.7115384615384595</c:v>
                </c:pt>
                <c:pt idx="106">
                  <c:v>1.7365384615384594</c:v>
                </c:pt>
                <c:pt idx="107">
                  <c:v>1.7615384615384593</c:v>
                </c:pt>
                <c:pt idx="108">
                  <c:v>1.7865384615384592</c:v>
                </c:pt>
                <c:pt idx="109">
                  <c:v>1.8115384615384591</c:v>
                </c:pt>
                <c:pt idx="110">
                  <c:v>1.836538461538459</c:v>
                </c:pt>
                <c:pt idx="111">
                  <c:v>1.8615384615384589</c:v>
                </c:pt>
                <c:pt idx="112">
                  <c:v>1.8865384615384588</c:v>
                </c:pt>
                <c:pt idx="113">
                  <c:v>1.9115384615384587</c:v>
                </c:pt>
                <c:pt idx="114">
                  <c:v>1.9365384615384587</c:v>
                </c:pt>
                <c:pt idx="115">
                  <c:v>1.9615384615384586</c:v>
                </c:pt>
                <c:pt idx="116">
                  <c:v>1.9865384615384585</c:v>
                </c:pt>
                <c:pt idx="117">
                  <c:v>2.0115384615384584</c:v>
                </c:pt>
                <c:pt idx="118">
                  <c:v>2.0365384615384583</c:v>
                </c:pt>
                <c:pt idx="119">
                  <c:v>2.0615384615384582</c:v>
                </c:pt>
                <c:pt idx="120">
                  <c:v>2.0865384615384581</c:v>
                </c:pt>
                <c:pt idx="121">
                  <c:v>2.111538461538458</c:v>
                </c:pt>
                <c:pt idx="122">
                  <c:v>2.1365384615384579</c:v>
                </c:pt>
                <c:pt idx="123">
                  <c:v>2.1615384615384579</c:v>
                </c:pt>
                <c:pt idx="124">
                  <c:v>2.1865384615384578</c:v>
                </c:pt>
                <c:pt idx="125">
                  <c:v>2.2115384615384577</c:v>
                </c:pt>
                <c:pt idx="126">
                  <c:v>2.2365384615384576</c:v>
                </c:pt>
                <c:pt idx="127">
                  <c:v>2.2615384615384575</c:v>
                </c:pt>
                <c:pt idx="128">
                  <c:v>2.2865384615384574</c:v>
                </c:pt>
                <c:pt idx="129">
                  <c:v>2.3115384615384573</c:v>
                </c:pt>
                <c:pt idx="130">
                  <c:v>2.3365384615384572</c:v>
                </c:pt>
                <c:pt idx="131">
                  <c:v>2.3615384615384571</c:v>
                </c:pt>
                <c:pt idx="132">
                  <c:v>2.3865384615384571</c:v>
                </c:pt>
                <c:pt idx="133">
                  <c:v>2.411538461538457</c:v>
                </c:pt>
                <c:pt idx="134">
                  <c:v>2.4365384615384569</c:v>
                </c:pt>
                <c:pt idx="135">
                  <c:v>2.4615384615384568</c:v>
                </c:pt>
                <c:pt idx="136">
                  <c:v>2.4865384615384567</c:v>
                </c:pt>
                <c:pt idx="137">
                  <c:v>2.5115384615384566</c:v>
                </c:pt>
                <c:pt idx="138">
                  <c:v>2.5365384615384565</c:v>
                </c:pt>
                <c:pt idx="139">
                  <c:v>2.5615384615384564</c:v>
                </c:pt>
                <c:pt idx="140">
                  <c:v>2.5865384615384563</c:v>
                </c:pt>
                <c:pt idx="141">
                  <c:v>2.6115384615384563</c:v>
                </c:pt>
                <c:pt idx="142">
                  <c:v>2.6365384615384562</c:v>
                </c:pt>
                <c:pt idx="143">
                  <c:v>2.6615384615384561</c:v>
                </c:pt>
                <c:pt idx="144">
                  <c:v>2.686538461538456</c:v>
                </c:pt>
                <c:pt idx="145">
                  <c:v>2.7115384615384559</c:v>
                </c:pt>
                <c:pt idx="146">
                  <c:v>2.7365384615384558</c:v>
                </c:pt>
                <c:pt idx="147">
                  <c:v>2.7615384615384557</c:v>
                </c:pt>
                <c:pt idx="148">
                  <c:v>2.7865384615384556</c:v>
                </c:pt>
                <c:pt idx="149">
                  <c:v>2.8115384615384555</c:v>
                </c:pt>
                <c:pt idx="150">
                  <c:v>2.8365384615384555</c:v>
                </c:pt>
                <c:pt idx="151">
                  <c:v>2.8615384615384554</c:v>
                </c:pt>
                <c:pt idx="152">
                  <c:v>2.8865384615384553</c:v>
                </c:pt>
                <c:pt idx="153">
                  <c:v>2.9115384615384552</c:v>
                </c:pt>
                <c:pt idx="154">
                  <c:v>2.9365384615384551</c:v>
                </c:pt>
                <c:pt idx="155">
                  <c:v>2.961538461538455</c:v>
                </c:pt>
                <c:pt idx="156">
                  <c:v>2.9865384615384549</c:v>
                </c:pt>
                <c:pt idx="157">
                  <c:v>3.0115384615384548</c:v>
                </c:pt>
                <c:pt idx="158">
                  <c:v>3.0365384615384547</c:v>
                </c:pt>
                <c:pt idx="159">
                  <c:v>3.0615384615384547</c:v>
                </c:pt>
                <c:pt idx="160">
                  <c:v>3.0865384615384546</c:v>
                </c:pt>
                <c:pt idx="161">
                  <c:v>3.1115384615384545</c:v>
                </c:pt>
                <c:pt idx="162">
                  <c:v>3.1365384615384544</c:v>
                </c:pt>
                <c:pt idx="163">
                  <c:v>3.1615384615384543</c:v>
                </c:pt>
                <c:pt idx="164">
                  <c:v>3.1865384615384542</c:v>
                </c:pt>
                <c:pt idx="165">
                  <c:v>3.2115384615384541</c:v>
                </c:pt>
                <c:pt idx="166">
                  <c:v>3.236538461538454</c:v>
                </c:pt>
                <c:pt idx="167">
                  <c:v>3.2615384615384539</c:v>
                </c:pt>
                <c:pt idx="168">
                  <c:v>3.2865384615384539</c:v>
                </c:pt>
                <c:pt idx="169">
                  <c:v>3.3115384615384538</c:v>
                </c:pt>
                <c:pt idx="170">
                  <c:v>3.3365384615384537</c:v>
                </c:pt>
                <c:pt idx="171">
                  <c:v>3.3615384615384536</c:v>
                </c:pt>
                <c:pt idx="172">
                  <c:v>3.3865384615384535</c:v>
                </c:pt>
                <c:pt idx="173">
                  <c:v>3.4115384615384534</c:v>
                </c:pt>
                <c:pt idx="174">
                  <c:v>3.4365384615384533</c:v>
                </c:pt>
                <c:pt idx="175">
                  <c:v>3.4615384615384532</c:v>
                </c:pt>
                <c:pt idx="176">
                  <c:v>3.4865384615384531</c:v>
                </c:pt>
                <c:pt idx="177">
                  <c:v>3.5115384615384531</c:v>
                </c:pt>
                <c:pt idx="178">
                  <c:v>3.536538461538453</c:v>
                </c:pt>
                <c:pt idx="179">
                  <c:v>3.5615384615384529</c:v>
                </c:pt>
                <c:pt idx="180">
                  <c:v>3.5865384615384528</c:v>
                </c:pt>
                <c:pt idx="181">
                  <c:v>3.6115384615384527</c:v>
                </c:pt>
                <c:pt idx="182">
                  <c:v>3.6365384615384526</c:v>
                </c:pt>
                <c:pt idx="183">
                  <c:v>3.6615384615384525</c:v>
                </c:pt>
                <c:pt idx="184">
                  <c:v>3.6865384615384524</c:v>
                </c:pt>
                <c:pt idx="185">
                  <c:v>3.7115384615384523</c:v>
                </c:pt>
                <c:pt idx="186">
                  <c:v>3.7365384615384523</c:v>
                </c:pt>
                <c:pt idx="187">
                  <c:v>3.7615384615384522</c:v>
                </c:pt>
                <c:pt idx="188">
                  <c:v>3.7865384615384521</c:v>
                </c:pt>
                <c:pt idx="189">
                  <c:v>3.811538461538452</c:v>
                </c:pt>
                <c:pt idx="190">
                  <c:v>3.8365384615384519</c:v>
                </c:pt>
                <c:pt idx="191">
                  <c:v>3.8615384615384518</c:v>
                </c:pt>
                <c:pt idx="192">
                  <c:v>3.8865384615384517</c:v>
                </c:pt>
                <c:pt idx="193">
                  <c:v>3.9115384615384516</c:v>
                </c:pt>
                <c:pt idx="194">
                  <c:v>3.9365384615384515</c:v>
                </c:pt>
                <c:pt idx="195">
                  <c:v>3.9615384615384515</c:v>
                </c:pt>
                <c:pt idx="196">
                  <c:v>3.9865384615384514</c:v>
                </c:pt>
                <c:pt idx="197">
                  <c:v>4.0115384615384517</c:v>
                </c:pt>
                <c:pt idx="198">
                  <c:v>4.0365384615384521</c:v>
                </c:pt>
                <c:pt idx="199">
                  <c:v>4.0615384615384524</c:v>
                </c:pt>
                <c:pt idx="200">
                  <c:v>4.0865384615384528</c:v>
                </c:pt>
                <c:pt idx="201">
                  <c:v>4.1115384615384531</c:v>
                </c:pt>
                <c:pt idx="202">
                  <c:v>4.1365384615384535</c:v>
                </c:pt>
                <c:pt idx="203">
                  <c:v>4.1615384615384539</c:v>
                </c:pt>
                <c:pt idx="204">
                  <c:v>4.1865384615384542</c:v>
                </c:pt>
                <c:pt idx="205">
                  <c:v>4.2115384615384546</c:v>
                </c:pt>
                <c:pt idx="206">
                  <c:v>4.2365384615384549</c:v>
                </c:pt>
                <c:pt idx="207">
                  <c:v>4.2615384615384553</c:v>
                </c:pt>
                <c:pt idx="208">
                  <c:v>4.2865384615384556</c:v>
                </c:pt>
                <c:pt idx="209">
                  <c:v>4.311538461538456</c:v>
                </c:pt>
                <c:pt idx="210">
                  <c:v>4.3365384615384563</c:v>
                </c:pt>
                <c:pt idx="211">
                  <c:v>4.3615384615384567</c:v>
                </c:pt>
                <c:pt idx="212">
                  <c:v>4.3865384615384571</c:v>
                </c:pt>
                <c:pt idx="213">
                  <c:v>4.4115384615384574</c:v>
                </c:pt>
                <c:pt idx="214">
                  <c:v>4.4365384615384578</c:v>
                </c:pt>
                <c:pt idx="215">
                  <c:v>4.4615384615384581</c:v>
                </c:pt>
                <c:pt idx="216">
                  <c:v>4.4865384615384585</c:v>
                </c:pt>
                <c:pt idx="217">
                  <c:v>4.5115384615384588</c:v>
                </c:pt>
                <c:pt idx="218">
                  <c:v>4.5365384615384592</c:v>
                </c:pt>
                <c:pt idx="219">
                  <c:v>4.5615384615384595</c:v>
                </c:pt>
                <c:pt idx="220">
                  <c:v>4.5865384615384599</c:v>
                </c:pt>
                <c:pt idx="221">
                  <c:v>4.6115384615384603</c:v>
                </c:pt>
                <c:pt idx="222">
                  <c:v>4.6365384615384606</c:v>
                </c:pt>
                <c:pt idx="223">
                  <c:v>4.661538461538461</c:v>
                </c:pt>
                <c:pt idx="224">
                  <c:v>4.6865384615384613</c:v>
                </c:pt>
                <c:pt idx="225">
                  <c:v>4.7115384615384617</c:v>
                </c:pt>
                <c:pt idx="226">
                  <c:v>4.736538461538462</c:v>
                </c:pt>
                <c:pt idx="227">
                  <c:v>4.7615384615384624</c:v>
                </c:pt>
                <c:pt idx="228">
                  <c:v>4.7865384615384627</c:v>
                </c:pt>
                <c:pt idx="229">
                  <c:v>4.8115384615384631</c:v>
                </c:pt>
                <c:pt idx="230">
                  <c:v>4.8365384615384635</c:v>
                </c:pt>
                <c:pt idx="231">
                  <c:v>4.8615384615384638</c:v>
                </c:pt>
                <c:pt idx="232">
                  <c:v>4.8865384615384642</c:v>
                </c:pt>
                <c:pt idx="233">
                  <c:v>4.9115384615384645</c:v>
                </c:pt>
                <c:pt idx="234">
                  <c:v>4.9365384615384649</c:v>
                </c:pt>
                <c:pt idx="235">
                  <c:v>4.9615384615384652</c:v>
                </c:pt>
                <c:pt idx="236">
                  <c:v>4.9865384615384656</c:v>
                </c:pt>
                <c:pt idx="237">
                  <c:v>5.0115384615384659</c:v>
                </c:pt>
                <c:pt idx="238">
                  <c:v>5.0365384615384663</c:v>
                </c:pt>
                <c:pt idx="239">
                  <c:v>5.0615384615384666</c:v>
                </c:pt>
                <c:pt idx="240">
                  <c:v>5.086538461538467</c:v>
                </c:pt>
                <c:pt idx="241">
                  <c:v>5.1115384615384674</c:v>
                </c:pt>
                <c:pt idx="242">
                  <c:v>5.1365384615384677</c:v>
                </c:pt>
                <c:pt idx="243">
                  <c:v>5.1615384615384681</c:v>
                </c:pt>
                <c:pt idx="244">
                  <c:v>5.1865384615384684</c:v>
                </c:pt>
                <c:pt idx="245">
                  <c:v>5.2115384615384688</c:v>
                </c:pt>
                <c:pt idx="246">
                  <c:v>5.2365384615384691</c:v>
                </c:pt>
                <c:pt idx="247">
                  <c:v>5.2615384615384695</c:v>
                </c:pt>
                <c:pt idx="248">
                  <c:v>5.2865384615384698</c:v>
                </c:pt>
                <c:pt idx="249">
                  <c:v>5.3115384615384702</c:v>
                </c:pt>
                <c:pt idx="250">
                  <c:v>5.3365384615384706</c:v>
                </c:pt>
                <c:pt idx="251">
                  <c:v>5.3615384615384709</c:v>
                </c:pt>
                <c:pt idx="252">
                  <c:v>5.3865384615384713</c:v>
                </c:pt>
                <c:pt idx="253">
                  <c:v>5.4115384615384716</c:v>
                </c:pt>
                <c:pt idx="254">
                  <c:v>5.436538461538472</c:v>
                </c:pt>
                <c:pt idx="255">
                  <c:v>5.4615384615384723</c:v>
                </c:pt>
                <c:pt idx="256">
                  <c:v>5.4865384615384727</c:v>
                </c:pt>
                <c:pt idx="257">
                  <c:v>5.511538461538473</c:v>
                </c:pt>
                <c:pt idx="258">
                  <c:v>5.5365384615384734</c:v>
                </c:pt>
                <c:pt idx="259">
                  <c:v>5.5615384615384738</c:v>
                </c:pt>
                <c:pt idx="260">
                  <c:v>5.5865384615384741</c:v>
                </c:pt>
                <c:pt idx="261">
                  <c:v>5.6115384615384745</c:v>
                </c:pt>
                <c:pt idx="262">
                  <c:v>5.6365384615384748</c:v>
                </c:pt>
                <c:pt idx="263">
                  <c:v>5.6615384615384752</c:v>
                </c:pt>
                <c:pt idx="264">
                  <c:v>5.6865384615384755</c:v>
                </c:pt>
                <c:pt idx="265">
                  <c:v>5.7115384615384759</c:v>
                </c:pt>
                <c:pt idx="266">
                  <c:v>5.7365384615384762</c:v>
                </c:pt>
                <c:pt idx="267">
                  <c:v>5.7615384615384766</c:v>
                </c:pt>
                <c:pt idx="268">
                  <c:v>5.786538461538477</c:v>
                </c:pt>
                <c:pt idx="269">
                  <c:v>5.8115384615384773</c:v>
                </c:pt>
                <c:pt idx="270">
                  <c:v>5.8365384615384777</c:v>
                </c:pt>
                <c:pt idx="271">
                  <c:v>5.861538461538478</c:v>
                </c:pt>
                <c:pt idx="272">
                  <c:v>5.8865384615384784</c:v>
                </c:pt>
                <c:pt idx="273">
                  <c:v>5.9115384615384787</c:v>
                </c:pt>
                <c:pt idx="274">
                  <c:v>5.9365384615384791</c:v>
                </c:pt>
                <c:pt idx="275">
                  <c:v>5.9615384615384794</c:v>
                </c:pt>
                <c:pt idx="276">
                  <c:v>5.9865384615384798</c:v>
                </c:pt>
                <c:pt idx="277">
                  <c:v>6.0115384615384801</c:v>
                </c:pt>
                <c:pt idx="278">
                  <c:v>6.0365384615384805</c:v>
                </c:pt>
                <c:pt idx="279">
                  <c:v>6.0615384615384809</c:v>
                </c:pt>
                <c:pt idx="280">
                  <c:v>6.0865384615384812</c:v>
                </c:pt>
                <c:pt idx="281">
                  <c:v>6.1115384615384816</c:v>
                </c:pt>
                <c:pt idx="282">
                  <c:v>6.1365384615384819</c:v>
                </c:pt>
                <c:pt idx="283">
                  <c:v>6.1615384615384823</c:v>
                </c:pt>
                <c:pt idx="284">
                  <c:v>6.1865384615384826</c:v>
                </c:pt>
                <c:pt idx="285">
                  <c:v>6.211538461538483</c:v>
                </c:pt>
                <c:pt idx="286">
                  <c:v>6.2365384615384833</c:v>
                </c:pt>
                <c:pt idx="287">
                  <c:v>6.2615384615384837</c:v>
                </c:pt>
                <c:pt idx="288">
                  <c:v>6.2865384615384841</c:v>
                </c:pt>
                <c:pt idx="289">
                  <c:v>6.3115384615384844</c:v>
                </c:pt>
                <c:pt idx="290">
                  <c:v>6.3365384615384848</c:v>
                </c:pt>
                <c:pt idx="291">
                  <c:v>6.3615384615384851</c:v>
                </c:pt>
                <c:pt idx="292">
                  <c:v>6.3865384615384855</c:v>
                </c:pt>
                <c:pt idx="293">
                  <c:v>6.4115384615384858</c:v>
                </c:pt>
                <c:pt idx="294">
                  <c:v>6.4365384615384862</c:v>
                </c:pt>
                <c:pt idx="295">
                  <c:v>6.4615384615384865</c:v>
                </c:pt>
                <c:pt idx="296">
                  <c:v>6.4865384615384869</c:v>
                </c:pt>
                <c:pt idx="297">
                  <c:v>6.5115384615384873</c:v>
                </c:pt>
                <c:pt idx="298">
                  <c:v>6.5365384615384876</c:v>
                </c:pt>
                <c:pt idx="299">
                  <c:v>6.561538461538488</c:v>
                </c:pt>
                <c:pt idx="300">
                  <c:v>6.5865384615384883</c:v>
                </c:pt>
                <c:pt idx="301">
                  <c:v>6.6115384615384887</c:v>
                </c:pt>
                <c:pt idx="302">
                  <c:v>6.636538461538489</c:v>
                </c:pt>
                <c:pt idx="303">
                  <c:v>6.6615384615384894</c:v>
                </c:pt>
                <c:pt idx="304">
                  <c:v>6.6865384615384897</c:v>
                </c:pt>
                <c:pt idx="305">
                  <c:v>6.7115192307692588</c:v>
                </c:pt>
                <c:pt idx="306">
                  <c:v>6.7364519230769515</c:v>
                </c:pt>
                <c:pt idx="307">
                  <c:v>6.7613173076923365</c:v>
                </c:pt>
                <c:pt idx="308">
                  <c:v>6.7860961538461826</c:v>
                </c:pt>
                <c:pt idx="309">
                  <c:v>6.8107692307692593</c:v>
                </c:pt>
                <c:pt idx="310">
                  <c:v>6.8353173076923364</c:v>
                </c:pt>
                <c:pt idx="311">
                  <c:v>6.8597211538461824</c:v>
                </c:pt>
                <c:pt idx="312">
                  <c:v>6.8839615384615671</c:v>
                </c:pt>
                <c:pt idx="313">
                  <c:v>6.9080192307692592</c:v>
                </c:pt>
                <c:pt idx="314">
                  <c:v>6.9318750000000282</c:v>
                </c:pt>
                <c:pt idx="315">
                  <c:v>6.9555096153846439</c:v>
                </c:pt>
                <c:pt idx="316">
                  <c:v>6.9789038461538748</c:v>
                </c:pt>
                <c:pt idx="317">
                  <c:v>7.0020384615384899</c:v>
                </c:pt>
                <c:pt idx="318">
                  <c:v>7.0248942307692595</c:v>
                </c:pt>
                <c:pt idx="319">
                  <c:v>7.0474519230769515</c:v>
                </c:pt>
                <c:pt idx="320">
                  <c:v>7.0696923076923364</c:v>
                </c:pt>
                <c:pt idx="321">
                  <c:v>7.0915961538461829</c:v>
                </c:pt>
                <c:pt idx="322">
                  <c:v>7.1131442307692598</c:v>
                </c:pt>
                <c:pt idx="323">
                  <c:v>7.1343173076923367</c:v>
                </c:pt>
                <c:pt idx="324">
                  <c:v>7.1550961538461832</c:v>
                </c:pt>
                <c:pt idx="325">
                  <c:v>7.1754615384615681</c:v>
                </c:pt>
                <c:pt idx="326">
                  <c:v>7.19539423076926</c:v>
                </c:pt>
                <c:pt idx="327">
                  <c:v>7.2148750000000295</c:v>
                </c:pt>
                <c:pt idx="328">
                  <c:v>7.2338846153846452</c:v>
                </c:pt>
                <c:pt idx="329">
                  <c:v>7.252403846153876</c:v>
                </c:pt>
                <c:pt idx="330">
                  <c:v>7.2704230769231071</c:v>
                </c:pt>
                <c:pt idx="331">
                  <c:v>7.2879423076923375</c:v>
                </c:pt>
                <c:pt idx="332">
                  <c:v>7.3049615384615683</c:v>
                </c:pt>
                <c:pt idx="333">
                  <c:v>7.3214807692307993</c:v>
                </c:pt>
                <c:pt idx="334">
                  <c:v>7.3375000000000297</c:v>
                </c:pt>
                <c:pt idx="335">
                  <c:v>7.3530192307692603</c:v>
                </c:pt>
                <c:pt idx="336">
                  <c:v>7.3680384615384913</c:v>
                </c:pt>
                <c:pt idx="337">
                  <c:v>7.3825576923077216</c:v>
                </c:pt>
                <c:pt idx="338">
                  <c:v>7.3965769230769522</c:v>
                </c:pt>
                <c:pt idx="339">
                  <c:v>7.4100961538461831</c:v>
                </c:pt>
                <c:pt idx="340">
                  <c:v>7.4231153846154143</c:v>
                </c:pt>
                <c:pt idx="341">
                  <c:v>7.4356346153846449</c:v>
                </c:pt>
                <c:pt idx="342">
                  <c:v>7.4476538461538757</c:v>
                </c:pt>
                <c:pt idx="343">
                  <c:v>7.4591730769231068</c:v>
                </c:pt>
                <c:pt idx="344">
                  <c:v>7.4701923076923373</c:v>
                </c:pt>
                <c:pt idx="345">
                  <c:v>7.4807115384615681</c:v>
                </c:pt>
                <c:pt idx="346">
                  <c:v>7.4907307692307992</c:v>
                </c:pt>
                <c:pt idx="347">
                  <c:v>7.5002500000000296</c:v>
                </c:pt>
                <c:pt idx="348">
                  <c:v>7.5092692307692603</c:v>
                </c:pt>
                <c:pt idx="349">
                  <c:v>7.5177884615384913</c:v>
                </c:pt>
                <c:pt idx="350">
                  <c:v>7.5258076923077217</c:v>
                </c:pt>
                <c:pt idx="351">
                  <c:v>7.5333269230769524</c:v>
                </c:pt>
                <c:pt idx="352">
                  <c:v>7.5403461538461833</c:v>
                </c:pt>
                <c:pt idx="353">
                  <c:v>7.5468653846154137</c:v>
                </c:pt>
                <c:pt idx="354">
                  <c:v>7.5528846153846443</c:v>
                </c:pt>
                <c:pt idx="355">
                  <c:v>7.5584230769231056</c:v>
                </c:pt>
                <c:pt idx="356">
                  <c:v>7.5635096153846444</c:v>
                </c:pt>
                <c:pt idx="357">
                  <c:v>7.5681634615384903</c:v>
                </c:pt>
                <c:pt idx="358">
                  <c:v>7.5724038461538745</c:v>
                </c:pt>
                <c:pt idx="359">
                  <c:v>7.5762500000000284</c:v>
                </c:pt>
                <c:pt idx="360">
                  <c:v>7.5797211538461822</c:v>
                </c:pt>
                <c:pt idx="361">
                  <c:v>7.5828365384615664</c:v>
                </c:pt>
                <c:pt idx="362">
                  <c:v>7.5856153846154122</c:v>
                </c:pt>
                <c:pt idx="363">
                  <c:v>7.5880769230769509</c:v>
                </c:pt>
                <c:pt idx="364">
                  <c:v>7.5902403846154121</c:v>
                </c:pt>
                <c:pt idx="365">
                  <c:v>7.5921250000000278</c:v>
                </c:pt>
                <c:pt idx="366">
                  <c:v>7.5937500000000275</c:v>
                </c:pt>
                <c:pt idx="367">
                  <c:v>7.5951346153846426</c:v>
                </c:pt>
                <c:pt idx="368">
                  <c:v>7.5962980769231043</c:v>
                </c:pt>
                <c:pt idx="369">
                  <c:v>7.597259615384643</c:v>
                </c:pt>
                <c:pt idx="370">
                  <c:v>7.5980384615384891</c:v>
                </c:pt>
                <c:pt idx="371">
                  <c:v>7.5986538461538737</c:v>
                </c:pt>
                <c:pt idx="372">
                  <c:v>7.5991250000000274</c:v>
                </c:pt>
                <c:pt idx="373">
                  <c:v>7.5994711538461814</c:v>
                </c:pt>
                <c:pt idx="374">
                  <c:v>7.5997115384615661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5-4A77-AE72-3F4E0B77CE95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0.38461538461538464</c:v>
                </c:pt>
                <c:pt idx="2">
                  <c:v>0.57692307692307698</c:v>
                </c:pt>
                <c:pt idx="3">
                  <c:v>0.76923076923076894</c:v>
                </c:pt>
                <c:pt idx="4">
                  <c:v>0.9615384615384619</c:v>
                </c:pt>
                <c:pt idx="5">
                  <c:v>1.153846153846154</c:v>
                </c:pt>
                <c:pt idx="6">
                  <c:v>1.3461538461538456</c:v>
                </c:pt>
                <c:pt idx="7">
                  <c:v>1.5384615384615399</c:v>
                </c:pt>
                <c:pt idx="8">
                  <c:v>1.7307692307692315</c:v>
                </c:pt>
                <c:pt idx="9">
                  <c:v>1.9230769230769205</c:v>
                </c:pt>
                <c:pt idx="10">
                  <c:v>2.1153846153846163</c:v>
                </c:pt>
                <c:pt idx="11">
                  <c:v>2.3076923076923079</c:v>
                </c:pt>
                <c:pt idx="12">
                  <c:v>2.4999999999999996</c:v>
                </c:pt>
                <c:pt idx="13">
                  <c:v>2.6923076923076938</c:v>
                </c:pt>
                <c:pt idx="14">
                  <c:v>2.8846153846153855</c:v>
                </c:pt>
                <c:pt idx="15">
                  <c:v>3.0769230769230713</c:v>
                </c:pt>
                <c:pt idx="16">
                  <c:v>3.2692307692307687</c:v>
                </c:pt>
                <c:pt idx="17">
                  <c:v>3.4615384615384603</c:v>
                </c:pt>
                <c:pt idx="18">
                  <c:v>3.653846153846152</c:v>
                </c:pt>
                <c:pt idx="19">
                  <c:v>3.8461538461538489</c:v>
                </c:pt>
                <c:pt idx="20">
                  <c:v>4.038461538461541</c:v>
                </c:pt>
                <c:pt idx="21">
                  <c:v>4.2307692307692211</c:v>
                </c:pt>
                <c:pt idx="22">
                  <c:v>4.4230769230769349</c:v>
                </c:pt>
                <c:pt idx="23">
                  <c:v>4.6153846153846096</c:v>
                </c:pt>
                <c:pt idx="24">
                  <c:v>4.8076923076923128</c:v>
                </c:pt>
                <c:pt idx="25">
                  <c:v>4.9999999999999929</c:v>
                </c:pt>
                <c:pt idx="26">
                  <c:v>5.0000000000000151</c:v>
                </c:pt>
                <c:pt idx="27">
                  <c:v>4.9999999999999929</c:v>
                </c:pt>
                <c:pt idx="28">
                  <c:v>5.0000000000000044</c:v>
                </c:pt>
                <c:pt idx="29">
                  <c:v>5.0000000000000044</c:v>
                </c:pt>
                <c:pt idx="30">
                  <c:v>5.0000000000000044</c:v>
                </c:pt>
                <c:pt idx="31">
                  <c:v>5.0000000000000044</c:v>
                </c:pt>
                <c:pt idx="32">
                  <c:v>5.0000000000000151</c:v>
                </c:pt>
                <c:pt idx="33">
                  <c:v>5.0000000000000044</c:v>
                </c:pt>
                <c:pt idx="34">
                  <c:v>5.0000000000000044</c:v>
                </c:pt>
                <c:pt idx="35">
                  <c:v>5.0000000000000044</c:v>
                </c:pt>
                <c:pt idx="36">
                  <c:v>5.0000000000000044</c:v>
                </c:pt>
                <c:pt idx="37">
                  <c:v>5.0000000000000044</c:v>
                </c:pt>
                <c:pt idx="38">
                  <c:v>4.9999999999999822</c:v>
                </c:pt>
                <c:pt idx="39">
                  <c:v>5.0000000000000266</c:v>
                </c:pt>
                <c:pt idx="40">
                  <c:v>4.9999999999999822</c:v>
                </c:pt>
                <c:pt idx="41">
                  <c:v>5.0000000000000266</c:v>
                </c:pt>
                <c:pt idx="42">
                  <c:v>4.9999999999999822</c:v>
                </c:pt>
                <c:pt idx="43">
                  <c:v>5.0000000000000044</c:v>
                </c:pt>
                <c:pt idx="44">
                  <c:v>5.0000000000000044</c:v>
                </c:pt>
                <c:pt idx="45">
                  <c:v>5.0000000000000488</c:v>
                </c:pt>
                <c:pt idx="46">
                  <c:v>5.0000000000000266</c:v>
                </c:pt>
                <c:pt idx="47">
                  <c:v>4.99999999999996</c:v>
                </c:pt>
                <c:pt idx="48">
                  <c:v>5.0000000000000044</c:v>
                </c:pt>
                <c:pt idx="49">
                  <c:v>5.0000000000000044</c:v>
                </c:pt>
                <c:pt idx="50">
                  <c:v>4.9999999999999822</c:v>
                </c:pt>
                <c:pt idx="51">
                  <c:v>4.615384615384599</c:v>
                </c:pt>
                <c:pt idx="52">
                  <c:v>4.423076923076974</c:v>
                </c:pt>
                <c:pt idx="53">
                  <c:v>4.2307692307691713</c:v>
                </c:pt>
                <c:pt idx="54">
                  <c:v>4.0384615384615685</c:v>
                </c:pt>
                <c:pt idx="55">
                  <c:v>3.8461538461538325</c:v>
                </c:pt>
                <c:pt idx="56">
                  <c:v>3.6538461538461409</c:v>
                </c:pt>
                <c:pt idx="57">
                  <c:v>3.4615384615384936</c:v>
                </c:pt>
                <c:pt idx="58">
                  <c:v>3.2692307692307576</c:v>
                </c:pt>
                <c:pt idx="59">
                  <c:v>3.076923076923066</c:v>
                </c:pt>
                <c:pt idx="60">
                  <c:v>2.88461538461533</c:v>
                </c:pt>
                <c:pt idx="61">
                  <c:v>2.6923076923077272</c:v>
                </c:pt>
                <c:pt idx="62">
                  <c:v>2.4999999999999911</c:v>
                </c:pt>
                <c:pt idx="63">
                  <c:v>2.3076923076923439</c:v>
                </c:pt>
                <c:pt idx="64">
                  <c:v>2.1153846153846079</c:v>
                </c:pt>
                <c:pt idx="65">
                  <c:v>1.9230769230769162</c:v>
                </c:pt>
                <c:pt idx="66">
                  <c:v>1.7307692307692246</c:v>
                </c:pt>
                <c:pt idx="67">
                  <c:v>1.5384615384614886</c:v>
                </c:pt>
                <c:pt idx="68">
                  <c:v>1.3461538461538414</c:v>
                </c:pt>
                <c:pt idx="69">
                  <c:v>1.1538461538461942</c:v>
                </c:pt>
                <c:pt idx="70">
                  <c:v>0.96153846153845812</c:v>
                </c:pt>
                <c:pt idx="71">
                  <c:v>0.7692307692307665</c:v>
                </c:pt>
                <c:pt idx="72">
                  <c:v>0.57692307692303046</c:v>
                </c:pt>
                <c:pt idx="73">
                  <c:v>0.38461538461538325</c:v>
                </c:pt>
                <c:pt idx="74">
                  <c:v>0.19230769230769162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-0.38461538461538325</c:v>
                </c:pt>
                <c:pt idx="306">
                  <c:v>-0.57692307692303046</c:v>
                </c:pt>
                <c:pt idx="307">
                  <c:v>-0.7692307692307665</c:v>
                </c:pt>
                <c:pt idx="308">
                  <c:v>-0.96153846153845812</c:v>
                </c:pt>
                <c:pt idx="309">
                  <c:v>-1.1538461538461942</c:v>
                </c:pt>
                <c:pt idx="310">
                  <c:v>-1.3461538461538414</c:v>
                </c:pt>
                <c:pt idx="311">
                  <c:v>-1.5384615384615774</c:v>
                </c:pt>
                <c:pt idx="312">
                  <c:v>-1.7307692307692246</c:v>
                </c:pt>
                <c:pt idx="313">
                  <c:v>-1.9230769230769162</c:v>
                </c:pt>
                <c:pt idx="314">
                  <c:v>-2.1153846153846079</c:v>
                </c:pt>
                <c:pt idx="315">
                  <c:v>-2.3076923076922551</c:v>
                </c:pt>
                <c:pt idx="316">
                  <c:v>-2.5000000000000799</c:v>
                </c:pt>
                <c:pt idx="317">
                  <c:v>-2.6923076923077272</c:v>
                </c:pt>
                <c:pt idx="318">
                  <c:v>-2.8846153846152855</c:v>
                </c:pt>
                <c:pt idx="319">
                  <c:v>-3.0769230769231104</c:v>
                </c:pt>
                <c:pt idx="320">
                  <c:v>-3.2692307692307576</c:v>
                </c:pt>
                <c:pt idx="321">
                  <c:v>-3.4615384615384492</c:v>
                </c:pt>
                <c:pt idx="322">
                  <c:v>-3.6538461538461853</c:v>
                </c:pt>
                <c:pt idx="323">
                  <c:v>-3.8461538461538325</c:v>
                </c:pt>
                <c:pt idx="324">
                  <c:v>-4.0384615384615685</c:v>
                </c:pt>
                <c:pt idx="325">
                  <c:v>-4.2307692307692157</c:v>
                </c:pt>
                <c:pt idx="326">
                  <c:v>-4.423076923076974</c:v>
                </c:pt>
                <c:pt idx="327">
                  <c:v>-4.6153846153846434</c:v>
                </c:pt>
                <c:pt idx="328">
                  <c:v>-4.8076923076922906</c:v>
                </c:pt>
                <c:pt idx="329">
                  <c:v>-5.0000000000000044</c:v>
                </c:pt>
                <c:pt idx="330">
                  <c:v>-4.9999999999999822</c:v>
                </c:pt>
                <c:pt idx="331">
                  <c:v>-4.9999999999999378</c:v>
                </c:pt>
                <c:pt idx="332">
                  <c:v>-5.0000000000000266</c:v>
                </c:pt>
                <c:pt idx="333">
                  <c:v>-5.0000000000000711</c:v>
                </c:pt>
                <c:pt idx="334">
                  <c:v>-4.9999999999999822</c:v>
                </c:pt>
                <c:pt idx="335">
                  <c:v>-4.99999999999996</c:v>
                </c:pt>
                <c:pt idx="336">
                  <c:v>-5.0000000000000488</c:v>
                </c:pt>
                <c:pt idx="337">
                  <c:v>-4.9999999999999822</c:v>
                </c:pt>
                <c:pt idx="338">
                  <c:v>-5.0000000000000266</c:v>
                </c:pt>
                <c:pt idx="339">
                  <c:v>-4.99999999999996</c:v>
                </c:pt>
                <c:pt idx="340">
                  <c:v>-5.0000000000000488</c:v>
                </c:pt>
                <c:pt idx="341">
                  <c:v>-4.9999999999999822</c:v>
                </c:pt>
                <c:pt idx="342">
                  <c:v>-4.9999999999999822</c:v>
                </c:pt>
                <c:pt idx="343">
                  <c:v>-5.0000000000000488</c:v>
                </c:pt>
                <c:pt idx="344">
                  <c:v>-5.0000000000000044</c:v>
                </c:pt>
                <c:pt idx="345">
                  <c:v>-4.9999999999999822</c:v>
                </c:pt>
                <c:pt idx="346">
                  <c:v>-5.0000000000000044</c:v>
                </c:pt>
                <c:pt idx="347">
                  <c:v>-5.0000000000000151</c:v>
                </c:pt>
                <c:pt idx="348">
                  <c:v>-4.9999999999999929</c:v>
                </c:pt>
                <c:pt idx="349">
                  <c:v>-4.9999999999999822</c:v>
                </c:pt>
                <c:pt idx="350">
                  <c:v>-5.0000000000000266</c:v>
                </c:pt>
                <c:pt idx="351">
                  <c:v>-5.0000000000000044</c:v>
                </c:pt>
                <c:pt idx="352">
                  <c:v>-5.0000000000000044</c:v>
                </c:pt>
                <c:pt idx="353">
                  <c:v>-5.0000000000000151</c:v>
                </c:pt>
                <c:pt idx="354">
                  <c:v>-4.9999999999999707</c:v>
                </c:pt>
                <c:pt idx="355">
                  <c:v>-4.6153846153846212</c:v>
                </c:pt>
                <c:pt idx="356">
                  <c:v>-4.423076923076918</c:v>
                </c:pt>
                <c:pt idx="357">
                  <c:v>-4.2307692307692379</c:v>
                </c:pt>
                <c:pt idx="358">
                  <c:v>-4.0384615384615463</c:v>
                </c:pt>
                <c:pt idx="359">
                  <c:v>-3.8461538461538325</c:v>
                </c:pt>
                <c:pt idx="360">
                  <c:v>-3.653846153846152</c:v>
                </c:pt>
                <c:pt idx="361">
                  <c:v>-3.4615384615384546</c:v>
                </c:pt>
                <c:pt idx="362">
                  <c:v>-3.2692307692307629</c:v>
                </c:pt>
                <c:pt idx="363">
                  <c:v>-3.0769230769230687</c:v>
                </c:pt>
                <c:pt idx="364">
                  <c:v>-2.8846153846153659</c:v>
                </c:pt>
                <c:pt idx="365">
                  <c:v>-2.6923076923076881</c:v>
                </c:pt>
                <c:pt idx="366">
                  <c:v>-2.4999999999999964</c:v>
                </c:pt>
                <c:pt idx="367">
                  <c:v>-2.3076923076923048</c:v>
                </c:pt>
                <c:pt idx="368">
                  <c:v>-2.1153846153846065</c:v>
                </c:pt>
                <c:pt idx="369">
                  <c:v>-1.9230769230769176</c:v>
                </c:pt>
                <c:pt idx="370">
                  <c:v>-1.7307692307692246</c:v>
                </c:pt>
                <c:pt idx="371">
                  <c:v>-1.538461538461533</c:v>
                </c:pt>
                <c:pt idx="372">
                  <c:v>-1.3461538461538392</c:v>
                </c:pt>
                <c:pt idx="373">
                  <c:v>-1.1538461538461486</c:v>
                </c:pt>
                <c:pt idx="374">
                  <c:v>-0.96153846153845601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5-4A77-AE72-3F4E0B77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5"/>
  <sheetViews>
    <sheetView workbookViewId="0">
      <selection activeCell="C4" sqref="C4"/>
    </sheetView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2">
      <c r="B3" s="2" t="s">
        <v>0</v>
      </c>
      <c r="C3" s="3">
        <v>2.5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2">
      <c r="B4" s="4" t="s">
        <v>2</v>
      </c>
      <c r="C4" s="5">
        <v>7.6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2">
      <c r="B5" s="4" t="s">
        <v>4</v>
      </c>
      <c r="C5" s="5">
        <v>500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2">
      <c r="B6" s="4" t="s">
        <v>6</v>
      </c>
      <c r="C6" s="5">
        <v>250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2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2">
      <c r="B8" s="4" t="s">
        <v>8</v>
      </c>
      <c r="C8" s="6">
        <f>(Dist/Vprog)*1000</f>
        <v>3040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2">
      <c r="B9" s="4" t="s">
        <v>9</v>
      </c>
      <c r="C9" s="4">
        <f>ROUNDUP((Time1/itp),0)</f>
        <v>50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2">
      <c r="B10" s="4" t="s">
        <v>10</v>
      </c>
      <c r="C10" s="4">
        <f>ROUNDUP((Time2/itp),0)</f>
        <v>25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2">
      <c r="B11" s="4" t="s">
        <v>11</v>
      </c>
      <c r="C11" s="6">
        <f>Time4/itp</f>
        <v>304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2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2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2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2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2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2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2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2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2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2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2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2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2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2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2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0.02</v>
      </c>
      <c r="F27" s="9">
        <f t="shared" ref="F27:F425" ca="1" si="5">SUM(OFFSET(E27,((-1*MIN($C$10,B27))+1),0,MIN($C$10,B27),1))</f>
        <v>0.02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3.8461538461538464E-3</v>
      </c>
      <c r="J27" s="14">
        <f t="shared" ref="J27:J90" ca="1" si="7">IF(H27,  ((((I27+I26)/2)*itp)/1000)+J26,"")</f>
        <v>1.9230769230769231E-5</v>
      </c>
      <c r="K27" s="14">
        <f t="shared" ref="K27:K90" ca="1" si="8">IF(H27,     (I27-I26)/(itp/1000),     "")</f>
        <v>0.38461538461538464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2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0.04</v>
      </c>
      <c r="F28" s="9">
        <f t="shared" ca="1" si="5"/>
        <v>0.06</v>
      </c>
      <c r="G28" s="9">
        <f t="shared" si="0"/>
        <v>0</v>
      </c>
      <c r="H28" s="9" t="b">
        <f t="shared" si="1"/>
        <v>1</v>
      </c>
      <c r="I28" s="14">
        <f t="shared" ca="1" si="6"/>
        <v>9.6153846153846159E-3</v>
      </c>
      <c r="J28" s="14">
        <f t="shared" ca="1" si="7"/>
        <v>8.6538461538461547E-5</v>
      </c>
      <c r="K28" s="14">
        <f t="shared" ca="1" si="8"/>
        <v>0.57692307692307698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2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0.06</v>
      </c>
      <c r="F29" s="9">
        <f t="shared" ca="1" si="5"/>
        <v>0.12</v>
      </c>
      <c r="G29" s="9">
        <f t="shared" si="0"/>
        <v>0</v>
      </c>
      <c r="H29" s="9" t="b">
        <f t="shared" si="1"/>
        <v>1</v>
      </c>
      <c r="I29" s="14">
        <f t="shared" ca="1" si="6"/>
        <v>1.7307692307692305E-2</v>
      </c>
      <c r="J29" s="14">
        <f t="shared" ca="1" si="7"/>
        <v>2.2115384615384616E-4</v>
      </c>
      <c r="K29" s="14">
        <f t="shared" ca="1" si="8"/>
        <v>0.76923076923076894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2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0.08</v>
      </c>
      <c r="F30" s="9">
        <f t="shared" ca="1" si="5"/>
        <v>0.2</v>
      </c>
      <c r="G30" s="9">
        <f t="shared" si="0"/>
        <v>0</v>
      </c>
      <c r="H30" s="9" t="b">
        <f t="shared" si="1"/>
        <v>1</v>
      </c>
      <c r="I30" s="14">
        <f t="shared" ca="1" si="6"/>
        <v>2.6923076923076925E-2</v>
      </c>
      <c r="J30" s="14">
        <f t="shared" ca="1" si="7"/>
        <v>4.4230769230769231E-4</v>
      </c>
      <c r="K30" s="14">
        <f t="shared" ca="1" si="8"/>
        <v>0.9615384615384619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2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0.1</v>
      </c>
      <c r="F31" s="9">
        <f t="shared" ca="1" si="5"/>
        <v>0.30000000000000004</v>
      </c>
      <c r="G31" s="9">
        <f t="shared" si="0"/>
        <v>0</v>
      </c>
      <c r="H31" s="9" t="b">
        <f t="shared" si="1"/>
        <v>1</v>
      </c>
      <c r="I31" s="14">
        <f t="shared" ca="1" si="6"/>
        <v>3.8461538461538464E-2</v>
      </c>
      <c r="J31" s="14">
        <f t="shared" ca="1" si="7"/>
        <v>7.6923076923076923E-4</v>
      </c>
      <c r="K31" s="14">
        <f t="shared" ca="1" si="8"/>
        <v>1.153846153846154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2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0.12000000000000001</v>
      </c>
      <c r="F32" s="9">
        <f t="shared" ca="1" si="5"/>
        <v>0.42000000000000004</v>
      </c>
      <c r="G32" s="9">
        <f t="shared" si="0"/>
        <v>0</v>
      </c>
      <c r="H32" s="9" t="b">
        <f t="shared" si="1"/>
        <v>1</v>
      </c>
      <c r="I32" s="14">
        <f t="shared" ca="1" si="6"/>
        <v>5.1923076923076919E-2</v>
      </c>
      <c r="J32" s="14">
        <f t="shared" ca="1" si="7"/>
        <v>1.2211538461538462E-3</v>
      </c>
      <c r="K32" s="14">
        <f t="shared" ca="1" si="8"/>
        <v>1.3461538461538456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2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0.14000000000000001</v>
      </c>
      <c r="F33" s="9">
        <f t="shared" ca="1" si="5"/>
        <v>0.56000000000000005</v>
      </c>
      <c r="G33" s="9">
        <f t="shared" si="0"/>
        <v>0</v>
      </c>
      <c r="H33" s="9" t="b">
        <f t="shared" si="1"/>
        <v>1</v>
      </c>
      <c r="I33" s="14">
        <f t="shared" ca="1" si="6"/>
        <v>6.7307692307692318E-2</v>
      </c>
      <c r="J33" s="14">
        <f t="shared" ca="1" si="7"/>
        <v>1.8173076923076923E-3</v>
      </c>
      <c r="K33" s="14">
        <f t="shared" ca="1" si="8"/>
        <v>1.5384615384615399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2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0.16</v>
      </c>
      <c r="F34" s="9">
        <f t="shared" ca="1" si="5"/>
        <v>0.72000000000000008</v>
      </c>
      <c r="G34" s="9">
        <f t="shared" si="0"/>
        <v>0</v>
      </c>
      <c r="H34" s="9" t="b">
        <f t="shared" si="1"/>
        <v>1</v>
      </c>
      <c r="I34" s="14">
        <f t="shared" ca="1" si="6"/>
        <v>8.4615384615384634E-2</v>
      </c>
      <c r="J34" s="14">
        <f t="shared" ca="1" si="7"/>
        <v>2.5769230769230769E-3</v>
      </c>
      <c r="K34" s="14">
        <f t="shared" ca="1" si="8"/>
        <v>1.7307692307692315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2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0.18</v>
      </c>
      <c r="F35" s="9">
        <f t="shared" ca="1" si="5"/>
        <v>0.90000000000000013</v>
      </c>
      <c r="G35" s="9">
        <f t="shared" si="0"/>
        <v>0</v>
      </c>
      <c r="H35" s="9" t="b">
        <f t="shared" si="1"/>
        <v>1</v>
      </c>
      <c r="I35" s="14">
        <f t="shared" ca="1" si="6"/>
        <v>0.10384615384615384</v>
      </c>
      <c r="J35" s="14">
        <f t="shared" ca="1" si="7"/>
        <v>3.5192307692307693E-3</v>
      </c>
      <c r="K35" s="14">
        <f t="shared" ca="1" si="8"/>
        <v>1.9230769230769205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2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0.19999999999999998</v>
      </c>
      <c r="F36" s="9">
        <f t="shared" ca="1" si="5"/>
        <v>1.1000000000000001</v>
      </c>
      <c r="G36" s="9">
        <f t="shared" si="0"/>
        <v>0</v>
      </c>
      <c r="H36" s="9" t="b">
        <f t="shared" si="1"/>
        <v>1</v>
      </c>
      <c r="I36" s="14">
        <f t="shared" ca="1" si="6"/>
        <v>0.125</v>
      </c>
      <c r="J36" s="14">
        <f t="shared" ca="1" si="7"/>
        <v>4.6634615384615382E-3</v>
      </c>
      <c r="K36" s="14">
        <f t="shared" ca="1" si="8"/>
        <v>2.1153846153846163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2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0.21999999999999997</v>
      </c>
      <c r="F37" s="9">
        <f t="shared" ca="1" si="5"/>
        <v>1.32</v>
      </c>
      <c r="G37" s="9">
        <f t="shared" si="0"/>
        <v>0</v>
      </c>
      <c r="H37" s="9" t="b">
        <f t="shared" si="1"/>
        <v>1</v>
      </c>
      <c r="I37" s="14">
        <f t="shared" ca="1" si="6"/>
        <v>0.14807692307692308</v>
      </c>
      <c r="J37" s="14">
        <f t="shared" ca="1" si="7"/>
        <v>6.0288461538461537E-3</v>
      </c>
      <c r="K37" s="14">
        <f t="shared" ca="1" si="8"/>
        <v>2.3076923076923079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2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0.23999999999999996</v>
      </c>
      <c r="F38" s="9">
        <f t="shared" ca="1" si="5"/>
        <v>1.56</v>
      </c>
      <c r="G38" s="9">
        <f t="shared" si="0"/>
        <v>0</v>
      </c>
      <c r="H38" s="9" t="b">
        <f t="shared" si="1"/>
        <v>1</v>
      </c>
      <c r="I38" s="14">
        <f t="shared" ca="1" si="6"/>
        <v>0.17307692307692307</v>
      </c>
      <c r="J38" s="14">
        <f t="shared" ca="1" si="7"/>
        <v>7.6346153846153847E-3</v>
      </c>
      <c r="K38" s="14">
        <f t="shared" ca="1" si="8"/>
        <v>2.4999999999999996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2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0.25999999999999995</v>
      </c>
      <c r="F39" s="9">
        <f t="shared" ca="1" si="5"/>
        <v>1.82</v>
      </c>
      <c r="G39" s="9">
        <f t="shared" si="0"/>
        <v>0</v>
      </c>
      <c r="H39" s="9" t="b">
        <f t="shared" si="1"/>
        <v>1</v>
      </c>
      <c r="I39" s="14">
        <f t="shared" ca="1" si="6"/>
        <v>0.2</v>
      </c>
      <c r="J39" s="14">
        <f t="shared" ca="1" si="7"/>
        <v>9.4999999999999998E-3</v>
      </c>
      <c r="K39" s="14">
        <f t="shared" ca="1" si="8"/>
        <v>2.6923076923076938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2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0.27999999999999997</v>
      </c>
      <c r="F40" s="9">
        <f t="shared" ca="1" si="5"/>
        <v>2.1</v>
      </c>
      <c r="G40" s="9">
        <f t="shared" si="0"/>
        <v>0</v>
      </c>
      <c r="H40" s="9" t="b">
        <f t="shared" si="1"/>
        <v>1</v>
      </c>
      <c r="I40" s="14">
        <f t="shared" ca="1" si="6"/>
        <v>0.22884615384615387</v>
      </c>
      <c r="J40" s="14">
        <f t="shared" ca="1" si="7"/>
        <v>1.164423076923077E-2</v>
      </c>
      <c r="K40" s="14">
        <f t="shared" ca="1" si="8"/>
        <v>2.8846153846153855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2">
      <c r="B41" s="14">
        <f t="shared" ref="B41:B42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0.3</v>
      </c>
      <c r="F41" s="9">
        <f t="shared" ca="1" si="5"/>
        <v>2.4</v>
      </c>
      <c r="G41" s="9">
        <f t="shared" si="0"/>
        <v>0</v>
      </c>
      <c r="H41" s="9" t="b">
        <f t="shared" si="1"/>
        <v>1</v>
      </c>
      <c r="I41" s="14">
        <f t="shared" ca="1" si="6"/>
        <v>0.25961538461538458</v>
      </c>
      <c r="J41" s="14">
        <f t="shared" ca="1" si="7"/>
        <v>1.4086538461538461E-2</v>
      </c>
      <c r="K41" s="14">
        <f t="shared" ca="1" si="8"/>
        <v>3.0769230769230713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2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0.32</v>
      </c>
      <c r="F42" s="9">
        <f t="shared" ca="1" si="5"/>
        <v>2.7199999999999998</v>
      </c>
      <c r="G42" s="9">
        <f t="shared" si="0"/>
        <v>0</v>
      </c>
      <c r="H42" s="9" t="b">
        <f t="shared" si="1"/>
        <v>1</v>
      </c>
      <c r="I42" s="14">
        <f t="shared" ca="1" si="6"/>
        <v>0.29230769230769227</v>
      </c>
      <c r="J42" s="14">
        <f t="shared" ca="1" si="7"/>
        <v>1.6846153846153844E-2</v>
      </c>
      <c r="K42" s="14">
        <f t="shared" ca="1" si="8"/>
        <v>3.2692307692307687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2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0.34</v>
      </c>
      <c r="F43" s="9">
        <f t="shared" ca="1" si="5"/>
        <v>3.0599999999999996</v>
      </c>
      <c r="G43" s="9">
        <f t="shared" si="0"/>
        <v>0</v>
      </c>
      <c r="H43" s="9" t="b">
        <f t="shared" si="1"/>
        <v>1</v>
      </c>
      <c r="I43" s="14">
        <f t="shared" ca="1" si="6"/>
        <v>0.32692307692307687</v>
      </c>
      <c r="J43" s="14">
        <f t="shared" ca="1" si="7"/>
        <v>1.994230769230769E-2</v>
      </c>
      <c r="K43" s="14">
        <f t="shared" ca="1" si="8"/>
        <v>3.4615384615384603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2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0.36000000000000004</v>
      </c>
      <c r="F44" s="9">
        <f t="shared" ca="1" si="5"/>
        <v>3.4199999999999995</v>
      </c>
      <c r="G44" s="9">
        <f t="shared" si="0"/>
        <v>0</v>
      </c>
      <c r="H44" s="9" t="b">
        <f t="shared" si="1"/>
        <v>1</v>
      </c>
      <c r="I44" s="14">
        <f t="shared" ca="1" si="6"/>
        <v>0.36346153846153839</v>
      </c>
      <c r="J44" s="14">
        <f t="shared" ca="1" si="7"/>
        <v>2.3394230769230764E-2</v>
      </c>
      <c r="K44" s="14">
        <f t="shared" ca="1" si="8"/>
        <v>3.653846153846152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2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0.38000000000000006</v>
      </c>
      <c r="F45" s="9">
        <f t="shared" ca="1" si="5"/>
        <v>3.7999999999999994</v>
      </c>
      <c r="G45" s="9">
        <f t="shared" si="0"/>
        <v>0</v>
      </c>
      <c r="H45" s="9" t="b">
        <f t="shared" si="1"/>
        <v>1</v>
      </c>
      <c r="I45" s="14">
        <f t="shared" ca="1" si="6"/>
        <v>0.40192307692307688</v>
      </c>
      <c r="J45" s="14">
        <f t="shared" ca="1" si="7"/>
        <v>2.7221153846153839E-2</v>
      </c>
      <c r="K45" s="14">
        <f t="shared" ca="1" si="8"/>
        <v>3.8461538461538489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2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0.40000000000000008</v>
      </c>
      <c r="F46" s="9">
        <f t="shared" ca="1" si="5"/>
        <v>4.1999999999999993</v>
      </c>
      <c r="G46" s="9">
        <f t="shared" si="0"/>
        <v>0</v>
      </c>
      <c r="H46" s="9" t="b">
        <f t="shared" si="1"/>
        <v>1</v>
      </c>
      <c r="I46" s="14">
        <f t="shared" ca="1" si="6"/>
        <v>0.44230769230769229</v>
      </c>
      <c r="J46" s="14">
        <f t="shared" ca="1" si="7"/>
        <v>3.1442307692307686E-2</v>
      </c>
      <c r="K46" s="14">
        <f t="shared" ca="1" si="8"/>
        <v>4.038461538461541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2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0.4200000000000001</v>
      </c>
      <c r="F47" s="9">
        <f t="shared" ca="1" si="5"/>
        <v>4.6199999999999992</v>
      </c>
      <c r="G47" s="9">
        <f t="shared" si="0"/>
        <v>0</v>
      </c>
      <c r="H47" s="9" t="b">
        <f t="shared" si="1"/>
        <v>1</v>
      </c>
      <c r="I47" s="14">
        <f t="shared" ca="1" si="6"/>
        <v>0.4846153846153845</v>
      </c>
      <c r="J47" s="14">
        <f t="shared" ca="1" si="7"/>
        <v>3.6076923076923069E-2</v>
      </c>
      <c r="K47" s="14">
        <f t="shared" ca="1" si="8"/>
        <v>4.2307692307692211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2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0.44000000000000011</v>
      </c>
      <c r="F48" s="9">
        <f t="shared" ca="1" si="5"/>
        <v>5.0599999999999996</v>
      </c>
      <c r="G48" s="9">
        <f t="shared" si="0"/>
        <v>0</v>
      </c>
      <c r="H48" s="9" t="b">
        <f t="shared" si="1"/>
        <v>1</v>
      </c>
      <c r="I48" s="14">
        <f t="shared" ca="1" si="6"/>
        <v>0.52884615384615385</v>
      </c>
      <c r="J48" s="14">
        <f t="shared" ca="1" si="7"/>
        <v>4.1144230769230759E-2</v>
      </c>
      <c r="K48" s="14">
        <f t="shared" ca="1" si="8"/>
        <v>4.4230769230769349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2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0.46000000000000013</v>
      </c>
      <c r="F49" s="9">
        <f t="shared" ca="1" si="5"/>
        <v>5.52</v>
      </c>
      <c r="G49" s="9">
        <f t="shared" si="0"/>
        <v>0</v>
      </c>
      <c r="H49" s="9" t="b">
        <f t="shared" si="1"/>
        <v>1</v>
      </c>
      <c r="I49" s="14">
        <f t="shared" ca="1" si="6"/>
        <v>0.57499999999999996</v>
      </c>
      <c r="J49" s="14">
        <f t="shared" ca="1" si="7"/>
        <v>4.6663461538461529E-2</v>
      </c>
      <c r="K49" s="14">
        <f t="shared" ca="1" si="8"/>
        <v>4.6153846153846096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2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0.48000000000000015</v>
      </c>
      <c r="F50" s="9">
        <f t="shared" ca="1" si="5"/>
        <v>6</v>
      </c>
      <c r="G50" s="9">
        <f t="shared" si="0"/>
        <v>0</v>
      </c>
      <c r="H50" s="9" t="b">
        <f t="shared" si="1"/>
        <v>1</v>
      </c>
      <c r="I50" s="14">
        <f t="shared" ca="1" si="6"/>
        <v>0.62307692307692308</v>
      </c>
      <c r="J50" s="14">
        <f t="shared" ca="1" si="7"/>
        <v>5.2653846153846141E-2</v>
      </c>
      <c r="K50" s="14">
        <f t="shared" ca="1" si="8"/>
        <v>4.8076923076923128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2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0.50000000000000011</v>
      </c>
      <c r="F51" s="9">
        <f t="shared" ca="1" si="5"/>
        <v>6.5</v>
      </c>
      <c r="G51" s="9">
        <f t="shared" si="0"/>
        <v>0</v>
      </c>
      <c r="H51" s="9" t="b">
        <f t="shared" si="1"/>
        <v>1</v>
      </c>
      <c r="I51" s="14">
        <f t="shared" ca="1" si="6"/>
        <v>0.67307692307692302</v>
      </c>
      <c r="J51" s="14">
        <f t="shared" ca="1" si="7"/>
        <v>5.9134615384615369E-2</v>
      </c>
      <c r="K51" s="14">
        <f t="shared" ca="1" si="8"/>
        <v>4.9999999999999929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2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0.52000000000000013</v>
      </c>
      <c r="F52" s="9">
        <f t="shared" ca="1" si="5"/>
        <v>7.0000000000000009</v>
      </c>
      <c r="G52" s="9">
        <f t="shared" si="0"/>
        <v>0</v>
      </c>
      <c r="H52" s="9" t="b">
        <f t="shared" si="1"/>
        <v>1</v>
      </c>
      <c r="I52" s="14">
        <f t="shared" ca="1" si="6"/>
        <v>0.72307692307692317</v>
      </c>
      <c r="J52" s="14">
        <f t="shared" ca="1" si="7"/>
        <v>6.6115384615384604E-2</v>
      </c>
      <c r="K52" s="14">
        <f t="shared" ca="1" si="8"/>
        <v>5.0000000000000151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2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0.54000000000000015</v>
      </c>
      <c r="F53" s="9">
        <f t="shared" ca="1" si="5"/>
        <v>7.5000000000000009</v>
      </c>
      <c r="G53" s="9">
        <f t="shared" si="0"/>
        <v>0</v>
      </c>
      <c r="H53" s="9" t="b">
        <f t="shared" si="1"/>
        <v>1</v>
      </c>
      <c r="I53" s="14">
        <f t="shared" ca="1" si="6"/>
        <v>0.77307692307692311</v>
      </c>
      <c r="J53" s="14">
        <f t="shared" ca="1" si="7"/>
        <v>7.3596153846153839E-2</v>
      </c>
      <c r="K53" s="14">
        <f t="shared" ca="1" si="8"/>
        <v>4.9999999999999929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2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0.56000000000000016</v>
      </c>
      <c r="F54" s="9">
        <f t="shared" ca="1" si="5"/>
        <v>8</v>
      </c>
      <c r="G54" s="9">
        <f t="shared" si="0"/>
        <v>0</v>
      </c>
      <c r="H54" s="9" t="b">
        <f t="shared" si="1"/>
        <v>1</v>
      </c>
      <c r="I54" s="14">
        <f t="shared" ca="1" si="6"/>
        <v>0.82307692307692315</v>
      </c>
      <c r="J54" s="14">
        <f t="shared" ca="1" si="7"/>
        <v>8.1576923076923075E-2</v>
      </c>
      <c r="K54" s="14">
        <f t="shared" ca="1" si="8"/>
        <v>5.0000000000000044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2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0.58000000000000018</v>
      </c>
      <c r="F55" s="9">
        <f t="shared" ca="1" si="5"/>
        <v>8.5000000000000018</v>
      </c>
      <c r="G55" s="9">
        <f t="shared" si="0"/>
        <v>0</v>
      </c>
      <c r="H55" s="9" t="b">
        <f t="shared" si="1"/>
        <v>1</v>
      </c>
      <c r="I55" s="14">
        <f t="shared" ca="1" si="6"/>
        <v>0.87307692307692319</v>
      </c>
      <c r="J55" s="14">
        <f t="shared" ca="1" si="7"/>
        <v>9.0057692307692311E-2</v>
      </c>
      <c r="K55" s="14">
        <f t="shared" ca="1" si="8"/>
        <v>5.0000000000000044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2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0.6000000000000002</v>
      </c>
      <c r="F56" s="9">
        <f t="shared" ca="1" si="5"/>
        <v>9.0000000000000018</v>
      </c>
      <c r="G56" s="9">
        <f t="shared" si="0"/>
        <v>0</v>
      </c>
      <c r="H56" s="9" t="b">
        <f t="shared" si="1"/>
        <v>1</v>
      </c>
      <c r="I56" s="14">
        <f t="shared" ca="1" si="6"/>
        <v>0.92307692307692324</v>
      </c>
      <c r="J56" s="14">
        <f t="shared" ca="1" si="7"/>
        <v>9.9038461538461547E-2</v>
      </c>
      <c r="K56" s="14">
        <f t="shared" ca="1" si="8"/>
        <v>5.0000000000000044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2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0.62000000000000022</v>
      </c>
      <c r="F57" s="9">
        <f t="shared" ca="1" si="5"/>
        <v>9.5000000000000018</v>
      </c>
      <c r="G57" s="9">
        <f t="shared" si="0"/>
        <v>0</v>
      </c>
      <c r="H57" s="9" t="b">
        <f t="shared" si="1"/>
        <v>1</v>
      </c>
      <c r="I57" s="14">
        <f t="shared" ca="1" si="6"/>
        <v>0.97307692307692328</v>
      </c>
      <c r="J57" s="14">
        <f t="shared" ca="1" si="7"/>
        <v>0.10851923076923078</v>
      </c>
      <c r="K57" s="14">
        <f t="shared" ca="1" si="8"/>
        <v>5.0000000000000044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2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0.64000000000000024</v>
      </c>
      <c r="F58" s="9">
        <f t="shared" ca="1" si="5"/>
        <v>10.000000000000004</v>
      </c>
      <c r="G58" s="9">
        <f t="shared" si="0"/>
        <v>0</v>
      </c>
      <c r="H58" s="9" t="b">
        <f t="shared" si="1"/>
        <v>1</v>
      </c>
      <c r="I58" s="14">
        <f t="shared" ca="1" si="6"/>
        <v>1.0230769230769234</v>
      </c>
      <c r="J58" s="14">
        <f t="shared" ca="1" si="7"/>
        <v>0.11850000000000002</v>
      </c>
      <c r="K58" s="14">
        <f t="shared" ca="1" si="8"/>
        <v>5.0000000000000151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2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0.66000000000000025</v>
      </c>
      <c r="F59" s="9">
        <f t="shared" ca="1" si="5"/>
        <v>10.500000000000004</v>
      </c>
      <c r="G59" s="9">
        <f t="shared" si="0"/>
        <v>0</v>
      </c>
      <c r="H59" s="9" t="b">
        <f t="shared" si="1"/>
        <v>1</v>
      </c>
      <c r="I59" s="14">
        <f t="shared" ca="1" si="6"/>
        <v>1.0730769230769235</v>
      </c>
      <c r="J59" s="14">
        <f t="shared" ca="1" si="7"/>
        <v>0.12898076923076926</v>
      </c>
      <c r="K59" s="14">
        <f t="shared" ca="1" si="8"/>
        <v>5.0000000000000044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2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0.68000000000000027</v>
      </c>
      <c r="F60" s="9">
        <f t="shared" ca="1" si="5"/>
        <v>11.000000000000004</v>
      </c>
      <c r="G60" s="9">
        <f t="shared" si="0"/>
        <v>0</v>
      </c>
      <c r="H60" s="9" t="b">
        <f t="shared" si="1"/>
        <v>1</v>
      </c>
      <c r="I60" s="14">
        <f t="shared" ca="1" si="6"/>
        <v>1.1230769230769235</v>
      </c>
      <c r="J60" s="14">
        <f t="shared" ca="1" si="7"/>
        <v>0.1399615384615385</v>
      </c>
      <c r="K60" s="14">
        <f t="shared" ca="1" si="8"/>
        <v>5.0000000000000044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2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0.70000000000000029</v>
      </c>
      <c r="F61" s="9">
        <f t="shared" ca="1" si="5"/>
        <v>11.500000000000004</v>
      </c>
      <c r="G61" s="9">
        <f t="shared" si="0"/>
        <v>0</v>
      </c>
      <c r="H61" s="9" t="b">
        <f t="shared" si="1"/>
        <v>1</v>
      </c>
      <c r="I61" s="14">
        <f t="shared" ca="1" si="6"/>
        <v>1.1730769230769236</v>
      </c>
      <c r="J61" s="14">
        <f t="shared" ca="1" si="7"/>
        <v>0.15144230769230774</v>
      </c>
      <c r="K61" s="14">
        <f t="shared" ca="1" si="8"/>
        <v>5.0000000000000044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2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0.72000000000000031</v>
      </c>
      <c r="F62" s="9">
        <f t="shared" ca="1" si="5"/>
        <v>12.000000000000005</v>
      </c>
      <c r="G62" s="9">
        <f t="shared" si="0"/>
        <v>0</v>
      </c>
      <c r="H62" s="9" t="b">
        <f t="shared" si="1"/>
        <v>1</v>
      </c>
      <c r="I62" s="14">
        <f t="shared" ca="1" si="6"/>
        <v>1.2230769230769236</v>
      </c>
      <c r="J62" s="14">
        <f t="shared" ca="1" si="7"/>
        <v>0.16342307692307698</v>
      </c>
      <c r="K62" s="14">
        <f t="shared" ca="1" si="8"/>
        <v>5.0000000000000044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2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0.74000000000000032</v>
      </c>
      <c r="F63" s="9">
        <f t="shared" ca="1" si="5"/>
        <v>12.500000000000005</v>
      </c>
      <c r="G63" s="9">
        <f t="shared" si="0"/>
        <v>0</v>
      </c>
      <c r="H63" s="9" t="b">
        <f t="shared" si="1"/>
        <v>1</v>
      </c>
      <c r="I63" s="14">
        <f t="shared" ca="1" si="6"/>
        <v>1.2730769230769237</v>
      </c>
      <c r="J63" s="14">
        <f t="shared" ca="1" si="7"/>
        <v>0.17590384615384622</v>
      </c>
      <c r="K63" s="14">
        <f t="shared" ca="1" si="8"/>
        <v>5.0000000000000044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2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0.76000000000000034</v>
      </c>
      <c r="F64" s="9">
        <f t="shared" ca="1" si="5"/>
        <v>13.000000000000005</v>
      </c>
      <c r="G64" s="9">
        <f t="shared" si="0"/>
        <v>0</v>
      </c>
      <c r="H64" s="9" t="b">
        <f t="shared" si="1"/>
        <v>1</v>
      </c>
      <c r="I64" s="14">
        <f t="shared" ca="1" si="6"/>
        <v>1.3230769230769235</v>
      </c>
      <c r="J64" s="14">
        <f t="shared" ca="1" si="7"/>
        <v>0.18888461538461546</v>
      </c>
      <c r="K64" s="14">
        <f t="shared" ca="1" si="8"/>
        <v>4.9999999999999822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2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0.78000000000000036</v>
      </c>
      <c r="F65" s="9">
        <f t="shared" ca="1" si="5"/>
        <v>13.500000000000005</v>
      </c>
      <c r="G65" s="9">
        <f t="shared" si="0"/>
        <v>0</v>
      </c>
      <c r="H65" s="9" t="b">
        <f t="shared" si="1"/>
        <v>1</v>
      </c>
      <c r="I65" s="14">
        <f t="shared" ca="1" si="6"/>
        <v>1.3730769230769237</v>
      </c>
      <c r="J65" s="14">
        <f t="shared" ca="1" si="7"/>
        <v>0.2023653846153847</v>
      </c>
      <c r="K65" s="14">
        <f t="shared" ca="1" si="8"/>
        <v>5.0000000000000266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2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0.80000000000000038</v>
      </c>
      <c r="F66" s="9">
        <f t="shared" ca="1" si="5"/>
        <v>14.000000000000005</v>
      </c>
      <c r="G66" s="9">
        <f t="shared" si="0"/>
        <v>0</v>
      </c>
      <c r="H66" s="9" t="b">
        <f t="shared" si="1"/>
        <v>1</v>
      </c>
      <c r="I66" s="14">
        <f t="shared" ca="1" si="6"/>
        <v>1.4230769230769236</v>
      </c>
      <c r="J66" s="14">
        <f t="shared" ca="1" si="7"/>
        <v>0.21634615384615394</v>
      </c>
      <c r="K66" s="14">
        <f t="shared" ca="1" si="8"/>
        <v>4.9999999999999822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2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0.8200000000000004</v>
      </c>
      <c r="F67" s="9">
        <f t="shared" ca="1" si="5"/>
        <v>14.500000000000007</v>
      </c>
      <c r="G67" s="9">
        <f t="shared" si="0"/>
        <v>0</v>
      </c>
      <c r="H67" s="9" t="b">
        <f t="shared" si="1"/>
        <v>1</v>
      </c>
      <c r="I67" s="14">
        <f t="shared" ca="1" si="6"/>
        <v>1.4730769230769238</v>
      </c>
      <c r="J67" s="14">
        <f t="shared" ca="1" si="7"/>
        <v>0.23082692307692318</v>
      </c>
      <c r="K67" s="14">
        <f t="shared" ca="1" si="8"/>
        <v>5.0000000000000266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2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0.84000000000000041</v>
      </c>
      <c r="F68" s="9">
        <f t="shared" ca="1" si="5"/>
        <v>15.000000000000007</v>
      </c>
      <c r="G68" s="9">
        <f t="shared" si="0"/>
        <v>0</v>
      </c>
      <c r="H68" s="9" t="b">
        <f t="shared" si="1"/>
        <v>1</v>
      </c>
      <c r="I68" s="14">
        <f t="shared" ca="1" si="6"/>
        <v>1.5230769230769237</v>
      </c>
      <c r="J68" s="14">
        <f t="shared" ca="1" si="7"/>
        <v>0.24580769230769242</v>
      </c>
      <c r="K68" s="14">
        <f t="shared" ca="1" si="8"/>
        <v>4.9999999999999822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2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0.86000000000000043</v>
      </c>
      <c r="F69" s="9">
        <f t="shared" ca="1" si="5"/>
        <v>15.500000000000007</v>
      </c>
      <c r="G69" s="9">
        <f t="shared" si="0"/>
        <v>0</v>
      </c>
      <c r="H69" s="9" t="b">
        <f t="shared" si="1"/>
        <v>1</v>
      </c>
      <c r="I69" s="14">
        <f t="shared" ca="1" si="6"/>
        <v>1.5730769230769237</v>
      </c>
      <c r="J69" s="14">
        <f t="shared" ca="1" si="7"/>
        <v>0.26128846153846164</v>
      </c>
      <c r="K69" s="14">
        <f t="shared" ca="1" si="8"/>
        <v>5.0000000000000044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2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0.88000000000000045</v>
      </c>
      <c r="F70" s="9">
        <f t="shared" ca="1" si="5"/>
        <v>16.000000000000007</v>
      </c>
      <c r="G70" s="9">
        <f t="shared" si="0"/>
        <v>0</v>
      </c>
      <c r="H70" s="9" t="b">
        <f t="shared" si="1"/>
        <v>1</v>
      </c>
      <c r="I70" s="14">
        <f t="shared" ca="1" si="6"/>
        <v>1.6230769230769237</v>
      </c>
      <c r="J70" s="14">
        <f t="shared" ca="1" si="7"/>
        <v>0.27726923076923088</v>
      </c>
      <c r="K70" s="14">
        <f t="shared" ca="1" si="8"/>
        <v>5.0000000000000044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2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0.90000000000000047</v>
      </c>
      <c r="F71" s="9">
        <f t="shared" ca="1" si="5"/>
        <v>16.500000000000011</v>
      </c>
      <c r="G71" s="9">
        <f t="shared" si="0"/>
        <v>0</v>
      </c>
      <c r="H71" s="9" t="b">
        <f t="shared" si="1"/>
        <v>1</v>
      </c>
      <c r="I71" s="14">
        <f t="shared" ca="1" si="6"/>
        <v>1.6730769230769242</v>
      </c>
      <c r="J71" s="14">
        <f t="shared" ca="1" si="7"/>
        <v>0.29375000000000012</v>
      </c>
      <c r="K71" s="14">
        <f t="shared" ca="1" si="8"/>
        <v>5.0000000000000488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2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0.92000000000000048</v>
      </c>
      <c r="F72" s="9">
        <f t="shared" ca="1" si="5"/>
        <v>17.000000000000011</v>
      </c>
      <c r="G72" s="9">
        <f t="shared" si="0"/>
        <v>0</v>
      </c>
      <c r="H72" s="9" t="b">
        <f t="shared" si="1"/>
        <v>1</v>
      </c>
      <c r="I72" s="14">
        <f t="shared" ca="1" si="6"/>
        <v>1.7230769230769245</v>
      </c>
      <c r="J72" s="14">
        <f t="shared" ca="1" si="7"/>
        <v>0.31073076923076937</v>
      </c>
      <c r="K72" s="14">
        <f t="shared" ca="1" si="8"/>
        <v>5.0000000000000266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2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0.9400000000000005</v>
      </c>
      <c r="F73" s="9">
        <f t="shared" ca="1" si="5"/>
        <v>17.500000000000011</v>
      </c>
      <c r="G73" s="9">
        <f t="shared" si="0"/>
        <v>0</v>
      </c>
      <c r="H73" s="9" t="b">
        <f t="shared" si="1"/>
        <v>1</v>
      </c>
      <c r="I73" s="14">
        <f t="shared" ca="1" si="6"/>
        <v>1.7730769230769241</v>
      </c>
      <c r="J73" s="14">
        <f t="shared" ca="1" si="7"/>
        <v>0.32821153846153861</v>
      </c>
      <c r="K73" s="14">
        <f t="shared" ca="1" si="8"/>
        <v>4.99999999999996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2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0.96000000000000052</v>
      </c>
      <c r="F74" s="9">
        <f t="shared" ca="1" si="5"/>
        <v>18.000000000000011</v>
      </c>
      <c r="G74" s="9">
        <f t="shared" si="0"/>
        <v>0</v>
      </c>
      <c r="H74" s="9" t="b">
        <f t="shared" si="1"/>
        <v>1</v>
      </c>
      <c r="I74" s="14">
        <f t="shared" ca="1" si="6"/>
        <v>1.8230769230769241</v>
      </c>
      <c r="J74" s="14">
        <f t="shared" ca="1" si="7"/>
        <v>0.34619230769230785</v>
      </c>
      <c r="K74" s="14">
        <f t="shared" ca="1" si="8"/>
        <v>5.0000000000000044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2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0.98000000000000054</v>
      </c>
      <c r="F75" s="9">
        <f t="shared" ca="1" si="5"/>
        <v>18.500000000000011</v>
      </c>
      <c r="G75" s="9">
        <f t="shared" si="0"/>
        <v>0</v>
      </c>
      <c r="H75" s="9" t="b">
        <f t="shared" si="1"/>
        <v>1</v>
      </c>
      <c r="I75" s="14">
        <f t="shared" ca="1" si="6"/>
        <v>1.8730769230769242</v>
      </c>
      <c r="J75" s="14">
        <f t="shared" ca="1" si="7"/>
        <v>0.3646730769230771</v>
      </c>
      <c r="K75" s="14">
        <f t="shared" ca="1" si="8"/>
        <v>5.0000000000000044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2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1</v>
      </c>
      <c r="F76" s="9">
        <f t="shared" ca="1" si="5"/>
        <v>19.000000000000011</v>
      </c>
      <c r="G76" s="9">
        <f t="shared" si="0"/>
        <v>0</v>
      </c>
      <c r="H76" s="9" t="b">
        <f t="shared" si="1"/>
        <v>1</v>
      </c>
      <c r="I76" s="14">
        <f t="shared" ca="1" si="6"/>
        <v>1.923076923076924</v>
      </c>
      <c r="J76" s="14">
        <f t="shared" ca="1" si="7"/>
        <v>0.38365384615384635</v>
      </c>
      <c r="K76" s="14">
        <f t="shared" ca="1" si="8"/>
        <v>4.9999999999999822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2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1</v>
      </c>
      <c r="F77" s="9">
        <f t="shared" ca="1" si="5"/>
        <v>19.480000000000008</v>
      </c>
      <c r="G77" s="9">
        <f t="shared" si="0"/>
        <v>0</v>
      </c>
      <c r="H77" s="9" t="b">
        <f t="shared" si="1"/>
        <v>1</v>
      </c>
      <c r="I77" s="14">
        <f t="shared" ca="1" si="6"/>
        <v>1.96923076923077</v>
      </c>
      <c r="J77" s="14">
        <f t="shared" ca="1" si="7"/>
        <v>0.40311538461538482</v>
      </c>
      <c r="K77" s="14">
        <f t="shared" ca="1" si="8"/>
        <v>4.615384615384599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2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1</v>
      </c>
      <c r="F78" s="9">
        <f t="shared" ca="1" si="5"/>
        <v>19.940000000000012</v>
      </c>
      <c r="G78" s="9">
        <f t="shared" si="0"/>
        <v>0</v>
      </c>
      <c r="H78" s="9" t="b">
        <f t="shared" si="1"/>
        <v>1</v>
      </c>
      <c r="I78" s="14">
        <f t="shared" ca="1" si="6"/>
        <v>2.0134615384615397</v>
      </c>
      <c r="J78" s="14">
        <f t="shared" ca="1" si="7"/>
        <v>0.42302884615384639</v>
      </c>
      <c r="K78" s="14">
        <f t="shared" ca="1" si="8"/>
        <v>4.423076923076974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2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1</v>
      </c>
      <c r="F79" s="9">
        <f t="shared" ca="1" si="5"/>
        <v>20.38000000000001</v>
      </c>
      <c r="G79" s="9">
        <f t="shared" si="0"/>
        <v>0</v>
      </c>
      <c r="H79" s="9" t="b">
        <f t="shared" si="1"/>
        <v>1</v>
      </c>
      <c r="I79" s="14">
        <f t="shared" ca="1" si="6"/>
        <v>2.0557692307692315</v>
      </c>
      <c r="J79" s="14">
        <f t="shared" ca="1" si="7"/>
        <v>0.44337500000000024</v>
      </c>
      <c r="K79" s="14">
        <f t="shared" ca="1" si="8"/>
        <v>4.2307692307691713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2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1</v>
      </c>
      <c r="F80" s="9">
        <f t="shared" ca="1" si="5"/>
        <v>20.800000000000011</v>
      </c>
      <c r="G80" s="9">
        <f t="shared" si="0"/>
        <v>0</v>
      </c>
      <c r="H80" s="9" t="b">
        <f t="shared" si="1"/>
        <v>1</v>
      </c>
      <c r="I80" s="14">
        <f t="shared" ca="1" si="6"/>
        <v>2.0961538461538471</v>
      </c>
      <c r="J80" s="14">
        <f t="shared" ca="1" si="7"/>
        <v>0.46413461538461565</v>
      </c>
      <c r="K80" s="14">
        <f t="shared" ca="1" si="8"/>
        <v>4.0384615384615685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2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1</v>
      </c>
      <c r="F81" s="9">
        <f t="shared" ca="1" si="5"/>
        <v>21.20000000000001</v>
      </c>
      <c r="G81" s="9">
        <f t="shared" si="0"/>
        <v>0</v>
      </c>
      <c r="H81" s="9" t="b">
        <f t="shared" si="1"/>
        <v>1</v>
      </c>
      <c r="I81" s="14">
        <f t="shared" ca="1" si="6"/>
        <v>2.1346153846153855</v>
      </c>
      <c r="J81" s="14">
        <f t="shared" ca="1" si="7"/>
        <v>0.48528846153846183</v>
      </c>
      <c r="K81" s="14">
        <f t="shared" ca="1" si="8"/>
        <v>3.8461538461538325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2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1</v>
      </c>
      <c r="F82" s="9">
        <f t="shared" ca="1" si="5"/>
        <v>21.580000000000009</v>
      </c>
      <c r="G82" s="9">
        <f t="shared" si="0"/>
        <v>0</v>
      </c>
      <c r="H82" s="9" t="b">
        <f t="shared" si="1"/>
        <v>1</v>
      </c>
      <c r="I82" s="14">
        <f t="shared" ca="1" si="6"/>
        <v>2.1711538461538469</v>
      </c>
      <c r="J82" s="14">
        <f t="shared" ca="1" si="7"/>
        <v>0.50681730769230804</v>
      </c>
      <c r="K82" s="14">
        <f t="shared" ca="1" si="8"/>
        <v>3.6538461538461409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2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1</v>
      </c>
      <c r="F83" s="9">
        <f t="shared" ca="1" si="5"/>
        <v>21.940000000000008</v>
      </c>
      <c r="G83" s="9">
        <f t="shared" si="0"/>
        <v>0</v>
      </c>
      <c r="H83" s="9" t="b">
        <f t="shared" si="1"/>
        <v>1</v>
      </c>
      <c r="I83" s="14">
        <f t="shared" ca="1" si="6"/>
        <v>2.2057692307692318</v>
      </c>
      <c r="J83" s="14">
        <f t="shared" ca="1" si="7"/>
        <v>0.52870192307692343</v>
      </c>
      <c r="K83" s="14">
        <f t="shared" ca="1" si="8"/>
        <v>3.4615384615384936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2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1</v>
      </c>
      <c r="F84" s="9">
        <f t="shared" ca="1" si="5"/>
        <v>22.280000000000008</v>
      </c>
      <c r="G84" s="9">
        <f t="shared" si="0"/>
        <v>0</v>
      </c>
      <c r="H84" s="9" t="b">
        <f t="shared" si="1"/>
        <v>1</v>
      </c>
      <c r="I84" s="14">
        <f t="shared" ca="1" si="6"/>
        <v>2.2384615384615394</v>
      </c>
      <c r="J84" s="14">
        <f t="shared" ca="1" si="7"/>
        <v>0.55092307692307729</v>
      </c>
      <c r="K84" s="14">
        <f t="shared" ca="1" si="8"/>
        <v>3.2692307692307576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2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1</v>
      </c>
      <c r="F85" s="9">
        <f t="shared" ca="1" si="5"/>
        <v>22.600000000000009</v>
      </c>
      <c r="G85" s="9">
        <f t="shared" si="0"/>
        <v>0</v>
      </c>
      <c r="H85" s="9" t="b">
        <f t="shared" si="1"/>
        <v>1</v>
      </c>
      <c r="I85" s="14">
        <f t="shared" ca="1" si="6"/>
        <v>2.2692307692307701</v>
      </c>
      <c r="J85" s="14">
        <f t="shared" ca="1" si="7"/>
        <v>0.5734615384615388</v>
      </c>
      <c r="K85" s="14">
        <f t="shared" ca="1" si="8"/>
        <v>3.076923076923066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2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1</v>
      </c>
      <c r="F86" s="9">
        <f t="shared" ca="1" si="5"/>
        <v>22.900000000000006</v>
      </c>
      <c r="G86" s="9">
        <f t="shared" si="0"/>
        <v>0</v>
      </c>
      <c r="H86" s="9" t="b">
        <f t="shared" si="1"/>
        <v>1</v>
      </c>
      <c r="I86" s="14">
        <f t="shared" ca="1" si="6"/>
        <v>2.2980769230769234</v>
      </c>
      <c r="J86" s="14">
        <f t="shared" ca="1" si="7"/>
        <v>0.59629807692307724</v>
      </c>
      <c r="K86" s="14">
        <f t="shared" ca="1" si="8"/>
        <v>2.88461538461533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2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1</v>
      </c>
      <c r="F87" s="9">
        <f t="shared" ca="1" si="5"/>
        <v>23.180000000000007</v>
      </c>
      <c r="G87" s="9">
        <f t="shared" si="0"/>
        <v>0</v>
      </c>
      <c r="H87" s="9" t="b">
        <f t="shared" si="1"/>
        <v>1</v>
      </c>
      <c r="I87" s="14">
        <f t="shared" ca="1" si="6"/>
        <v>2.3250000000000006</v>
      </c>
      <c r="J87" s="14">
        <f t="shared" ca="1" si="7"/>
        <v>0.61941346153846188</v>
      </c>
      <c r="K87" s="14">
        <f t="shared" ca="1" si="8"/>
        <v>2.6923076923077272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2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1</v>
      </c>
      <c r="F88" s="9">
        <f t="shared" ca="1" si="5"/>
        <v>23.440000000000005</v>
      </c>
      <c r="G88" s="9">
        <f t="shared" si="0"/>
        <v>0</v>
      </c>
      <c r="H88" s="9" t="b">
        <f t="shared" si="1"/>
        <v>1</v>
      </c>
      <c r="I88" s="14">
        <f t="shared" ca="1" si="6"/>
        <v>2.3500000000000005</v>
      </c>
      <c r="J88" s="14">
        <f t="shared" ca="1" si="7"/>
        <v>0.64278846153846192</v>
      </c>
      <c r="K88" s="14">
        <f t="shared" ca="1" si="8"/>
        <v>2.4999999999999911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2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1</v>
      </c>
      <c r="F89" s="9">
        <f t="shared" ca="1" si="5"/>
        <v>23.680000000000007</v>
      </c>
      <c r="G89" s="9">
        <f t="shared" si="0"/>
        <v>0</v>
      </c>
      <c r="H89" s="9" t="b">
        <f t="shared" si="1"/>
        <v>1</v>
      </c>
      <c r="I89" s="14">
        <f t="shared" ca="1" si="6"/>
        <v>2.373076923076924</v>
      </c>
      <c r="J89" s="14">
        <f t="shared" ca="1" si="7"/>
        <v>0.66640384615384651</v>
      </c>
      <c r="K89" s="14">
        <f t="shared" ca="1" si="8"/>
        <v>2.3076923076923439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2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1</v>
      </c>
      <c r="F90" s="9">
        <f t="shared" ca="1" si="5"/>
        <v>23.900000000000006</v>
      </c>
      <c r="G90" s="9">
        <f t="shared" si="0"/>
        <v>0</v>
      </c>
      <c r="H90" s="9" t="b">
        <f t="shared" si="1"/>
        <v>1</v>
      </c>
      <c r="I90" s="14">
        <f t="shared" ca="1" si="6"/>
        <v>2.3942307692307701</v>
      </c>
      <c r="J90" s="14">
        <f t="shared" ca="1" si="7"/>
        <v>0.69024038461538495</v>
      </c>
      <c r="K90" s="14">
        <f t="shared" ca="1" si="8"/>
        <v>2.1153846153846079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1</v>
      </c>
      <c r="F91" s="9">
        <f t="shared" ca="1" si="5"/>
        <v>24.100000000000005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2.4134615384615392</v>
      </c>
      <c r="J91" s="14">
        <f t="shared" ref="J91:J154" ca="1" si="13">IF(H91,  ((((I91+I90)/2)*itp)/1000)+J90,"")</f>
        <v>0.71427884615384651</v>
      </c>
      <c r="K91" s="14">
        <f t="shared" ref="K91:K154" ca="1" si="14">IF(H91,     (I91-I90)/(itp/1000),     "")</f>
        <v>1.9230769230769162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2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24.280000000000005</v>
      </c>
      <c r="G92" s="9">
        <f t="shared" si="0"/>
        <v>0</v>
      </c>
      <c r="H92" s="9" t="b">
        <f t="shared" si="1"/>
        <v>1</v>
      </c>
      <c r="I92" s="14">
        <f t="shared" ca="1" si="12"/>
        <v>2.4307692307692315</v>
      </c>
      <c r="J92" s="14">
        <f t="shared" ca="1" si="13"/>
        <v>0.73850000000000038</v>
      </c>
      <c r="K92" s="14">
        <f t="shared" ca="1" si="14"/>
        <v>1.7307692307692246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2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24.440000000000005</v>
      </c>
      <c r="G93" s="9">
        <f t="shared" si="0"/>
        <v>0</v>
      </c>
      <c r="H93" s="9" t="b">
        <f t="shared" si="1"/>
        <v>1</v>
      </c>
      <c r="I93" s="14">
        <f t="shared" ca="1" si="12"/>
        <v>2.4461538461538463</v>
      </c>
      <c r="J93" s="14">
        <f t="shared" ca="1" si="13"/>
        <v>0.76288461538461572</v>
      </c>
      <c r="K93" s="14">
        <f t="shared" ca="1" si="14"/>
        <v>1.5384615384614886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2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24.580000000000002</v>
      </c>
      <c r="G94" s="9">
        <f t="shared" si="0"/>
        <v>0</v>
      </c>
      <c r="H94" s="9" t="b">
        <f t="shared" si="1"/>
        <v>1</v>
      </c>
      <c r="I94" s="14">
        <f t="shared" ca="1" si="12"/>
        <v>2.4596153846153848</v>
      </c>
      <c r="J94" s="14">
        <f t="shared" ca="1" si="13"/>
        <v>0.78741346153846192</v>
      </c>
      <c r="K94" s="14">
        <f t="shared" ca="1" si="14"/>
        <v>1.3461538461538414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2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24.700000000000003</v>
      </c>
      <c r="G95" s="9">
        <f t="shared" si="0"/>
        <v>0</v>
      </c>
      <c r="H95" s="9" t="b">
        <f t="shared" si="1"/>
        <v>1</v>
      </c>
      <c r="I95" s="14">
        <f t="shared" ca="1" si="12"/>
        <v>2.4711538461538467</v>
      </c>
      <c r="J95" s="14">
        <f t="shared" ca="1" si="13"/>
        <v>0.81206730769230806</v>
      </c>
      <c r="K95" s="14">
        <f t="shared" ca="1" si="14"/>
        <v>1.1538461538461942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2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24.800000000000004</v>
      </c>
      <c r="G96" s="9">
        <f t="shared" si="0"/>
        <v>0</v>
      </c>
      <c r="H96" s="9" t="b">
        <f t="shared" si="1"/>
        <v>1</v>
      </c>
      <c r="I96" s="14">
        <f t="shared" ca="1" si="12"/>
        <v>2.4807692307692313</v>
      </c>
      <c r="J96" s="14">
        <f t="shared" ca="1" si="13"/>
        <v>0.83682692307692341</v>
      </c>
      <c r="K96" s="14">
        <f t="shared" ca="1" si="14"/>
        <v>0.96153846153845812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2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24.880000000000003</v>
      </c>
      <c r="G97" s="9">
        <f t="shared" si="0"/>
        <v>0</v>
      </c>
      <c r="H97" s="9" t="b">
        <f t="shared" si="1"/>
        <v>1</v>
      </c>
      <c r="I97" s="14">
        <f t="shared" ca="1" si="12"/>
        <v>2.4884615384615389</v>
      </c>
      <c r="J97" s="14">
        <f t="shared" ca="1" si="13"/>
        <v>0.86167307692307726</v>
      </c>
      <c r="K97" s="14">
        <f t="shared" ca="1" si="14"/>
        <v>0.7692307692307665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2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24.94</v>
      </c>
      <c r="G98" s="9">
        <f t="shared" si="0"/>
        <v>0</v>
      </c>
      <c r="H98" s="9" t="b">
        <f t="shared" si="1"/>
        <v>1</v>
      </c>
      <c r="I98" s="14">
        <f t="shared" ca="1" si="12"/>
        <v>2.4942307692307693</v>
      </c>
      <c r="J98" s="14">
        <f t="shared" ca="1" si="13"/>
        <v>0.88658653846153879</v>
      </c>
      <c r="K98" s="14">
        <f t="shared" ca="1" si="14"/>
        <v>0.57692307692303046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2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24.98</v>
      </c>
      <c r="G99" s="9">
        <f t="shared" si="0"/>
        <v>0</v>
      </c>
      <c r="H99" s="9" t="b">
        <f t="shared" si="1"/>
        <v>1</v>
      </c>
      <c r="I99" s="14">
        <f t="shared" ca="1" si="12"/>
        <v>2.4980769230769231</v>
      </c>
      <c r="J99" s="14">
        <f t="shared" ca="1" si="13"/>
        <v>0.91154807692307727</v>
      </c>
      <c r="K99" s="14">
        <f t="shared" ca="1" si="14"/>
        <v>0.38461538461538325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2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25</v>
      </c>
      <c r="G100" s="9">
        <f t="shared" si="0"/>
        <v>0</v>
      </c>
      <c r="H100" s="9" t="b">
        <f t="shared" si="1"/>
        <v>1</v>
      </c>
      <c r="I100" s="14">
        <f t="shared" ca="1" si="12"/>
        <v>2.5</v>
      </c>
      <c r="J100" s="14">
        <f t="shared" ca="1" si="13"/>
        <v>0.93653846153846187</v>
      </c>
      <c r="K100" s="14">
        <f t="shared" ca="1" si="14"/>
        <v>0.19230769230769162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2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25</v>
      </c>
      <c r="G101" s="9">
        <f t="shared" si="0"/>
        <v>0</v>
      </c>
      <c r="H101" s="9" t="b">
        <f t="shared" si="1"/>
        <v>1</v>
      </c>
      <c r="I101" s="14">
        <f t="shared" ca="1" si="12"/>
        <v>2.5</v>
      </c>
      <c r="J101" s="14">
        <f t="shared" ca="1" si="13"/>
        <v>0.9615384615384619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2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25</v>
      </c>
      <c r="G102" s="9">
        <f t="shared" si="0"/>
        <v>0</v>
      </c>
      <c r="H102" s="9" t="b">
        <f t="shared" si="1"/>
        <v>1</v>
      </c>
      <c r="I102" s="14">
        <f t="shared" ca="1" si="12"/>
        <v>2.5</v>
      </c>
      <c r="J102" s="14">
        <f t="shared" ca="1" si="13"/>
        <v>0.98653846153846192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2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25</v>
      </c>
      <c r="G103" s="9">
        <f t="shared" si="0"/>
        <v>0</v>
      </c>
      <c r="H103" s="9" t="b">
        <f t="shared" si="1"/>
        <v>1</v>
      </c>
      <c r="I103" s="14">
        <f t="shared" ca="1" si="12"/>
        <v>2.5</v>
      </c>
      <c r="J103" s="14">
        <f t="shared" ca="1" si="13"/>
        <v>1.0115384615384619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2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25</v>
      </c>
      <c r="G104" s="9">
        <f t="shared" si="0"/>
        <v>0</v>
      </c>
      <c r="H104" s="9" t="b">
        <f t="shared" si="1"/>
        <v>1</v>
      </c>
      <c r="I104" s="14">
        <f t="shared" ca="1" si="12"/>
        <v>2.5</v>
      </c>
      <c r="J104" s="14">
        <f t="shared" ca="1" si="13"/>
        <v>1.0365384615384619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2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25</v>
      </c>
      <c r="G105" s="9">
        <f t="shared" si="0"/>
        <v>0</v>
      </c>
      <c r="H105" s="9" t="b">
        <f t="shared" si="1"/>
        <v>1</v>
      </c>
      <c r="I105" s="14">
        <f t="shared" ca="1" si="12"/>
        <v>2.5</v>
      </c>
      <c r="J105" s="14">
        <f t="shared" ca="1" si="13"/>
        <v>1.0615384615384618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2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25</v>
      </c>
      <c r="G106" s="9">
        <f t="shared" si="0"/>
        <v>0</v>
      </c>
      <c r="H106" s="9" t="b">
        <f t="shared" si="1"/>
        <v>1</v>
      </c>
      <c r="I106" s="14">
        <f t="shared" ca="1" si="12"/>
        <v>2.5</v>
      </c>
      <c r="J106" s="14">
        <f t="shared" ca="1" si="13"/>
        <v>1.0865384615384617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2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25</v>
      </c>
      <c r="G107" s="9">
        <f t="shared" si="0"/>
        <v>0</v>
      </c>
      <c r="H107" s="9" t="b">
        <f t="shared" si="1"/>
        <v>1</v>
      </c>
      <c r="I107" s="14">
        <f t="shared" ca="1" si="12"/>
        <v>2.5</v>
      </c>
      <c r="J107" s="14">
        <f t="shared" ca="1" si="13"/>
        <v>1.1115384615384616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2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25</v>
      </c>
      <c r="G108" s="9">
        <f t="shared" si="0"/>
        <v>0</v>
      </c>
      <c r="H108" s="9" t="b">
        <f t="shared" si="1"/>
        <v>1</v>
      </c>
      <c r="I108" s="14">
        <f t="shared" ca="1" si="12"/>
        <v>2.5</v>
      </c>
      <c r="J108" s="14">
        <f t="shared" ca="1" si="13"/>
        <v>1.1365384615384615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2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25</v>
      </c>
      <c r="G109" s="9">
        <f t="shared" si="0"/>
        <v>0</v>
      </c>
      <c r="H109" s="9" t="b">
        <f t="shared" si="1"/>
        <v>1</v>
      </c>
      <c r="I109" s="14">
        <f t="shared" ca="1" si="12"/>
        <v>2.5</v>
      </c>
      <c r="J109" s="14">
        <f t="shared" ca="1" si="13"/>
        <v>1.1615384615384614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2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25</v>
      </c>
      <c r="G110" s="9">
        <f t="shared" si="0"/>
        <v>0</v>
      </c>
      <c r="H110" s="9" t="b">
        <f t="shared" si="1"/>
        <v>1</v>
      </c>
      <c r="I110" s="14">
        <f t="shared" ca="1" si="12"/>
        <v>2.5</v>
      </c>
      <c r="J110" s="14">
        <f t="shared" ca="1" si="13"/>
        <v>1.1865384615384613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2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25</v>
      </c>
      <c r="G111" s="9">
        <f t="shared" si="0"/>
        <v>0</v>
      </c>
      <c r="H111" s="9" t="b">
        <f t="shared" si="1"/>
        <v>1</v>
      </c>
      <c r="I111" s="14">
        <f t="shared" ca="1" si="12"/>
        <v>2.5</v>
      </c>
      <c r="J111" s="14">
        <f t="shared" ca="1" si="13"/>
        <v>1.2115384615384612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2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25</v>
      </c>
      <c r="G112" s="9">
        <f t="shared" si="0"/>
        <v>0</v>
      </c>
      <c r="H112" s="9" t="b">
        <f t="shared" si="1"/>
        <v>1</v>
      </c>
      <c r="I112" s="14">
        <f t="shared" ca="1" si="12"/>
        <v>2.5</v>
      </c>
      <c r="J112" s="14">
        <f t="shared" ca="1" si="13"/>
        <v>1.2365384615384611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2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25</v>
      </c>
      <c r="G113" s="9">
        <f t="shared" si="0"/>
        <v>0</v>
      </c>
      <c r="H113" s="9" t="b">
        <f t="shared" si="1"/>
        <v>1</v>
      </c>
      <c r="I113" s="14">
        <f t="shared" ca="1" si="12"/>
        <v>2.5</v>
      </c>
      <c r="J113" s="14">
        <f t="shared" ca="1" si="13"/>
        <v>1.2615384615384611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2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25</v>
      </c>
      <c r="G114" s="9">
        <f t="shared" si="0"/>
        <v>0</v>
      </c>
      <c r="H114" s="9" t="b">
        <f t="shared" si="1"/>
        <v>1</v>
      </c>
      <c r="I114" s="14">
        <f t="shared" ca="1" si="12"/>
        <v>2.5</v>
      </c>
      <c r="J114" s="14">
        <f t="shared" ca="1" si="13"/>
        <v>1.286538461538461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2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25</v>
      </c>
      <c r="G115" s="9">
        <f t="shared" si="0"/>
        <v>0</v>
      </c>
      <c r="H115" s="9" t="b">
        <f t="shared" si="1"/>
        <v>1</v>
      </c>
      <c r="I115" s="14">
        <f t="shared" ca="1" si="12"/>
        <v>2.5</v>
      </c>
      <c r="J115" s="14">
        <f t="shared" ca="1" si="13"/>
        <v>1.3115384615384609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2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25</v>
      </c>
      <c r="G116" s="9">
        <f t="shared" si="0"/>
        <v>0</v>
      </c>
      <c r="H116" s="9" t="b">
        <f t="shared" si="1"/>
        <v>1</v>
      </c>
      <c r="I116" s="14">
        <f t="shared" ca="1" si="12"/>
        <v>2.5</v>
      </c>
      <c r="J116" s="14">
        <f t="shared" ca="1" si="13"/>
        <v>1.3365384615384608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2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25</v>
      </c>
      <c r="G117" s="9">
        <f t="shared" si="0"/>
        <v>0</v>
      </c>
      <c r="H117" s="9" t="b">
        <f t="shared" si="1"/>
        <v>1</v>
      </c>
      <c r="I117" s="14">
        <f t="shared" ca="1" si="12"/>
        <v>2.5</v>
      </c>
      <c r="J117" s="14">
        <f t="shared" ca="1" si="13"/>
        <v>1.3615384615384607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2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25</v>
      </c>
      <c r="G118" s="9">
        <f t="shared" si="0"/>
        <v>0</v>
      </c>
      <c r="H118" s="9" t="b">
        <f t="shared" si="1"/>
        <v>1</v>
      </c>
      <c r="I118" s="14">
        <f t="shared" ca="1" si="12"/>
        <v>2.5</v>
      </c>
      <c r="J118" s="14">
        <f t="shared" ca="1" si="13"/>
        <v>1.3865384615384606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2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25</v>
      </c>
      <c r="G119" s="9">
        <f t="shared" si="0"/>
        <v>0</v>
      </c>
      <c r="H119" s="9" t="b">
        <f t="shared" si="1"/>
        <v>1</v>
      </c>
      <c r="I119" s="14">
        <f t="shared" ca="1" si="12"/>
        <v>2.5</v>
      </c>
      <c r="J119" s="14">
        <f t="shared" ca="1" si="13"/>
        <v>1.4115384615384605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2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25</v>
      </c>
      <c r="G120" s="9">
        <f t="shared" si="0"/>
        <v>0</v>
      </c>
      <c r="H120" s="9" t="b">
        <f t="shared" si="1"/>
        <v>1</v>
      </c>
      <c r="I120" s="14">
        <f t="shared" ca="1" si="12"/>
        <v>2.5</v>
      </c>
      <c r="J120" s="14">
        <f t="shared" ca="1" si="13"/>
        <v>1.4365384615384604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2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25</v>
      </c>
      <c r="G121" s="9">
        <f t="shared" si="0"/>
        <v>0</v>
      </c>
      <c r="H121" s="9" t="b">
        <f t="shared" si="1"/>
        <v>1</v>
      </c>
      <c r="I121" s="14">
        <f t="shared" ca="1" si="12"/>
        <v>2.5</v>
      </c>
      <c r="J121" s="14">
        <f t="shared" ca="1" si="13"/>
        <v>1.4615384615384603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2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25</v>
      </c>
      <c r="G122" s="9">
        <f t="shared" si="0"/>
        <v>0</v>
      </c>
      <c r="H122" s="9" t="b">
        <f t="shared" si="1"/>
        <v>1</v>
      </c>
      <c r="I122" s="14">
        <f t="shared" ca="1" si="12"/>
        <v>2.5</v>
      </c>
      <c r="J122" s="14">
        <f t="shared" ca="1" si="13"/>
        <v>1.4865384615384603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2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25</v>
      </c>
      <c r="G123" s="9">
        <f t="shared" si="0"/>
        <v>0</v>
      </c>
      <c r="H123" s="9" t="b">
        <f t="shared" si="1"/>
        <v>1</v>
      </c>
      <c r="I123" s="14">
        <f t="shared" ca="1" si="12"/>
        <v>2.5</v>
      </c>
      <c r="J123" s="14">
        <f t="shared" ca="1" si="13"/>
        <v>1.5115384615384602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2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25</v>
      </c>
      <c r="G124" s="9">
        <f t="shared" si="0"/>
        <v>0</v>
      </c>
      <c r="H124" s="9" t="b">
        <f t="shared" si="1"/>
        <v>1</v>
      </c>
      <c r="I124" s="14">
        <f t="shared" ca="1" si="12"/>
        <v>2.5</v>
      </c>
      <c r="J124" s="14">
        <f t="shared" ca="1" si="13"/>
        <v>1.5365384615384601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2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25</v>
      </c>
      <c r="G125" s="9">
        <f t="shared" si="0"/>
        <v>0</v>
      </c>
      <c r="H125" s="9" t="b">
        <f t="shared" si="1"/>
        <v>1</v>
      </c>
      <c r="I125" s="14">
        <f t="shared" ca="1" si="12"/>
        <v>2.5</v>
      </c>
      <c r="J125" s="14">
        <f t="shared" ca="1" si="13"/>
        <v>1.56153846153846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2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25</v>
      </c>
      <c r="G126" s="9">
        <f t="shared" si="0"/>
        <v>0</v>
      </c>
      <c r="H126" s="9" t="b">
        <f t="shared" si="1"/>
        <v>1</v>
      </c>
      <c r="I126" s="14">
        <f t="shared" ca="1" si="12"/>
        <v>2.5</v>
      </c>
      <c r="J126" s="14">
        <f t="shared" ca="1" si="13"/>
        <v>1.5865384615384599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2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25</v>
      </c>
      <c r="G127" s="9">
        <f t="shared" si="0"/>
        <v>0</v>
      </c>
      <c r="H127" s="9" t="b">
        <f t="shared" si="1"/>
        <v>1</v>
      </c>
      <c r="I127" s="14">
        <f t="shared" ca="1" si="12"/>
        <v>2.5</v>
      </c>
      <c r="J127" s="14">
        <f t="shared" ca="1" si="13"/>
        <v>1.6115384615384598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2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25</v>
      </c>
      <c r="G128" s="9">
        <f t="shared" si="0"/>
        <v>0</v>
      </c>
      <c r="H128" s="9" t="b">
        <f t="shared" si="1"/>
        <v>1</v>
      </c>
      <c r="I128" s="14">
        <f t="shared" ca="1" si="12"/>
        <v>2.5</v>
      </c>
      <c r="J128" s="14">
        <f t="shared" ca="1" si="13"/>
        <v>1.6365384615384597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2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25</v>
      </c>
      <c r="G129" s="9">
        <f t="shared" si="0"/>
        <v>0</v>
      </c>
      <c r="H129" s="9" t="b">
        <f t="shared" si="1"/>
        <v>1</v>
      </c>
      <c r="I129" s="14">
        <f t="shared" ca="1" si="12"/>
        <v>2.5</v>
      </c>
      <c r="J129" s="14">
        <f t="shared" ca="1" si="13"/>
        <v>1.6615384615384596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2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25</v>
      </c>
      <c r="G130" s="9">
        <f t="shared" si="0"/>
        <v>0</v>
      </c>
      <c r="H130" s="9" t="b">
        <f t="shared" si="1"/>
        <v>1</v>
      </c>
      <c r="I130" s="14">
        <f t="shared" ca="1" si="12"/>
        <v>2.5</v>
      </c>
      <c r="J130" s="14">
        <f t="shared" ca="1" si="13"/>
        <v>1.6865384615384595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2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25</v>
      </c>
      <c r="G131" s="9">
        <f t="shared" si="0"/>
        <v>0</v>
      </c>
      <c r="H131" s="9" t="b">
        <f t="shared" si="1"/>
        <v>1</v>
      </c>
      <c r="I131" s="14">
        <f t="shared" ca="1" si="12"/>
        <v>2.5</v>
      </c>
      <c r="J131" s="14">
        <f t="shared" ca="1" si="13"/>
        <v>1.7115384615384595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2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25</v>
      </c>
      <c r="G132" s="9">
        <f t="shared" si="0"/>
        <v>0</v>
      </c>
      <c r="H132" s="9" t="b">
        <f t="shared" si="1"/>
        <v>1</v>
      </c>
      <c r="I132" s="14">
        <f t="shared" ca="1" si="12"/>
        <v>2.5</v>
      </c>
      <c r="J132" s="14">
        <f t="shared" ca="1" si="13"/>
        <v>1.7365384615384594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2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25</v>
      </c>
      <c r="G133" s="9">
        <f t="shared" si="0"/>
        <v>0</v>
      </c>
      <c r="H133" s="9" t="b">
        <f t="shared" si="1"/>
        <v>1</v>
      </c>
      <c r="I133" s="14">
        <f t="shared" ca="1" si="12"/>
        <v>2.5</v>
      </c>
      <c r="J133" s="14">
        <f t="shared" ca="1" si="13"/>
        <v>1.7615384615384593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2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25</v>
      </c>
      <c r="G134" s="9">
        <f t="shared" si="0"/>
        <v>0</v>
      </c>
      <c r="H134" s="9" t="b">
        <f t="shared" si="1"/>
        <v>1</v>
      </c>
      <c r="I134" s="14">
        <f t="shared" ca="1" si="12"/>
        <v>2.5</v>
      </c>
      <c r="J134" s="14">
        <f t="shared" ca="1" si="13"/>
        <v>1.7865384615384592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2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25</v>
      </c>
      <c r="G135" s="9">
        <f t="shared" si="0"/>
        <v>0</v>
      </c>
      <c r="H135" s="9" t="b">
        <f t="shared" si="1"/>
        <v>1</v>
      </c>
      <c r="I135" s="14">
        <f t="shared" ca="1" si="12"/>
        <v>2.5</v>
      </c>
      <c r="J135" s="14">
        <f t="shared" ca="1" si="13"/>
        <v>1.8115384615384591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2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25</v>
      </c>
      <c r="G136" s="9">
        <f t="shared" si="0"/>
        <v>0</v>
      </c>
      <c r="H136" s="9" t="b">
        <f t="shared" si="1"/>
        <v>1</v>
      </c>
      <c r="I136" s="14">
        <f t="shared" ca="1" si="12"/>
        <v>2.5</v>
      </c>
      <c r="J136" s="14">
        <f t="shared" ca="1" si="13"/>
        <v>1.836538461538459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2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25</v>
      </c>
      <c r="G137" s="9">
        <f t="shared" si="0"/>
        <v>0</v>
      </c>
      <c r="H137" s="9" t="b">
        <f t="shared" si="1"/>
        <v>1</v>
      </c>
      <c r="I137" s="14">
        <f t="shared" ca="1" si="12"/>
        <v>2.5</v>
      </c>
      <c r="J137" s="14">
        <f t="shared" ca="1" si="13"/>
        <v>1.8615384615384589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2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25</v>
      </c>
      <c r="G138" s="9">
        <f t="shared" si="0"/>
        <v>0</v>
      </c>
      <c r="H138" s="9" t="b">
        <f t="shared" si="1"/>
        <v>1</v>
      </c>
      <c r="I138" s="14">
        <f t="shared" ca="1" si="12"/>
        <v>2.5</v>
      </c>
      <c r="J138" s="14">
        <f t="shared" ca="1" si="13"/>
        <v>1.8865384615384588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2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25</v>
      </c>
      <c r="G139" s="9">
        <f t="shared" si="0"/>
        <v>0</v>
      </c>
      <c r="H139" s="9" t="b">
        <f t="shared" si="1"/>
        <v>1</v>
      </c>
      <c r="I139" s="14">
        <f t="shared" ca="1" si="12"/>
        <v>2.5</v>
      </c>
      <c r="J139" s="14">
        <f t="shared" ca="1" si="13"/>
        <v>1.9115384615384587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2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25</v>
      </c>
      <c r="G140" s="9">
        <f t="shared" si="0"/>
        <v>0</v>
      </c>
      <c r="H140" s="9" t="b">
        <f t="shared" si="1"/>
        <v>1</v>
      </c>
      <c r="I140" s="14">
        <f t="shared" ca="1" si="12"/>
        <v>2.5</v>
      </c>
      <c r="J140" s="14">
        <f t="shared" ca="1" si="13"/>
        <v>1.9365384615384587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2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25</v>
      </c>
      <c r="G141" s="9">
        <f t="shared" si="0"/>
        <v>0</v>
      </c>
      <c r="H141" s="9" t="b">
        <f t="shared" si="1"/>
        <v>1</v>
      </c>
      <c r="I141" s="14">
        <f t="shared" ca="1" si="12"/>
        <v>2.5</v>
      </c>
      <c r="J141" s="14">
        <f t="shared" ca="1" si="13"/>
        <v>1.9615384615384586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2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25</v>
      </c>
      <c r="G142" s="9">
        <f t="shared" si="0"/>
        <v>0</v>
      </c>
      <c r="H142" s="9" t="b">
        <f t="shared" si="1"/>
        <v>1</v>
      </c>
      <c r="I142" s="14">
        <f t="shared" ca="1" si="12"/>
        <v>2.5</v>
      </c>
      <c r="J142" s="14">
        <f t="shared" ca="1" si="13"/>
        <v>1.9865384615384585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2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25</v>
      </c>
      <c r="G143" s="9">
        <f t="shared" si="0"/>
        <v>0</v>
      </c>
      <c r="H143" s="9" t="b">
        <f t="shared" si="1"/>
        <v>1</v>
      </c>
      <c r="I143" s="14">
        <f t="shared" ca="1" si="12"/>
        <v>2.5</v>
      </c>
      <c r="J143" s="14">
        <f t="shared" ca="1" si="13"/>
        <v>2.0115384615384584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2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25</v>
      </c>
      <c r="G144" s="9">
        <f t="shared" si="0"/>
        <v>0</v>
      </c>
      <c r="H144" s="9" t="b">
        <f t="shared" si="1"/>
        <v>1</v>
      </c>
      <c r="I144" s="14">
        <f t="shared" ca="1" si="12"/>
        <v>2.5</v>
      </c>
      <c r="J144" s="14">
        <f t="shared" ca="1" si="13"/>
        <v>2.0365384615384583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2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25</v>
      </c>
      <c r="G145" s="9">
        <f t="shared" si="0"/>
        <v>0</v>
      </c>
      <c r="H145" s="9" t="b">
        <f t="shared" si="1"/>
        <v>1</v>
      </c>
      <c r="I145" s="14">
        <f t="shared" ca="1" si="12"/>
        <v>2.5</v>
      </c>
      <c r="J145" s="14">
        <f t="shared" ca="1" si="13"/>
        <v>2.0615384615384582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2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25</v>
      </c>
      <c r="G146" s="9">
        <f t="shared" si="0"/>
        <v>0</v>
      </c>
      <c r="H146" s="9" t="b">
        <f t="shared" si="1"/>
        <v>1</v>
      </c>
      <c r="I146" s="14">
        <f t="shared" ca="1" si="12"/>
        <v>2.5</v>
      </c>
      <c r="J146" s="14">
        <f t="shared" ca="1" si="13"/>
        <v>2.0865384615384581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2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25</v>
      </c>
      <c r="G147" s="9">
        <f t="shared" si="0"/>
        <v>0</v>
      </c>
      <c r="H147" s="9" t="b">
        <f t="shared" si="1"/>
        <v>1</v>
      </c>
      <c r="I147" s="14">
        <f t="shared" ca="1" si="12"/>
        <v>2.5</v>
      </c>
      <c r="J147" s="14">
        <f t="shared" ca="1" si="13"/>
        <v>2.111538461538458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2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25</v>
      </c>
      <c r="G148" s="9">
        <f t="shared" si="0"/>
        <v>0</v>
      </c>
      <c r="H148" s="9" t="b">
        <f t="shared" si="1"/>
        <v>1</v>
      </c>
      <c r="I148" s="14">
        <f t="shared" ca="1" si="12"/>
        <v>2.5</v>
      </c>
      <c r="J148" s="14">
        <f t="shared" ca="1" si="13"/>
        <v>2.1365384615384579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2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25</v>
      </c>
      <c r="G149" s="9">
        <f t="shared" si="0"/>
        <v>0</v>
      </c>
      <c r="H149" s="9" t="b">
        <f t="shared" si="1"/>
        <v>1</v>
      </c>
      <c r="I149" s="14">
        <f t="shared" ca="1" si="12"/>
        <v>2.5</v>
      </c>
      <c r="J149" s="14">
        <f t="shared" ca="1" si="13"/>
        <v>2.1615384615384579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2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25</v>
      </c>
      <c r="G150" s="9">
        <f t="shared" si="0"/>
        <v>0</v>
      </c>
      <c r="H150" s="9" t="b">
        <f t="shared" si="1"/>
        <v>1</v>
      </c>
      <c r="I150" s="14">
        <f t="shared" ca="1" si="12"/>
        <v>2.5</v>
      </c>
      <c r="J150" s="14">
        <f t="shared" ca="1" si="13"/>
        <v>2.1865384615384578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2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25</v>
      </c>
      <c r="G151" s="9">
        <f t="shared" si="0"/>
        <v>0</v>
      </c>
      <c r="H151" s="9" t="b">
        <f t="shared" si="1"/>
        <v>1</v>
      </c>
      <c r="I151" s="14">
        <f t="shared" ca="1" si="12"/>
        <v>2.5</v>
      </c>
      <c r="J151" s="14">
        <f t="shared" ca="1" si="13"/>
        <v>2.2115384615384577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2">
      <c r="B152" s="14">
        <f t="shared" si="10"/>
        <v>127</v>
      </c>
      <c r="C152" s="14">
        <f t="shared" si="11"/>
        <v>1.26</v>
      </c>
      <c r="D152" s="9">
        <f t="shared" si="3"/>
        <v>1</v>
      </c>
      <c r="E152" s="14">
        <f t="shared" si="4"/>
        <v>1</v>
      </c>
      <c r="F152" s="9">
        <f t="shared" ca="1" si="5"/>
        <v>25</v>
      </c>
      <c r="G152" s="9">
        <f t="shared" si="0"/>
        <v>0</v>
      </c>
      <c r="H152" s="9" t="b">
        <f t="shared" si="1"/>
        <v>1</v>
      </c>
      <c r="I152" s="14">
        <f t="shared" ca="1" si="12"/>
        <v>2.5</v>
      </c>
      <c r="J152" s="14">
        <f t="shared" ca="1" si="13"/>
        <v>2.2365384615384576</v>
      </c>
      <c r="K152" s="14">
        <f t="shared" ca="1" si="14"/>
        <v>0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2">
      <c r="B153" s="14">
        <f t="shared" si="10"/>
        <v>128</v>
      </c>
      <c r="C153" s="14">
        <f t="shared" si="11"/>
        <v>1.27</v>
      </c>
      <c r="D153" s="9">
        <f t="shared" si="3"/>
        <v>1</v>
      </c>
      <c r="E153" s="14">
        <f t="shared" si="4"/>
        <v>1</v>
      </c>
      <c r="F153" s="9">
        <f t="shared" ca="1" si="5"/>
        <v>25</v>
      </c>
      <c r="G153" s="9">
        <f t="shared" si="0"/>
        <v>0</v>
      </c>
      <c r="H153" s="9" t="b">
        <f t="shared" si="1"/>
        <v>1</v>
      </c>
      <c r="I153" s="14">
        <f t="shared" ca="1" si="12"/>
        <v>2.5</v>
      </c>
      <c r="J153" s="14">
        <f t="shared" ca="1" si="13"/>
        <v>2.2615384615384575</v>
      </c>
      <c r="K153" s="14">
        <f t="shared" ca="1" si="14"/>
        <v>0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2">
      <c r="B154" s="14">
        <f t="shared" si="10"/>
        <v>129</v>
      </c>
      <c r="C154" s="14">
        <f t="shared" si="11"/>
        <v>1.28</v>
      </c>
      <c r="D154" s="9">
        <f t="shared" si="3"/>
        <v>1</v>
      </c>
      <c r="E154" s="14">
        <f t="shared" si="4"/>
        <v>1</v>
      </c>
      <c r="F154" s="9">
        <f t="shared" ca="1" si="5"/>
        <v>25</v>
      </c>
      <c r="G154" s="9">
        <f t="shared" si="0"/>
        <v>0</v>
      </c>
      <c r="H154" s="9" t="b">
        <f t="shared" si="1"/>
        <v>1</v>
      </c>
      <c r="I154" s="14">
        <f t="shared" ca="1" si="12"/>
        <v>2.5</v>
      </c>
      <c r="J154" s="14">
        <f t="shared" ca="1" si="13"/>
        <v>2.2865384615384574</v>
      </c>
      <c r="K154" s="14">
        <f t="shared" ca="1" si="14"/>
        <v>0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1</v>
      </c>
      <c r="E155" s="14">
        <f t="shared" si="4"/>
        <v>1</v>
      </c>
      <c r="F155" s="9">
        <f t="shared" ca="1" si="5"/>
        <v>25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2.5</v>
      </c>
      <c r="J155" s="14">
        <f t="shared" ref="J155:J218" ca="1" si="17">IF(H155,  ((((I155+I154)/2)*itp)/1000)+J154,"")</f>
        <v>2.3115384615384573</v>
      </c>
      <c r="K155" s="14">
        <f t="shared" ref="K155:K218" ca="1" si="18">IF(H155,     (I155-I154)/(itp/1000),     "")</f>
        <v>0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2">
      <c r="B156" s="14">
        <f t="shared" si="10"/>
        <v>131</v>
      </c>
      <c r="C156" s="14">
        <f t="shared" si="15"/>
        <v>1.3</v>
      </c>
      <c r="D156" s="9">
        <f t="shared" si="3"/>
        <v>1</v>
      </c>
      <c r="E156" s="14">
        <f t="shared" si="4"/>
        <v>1</v>
      </c>
      <c r="F156" s="9">
        <f t="shared" ca="1" si="5"/>
        <v>25</v>
      </c>
      <c r="G156" s="9">
        <f t="shared" si="0"/>
        <v>0</v>
      </c>
      <c r="H156" s="9" t="b">
        <f t="shared" si="1"/>
        <v>1</v>
      </c>
      <c r="I156" s="14">
        <f t="shared" ca="1" si="16"/>
        <v>2.5</v>
      </c>
      <c r="J156" s="14">
        <f t="shared" ca="1" si="17"/>
        <v>2.3365384615384572</v>
      </c>
      <c r="K156" s="14">
        <f t="shared" ca="1" si="18"/>
        <v>0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2">
      <c r="B157" s="14">
        <f t="shared" si="10"/>
        <v>132</v>
      </c>
      <c r="C157" s="14">
        <f t="shared" si="15"/>
        <v>1.31</v>
      </c>
      <c r="D157" s="9">
        <f t="shared" si="3"/>
        <v>1</v>
      </c>
      <c r="E157" s="14">
        <f t="shared" si="4"/>
        <v>1</v>
      </c>
      <c r="F157" s="9">
        <f t="shared" ca="1" si="5"/>
        <v>25</v>
      </c>
      <c r="G157" s="9">
        <f t="shared" si="0"/>
        <v>0</v>
      </c>
      <c r="H157" s="9" t="b">
        <f t="shared" si="1"/>
        <v>1</v>
      </c>
      <c r="I157" s="14">
        <f t="shared" ca="1" si="16"/>
        <v>2.5</v>
      </c>
      <c r="J157" s="14">
        <f t="shared" ca="1" si="17"/>
        <v>2.3615384615384571</v>
      </c>
      <c r="K157" s="14">
        <f t="shared" ca="1" si="18"/>
        <v>0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2">
      <c r="B158" s="14">
        <f t="shared" si="10"/>
        <v>133</v>
      </c>
      <c r="C158" s="14">
        <f t="shared" si="15"/>
        <v>1.32</v>
      </c>
      <c r="D158" s="9">
        <f t="shared" si="3"/>
        <v>1</v>
      </c>
      <c r="E158" s="14">
        <f t="shared" si="4"/>
        <v>1</v>
      </c>
      <c r="F158" s="9">
        <f t="shared" ca="1" si="5"/>
        <v>25</v>
      </c>
      <c r="G158" s="9">
        <f t="shared" si="0"/>
        <v>0</v>
      </c>
      <c r="H158" s="9" t="b">
        <f t="shared" si="1"/>
        <v>1</v>
      </c>
      <c r="I158" s="14">
        <f t="shared" ca="1" si="16"/>
        <v>2.5</v>
      </c>
      <c r="J158" s="14">
        <f t="shared" ca="1" si="17"/>
        <v>2.3865384615384571</v>
      </c>
      <c r="K158" s="14">
        <f t="shared" ca="1" si="18"/>
        <v>0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2">
      <c r="B159" s="14">
        <f t="shared" si="10"/>
        <v>134</v>
      </c>
      <c r="C159" s="14">
        <f t="shared" si="15"/>
        <v>1.33</v>
      </c>
      <c r="D159" s="9">
        <f t="shared" si="3"/>
        <v>1</v>
      </c>
      <c r="E159" s="14">
        <f t="shared" si="4"/>
        <v>1</v>
      </c>
      <c r="F159" s="9">
        <f t="shared" ca="1" si="5"/>
        <v>25</v>
      </c>
      <c r="G159" s="9">
        <f t="shared" si="0"/>
        <v>0</v>
      </c>
      <c r="H159" s="9" t="b">
        <f t="shared" si="1"/>
        <v>1</v>
      </c>
      <c r="I159" s="14">
        <f t="shared" ca="1" si="16"/>
        <v>2.5</v>
      </c>
      <c r="J159" s="14">
        <f t="shared" ca="1" si="17"/>
        <v>2.411538461538457</v>
      </c>
      <c r="K159" s="14">
        <f t="shared" ca="1" si="18"/>
        <v>0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2">
      <c r="B160" s="14">
        <f t="shared" si="10"/>
        <v>135</v>
      </c>
      <c r="C160" s="14">
        <f t="shared" si="15"/>
        <v>1.34</v>
      </c>
      <c r="D160" s="9">
        <f t="shared" si="3"/>
        <v>1</v>
      </c>
      <c r="E160" s="14">
        <f t="shared" si="4"/>
        <v>1</v>
      </c>
      <c r="F160" s="9">
        <f t="shared" ca="1" si="5"/>
        <v>25</v>
      </c>
      <c r="G160" s="9">
        <f t="shared" si="0"/>
        <v>0</v>
      </c>
      <c r="H160" s="9" t="b">
        <f t="shared" si="1"/>
        <v>1</v>
      </c>
      <c r="I160" s="14">
        <f t="shared" ca="1" si="16"/>
        <v>2.5</v>
      </c>
      <c r="J160" s="14">
        <f t="shared" ca="1" si="17"/>
        <v>2.4365384615384569</v>
      </c>
      <c r="K160" s="14">
        <f t="shared" ca="1" si="18"/>
        <v>0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2">
      <c r="B161" s="14">
        <f t="shared" si="10"/>
        <v>136</v>
      </c>
      <c r="C161" s="14">
        <f t="shared" si="15"/>
        <v>1.35</v>
      </c>
      <c r="D161" s="9">
        <f t="shared" si="3"/>
        <v>1</v>
      </c>
      <c r="E161" s="14">
        <f t="shared" si="4"/>
        <v>1</v>
      </c>
      <c r="F161" s="9">
        <f t="shared" ca="1" si="5"/>
        <v>25</v>
      </c>
      <c r="G161" s="9">
        <f t="shared" si="0"/>
        <v>0</v>
      </c>
      <c r="H161" s="9" t="b">
        <f t="shared" si="1"/>
        <v>1</v>
      </c>
      <c r="I161" s="14">
        <f t="shared" ca="1" si="16"/>
        <v>2.5</v>
      </c>
      <c r="J161" s="14">
        <f t="shared" ca="1" si="17"/>
        <v>2.4615384615384568</v>
      </c>
      <c r="K161" s="14">
        <f t="shared" ca="1" si="18"/>
        <v>0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2">
      <c r="B162" s="14">
        <f t="shared" si="10"/>
        <v>137</v>
      </c>
      <c r="C162" s="14">
        <f t="shared" si="15"/>
        <v>1.36</v>
      </c>
      <c r="D162" s="9">
        <f t="shared" si="3"/>
        <v>1</v>
      </c>
      <c r="E162" s="14">
        <f t="shared" si="4"/>
        <v>1</v>
      </c>
      <c r="F162" s="9">
        <f t="shared" ca="1" si="5"/>
        <v>25</v>
      </c>
      <c r="G162" s="9">
        <f t="shared" si="0"/>
        <v>0</v>
      </c>
      <c r="H162" s="9" t="b">
        <f t="shared" si="1"/>
        <v>1</v>
      </c>
      <c r="I162" s="14">
        <f t="shared" ca="1" si="16"/>
        <v>2.5</v>
      </c>
      <c r="J162" s="14">
        <f t="shared" ca="1" si="17"/>
        <v>2.4865384615384567</v>
      </c>
      <c r="K162" s="14">
        <f t="shared" ca="1" si="18"/>
        <v>0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2">
      <c r="B163" s="14">
        <f t="shared" si="10"/>
        <v>138</v>
      </c>
      <c r="C163" s="14">
        <f t="shared" si="15"/>
        <v>1.37</v>
      </c>
      <c r="D163" s="9">
        <f t="shared" si="3"/>
        <v>1</v>
      </c>
      <c r="E163" s="14">
        <f t="shared" si="4"/>
        <v>1</v>
      </c>
      <c r="F163" s="9">
        <f t="shared" ca="1" si="5"/>
        <v>25</v>
      </c>
      <c r="G163" s="9">
        <f t="shared" si="0"/>
        <v>0</v>
      </c>
      <c r="H163" s="9" t="b">
        <f t="shared" si="1"/>
        <v>1</v>
      </c>
      <c r="I163" s="14">
        <f t="shared" ca="1" si="16"/>
        <v>2.5</v>
      </c>
      <c r="J163" s="14">
        <f t="shared" ca="1" si="17"/>
        <v>2.5115384615384566</v>
      </c>
      <c r="K163" s="14">
        <f t="shared" ca="1" si="18"/>
        <v>0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2">
      <c r="B164" s="14">
        <f t="shared" si="10"/>
        <v>139</v>
      </c>
      <c r="C164" s="14">
        <f t="shared" si="15"/>
        <v>1.38</v>
      </c>
      <c r="D164" s="9">
        <f t="shared" si="3"/>
        <v>1</v>
      </c>
      <c r="E164" s="14">
        <f t="shared" si="4"/>
        <v>1</v>
      </c>
      <c r="F164" s="9">
        <f t="shared" ca="1" si="5"/>
        <v>25</v>
      </c>
      <c r="G164" s="9">
        <f t="shared" si="0"/>
        <v>0</v>
      </c>
      <c r="H164" s="9" t="b">
        <f t="shared" si="1"/>
        <v>1</v>
      </c>
      <c r="I164" s="14">
        <f t="shared" ca="1" si="16"/>
        <v>2.5</v>
      </c>
      <c r="J164" s="14">
        <f t="shared" ca="1" si="17"/>
        <v>2.5365384615384565</v>
      </c>
      <c r="K164" s="14">
        <f t="shared" ca="1" si="18"/>
        <v>0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2">
      <c r="B165" s="14">
        <f t="shared" si="10"/>
        <v>140</v>
      </c>
      <c r="C165" s="14">
        <f t="shared" si="15"/>
        <v>1.39</v>
      </c>
      <c r="D165" s="9">
        <f t="shared" si="3"/>
        <v>1</v>
      </c>
      <c r="E165" s="14">
        <f t="shared" si="4"/>
        <v>1</v>
      </c>
      <c r="F165" s="9">
        <f t="shared" ca="1" si="5"/>
        <v>25</v>
      </c>
      <c r="G165" s="9">
        <f t="shared" si="0"/>
        <v>0</v>
      </c>
      <c r="H165" s="9" t="b">
        <f t="shared" si="1"/>
        <v>1</v>
      </c>
      <c r="I165" s="14">
        <f t="shared" ca="1" si="16"/>
        <v>2.5</v>
      </c>
      <c r="J165" s="14">
        <f t="shared" ca="1" si="17"/>
        <v>2.5615384615384564</v>
      </c>
      <c r="K165" s="14">
        <f t="shared" ca="1" si="18"/>
        <v>0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2">
      <c r="B166" s="14">
        <f t="shared" si="10"/>
        <v>141</v>
      </c>
      <c r="C166" s="14">
        <f t="shared" si="15"/>
        <v>1.4</v>
      </c>
      <c r="D166" s="9">
        <f t="shared" si="3"/>
        <v>1</v>
      </c>
      <c r="E166" s="14">
        <f t="shared" si="4"/>
        <v>1</v>
      </c>
      <c r="F166" s="9">
        <f t="shared" ca="1" si="5"/>
        <v>25</v>
      </c>
      <c r="G166" s="9">
        <f t="shared" si="0"/>
        <v>0</v>
      </c>
      <c r="H166" s="9" t="b">
        <f t="shared" si="1"/>
        <v>1</v>
      </c>
      <c r="I166" s="14">
        <f t="shared" ca="1" si="16"/>
        <v>2.5</v>
      </c>
      <c r="J166" s="14">
        <f t="shared" ca="1" si="17"/>
        <v>2.5865384615384563</v>
      </c>
      <c r="K166" s="14">
        <f t="shared" ca="1" si="18"/>
        <v>0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2">
      <c r="B167" s="14">
        <f t="shared" si="10"/>
        <v>142</v>
      </c>
      <c r="C167" s="14">
        <f t="shared" si="15"/>
        <v>1.41</v>
      </c>
      <c r="D167" s="9">
        <f t="shared" si="3"/>
        <v>1</v>
      </c>
      <c r="E167" s="14">
        <f t="shared" si="4"/>
        <v>1</v>
      </c>
      <c r="F167" s="9">
        <f t="shared" ca="1" si="5"/>
        <v>25</v>
      </c>
      <c r="G167" s="9">
        <f t="shared" si="0"/>
        <v>0</v>
      </c>
      <c r="H167" s="9" t="b">
        <f t="shared" si="1"/>
        <v>1</v>
      </c>
      <c r="I167" s="14">
        <f t="shared" ca="1" si="16"/>
        <v>2.5</v>
      </c>
      <c r="J167" s="14">
        <f t="shared" ca="1" si="17"/>
        <v>2.6115384615384563</v>
      </c>
      <c r="K167" s="14">
        <f t="shared" ca="1" si="18"/>
        <v>0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2">
      <c r="B168" s="14">
        <f t="shared" si="10"/>
        <v>143</v>
      </c>
      <c r="C168" s="14">
        <f t="shared" si="15"/>
        <v>1.42</v>
      </c>
      <c r="D168" s="9">
        <f t="shared" si="3"/>
        <v>1</v>
      </c>
      <c r="E168" s="14">
        <f t="shared" si="4"/>
        <v>1</v>
      </c>
      <c r="F168" s="9">
        <f t="shared" ca="1" si="5"/>
        <v>25</v>
      </c>
      <c r="G168" s="9">
        <f t="shared" si="0"/>
        <v>0</v>
      </c>
      <c r="H168" s="9" t="b">
        <f t="shared" si="1"/>
        <v>1</v>
      </c>
      <c r="I168" s="14">
        <f t="shared" ca="1" si="16"/>
        <v>2.5</v>
      </c>
      <c r="J168" s="14">
        <f t="shared" ca="1" si="17"/>
        <v>2.6365384615384562</v>
      </c>
      <c r="K168" s="14">
        <f t="shared" ca="1" si="18"/>
        <v>0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2">
      <c r="B169" s="14">
        <f t="shared" si="10"/>
        <v>144</v>
      </c>
      <c r="C169" s="14">
        <f t="shared" si="15"/>
        <v>1.43</v>
      </c>
      <c r="D169" s="9">
        <f t="shared" si="3"/>
        <v>1</v>
      </c>
      <c r="E169" s="14">
        <f t="shared" si="4"/>
        <v>1</v>
      </c>
      <c r="F169" s="9">
        <f t="shared" ca="1" si="5"/>
        <v>25</v>
      </c>
      <c r="G169" s="9">
        <f t="shared" si="0"/>
        <v>0</v>
      </c>
      <c r="H169" s="9" t="b">
        <f t="shared" si="1"/>
        <v>1</v>
      </c>
      <c r="I169" s="14">
        <f t="shared" ca="1" si="16"/>
        <v>2.5</v>
      </c>
      <c r="J169" s="14">
        <f t="shared" ca="1" si="17"/>
        <v>2.6615384615384561</v>
      </c>
      <c r="K169" s="14">
        <f t="shared" ca="1" si="18"/>
        <v>0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2">
      <c r="B170" s="14">
        <f t="shared" si="10"/>
        <v>145</v>
      </c>
      <c r="C170" s="14">
        <f t="shared" si="15"/>
        <v>1.44</v>
      </c>
      <c r="D170" s="9">
        <f t="shared" si="3"/>
        <v>1</v>
      </c>
      <c r="E170" s="14">
        <f t="shared" si="4"/>
        <v>1</v>
      </c>
      <c r="F170" s="9">
        <f t="shared" ca="1" si="5"/>
        <v>25</v>
      </c>
      <c r="G170" s="9">
        <f t="shared" si="0"/>
        <v>0</v>
      </c>
      <c r="H170" s="9" t="b">
        <f t="shared" si="1"/>
        <v>1</v>
      </c>
      <c r="I170" s="14">
        <f t="shared" ca="1" si="16"/>
        <v>2.5</v>
      </c>
      <c r="J170" s="14">
        <f t="shared" ca="1" si="17"/>
        <v>2.686538461538456</v>
      </c>
      <c r="K170" s="14">
        <f t="shared" ca="1" si="18"/>
        <v>0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2">
      <c r="B171" s="14">
        <f t="shared" si="10"/>
        <v>146</v>
      </c>
      <c r="C171" s="14">
        <f t="shared" si="15"/>
        <v>1.45</v>
      </c>
      <c r="D171" s="9">
        <f t="shared" si="3"/>
        <v>1</v>
      </c>
      <c r="E171" s="14">
        <f t="shared" si="4"/>
        <v>1</v>
      </c>
      <c r="F171" s="9">
        <f t="shared" ca="1" si="5"/>
        <v>25</v>
      </c>
      <c r="G171" s="9">
        <f t="shared" si="0"/>
        <v>0</v>
      </c>
      <c r="H171" s="9" t="b">
        <f t="shared" si="1"/>
        <v>1</v>
      </c>
      <c r="I171" s="14">
        <f t="shared" ca="1" si="16"/>
        <v>2.5</v>
      </c>
      <c r="J171" s="14">
        <f t="shared" ca="1" si="17"/>
        <v>2.7115384615384559</v>
      </c>
      <c r="K171" s="14">
        <f t="shared" ca="1" si="18"/>
        <v>0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2">
      <c r="B172" s="14">
        <f t="shared" si="10"/>
        <v>147</v>
      </c>
      <c r="C172" s="14">
        <f t="shared" si="15"/>
        <v>1.46</v>
      </c>
      <c r="D172" s="9">
        <f t="shared" si="3"/>
        <v>1</v>
      </c>
      <c r="E172" s="14">
        <f t="shared" si="4"/>
        <v>1</v>
      </c>
      <c r="F172" s="9">
        <f t="shared" ca="1" si="5"/>
        <v>25</v>
      </c>
      <c r="G172" s="9">
        <f t="shared" si="0"/>
        <v>0</v>
      </c>
      <c r="H172" s="9" t="b">
        <f t="shared" si="1"/>
        <v>1</v>
      </c>
      <c r="I172" s="14">
        <f t="shared" ca="1" si="16"/>
        <v>2.5</v>
      </c>
      <c r="J172" s="14">
        <f t="shared" ca="1" si="17"/>
        <v>2.7365384615384558</v>
      </c>
      <c r="K172" s="14">
        <f t="shared" ca="1" si="18"/>
        <v>0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2">
      <c r="B173" s="14">
        <f t="shared" si="10"/>
        <v>148</v>
      </c>
      <c r="C173" s="14">
        <f t="shared" si="15"/>
        <v>1.47</v>
      </c>
      <c r="D173" s="9">
        <f t="shared" si="3"/>
        <v>1</v>
      </c>
      <c r="E173" s="14">
        <f t="shared" si="4"/>
        <v>1</v>
      </c>
      <c r="F173" s="9">
        <f t="shared" ca="1" si="5"/>
        <v>25</v>
      </c>
      <c r="G173" s="9">
        <f t="shared" si="0"/>
        <v>0</v>
      </c>
      <c r="H173" s="9" t="b">
        <f t="shared" si="1"/>
        <v>1</v>
      </c>
      <c r="I173" s="14">
        <f t="shared" ca="1" si="16"/>
        <v>2.5</v>
      </c>
      <c r="J173" s="14">
        <f t="shared" ca="1" si="17"/>
        <v>2.7615384615384557</v>
      </c>
      <c r="K173" s="14">
        <f t="shared" ca="1" si="18"/>
        <v>0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2">
      <c r="B174" s="14">
        <f t="shared" si="10"/>
        <v>149</v>
      </c>
      <c r="C174" s="14">
        <f t="shared" si="15"/>
        <v>1.48</v>
      </c>
      <c r="D174" s="9">
        <f t="shared" si="3"/>
        <v>1</v>
      </c>
      <c r="E174" s="14">
        <f t="shared" si="4"/>
        <v>1</v>
      </c>
      <c r="F174" s="9">
        <f t="shared" ca="1" si="5"/>
        <v>25</v>
      </c>
      <c r="G174" s="9">
        <f t="shared" si="0"/>
        <v>0</v>
      </c>
      <c r="H174" s="9" t="b">
        <f t="shared" si="1"/>
        <v>1</v>
      </c>
      <c r="I174" s="14">
        <f t="shared" ca="1" si="16"/>
        <v>2.5</v>
      </c>
      <c r="J174" s="14">
        <f t="shared" ca="1" si="17"/>
        <v>2.7865384615384556</v>
      </c>
      <c r="K174" s="14">
        <f t="shared" ca="1" si="18"/>
        <v>0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2">
      <c r="B175" s="14">
        <f t="shared" si="10"/>
        <v>150</v>
      </c>
      <c r="C175" s="14">
        <f t="shared" si="15"/>
        <v>1.49</v>
      </c>
      <c r="D175" s="9">
        <f t="shared" si="3"/>
        <v>1</v>
      </c>
      <c r="E175" s="14">
        <f t="shared" si="4"/>
        <v>1</v>
      </c>
      <c r="F175" s="9">
        <f t="shared" ca="1" si="5"/>
        <v>25</v>
      </c>
      <c r="G175" s="9">
        <f t="shared" si="0"/>
        <v>0</v>
      </c>
      <c r="H175" s="9" t="b">
        <f t="shared" si="1"/>
        <v>1</v>
      </c>
      <c r="I175" s="14">
        <f t="shared" ca="1" si="16"/>
        <v>2.5</v>
      </c>
      <c r="J175" s="14">
        <f t="shared" ca="1" si="17"/>
        <v>2.8115384615384555</v>
      </c>
      <c r="K175" s="14">
        <f t="shared" ca="1" si="18"/>
        <v>0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2">
      <c r="B176" s="14">
        <f t="shared" si="10"/>
        <v>151</v>
      </c>
      <c r="C176" s="14">
        <f t="shared" si="15"/>
        <v>1.5</v>
      </c>
      <c r="D176" s="9">
        <f t="shared" si="3"/>
        <v>1</v>
      </c>
      <c r="E176" s="14">
        <f t="shared" si="4"/>
        <v>1</v>
      </c>
      <c r="F176" s="9">
        <f t="shared" ca="1" si="5"/>
        <v>25</v>
      </c>
      <c r="G176" s="9">
        <f t="shared" si="0"/>
        <v>0</v>
      </c>
      <c r="H176" s="9" t="b">
        <f t="shared" si="1"/>
        <v>1</v>
      </c>
      <c r="I176" s="14">
        <f t="shared" ca="1" si="16"/>
        <v>2.5</v>
      </c>
      <c r="J176" s="14">
        <f t="shared" ca="1" si="17"/>
        <v>2.8365384615384555</v>
      </c>
      <c r="K176" s="14">
        <f t="shared" ca="1" si="18"/>
        <v>0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2">
      <c r="B177" s="14">
        <f t="shared" si="10"/>
        <v>152</v>
      </c>
      <c r="C177" s="14">
        <f t="shared" si="15"/>
        <v>1.51</v>
      </c>
      <c r="D177" s="9">
        <f t="shared" si="3"/>
        <v>1</v>
      </c>
      <c r="E177" s="14">
        <f t="shared" si="4"/>
        <v>1</v>
      </c>
      <c r="F177" s="9">
        <f t="shared" ca="1" si="5"/>
        <v>25</v>
      </c>
      <c r="G177" s="9">
        <f t="shared" si="0"/>
        <v>0</v>
      </c>
      <c r="H177" s="9" t="b">
        <f t="shared" si="1"/>
        <v>1</v>
      </c>
      <c r="I177" s="14">
        <f t="shared" ca="1" si="16"/>
        <v>2.5</v>
      </c>
      <c r="J177" s="14">
        <f t="shared" ca="1" si="17"/>
        <v>2.8615384615384554</v>
      </c>
      <c r="K177" s="14">
        <f t="shared" ca="1" si="18"/>
        <v>0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2">
      <c r="B178" s="14">
        <f t="shared" si="10"/>
        <v>153</v>
      </c>
      <c r="C178" s="14">
        <f t="shared" si="15"/>
        <v>1.52</v>
      </c>
      <c r="D178" s="9">
        <f t="shared" si="3"/>
        <v>1</v>
      </c>
      <c r="E178" s="14">
        <f t="shared" si="4"/>
        <v>1</v>
      </c>
      <c r="F178" s="9">
        <f t="shared" ca="1" si="5"/>
        <v>25</v>
      </c>
      <c r="G178" s="9">
        <f t="shared" si="0"/>
        <v>0</v>
      </c>
      <c r="H178" s="9" t="b">
        <f t="shared" si="1"/>
        <v>1</v>
      </c>
      <c r="I178" s="14">
        <f t="shared" ca="1" si="16"/>
        <v>2.5</v>
      </c>
      <c r="J178" s="14">
        <f t="shared" ca="1" si="17"/>
        <v>2.8865384615384553</v>
      </c>
      <c r="K178" s="14">
        <f t="shared" ca="1" si="18"/>
        <v>0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2">
      <c r="B179" s="14">
        <f t="shared" si="10"/>
        <v>154</v>
      </c>
      <c r="C179" s="14">
        <f t="shared" si="15"/>
        <v>1.53</v>
      </c>
      <c r="D179" s="9">
        <f t="shared" si="3"/>
        <v>1</v>
      </c>
      <c r="E179" s="14">
        <f t="shared" si="4"/>
        <v>1</v>
      </c>
      <c r="F179" s="9">
        <f t="shared" ca="1" si="5"/>
        <v>25</v>
      </c>
      <c r="G179" s="9">
        <f t="shared" si="0"/>
        <v>0</v>
      </c>
      <c r="H179" s="9" t="b">
        <f t="shared" si="1"/>
        <v>1</v>
      </c>
      <c r="I179" s="14">
        <f t="shared" ca="1" si="16"/>
        <v>2.5</v>
      </c>
      <c r="J179" s="14">
        <f t="shared" ca="1" si="17"/>
        <v>2.9115384615384552</v>
      </c>
      <c r="K179" s="14">
        <f t="shared" ca="1" si="18"/>
        <v>0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2">
      <c r="B180" s="14">
        <f t="shared" si="10"/>
        <v>155</v>
      </c>
      <c r="C180" s="14">
        <f t="shared" si="15"/>
        <v>1.54</v>
      </c>
      <c r="D180" s="9">
        <f t="shared" si="3"/>
        <v>1</v>
      </c>
      <c r="E180" s="14">
        <f t="shared" si="4"/>
        <v>1</v>
      </c>
      <c r="F180" s="9">
        <f t="shared" ca="1" si="5"/>
        <v>25</v>
      </c>
      <c r="G180" s="9">
        <f t="shared" si="0"/>
        <v>0</v>
      </c>
      <c r="H180" s="9" t="b">
        <f t="shared" si="1"/>
        <v>1</v>
      </c>
      <c r="I180" s="14">
        <f t="shared" ca="1" si="16"/>
        <v>2.5</v>
      </c>
      <c r="J180" s="14">
        <f t="shared" ca="1" si="17"/>
        <v>2.9365384615384551</v>
      </c>
      <c r="K180" s="14">
        <f t="shared" ca="1" si="18"/>
        <v>0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2">
      <c r="B181" s="14">
        <f t="shared" si="10"/>
        <v>156</v>
      </c>
      <c r="C181" s="14">
        <f t="shared" si="15"/>
        <v>1.55</v>
      </c>
      <c r="D181" s="9">
        <f t="shared" si="3"/>
        <v>1</v>
      </c>
      <c r="E181" s="14">
        <f t="shared" si="4"/>
        <v>1</v>
      </c>
      <c r="F181" s="9">
        <f t="shared" ca="1" si="5"/>
        <v>25</v>
      </c>
      <c r="G181" s="9">
        <f t="shared" si="0"/>
        <v>0</v>
      </c>
      <c r="H181" s="9" t="b">
        <f t="shared" si="1"/>
        <v>1</v>
      </c>
      <c r="I181" s="14">
        <f t="shared" ca="1" si="16"/>
        <v>2.5</v>
      </c>
      <c r="J181" s="14">
        <f t="shared" ca="1" si="17"/>
        <v>2.961538461538455</v>
      </c>
      <c r="K181" s="14">
        <f t="shared" ca="1" si="18"/>
        <v>0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2">
      <c r="B182" s="14">
        <f t="shared" si="10"/>
        <v>157</v>
      </c>
      <c r="C182" s="14">
        <f t="shared" si="15"/>
        <v>1.56</v>
      </c>
      <c r="D182" s="9">
        <f t="shared" si="3"/>
        <v>1</v>
      </c>
      <c r="E182" s="14">
        <f t="shared" si="4"/>
        <v>1</v>
      </c>
      <c r="F182" s="9">
        <f t="shared" ca="1" si="5"/>
        <v>25</v>
      </c>
      <c r="G182" s="9">
        <f t="shared" si="0"/>
        <v>0</v>
      </c>
      <c r="H182" s="9" t="b">
        <f t="shared" si="1"/>
        <v>1</v>
      </c>
      <c r="I182" s="14">
        <f t="shared" ca="1" si="16"/>
        <v>2.5</v>
      </c>
      <c r="J182" s="14">
        <f t="shared" ca="1" si="17"/>
        <v>2.9865384615384549</v>
      </c>
      <c r="K182" s="14">
        <f t="shared" ca="1" si="18"/>
        <v>0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2">
      <c r="B183" s="14">
        <f t="shared" si="10"/>
        <v>158</v>
      </c>
      <c r="C183" s="14">
        <f t="shared" si="15"/>
        <v>1.57</v>
      </c>
      <c r="D183" s="9">
        <f t="shared" si="3"/>
        <v>1</v>
      </c>
      <c r="E183" s="14">
        <f t="shared" si="4"/>
        <v>1</v>
      </c>
      <c r="F183" s="9">
        <f t="shared" ca="1" si="5"/>
        <v>25</v>
      </c>
      <c r="G183" s="9">
        <f t="shared" si="0"/>
        <v>0</v>
      </c>
      <c r="H183" s="9" t="b">
        <f t="shared" si="1"/>
        <v>1</v>
      </c>
      <c r="I183" s="14">
        <f t="shared" ca="1" si="16"/>
        <v>2.5</v>
      </c>
      <c r="J183" s="14">
        <f t="shared" ca="1" si="17"/>
        <v>3.0115384615384548</v>
      </c>
      <c r="K183" s="14">
        <f t="shared" ca="1" si="18"/>
        <v>0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2">
      <c r="B184" s="14">
        <f t="shared" si="10"/>
        <v>159</v>
      </c>
      <c r="C184" s="14">
        <f t="shared" si="15"/>
        <v>1.58</v>
      </c>
      <c r="D184" s="9">
        <f t="shared" si="3"/>
        <v>1</v>
      </c>
      <c r="E184" s="14">
        <f t="shared" si="4"/>
        <v>1</v>
      </c>
      <c r="F184" s="9">
        <f t="shared" ca="1" si="5"/>
        <v>25</v>
      </c>
      <c r="G184" s="9">
        <f t="shared" si="0"/>
        <v>0</v>
      </c>
      <c r="H184" s="9" t="b">
        <f t="shared" si="1"/>
        <v>1</v>
      </c>
      <c r="I184" s="14">
        <f t="shared" ca="1" si="16"/>
        <v>2.5</v>
      </c>
      <c r="J184" s="14">
        <f t="shared" ca="1" si="17"/>
        <v>3.0365384615384547</v>
      </c>
      <c r="K184" s="14">
        <f t="shared" ca="1" si="18"/>
        <v>0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2">
      <c r="B185" s="14">
        <f t="shared" si="10"/>
        <v>160</v>
      </c>
      <c r="C185" s="14">
        <f t="shared" si="15"/>
        <v>1.59</v>
      </c>
      <c r="D185" s="9">
        <f t="shared" si="3"/>
        <v>1</v>
      </c>
      <c r="E185" s="14">
        <f t="shared" si="4"/>
        <v>1</v>
      </c>
      <c r="F185" s="9">
        <f t="shared" ca="1" si="5"/>
        <v>25</v>
      </c>
      <c r="G185" s="9">
        <f t="shared" si="0"/>
        <v>0</v>
      </c>
      <c r="H185" s="9" t="b">
        <f t="shared" si="1"/>
        <v>1</v>
      </c>
      <c r="I185" s="14">
        <f t="shared" ca="1" si="16"/>
        <v>2.5</v>
      </c>
      <c r="J185" s="14">
        <f t="shared" ca="1" si="17"/>
        <v>3.0615384615384547</v>
      </c>
      <c r="K185" s="14">
        <f t="shared" ca="1" si="18"/>
        <v>0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2">
      <c r="B186" s="14">
        <f t="shared" si="10"/>
        <v>161</v>
      </c>
      <c r="C186" s="14">
        <f t="shared" si="15"/>
        <v>1.6</v>
      </c>
      <c r="D186" s="9">
        <f t="shared" si="3"/>
        <v>1</v>
      </c>
      <c r="E186" s="14">
        <f t="shared" si="4"/>
        <v>1</v>
      </c>
      <c r="F186" s="9">
        <f t="shared" ca="1" si="5"/>
        <v>25</v>
      </c>
      <c r="G186" s="9">
        <f t="shared" si="0"/>
        <v>0</v>
      </c>
      <c r="H186" s="9" t="b">
        <f t="shared" si="1"/>
        <v>1</v>
      </c>
      <c r="I186" s="14">
        <f t="shared" ca="1" si="16"/>
        <v>2.5</v>
      </c>
      <c r="J186" s="14">
        <f t="shared" ca="1" si="17"/>
        <v>3.0865384615384546</v>
      </c>
      <c r="K186" s="14">
        <f t="shared" ca="1" si="18"/>
        <v>0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2">
      <c r="B187" s="14">
        <f t="shared" si="10"/>
        <v>162</v>
      </c>
      <c r="C187" s="14">
        <f t="shared" si="15"/>
        <v>1.61</v>
      </c>
      <c r="D187" s="9">
        <f t="shared" si="3"/>
        <v>1</v>
      </c>
      <c r="E187" s="14">
        <f t="shared" si="4"/>
        <v>1</v>
      </c>
      <c r="F187" s="9">
        <f t="shared" ca="1" si="5"/>
        <v>25</v>
      </c>
      <c r="G187" s="9">
        <f t="shared" si="0"/>
        <v>0</v>
      </c>
      <c r="H187" s="9" t="b">
        <f t="shared" si="1"/>
        <v>1</v>
      </c>
      <c r="I187" s="14">
        <f t="shared" ca="1" si="16"/>
        <v>2.5</v>
      </c>
      <c r="J187" s="14">
        <f t="shared" ca="1" si="17"/>
        <v>3.1115384615384545</v>
      </c>
      <c r="K187" s="14">
        <f t="shared" ca="1" si="18"/>
        <v>0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2">
      <c r="B188" s="14">
        <f t="shared" si="10"/>
        <v>163</v>
      </c>
      <c r="C188" s="14">
        <f t="shared" si="15"/>
        <v>1.62</v>
      </c>
      <c r="D188" s="9">
        <f t="shared" si="3"/>
        <v>1</v>
      </c>
      <c r="E188" s="14">
        <f t="shared" si="4"/>
        <v>1</v>
      </c>
      <c r="F188" s="9">
        <f t="shared" ca="1" si="5"/>
        <v>25</v>
      </c>
      <c r="G188" s="9">
        <f t="shared" si="0"/>
        <v>0</v>
      </c>
      <c r="H188" s="9" t="b">
        <f t="shared" si="1"/>
        <v>1</v>
      </c>
      <c r="I188" s="14">
        <f t="shared" ca="1" si="16"/>
        <v>2.5</v>
      </c>
      <c r="J188" s="14">
        <f t="shared" ca="1" si="17"/>
        <v>3.1365384615384544</v>
      </c>
      <c r="K188" s="14">
        <f t="shared" ca="1" si="18"/>
        <v>0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2">
      <c r="B189" s="14">
        <f t="shared" si="10"/>
        <v>164</v>
      </c>
      <c r="C189" s="14">
        <f t="shared" si="15"/>
        <v>1.63</v>
      </c>
      <c r="D189" s="9">
        <f t="shared" si="3"/>
        <v>1</v>
      </c>
      <c r="E189" s="14">
        <f t="shared" si="4"/>
        <v>1</v>
      </c>
      <c r="F189" s="9">
        <f t="shared" ca="1" si="5"/>
        <v>25</v>
      </c>
      <c r="G189" s="9">
        <f t="shared" si="0"/>
        <v>0</v>
      </c>
      <c r="H189" s="9" t="b">
        <f t="shared" si="1"/>
        <v>1</v>
      </c>
      <c r="I189" s="14">
        <f t="shared" ca="1" si="16"/>
        <v>2.5</v>
      </c>
      <c r="J189" s="14">
        <f t="shared" ca="1" si="17"/>
        <v>3.1615384615384543</v>
      </c>
      <c r="K189" s="14">
        <f t="shared" ca="1" si="18"/>
        <v>0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2">
      <c r="B190" s="14">
        <f t="shared" si="10"/>
        <v>165</v>
      </c>
      <c r="C190" s="14">
        <f t="shared" si="15"/>
        <v>1.64</v>
      </c>
      <c r="D190" s="9">
        <f t="shared" si="3"/>
        <v>1</v>
      </c>
      <c r="E190" s="14">
        <f t="shared" si="4"/>
        <v>1</v>
      </c>
      <c r="F190" s="9">
        <f t="shared" ca="1" si="5"/>
        <v>25</v>
      </c>
      <c r="G190" s="9">
        <f t="shared" si="0"/>
        <v>0</v>
      </c>
      <c r="H190" s="9" t="b">
        <f t="shared" si="1"/>
        <v>1</v>
      </c>
      <c r="I190" s="14">
        <f t="shared" ca="1" si="16"/>
        <v>2.5</v>
      </c>
      <c r="J190" s="14">
        <f t="shared" ca="1" si="17"/>
        <v>3.1865384615384542</v>
      </c>
      <c r="K190" s="14">
        <f t="shared" ca="1" si="18"/>
        <v>0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2">
      <c r="B191" s="14">
        <f t="shared" si="10"/>
        <v>166</v>
      </c>
      <c r="C191" s="14">
        <f t="shared" si="15"/>
        <v>1.65</v>
      </c>
      <c r="D191" s="9">
        <f t="shared" si="3"/>
        <v>1</v>
      </c>
      <c r="E191" s="14">
        <f t="shared" si="4"/>
        <v>1</v>
      </c>
      <c r="F191" s="9">
        <f t="shared" ca="1" si="5"/>
        <v>25</v>
      </c>
      <c r="G191" s="9">
        <f t="shared" si="0"/>
        <v>0</v>
      </c>
      <c r="H191" s="9" t="b">
        <f t="shared" si="1"/>
        <v>1</v>
      </c>
      <c r="I191" s="14">
        <f t="shared" ca="1" si="16"/>
        <v>2.5</v>
      </c>
      <c r="J191" s="14">
        <f t="shared" ca="1" si="17"/>
        <v>3.2115384615384541</v>
      </c>
      <c r="K191" s="14">
        <f t="shared" ca="1" si="18"/>
        <v>0</v>
      </c>
      <c r="L191" s="15" t="b">
        <v>0</v>
      </c>
      <c r="M191" s="9" t="b">
        <f t="shared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2">
      <c r="B192" s="14">
        <f t="shared" si="10"/>
        <v>167</v>
      </c>
      <c r="C192" s="14">
        <f t="shared" si="15"/>
        <v>1.66</v>
      </c>
      <c r="D192" s="9">
        <f t="shared" si="3"/>
        <v>1</v>
      </c>
      <c r="E192" s="14">
        <f t="shared" si="4"/>
        <v>1</v>
      </c>
      <c r="F192" s="9">
        <f t="shared" ca="1" si="5"/>
        <v>25</v>
      </c>
      <c r="G192" s="9">
        <f t="shared" si="0"/>
        <v>0</v>
      </c>
      <c r="H192" s="9" t="b">
        <f t="shared" si="1"/>
        <v>1</v>
      </c>
      <c r="I192" s="14">
        <f t="shared" ca="1" si="16"/>
        <v>2.5</v>
      </c>
      <c r="J192" s="14">
        <f t="shared" ca="1" si="17"/>
        <v>3.236538461538454</v>
      </c>
      <c r="K192" s="14">
        <f t="shared" ca="1" si="18"/>
        <v>0</v>
      </c>
      <c r="L192" s="15" t="b">
        <v>0</v>
      </c>
      <c r="M192" s="9" t="b">
        <f t="shared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2">
      <c r="B193" s="14">
        <f t="shared" si="10"/>
        <v>168</v>
      </c>
      <c r="C193" s="14">
        <f t="shared" si="15"/>
        <v>1.67</v>
      </c>
      <c r="D193" s="9">
        <f t="shared" si="3"/>
        <v>1</v>
      </c>
      <c r="E193" s="14">
        <f t="shared" si="4"/>
        <v>1</v>
      </c>
      <c r="F193" s="9">
        <f t="shared" ca="1" si="5"/>
        <v>25</v>
      </c>
      <c r="G193" s="9">
        <f t="shared" si="0"/>
        <v>0</v>
      </c>
      <c r="H193" s="9" t="b">
        <f t="shared" si="1"/>
        <v>1</v>
      </c>
      <c r="I193" s="14">
        <f t="shared" ca="1" si="16"/>
        <v>2.5</v>
      </c>
      <c r="J193" s="14">
        <f t="shared" ca="1" si="17"/>
        <v>3.2615384615384539</v>
      </c>
      <c r="K193" s="14">
        <f t="shared" ca="1" si="18"/>
        <v>0</v>
      </c>
      <c r="L193" s="15" t="b">
        <v>0</v>
      </c>
      <c r="M193" s="9" t="b">
        <f t="shared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2">
      <c r="B194" s="14">
        <f t="shared" si="10"/>
        <v>169</v>
      </c>
      <c r="C194" s="14">
        <f t="shared" si="15"/>
        <v>1.68</v>
      </c>
      <c r="D194" s="9">
        <f t="shared" si="3"/>
        <v>1</v>
      </c>
      <c r="E194" s="14">
        <f t="shared" si="4"/>
        <v>1</v>
      </c>
      <c r="F194" s="9">
        <f t="shared" ca="1" si="5"/>
        <v>25</v>
      </c>
      <c r="G194" s="9">
        <f t="shared" si="0"/>
        <v>0</v>
      </c>
      <c r="H194" s="9" t="b">
        <f t="shared" si="1"/>
        <v>1</v>
      </c>
      <c r="I194" s="14">
        <f t="shared" ca="1" si="16"/>
        <v>2.5</v>
      </c>
      <c r="J194" s="14">
        <f t="shared" ca="1" si="17"/>
        <v>3.2865384615384539</v>
      </c>
      <c r="K194" s="14">
        <f t="shared" ca="1" si="18"/>
        <v>0</v>
      </c>
      <c r="L194" s="15" t="b">
        <v>0</v>
      </c>
      <c r="M194" s="9" t="b">
        <f t="shared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2">
      <c r="B195" s="14">
        <f t="shared" si="10"/>
        <v>170</v>
      </c>
      <c r="C195" s="14">
        <f t="shared" si="15"/>
        <v>1.69</v>
      </c>
      <c r="D195" s="9">
        <f t="shared" si="3"/>
        <v>1</v>
      </c>
      <c r="E195" s="14">
        <f t="shared" si="4"/>
        <v>1</v>
      </c>
      <c r="F195" s="9">
        <f t="shared" ca="1" si="5"/>
        <v>25</v>
      </c>
      <c r="G195" s="9">
        <f t="shared" si="0"/>
        <v>0</v>
      </c>
      <c r="H195" s="9" t="b">
        <f t="shared" si="1"/>
        <v>1</v>
      </c>
      <c r="I195" s="14">
        <f t="shared" ca="1" si="16"/>
        <v>2.5</v>
      </c>
      <c r="J195" s="14">
        <f t="shared" ca="1" si="17"/>
        <v>3.3115384615384538</v>
      </c>
      <c r="K195" s="14">
        <f t="shared" ca="1" si="18"/>
        <v>0</v>
      </c>
      <c r="L195" s="15" t="b">
        <v>0</v>
      </c>
      <c r="M195" s="9" t="b">
        <f t="shared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2">
      <c r="B196" s="14">
        <f t="shared" si="10"/>
        <v>171</v>
      </c>
      <c r="C196" s="14">
        <f t="shared" si="15"/>
        <v>1.7</v>
      </c>
      <c r="D196" s="9">
        <f t="shared" si="3"/>
        <v>1</v>
      </c>
      <c r="E196" s="14">
        <f t="shared" si="4"/>
        <v>1</v>
      </c>
      <c r="F196" s="9">
        <f t="shared" ca="1" si="5"/>
        <v>25</v>
      </c>
      <c r="G196" s="9">
        <f t="shared" si="0"/>
        <v>0</v>
      </c>
      <c r="H196" s="9" t="b">
        <f t="shared" si="1"/>
        <v>1</v>
      </c>
      <c r="I196" s="14">
        <f t="shared" ca="1" si="16"/>
        <v>2.5</v>
      </c>
      <c r="J196" s="14">
        <f t="shared" ca="1" si="17"/>
        <v>3.3365384615384537</v>
      </c>
      <c r="K196" s="14">
        <f t="shared" ca="1" si="18"/>
        <v>0</v>
      </c>
      <c r="L196" s="15" t="b">
        <v>0</v>
      </c>
      <c r="M196" s="9" t="b">
        <f t="shared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2">
      <c r="B197" s="14">
        <f t="shared" si="10"/>
        <v>172</v>
      </c>
      <c r="C197" s="14">
        <f t="shared" si="15"/>
        <v>1.71</v>
      </c>
      <c r="D197" s="9">
        <f t="shared" si="3"/>
        <v>1</v>
      </c>
      <c r="E197" s="14">
        <f t="shared" si="4"/>
        <v>1</v>
      </c>
      <c r="F197" s="9">
        <f t="shared" ca="1" si="5"/>
        <v>25</v>
      </c>
      <c r="G197" s="9">
        <f t="shared" si="0"/>
        <v>0</v>
      </c>
      <c r="H197" s="9" t="b">
        <f t="shared" si="1"/>
        <v>1</v>
      </c>
      <c r="I197" s="14">
        <f t="shared" ca="1" si="16"/>
        <v>2.5</v>
      </c>
      <c r="J197" s="14">
        <f t="shared" ca="1" si="17"/>
        <v>3.3615384615384536</v>
      </c>
      <c r="K197" s="14">
        <f t="shared" ca="1" si="18"/>
        <v>0</v>
      </c>
      <c r="L197" s="15" t="b">
        <v>0</v>
      </c>
      <c r="M197" s="9" t="b">
        <f t="shared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2">
      <c r="B198" s="14">
        <f t="shared" si="10"/>
        <v>173</v>
      </c>
      <c r="C198" s="14">
        <f t="shared" si="15"/>
        <v>1.72</v>
      </c>
      <c r="D198" s="9">
        <f t="shared" si="3"/>
        <v>1</v>
      </c>
      <c r="E198" s="14">
        <f t="shared" si="4"/>
        <v>1</v>
      </c>
      <c r="F198" s="9">
        <f t="shared" ca="1" si="5"/>
        <v>25</v>
      </c>
      <c r="G198" s="9">
        <f t="shared" si="0"/>
        <v>0</v>
      </c>
      <c r="H198" s="9" t="b">
        <f t="shared" si="1"/>
        <v>1</v>
      </c>
      <c r="I198" s="14">
        <f t="shared" ca="1" si="16"/>
        <v>2.5</v>
      </c>
      <c r="J198" s="14">
        <f t="shared" ca="1" si="17"/>
        <v>3.3865384615384535</v>
      </c>
      <c r="K198" s="14">
        <f t="shared" ca="1" si="18"/>
        <v>0</v>
      </c>
      <c r="L198" s="15" t="b">
        <v>0</v>
      </c>
      <c r="M198" s="9" t="b">
        <f t="shared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2">
      <c r="B199" s="14">
        <f t="shared" si="10"/>
        <v>174</v>
      </c>
      <c r="C199" s="14">
        <f t="shared" si="15"/>
        <v>1.73</v>
      </c>
      <c r="D199" s="9">
        <f t="shared" si="3"/>
        <v>1</v>
      </c>
      <c r="E199" s="14">
        <f t="shared" si="4"/>
        <v>1</v>
      </c>
      <c r="F199" s="9">
        <f t="shared" ca="1" si="5"/>
        <v>25</v>
      </c>
      <c r="G199" s="9">
        <f t="shared" si="0"/>
        <v>0</v>
      </c>
      <c r="H199" s="9" t="b">
        <f t="shared" si="1"/>
        <v>1</v>
      </c>
      <c r="I199" s="14">
        <f t="shared" ca="1" si="16"/>
        <v>2.5</v>
      </c>
      <c r="J199" s="14">
        <f t="shared" ca="1" si="17"/>
        <v>3.4115384615384534</v>
      </c>
      <c r="K199" s="14">
        <f t="shared" ca="1" si="18"/>
        <v>0</v>
      </c>
      <c r="L199" s="15" t="b">
        <v>0</v>
      </c>
      <c r="M199" s="9" t="b">
        <f t="shared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2">
      <c r="B200" s="14">
        <f t="shared" si="10"/>
        <v>175</v>
      </c>
      <c r="C200" s="14">
        <f t="shared" si="15"/>
        <v>1.74</v>
      </c>
      <c r="D200" s="9">
        <f t="shared" si="3"/>
        <v>1</v>
      </c>
      <c r="E200" s="14">
        <f t="shared" si="4"/>
        <v>1</v>
      </c>
      <c r="F200" s="9">
        <f t="shared" ca="1" si="5"/>
        <v>25</v>
      </c>
      <c r="G200" s="9">
        <f t="shared" si="0"/>
        <v>0</v>
      </c>
      <c r="H200" s="9" t="b">
        <f t="shared" si="1"/>
        <v>1</v>
      </c>
      <c r="I200" s="14">
        <f t="shared" ca="1" si="16"/>
        <v>2.5</v>
      </c>
      <c r="J200" s="14">
        <f t="shared" ca="1" si="17"/>
        <v>3.4365384615384533</v>
      </c>
      <c r="K200" s="14">
        <f t="shared" ca="1" si="18"/>
        <v>0</v>
      </c>
      <c r="L200" s="15" t="b">
        <v>0</v>
      </c>
      <c r="M200" s="9" t="b">
        <f t="shared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2">
      <c r="B201" s="14">
        <f t="shared" si="10"/>
        <v>176</v>
      </c>
      <c r="C201" s="14">
        <f t="shared" si="15"/>
        <v>1.75</v>
      </c>
      <c r="D201" s="9">
        <f t="shared" si="3"/>
        <v>1</v>
      </c>
      <c r="E201" s="14">
        <f t="shared" si="4"/>
        <v>1</v>
      </c>
      <c r="F201" s="9">
        <f t="shared" ca="1" si="5"/>
        <v>25</v>
      </c>
      <c r="G201" s="9">
        <f t="shared" si="0"/>
        <v>0</v>
      </c>
      <c r="H201" s="9" t="b">
        <f t="shared" si="1"/>
        <v>1</v>
      </c>
      <c r="I201" s="14">
        <f t="shared" ca="1" si="16"/>
        <v>2.5</v>
      </c>
      <c r="J201" s="14">
        <f t="shared" ca="1" si="17"/>
        <v>3.4615384615384532</v>
      </c>
      <c r="K201" s="14">
        <f t="shared" ca="1" si="18"/>
        <v>0</v>
      </c>
      <c r="L201" s="15" t="b">
        <v>0</v>
      </c>
      <c r="M201" s="9" t="b">
        <f t="shared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2">
      <c r="B202" s="14">
        <f t="shared" si="10"/>
        <v>177</v>
      </c>
      <c r="C202" s="14">
        <f t="shared" si="15"/>
        <v>1.76</v>
      </c>
      <c r="D202" s="9">
        <f t="shared" si="3"/>
        <v>1</v>
      </c>
      <c r="E202" s="14">
        <f t="shared" si="4"/>
        <v>1</v>
      </c>
      <c r="F202" s="9">
        <f t="shared" ca="1" si="5"/>
        <v>25</v>
      </c>
      <c r="G202" s="9">
        <f t="shared" si="0"/>
        <v>0</v>
      </c>
      <c r="H202" s="9" t="b">
        <f t="shared" si="1"/>
        <v>1</v>
      </c>
      <c r="I202" s="14">
        <f t="shared" ca="1" si="16"/>
        <v>2.5</v>
      </c>
      <c r="J202" s="14">
        <f t="shared" ca="1" si="17"/>
        <v>3.4865384615384531</v>
      </c>
      <c r="K202" s="14">
        <f t="shared" ca="1" si="18"/>
        <v>0</v>
      </c>
      <c r="L202" s="15" t="b">
        <v>0</v>
      </c>
      <c r="M202" s="9" t="b">
        <f t="shared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2">
      <c r="B203" s="14">
        <f t="shared" si="10"/>
        <v>178</v>
      </c>
      <c r="C203" s="14">
        <f t="shared" si="15"/>
        <v>1.77</v>
      </c>
      <c r="D203" s="9">
        <f t="shared" si="3"/>
        <v>1</v>
      </c>
      <c r="E203" s="14">
        <f t="shared" si="4"/>
        <v>1</v>
      </c>
      <c r="F203" s="9">
        <f t="shared" ca="1" si="5"/>
        <v>25</v>
      </c>
      <c r="G203" s="9">
        <f t="shared" si="0"/>
        <v>0</v>
      </c>
      <c r="H203" s="9" t="b">
        <f t="shared" si="1"/>
        <v>1</v>
      </c>
      <c r="I203" s="14">
        <f t="shared" ca="1" si="16"/>
        <v>2.5</v>
      </c>
      <c r="J203" s="14">
        <f t="shared" ca="1" si="17"/>
        <v>3.5115384615384531</v>
      </c>
      <c r="K203" s="14">
        <f t="shared" ca="1" si="18"/>
        <v>0</v>
      </c>
      <c r="L203" s="15" t="b">
        <v>0</v>
      </c>
      <c r="M203" s="9" t="b">
        <f t="shared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2">
      <c r="B204" s="14">
        <f t="shared" si="10"/>
        <v>179</v>
      </c>
      <c r="C204" s="14">
        <f t="shared" si="15"/>
        <v>1.78</v>
      </c>
      <c r="D204" s="9">
        <f t="shared" si="3"/>
        <v>1</v>
      </c>
      <c r="E204" s="14">
        <f t="shared" si="4"/>
        <v>1</v>
      </c>
      <c r="F204" s="9">
        <f t="shared" ca="1" si="5"/>
        <v>25</v>
      </c>
      <c r="G204" s="9">
        <f t="shared" si="0"/>
        <v>0</v>
      </c>
      <c r="H204" s="9" t="b">
        <f t="shared" si="1"/>
        <v>1</v>
      </c>
      <c r="I204" s="14">
        <f t="shared" ca="1" si="16"/>
        <v>2.5</v>
      </c>
      <c r="J204" s="14">
        <f t="shared" ca="1" si="17"/>
        <v>3.536538461538453</v>
      </c>
      <c r="K204" s="14">
        <f t="shared" ca="1" si="18"/>
        <v>0</v>
      </c>
      <c r="L204" s="15" t="b">
        <v>0</v>
      </c>
      <c r="M204" s="9" t="b">
        <f t="shared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2">
      <c r="B205" s="14">
        <f t="shared" si="10"/>
        <v>180</v>
      </c>
      <c r="C205" s="14">
        <f t="shared" si="15"/>
        <v>1.79</v>
      </c>
      <c r="D205" s="9">
        <f t="shared" si="3"/>
        <v>1</v>
      </c>
      <c r="E205" s="14">
        <f t="shared" si="4"/>
        <v>1</v>
      </c>
      <c r="F205" s="9">
        <f t="shared" ca="1" si="5"/>
        <v>25</v>
      </c>
      <c r="G205" s="9">
        <f t="shared" si="0"/>
        <v>0</v>
      </c>
      <c r="H205" s="9" t="b">
        <f t="shared" si="1"/>
        <v>1</v>
      </c>
      <c r="I205" s="14">
        <f t="shared" ca="1" si="16"/>
        <v>2.5</v>
      </c>
      <c r="J205" s="14">
        <f t="shared" ca="1" si="17"/>
        <v>3.5615384615384529</v>
      </c>
      <c r="K205" s="14">
        <f t="shared" ca="1" si="18"/>
        <v>0</v>
      </c>
      <c r="L205" s="15" t="b">
        <v>0</v>
      </c>
      <c r="M205" s="9" t="b">
        <f t="shared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2">
      <c r="B206" s="14">
        <f t="shared" si="10"/>
        <v>181</v>
      </c>
      <c r="C206" s="14">
        <f t="shared" si="15"/>
        <v>1.8</v>
      </c>
      <c r="D206" s="9">
        <f t="shared" si="3"/>
        <v>1</v>
      </c>
      <c r="E206" s="14">
        <f t="shared" si="4"/>
        <v>1</v>
      </c>
      <c r="F206" s="9">
        <f t="shared" ca="1" si="5"/>
        <v>25</v>
      </c>
      <c r="G206" s="9">
        <f t="shared" si="0"/>
        <v>0</v>
      </c>
      <c r="H206" s="9" t="b">
        <f t="shared" si="1"/>
        <v>1</v>
      </c>
      <c r="I206" s="14">
        <f t="shared" ca="1" si="16"/>
        <v>2.5</v>
      </c>
      <c r="J206" s="14">
        <f t="shared" ca="1" si="17"/>
        <v>3.5865384615384528</v>
      </c>
      <c r="K206" s="14">
        <f t="shared" ca="1" si="18"/>
        <v>0</v>
      </c>
      <c r="L206" s="15" t="b">
        <v>0</v>
      </c>
      <c r="M206" s="9" t="b">
        <f t="shared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2">
      <c r="B207" s="14">
        <f t="shared" si="10"/>
        <v>182</v>
      </c>
      <c r="C207" s="14">
        <f t="shared" si="15"/>
        <v>1.81</v>
      </c>
      <c r="D207" s="9">
        <f t="shared" si="3"/>
        <v>1</v>
      </c>
      <c r="E207" s="14">
        <f t="shared" si="4"/>
        <v>1</v>
      </c>
      <c r="F207" s="9">
        <f t="shared" ca="1" si="5"/>
        <v>25</v>
      </c>
      <c r="G207" s="9">
        <f t="shared" si="0"/>
        <v>0</v>
      </c>
      <c r="H207" s="9" t="b">
        <f t="shared" si="1"/>
        <v>1</v>
      </c>
      <c r="I207" s="14">
        <f t="shared" ca="1" si="16"/>
        <v>2.5</v>
      </c>
      <c r="J207" s="14">
        <f t="shared" ca="1" si="17"/>
        <v>3.6115384615384527</v>
      </c>
      <c r="K207" s="14">
        <f t="shared" ca="1" si="18"/>
        <v>0</v>
      </c>
      <c r="L207" s="15" t="b">
        <v>0</v>
      </c>
      <c r="M207" s="9" t="b">
        <f t="shared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2">
      <c r="B208" s="14">
        <f t="shared" si="10"/>
        <v>183</v>
      </c>
      <c r="C208" s="14">
        <f t="shared" si="15"/>
        <v>1.82</v>
      </c>
      <c r="D208" s="9">
        <f t="shared" si="3"/>
        <v>1</v>
      </c>
      <c r="E208" s="14">
        <f t="shared" si="4"/>
        <v>1</v>
      </c>
      <c r="F208" s="9">
        <f t="shared" ca="1" si="5"/>
        <v>25</v>
      </c>
      <c r="G208" s="9">
        <f t="shared" si="0"/>
        <v>0</v>
      </c>
      <c r="H208" s="9" t="b">
        <f t="shared" si="1"/>
        <v>1</v>
      </c>
      <c r="I208" s="14">
        <f t="shared" ca="1" si="16"/>
        <v>2.5</v>
      </c>
      <c r="J208" s="14">
        <f t="shared" ca="1" si="17"/>
        <v>3.6365384615384526</v>
      </c>
      <c r="K208" s="14">
        <f t="shared" ca="1" si="18"/>
        <v>0</v>
      </c>
      <c r="L208" s="15" t="b">
        <v>0</v>
      </c>
      <c r="M208" s="9" t="b">
        <f t="shared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2">
      <c r="B209" s="14">
        <f t="shared" si="10"/>
        <v>184</v>
      </c>
      <c r="C209" s="14">
        <f t="shared" si="15"/>
        <v>1.83</v>
      </c>
      <c r="D209" s="9">
        <f t="shared" si="3"/>
        <v>1</v>
      </c>
      <c r="E209" s="14">
        <f t="shared" si="4"/>
        <v>1</v>
      </c>
      <c r="F209" s="9">
        <f t="shared" ca="1" si="5"/>
        <v>25</v>
      </c>
      <c r="G209" s="9">
        <f t="shared" si="0"/>
        <v>0</v>
      </c>
      <c r="H209" s="9" t="b">
        <f t="shared" si="1"/>
        <v>1</v>
      </c>
      <c r="I209" s="14">
        <f t="shared" ca="1" si="16"/>
        <v>2.5</v>
      </c>
      <c r="J209" s="14">
        <f t="shared" ca="1" si="17"/>
        <v>3.6615384615384525</v>
      </c>
      <c r="K209" s="14">
        <f t="shared" ca="1" si="18"/>
        <v>0</v>
      </c>
      <c r="L209" s="15" t="b">
        <v>0</v>
      </c>
      <c r="M209" s="9" t="b">
        <f t="shared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2">
      <c r="B210" s="14">
        <f t="shared" si="10"/>
        <v>185</v>
      </c>
      <c r="C210" s="14">
        <f t="shared" si="15"/>
        <v>1.84</v>
      </c>
      <c r="D210" s="9">
        <f t="shared" si="3"/>
        <v>1</v>
      </c>
      <c r="E210" s="14">
        <f t="shared" si="4"/>
        <v>1</v>
      </c>
      <c r="F210" s="9">
        <f t="shared" ca="1" si="5"/>
        <v>25</v>
      </c>
      <c r="G210" s="9">
        <f t="shared" si="0"/>
        <v>0</v>
      </c>
      <c r="H210" s="9" t="b">
        <f t="shared" si="1"/>
        <v>1</v>
      </c>
      <c r="I210" s="14">
        <f t="shared" ca="1" si="16"/>
        <v>2.5</v>
      </c>
      <c r="J210" s="14">
        <f t="shared" ca="1" si="17"/>
        <v>3.6865384615384524</v>
      </c>
      <c r="K210" s="14">
        <f t="shared" ca="1" si="18"/>
        <v>0</v>
      </c>
      <c r="L210" s="15" t="b">
        <v>0</v>
      </c>
      <c r="M210" s="9" t="b">
        <f t="shared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2">
      <c r="B211" s="14">
        <f t="shared" si="10"/>
        <v>186</v>
      </c>
      <c r="C211" s="14">
        <f t="shared" si="15"/>
        <v>1.85</v>
      </c>
      <c r="D211" s="9">
        <f t="shared" si="3"/>
        <v>1</v>
      </c>
      <c r="E211" s="14">
        <f t="shared" si="4"/>
        <v>1</v>
      </c>
      <c r="F211" s="9">
        <f t="shared" ca="1" si="5"/>
        <v>25</v>
      </c>
      <c r="G211" s="9">
        <f t="shared" si="0"/>
        <v>0</v>
      </c>
      <c r="H211" s="9" t="b">
        <f t="shared" si="1"/>
        <v>1</v>
      </c>
      <c r="I211" s="9">
        <f t="shared" ca="1" si="16"/>
        <v>2.5</v>
      </c>
      <c r="J211" s="9">
        <f t="shared" ca="1" si="17"/>
        <v>3.7115384615384523</v>
      </c>
      <c r="K211" s="9">
        <f t="shared" ca="1" si="18"/>
        <v>0</v>
      </c>
      <c r="L211" s="15" t="b">
        <v>0</v>
      </c>
      <c r="M211" s="9" t="b">
        <f t="shared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2">
      <c r="B212" s="14">
        <f t="shared" si="10"/>
        <v>187</v>
      </c>
      <c r="C212" s="14">
        <f t="shared" si="15"/>
        <v>1.86</v>
      </c>
      <c r="D212" s="9">
        <f t="shared" si="3"/>
        <v>1</v>
      </c>
      <c r="E212" s="14">
        <f t="shared" si="4"/>
        <v>1</v>
      </c>
      <c r="F212" s="9">
        <f t="shared" ca="1" si="5"/>
        <v>25</v>
      </c>
      <c r="G212" s="9">
        <f t="shared" si="0"/>
        <v>0</v>
      </c>
      <c r="H212" s="9" t="b">
        <f t="shared" si="1"/>
        <v>1</v>
      </c>
      <c r="I212" s="9">
        <f t="shared" ca="1" si="16"/>
        <v>2.5</v>
      </c>
      <c r="J212" s="9">
        <f t="shared" ca="1" si="17"/>
        <v>3.7365384615384523</v>
      </c>
      <c r="K212" s="9">
        <f t="shared" ca="1" si="18"/>
        <v>0</v>
      </c>
      <c r="L212" s="15" t="b">
        <v>0</v>
      </c>
      <c r="M212" s="9" t="b">
        <f t="shared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2">
      <c r="B213" s="14">
        <f t="shared" si="10"/>
        <v>188</v>
      </c>
      <c r="C213" s="14">
        <f t="shared" si="15"/>
        <v>1.87</v>
      </c>
      <c r="D213" s="9">
        <f t="shared" si="3"/>
        <v>1</v>
      </c>
      <c r="E213" s="14">
        <f t="shared" si="4"/>
        <v>1</v>
      </c>
      <c r="F213" s="9">
        <f t="shared" ca="1" si="5"/>
        <v>25</v>
      </c>
      <c r="G213" s="9">
        <f t="shared" si="0"/>
        <v>0</v>
      </c>
      <c r="H213" s="9" t="b">
        <f t="shared" si="1"/>
        <v>1</v>
      </c>
      <c r="I213" s="9">
        <f t="shared" ca="1" si="16"/>
        <v>2.5</v>
      </c>
      <c r="J213" s="9">
        <f t="shared" ca="1" si="17"/>
        <v>3.7615384615384522</v>
      </c>
      <c r="K213" s="9">
        <f t="shared" ca="1" si="18"/>
        <v>0</v>
      </c>
      <c r="L213" s="15" t="b">
        <v>0</v>
      </c>
      <c r="M213" s="9" t="b">
        <f t="shared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2">
      <c r="B214" s="14">
        <f t="shared" si="10"/>
        <v>189</v>
      </c>
      <c r="C214" s="14">
        <f t="shared" si="15"/>
        <v>1.88</v>
      </c>
      <c r="D214" s="9">
        <f t="shared" si="3"/>
        <v>1</v>
      </c>
      <c r="E214" s="14">
        <f t="shared" si="4"/>
        <v>1</v>
      </c>
      <c r="F214" s="9">
        <f t="shared" ca="1" si="5"/>
        <v>25</v>
      </c>
      <c r="G214" s="9">
        <f t="shared" si="0"/>
        <v>0</v>
      </c>
      <c r="H214" s="9" t="b">
        <f t="shared" si="1"/>
        <v>1</v>
      </c>
      <c r="I214" s="9">
        <f t="shared" ca="1" si="16"/>
        <v>2.5</v>
      </c>
      <c r="J214" s="9">
        <f t="shared" ca="1" si="17"/>
        <v>3.7865384615384521</v>
      </c>
      <c r="K214" s="9">
        <f t="shared" ca="1" si="18"/>
        <v>0</v>
      </c>
      <c r="L214" s="15" t="b">
        <v>0</v>
      </c>
      <c r="M214" s="9" t="b">
        <f t="shared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2">
      <c r="B215" s="14">
        <f t="shared" si="10"/>
        <v>190</v>
      </c>
      <c r="C215" s="14">
        <f t="shared" si="15"/>
        <v>1.89</v>
      </c>
      <c r="D215" s="9">
        <f t="shared" si="3"/>
        <v>1</v>
      </c>
      <c r="E215" s="14">
        <f t="shared" si="4"/>
        <v>1</v>
      </c>
      <c r="F215" s="9">
        <f t="shared" ca="1" si="5"/>
        <v>25</v>
      </c>
      <c r="G215" s="9">
        <f t="shared" si="0"/>
        <v>0</v>
      </c>
      <c r="H215" s="9" t="b">
        <f t="shared" si="1"/>
        <v>1</v>
      </c>
      <c r="I215" s="9">
        <f t="shared" ca="1" si="16"/>
        <v>2.5</v>
      </c>
      <c r="J215" s="9">
        <f t="shared" ca="1" si="17"/>
        <v>3.811538461538452</v>
      </c>
      <c r="K215" s="9">
        <f t="shared" ca="1" si="18"/>
        <v>0</v>
      </c>
      <c r="L215" s="15" t="b">
        <v>0</v>
      </c>
      <c r="M215" s="9" t="b">
        <f t="shared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2">
      <c r="B216" s="14">
        <f t="shared" si="10"/>
        <v>191</v>
      </c>
      <c r="C216" s="14">
        <f t="shared" si="15"/>
        <v>1.9</v>
      </c>
      <c r="D216" s="9">
        <f t="shared" si="3"/>
        <v>1</v>
      </c>
      <c r="E216" s="14">
        <f t="shared" si="4"/>
        <v>1</v>
      </c>
      <c r="F216" s="9">
        <f t="shared" ca="1" si="5"/>
        <v>25</v>
      </c>
      <c r="G216" s="9">
        <f t="shared" si="0"/>
        <v>0</v>
      </c>
      <c r="H216" s="9" t="b">
        <f t="shared" si="1"/>
        <v>1</v>
      </c>
      <c r="I216" s="9">
        <f t="shared" ca="1" si="16"/>
        <v>2.5</v>
      </c>
      <c r="J216" s="9">
        <f t="shared" ca="1" si="17"/>
        <v>3.8365384615384519</v>
      </c>
      <c r="K216" s="9">
        <f t="shared" ca="1" si="18"/>
        <v>0</v>
      </c>
      <c r="L216" s="15" t="b">
        <v>0</v>
      </c>
      <c r="M216" s="9" t="b">
        <f t="shared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2">
      <c r="B217" s="14">
        <f t="shared" si="10"/>
        <v>192</v>
      </c>
      <c r="C217" s="14">
        <f t="shared" si="15"/>
        <v>1.91</v>
      </c>
      <c r="D217" s="9">
        <f t="shared" si="3"/>
        <v>1</v>
      </c>
      <c r="E217" s="14">
        <f t="shared" si="4"/>
        <v>1</v>
      </c>
      <c r="F217" s="9">
        <f t="shared" ca="1" si="5"/>
        <v>25</v>
      </c>
      <c r="G217" s="9">
        <f t="shared" si="0"/>
        <v>0</v>
      </c>
      <c r="H217" s="9" t="b">
        <f t="shared" si="1"/>
        <v>1</v>
      </c>
      <c r="I217" s="9">
        <f t="shared" ca="1" si="16"/>
        <v>2.5</v>
      </c>
      <c r="J217" s="9">
        <f t="shared" ca="1" si="17"/>
        <v>3.8615384615384518</v>
      </c>
      <c r="K217" s="9">
        <f t="shared" ca="1" si="18"/>
        <v>0</v>
      </c>
      <c r="L217" s="15" t="b">
        <v>0</v>
      </c>
      <c r="M217" s="9" t="b">
        <f t="shared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2">
      <c r="B218" s="14">
        <f t="shared" si="10"/>
        <v>193</v>
      </c>
      <c r="C218" s="14">
        <f t="shared" si="15"/>
        <v>1.92</v>
      </c>
      <c r="D218" s="9">
        <f t="shared" si="3"/>
        <v>1</v>
      </c>
      <c r="E218" s="14">
        <f t="shared" si="4"/>
        <v>1</v>
      </c>
      <c r="F218" s="9">
        <f t="shared" ca="1" si="5"/>
        <v>25</v>
      </c>
      <c r="G218" s="9">
        <f t="shared" si="0"/>
        <v>0</v>
      </c>
      <c r="H218" s="9" t="b">
        <f t="shared" si="1"/>
        <v>1</v>
      </c>
      <c r="I218" s="9">
        <f t="shared" ca="1" si="16"/>
        <v>2.5</v>
      </c>
      <c r="J218" s="9">
        <f t="shared" ca="1" si="17"/>
        <v>3.8865384615384517</v>
      </c>
      <c r="K218" s="9">
        <f t="shared" ca="1" si="18"/>
        <v>0</v>
      </c>
      <c r="L218" s="15" t="b">
        <v>0</v>
      </c>
      <c r="M218" s="9" t="b">
        <f t="shared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1</v>
      </c>
      <c r="E219" s="14">
        <f t="shared" si="4"/>
        <v>1</v>
      </c>
      <c r="F219" s="9">
        <f t="shared" ca="1" si="5"/>
        <v>25</v>
      </c>
      <c r="G219" s="9">
        <f t="shared" si="0"/>
        <v>0</v>
      </c>
      <c r="H219" s="9" t="b">
        <f t="shared" si="1"/>
        <v>1</v>
      </c>
      <c r="I219" s="9">
        <f t="shared" ref="I219:I282" ca="1" si="20">IF(H219,   ((E219+F219)/(1+$C$10))*Vprog,  "")</f>
        <v>2.5</v>
      </c>
      <c r="J219" s="9">
        <f t="shared" ref="J219:J282" ca="1" si="21">IF(H219,  ((((I219+I218)/2)*itp)/1000)+J218,"")</f>
        <v>3.9115384615384516</v>
      </c>
      <c r="K219" s="9">
        <f t="shared" ref="K219:K282" ca="1" si="22">IF(H219,     (I219-I218)/(itp/1000),     "")</f>
        <v>0</v>
      </c>
      <c r="L219" s="15" t="b">
        <v>0</v>
      </c>
      <c r="M219" s="9" t="b">
        <f t="shared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2">
      <c r="B220" s="14">
        <f t="shared" si="10"/>
        <v>195</v>
      </c>
      <c r="C220" s="14">
        <f t="shared" si="19"/>
        <v>1.94</v>
      </c>
      <c r="D220" s="9">
        <f t="shared" si="3"/>
        <v>1</v>
      </c>
      <c r="E220" s="14">
        <f t="shared" si="4"/>
        <v>1</v>
      </c>
      <c r="F220" s="9">
        <f t="shared" ca="1" si="5"/>
        <v>25</v>
      </c>
      <c r="G220" s="9">
        <f t="shared" si="0"/>
        <v>0</v>
      </c>
      <c r="H220" s="9" t="b">
        <f t="shared" si="1"/>
        <v>1</v>
      </c>
      <c r="I220" s="9">
        <f t="shared" ca="1" si="20"/>
        <v>2.5</v>
      </c>
      <c r="J220" s="9">
        <f t="shared" ca="1" si="21"/>
        <v>3.9365384615384515</v>
      </c>
      <c r="K220" s="9">
        <f t="shared" ca="1" si="22"/>
        <v>0</v>
      </c>
      <c r="L220" s="15" t="b">
        <v>0</v>
      </c>
      <c r="M220" s="9" t="b">
        <f t="shared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2">
      <c r="B221" s="14">
        <f t="shared" si="10"/>
        <v>196</v>
      </c>
      <c r="C221" s="14">
        <f t="shared" si="19"/>
        <v>1.95</v>
      </c>
      <c r="D221" s="9">
        <f t="shared" si="3"/>
        <v>1</v>
      </c>
      <c r="E221" s="14">
        <f t="shared" si="4"/>
        <v>1</v>
      </c>
      <c r="F221" s="9">
        <f t="shared" ca="1" si="5"/>
        <v>25</v>
      </c>
      <c r="G221" s="9">
        <f t="shared" si="0"/>
        <v>0</v>
      </c>
      <c r="H221" s="9" t="b">
        <f t="shared" si="1"/>
        <v>1</v>
      </c>
      <c r="I221" s="9">
        <f t="shared" ca="1" si="20"/>
        <v>2.5</v>
      </c>
      <c r="J221" s="9">
        <f t="shared" ca="1" si="21"/>
        <v>3.9615384615384515</v>
      </c>
      <c r="K221" s="9">
        <f t="shared" ca="1" si="22"/>
        <v>0</v>
      </c>
      <c r="L221" s="15" t="b">
        <v>0</v>
      </c>
      <c r="M221" s="9" t="b">
        <f t="shared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2">
      <c r="B222" s="14">
        <f t="shared" si="10"/>
        <v>197</v>
      </c>
      <c r="C222" s="14">
        <f t="shared" si="19"/>
        <v>1.96</v>
      </c>
      <c r="D222" s="9">
        <f t="shared" si="3"/>
        <v>1</v>
      </c>
      <c r="E222" s="14">
        <f t="shared" si="4"/>
        <v>1</v>
      </c>
      <c r="F222" s="9">
        <f t="shared" ca="1" si="5"/>
        <v>25</v>
      </c>
      <c r="G222" s="9">
        <f t="shared" si="0"/>
        <v>0</v>
      </c>
      <c r="H222" s="9" t="b">
        <f t="shared" si="1"/>
        <v>1</v>
      </c>
      <c r="I222" s="9">
        <f t="shared" ca="1" si="20"/>
        <v>2.5</v>
      </c>
      <c r="J222" s="9">
        <f t="shared" ca="1" si="21"/>
        <v>3.9865384615384514</v>
      </c>
      <c r="K222" s="9">
        <f t="shared" ca="1" si="22"/>
        <v>0</v>
      </c>
      <c r="L222" s="15" t="b">
        <v>0</v>
      </c>
      <c r="M222" s="9" t="b">
        <f t="shared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2">
      <c r="B223" s="14">
        <f t="shared" si="10"/>
        <v>198</v>
      </c>
      <c r="C223" s="14">
        <f t="shared" si="19"/>
        <v>1.97</v>
      </c>
      <c r="D223" s="9">
        <f t="shared" si="3"/>
        <v>1</v>
      </c>
      <c r="E223" s="14">
        <f t="shared" si="4"/>
        <v>1</v>
      </c>
      <c r="F223" s="9">
        <f t="shared" ca="1" si="5"/>
        <v>25</v>
      </c>
      <c r="G223" s="9">
        <f t="shared" si="0"/>
        <v>0</v>
      </c>
      <c r="H223" s="9" t="b">
        <f t="shared" si="1"/>
        <v>1</v>
      </c>
      <c r="I223" s="9">
        <f t="shared" ca="1" si="20"/>
        <v>2.5</v>
      </c>
      <c r="J223" s="9">
        <f t="shared" ca="1" si="21"/>
        <v>4.0115384615384517</v>
      </c>
      <c r="K223" s="9">
        <f t="shared" ca="1" si="22"/>
        <v>0</v>
      </c>
      <c r="L223" s="15" t="b">
        <v>0</v>
      </c>
      <c r="M223" s="9" t="b">
        <f t="shared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2">
      <c r="B224" s="14">
        <f t="shared" si="10"/>
        <v>199</v>
      </c>
      <c r="C224" s="14">
        <f t="shared" si="19"/>
        <v>1.98</v>
      </c>
      <c r="D224" s="9">
        <f t="shared" si="3"/>
        <v>1</v>
      </c>
      <c r="E224" s="14">
        <f t="shared" si="4"/>
        <v>1</v>
      </c>
      <c r="F224" s="9">
        <f t="shared" ca="1" si="5"/>
        <v>25</v>
      </c>
      <c r="G224" s="9">
        <f t="shared" si="0"/>
        <v>0</v>
      </c>
      <c r="H224" s="9" t="b">
        <f t="shared" si="1"/>
        <v>1</v>
      </c>
      <c r="I224" s="9">
        <f t="shared" ca="1" si="20"/>
        <v>2.5</v>
      </c>
      <c r="J224" s="9">
        <f t="shared" ca="1" si="21"/>
        <v>4.0365384615384521</v>
      </c>
      <c r="K224" s="9">
        <f t="shared" ca="1" si="22"/>
        <v>0</v>
      </c>
      <c r="L224" s="15" t="b">
        <v>0</v>
      </c>
      <c r="M224" s="9" t="b">
        <f t="shared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2">
      <c r="B225" s="14">
        <f t="shared" si="10"/>
        <v>200</v>
      </c>
      <c r="C225" s="14">
        <f t="shared" si="19"/>
        <v>1.99</v>
      </c>
      <c r="D225" s="9">
        <f t="shared" si="3"/>
        <v>1</v>
      </c>
      <c r="E225" s="14">
        <f t="shared" si="4"/>
        <v>1</v>
      </c>
      <c r="F225" s="9">
        <f t="shared" ca="1" si="5"/>
        <v>25</v>
      </c>
      <c r="G225" s="9">
        <f t="shared" si="0"/>
        <v>0</v>
      </c>
      <c r="H225" s="9" t="b">
        <f t="shared" si="1"/>
        <v>1</v>
      </c>
      <c r="I225" s="9">
        <f t="shared" ca="1" si="20"/>
        <v>2.5</v>
      </c>
      <c r="J225" s="9">
        <f t="shared" ca="1" si="21"/>
        <v>4.0615384615384524</v>
      </c>
      <c r="K225" s="9">
        <f t="shared" ca="1" si="22"/>
        <v>0</v>
      </c>
      <c r="L225" s="15" t="b">
        <v>0</v>
      </c>
      <c r="M225" s="9" t="b">
        <f t="shared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2">
      <c r="B226" s="14">
        <f t="shared" si="10"/>
        <v>201</v>
      </c>
      <c r="C226" s="14">
        <f t="shared" si="19"/>
        <v>2</v>
      </c>
      <c r="D226" s="9">
        <f t="shared" si="3"/>
        <v>1</v>
      </c>
      <c r="E226" s="14">
        <f t="shared" si="4"/>
        <v>1</v>
      </c>
      <c r="F226" s="9">
        <f t="shared" ca="1" si="5"/>
        <v>25</v>
      </c>
      <c r="G226" s="9">
        <f t="shared" si="0"/>
        <v>0</v>
      </c>
      <c r="H226" s="9" t="b">
        <f t="shared" si="1"/>
        <v>1</v>
      </c>
      <c r="I226" s="9">
        <f t="shared" ca="1" si="20"/>
        <v>2.5</v>
      </c>
      <c r="J226" s="9">
        <f t="shared" ca="1" si="21"/>
        <v>4.0865384615384528</v>
      </c>
      <c r="K226" s="9">
        <f t="shared" ca="1" si="22"/>
        <v>0</v>
      </c>
      <c r="L226" s="15" t="b">
        <v>0</v>
      </c>
      <c r="M226" s="9" t="b">
        <f t="shared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2">
      <c r="B227" s="14">
        <f t="shared" si="10"/>
        <v>202</v>
      </c>
      <c r="C227" s="14">
        <f t="shared" si="19"/>
        <v>2.0099999999999998</v>
      </c>
      <c r="D227" s="9">
        <f t="shared" si="3"/>
        <v>1</v>
      </c>
      <c r="E227" s="14">
        <f t="shared" si="4"/>
        <v>1</v>
      </c>
      <c r="F227" s="9">
        <f t="shared" ca="1" si="5"/>
        <v>25</v>
      </c>
      <c r="G227" s="9">
        <f t="shared" si="0"/>
        <v>0</v>
      </c>
      <c r="H227" s="9" t="b">
        <f t="shared" si="1"/>
        <v>1</v>
      </c>
      <c r="I227" s="9">
        <f t="shared" ca="1" si="20"/>
        <v>2.5</v>
      </c>
      <c r="J227" s="9">
        <f t="shared" ca="1" si="21"/>
        <v>4.1115384615384531</v>
      </c>
      <c r="K227" s="9">
        <f t="shared" ca="1" si="22"/>
        <v>0</v>
      </c>
      <c r="L227" s="15" t="b">
        <v>0</v>
      </c>
      <c r="M227" s="9" t="b">
        <f t="shared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2">
      <c r="B228" s="14">
        <f t="shared" si="10"/>
        <v>203</v>
      </c>
      <c r="C228" s="14">
        <f t="shared" si="19"/>
        <v>2.02</v>
      </c>
      <c r="D228" s="9">
        <f t="shared" si="3"/>
        <v>1</v>
      </c>
      <c r="E228" s="14">
        <f t="shared" si="4"/>
        <v>1</v>
      </c>
      <c r="F228" s="9">
        <f t="shared" ca="1" si="5"/>
        <v>25</v>
      </c>
      <c r="G228" s="9">
        <f t="shared" si="0"/>
        <v>0</v>
      </c>
      <c r="H228" s="9" t="b">
        <f t="shared" si="1"/>
        <v>1</v>
      </c>
      <c r="I228" s="9">
        <f t="shared" ca="1" si="20"/>
        <v>2.5</v>
      </c>
      <c r="J228" s="9">
        <f t="shared" ca="1" si="21"/>
        <v>4.1365384615384535</v>
      </c>
      <c r="K228" s="9">
        <f t="shared" ca="1" si="22"/>
        <v>0</v>
      </c>
      <c r="L228" s="15" t="b">
        <v>0</v>
      </c>
      <c r="M228" s="9" t="b">
        <f t="shared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2">
      <c r="B229" s="14">
        <f t="shared" si="10"/>
        <v>204</v>
      </c>
      <c r="C229" s="14">
        <f t="shared" si="19"/>
        <v>2.0299999999999998</v>
      </c>
      <c r="D229" s="9">
        <f t="shared" si="3"/>
        <v>1</v>
      </c>
      <c r="E229" s="14">
        <f t="shared" si="4"/>
        <v>1</v>
      </c>
      <c r="F229" s="9">
        <f t="shared" ca="1" si="5"/>
        <v>25</v>
      </c>
      <c r="G229" s="9">
        <f t="shared" si="0"/>
        <v>0</v>
      </c>
      <c r="H229" s="9" t="b">
        <f t="shared" si="1"/>
        <v>1</v>
      </c>
      <c r="I229" s="9">
        <f t="shared" ca="1" si="20"/>
        <v>2.5</v>
      </c>
      <c r="J229" s="9">
        <f t="shared" ca="1" si="21"/>
        <v>4.1615384615384539</v>
      </c>
      <c r="K229" s="9">
        <f t="shared" ca="1" si="22"/>
        <v>0</v>
      </c>
      <c r="L229" s="15" t="b">
        <v>0</v>
      </c>
      <c r="M229" s="9" t="b">
        <f t="shared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2">
      <c r="B230" s="14">
        <f t="shared" si="10"/>
        <v>205</v>
      </c>
      <c r="C230" s="14">
        <f t="shared" si="19"/>
        <v>2.04</v>
      </c>
      <c r="D230" s="9">
        <f t="shared" si="3"/>
        <v>1</v>
      </c>
      <c r="E230" s="14">
        <f t="shared" si="4"/>
        <v>1</v>
      </c>
      <c r="F230" s="9">
        <f t="shared" ca="1" si="5"/>
        <v>25</v>
      </c>
      <c r="G230" s="9">
        <f t="shared" si="0"/>
        <v>0</v>
      </c>
      <c r="H230" s="9" t="b">
        <f t="shared" si="1"/>
        <v>1</v>
      </c>
      <c r="I230" s="9">
        <f t="shared" ca="1" si="20"/>
        <v>2.5</v>
      </c>
      <c r="J230" s="9">
        <f t="shared" ca="1" si="21"/>
        <v>4.1865384615384542</v>
      </c>
      <c r="K230" s="9">
        <f t="shared" ca="1" si="22"/>
        <v>0</v>
      </c>
      <c r="L230" s="15" t="b">
        <v>0</v>
      </c>
      <c r="M230" s="9" t="b">
        <f t="shared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2">
      <c r="B231" s="14">
        <f t="shared" si="10"/>
        <v>206</v>
      </c>
      <c r="C231" s="14">
        <f t="shared" si="19"/>
        <v>2.0499999999999998</v>
      </c>
      <c r="D231" s="9">
        <f t="shared" si="3"/>
        <v>1</v>
      </c>
      <c r="E231" s="14">
        <f t="shared" si="4"/>
        <v>1</v>
      </c>
      <c r="F231" s="9">
        <f t="shared" ca="1" si="5"/>
        <v>25</v>
      </c>
      <c r="G231" s="9">
        <f t="shared" si="0"/>
        <v>0</v>
      </c>
      <c r="H231" s="9" t="b">
        <f t="shared" si="1"/>
        <v>1</v>
      </c>
      <c r="I231" s="9">
        <f t="shared" ca="1" si="20"/>
        <v>2.5</v>
      </c>
      <c r="J231" s="9">
        <f t="shared" ca="1" si="21"/>
        <v>4.2115384615384546</v>
      </c>
      <c r="K231" s="9">
        <f t="shared" ca="1" si="22"/>
        <v>0</v>
      </c>
      <c r="L231" s="15" t="b">
        <v>0</v>
      </c>
      <c r="M231" s="9" t="b">
        <f t="shared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2">
      <c r="B232" s="14">
        <f t="shared" si="10"/>
        <v>207</v>
      </c>
      <c r="C232" s="14">
        <f t="shared" si="19"/>
        <v>2.06</v>
      </c>
      <c r="D232" s="9">
        <f t="shared" si="3"/>
        <v>1</v>
      </c>
      <c r="E232" s="14">
        <f t="shared" si="4"/>
        <v>1</v>
      </c>
      <c r="F232" s="9">
        <f t="shared" ca="1" si="5"/>
        <v>25</v>
      </c>
      <c r="G232" s="9">
        <f t="shared" si="0"/>
        <v>0</v>
      </c>
      <c r="H232" s="9" t="b">
        <f t="shared" si="1"/>
        <v>1</v>
      </c>
      <c r="I232" s="9">
        <f t="shared" ca="1" si="20"/>
        <v>2.5</v>
      </c>
      <c r="J232" s="9">
        <f t="shared" ca="1" si="21"/>
        <v>4.2365384615384549</v>
      </c>
      <c r="K232" s="9">
        <f t="shared" ca="1" si="22"/>
        <v>0</v>
      </c>
      <c r="L232" s="15" t="b">
        <v>0</v>
      </c>
      <c r="M232" s="9" t="b">
        <f t="shared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2">
      <c r="B233" s="14">
        <f t="shared" si="10"/>
        <v>208</v>
      </c>
      <c r="C233" s="14">
        <f t="shared" si="19"/>
        <v>2.0699999999999998</v>
      </c>
      <c r="D233" s="9">
        <f t="shared" si="3"/>
        <v>1</v>
      </c>
      <c r="E233" s="14">
        <f t="shared" si="4"/>
        <v>1</v>
      </c>
      <c r="F233" s="9">
        <f t="shared" ca="1" si="5"/>
        <v>25</v>
      </c>
      <c r="G233" s="9">
        <f t="shared" si="0"/>
        <v>0</v>
      </c>
      <c r="H233" s="9" t="b">
        <f t="shared" si="1"/>
        <v>1</v>
      </c>
      <c r="I233" s="9">
        <f t="shared" ca="1" si="20"/>
        <v>2.5</v>
      </c>
      <c r="J233" s="9">
        <f t="shared" ca="1" si="21"/>
        <v>4.2615384615384553</v>
      </c>
      <c r="K233" s="9">
        <f t="shared" ca="1" si="22"/>
        <v>0</v>
      </c>
      <c r="L233" s="15" t="b">
        <v>0</v>
      </c>
      <c r="M233" s="9" t="b">
        <f t="shared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2">
      <c r="B234" s="14">
        <f t="shared" si="10"/>
        <v>209</v>
      </c>
      <c r="C234" s="14">
        <f t="shared" si="19"/>
        <v>2.08</v>
      </c>
      <c r="D234" s="9">
        <f t="shared" si="3"/>
        <v>1</v>
      </c>
      <c r="E234" s="14">
        <f t="shared" si="4"/>
        <v>1</v>
      </c>
      <c r="F234" s="9">
        <f t="shared" ca="1" si="5"/>
        <v>25</v>
      </c>
      <c r="G234" s="9">
        <f t="shared" si="0"/>
        <v>0</v>
      </c>
      <c r="H234" s="9" t="b">
        <f t="shared" si="1"/>
        <v>1</v>
      </c>
      <c r="I234" s="9">
        <f t="shared" ca="1" si="20"/>
        <v>2.5</v>
      </c>
      <c r="J234" s="9">
        <f t="shared" ca="1" si="21"/>
        <v>4.2865384615384556</v>
      </c>
      <c r="K234" s="9">
        <f t="shared" ca="1" si="22"/>
        <v>0</v>
      </c>
      <c r="L234" s="15" t="b">
        <v>0</v>
      </c>
      <c r="M234" s="9" t="b">
        <f t="shared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2">
      <c r="B235" s="14">
        <f t="shared" si="10"/>
        <v>210</v>
      </c>
      <c r="C235" s="14">
        <f t="shared" si="19"/>
        <v>2.09</v>
      </c>
      <c r="D235" s="9">
        <f t="shared" si="3"/>
        <v>1</v>
      </c>
      <c r="E235" s="14">
        <f t="shared" si="4"/>
        <v>1</v>
      </c>
      <c r="F235" s="9">
        <f t="shared" ca="1" si="5"/>
        <v>25</v>
      </c>
      <c r="G235" s="9">
        <f t="shared" si="0"/>
        <v>0</v>
      </c>
      <c r="H235" s="9" t="b">
        <f t="shared" si="1"/>
        <v>1</v>
      </c>
      <c r="I235" s="9">
        <f t="shared" ca="1" si="20"/>
        <v>2.5</v>
      </c>
      <c r="J235" s="9">
        <f t="shared" ca="1" si="21"/>
        <v>4.311538461538456</v>
      </c>
      <c r="K235" s="9">
        <f t="shared" ca="1" si="22"/>
        <v>0</v>
      </c>
      <c r="L235" s="15" t="b">
        <v>0</v>
      </c>
      <c r="M235" s="9" t="b">
        <f t="shared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2">
      <c r="B236" s="14">
        <f t="shared" si="10"/>
        <v>211</v>
      </c>
      <c r="C236" s="14">
        <f t="shared" si="19"/>
        <v>2.1</v>
      </c>
      <c r="D236" s="9">
        <f t="shared" si="3"/>
        <v>1</v>
      </c>
      <c r="E236" s="14">
        <f t="shared" si="4"/>
        <v>1</v>
      </c>
      <c r="F236" s="9">
        <f t="shared" ca="1" si="5"/>
        <v>25</v>
      </c>
      <c r="G236" s="9">
        <f t="shared" si="0"/>
        <v>0</v>
      </c>
      <c r="H236" s="9" t="b">
        <f t="shared" si="1"/>
        <v>1</v>
      </c>
      <c r="I236" s="9">
        <f t="shared" ca="1" si="20"/>
        <v>2.5</v>
      </c>
      <c r="J236" s="9">
        <f t="shared" ca="1" si="21"/>
        <v>4.3365384615384563</v>
      </c>
      <c r="K236" s="9">
        <f t="shared" ca="1" si="22"/>
        <v>0</v>
      </c>
      <c r="L236" s="15" t="b">
        <v>0</v>
      </c>
      <c r="M236" s="9" t="b">
        <f t="shared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2">
      <c r="B237" s="14">
        <f t="shared" si="10"/>
        <v>212</v>
      </c>
      <c r="C237" s="14">
        <f t="shared" si="19"/>
        <v>2.11</v>
      </c>
      <c r="D237" s="9">
        <f t="shared" si="3"/>
        <v>1</v>
      </c>
      <c r="E237" s="14">
        <f t="shared" si="4"/>
        <v>1</v>
      </c>
      <c r="F237" s="9">
        <f t="shared" ca="1" si="5"/>
        <v>25</v>
      </c>
      <c r="G237" s="9">
        <f t="shared" si="0"/>
        <v>0</v>
      </c>
      <c r="H237" s="9" t="b">
        <f t="shared" si="1"/>
        <v>1</v>
      </c>
      <c r="I237" s="9">
        <f t="shared" ca="1" si="20"/>
        <v>2.5</v>
      </c>
      <c r="J237" s="9">
        <f t="shared" ca="1" si="21"/>
        <v>4.3615384615384567</v>
      </c>
      <c r="K237" s="9">
        <f t="shared" ca="1" si="22"/>
        <v>0</v>
      </c>
      <c r="L237" s="15" t="b">
        <v>0</v>
      </c>
      <c r="M237" s="9" t="b">
        <f t="shared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2">
      <c r="B238" s="14">
        <f t="shared" si="10"/>
        <v>213</v>
      </c>
      <c r="C238" s="14">
        <f t="shared" si="19"/>
        <v>2.12</v>
      </c>
      <c r="D238" s="9">
        <f t="shared" si="3"/>
        <v>1</v>
      </c>
      <c r="E238" s="14">
        <f t="shared" si="4"/>
        <v>1</v>
      </c>
      <c r="F238" s="9">
        <f t="shared" ca="1" si="5"/>
        <v>25</v>
      </c>
      <c r="G238" s="9">
        <f t="shared" si="0"/>
        <v>0</v>
      </c>
      <c r="H238" s="9" t="b">
        <f t="shared" si="1"/>
        <v>1</v>
      </c>
      <c r="I238" s="9">
        <f t="shared" ca="1" si="20"/>
        <v>2.5</v>
      </c>
      <c r="J238" s="9">
        <f t="shared" ca="1" si="21"/>
        <v>4.3865384615384571</v>
      </c>
      <c r="K238" s="9">
        <f t="shared" ca="1" si="22"/>
        <v>0</v>
      </c>
      <c r="L238" s="15" t="b">
        <v>0</v>
      </c>
      <c r="M238" s="9" t="b">
        <f t="shared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2">
      <c r="B239" s="14">
        <f t="shared" si="10"/>
        <v>214</v>
      </c>
      <c r="C239" s="14">
        <f t="shared" si="19"/>
        <v>2.13</v>
      </c>
      <c r="D239" s="9">
        <f t="shared" si="3"/>
        <v>1</v>
      </c>
      <c r="E239" s="14">
        <f t="shared" si="4"/>
        <v>1</v>
      </c>
      <c r="F239" s="9">
        <f t="shared" ca="1" si="5"/>
        <v>25</v>
      </c>
      <c r="G239" s="9">
        <f t="shared" si="0"/>
        <v>0</v>
      </c>
      <c r="H239" s="9" t="b">
        <f t="shared" si="1"/>
        <v>1</v>
      </c>
      <c r="I239" s="9">
        <f t="shared" ca="1" si="20"/>
        <v>2.5</v>
      </c>
      <c r="J239" s="9">
        <f t="shared" ca="1" si="21"/>
        <v>4.4115384615384574</v>
      </c>
      <c r="K239" s="9">
        <f t="shared" ca="1" si="22"/>
        <v>0</v>
      </c>
      <c r="L239" s="15" t="b">
        <v>0</v>
      </c>
      <c r="M239" s="9" t="b">
        <f t="shared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2">
      <c r="B240" s="14">
        <f t="shared" si="10"/>
        <v>215</v>
      </c>
      <c r="C240" s="14">
        <f t="shared" si="19"/>
        <v>2.14</v>
      </c>
      <c r="D240" s="9">
        <f t="shared" si="3"/>
        <v>1</v>
      </c>
      <c r="E240" s="14">
        <f t="shared" si="4"/>
        <v>1</v>
      </c>
      <c r="F240" s="9">
        <f t="shared" ca="1" si="5"/>
        <v>25</v>
      </c>
      <c r="G240" s="9">
        <f t="shared" si="0"/>
        <v>0</v>
      </c>
      <c r="H240" s="9" t="b">
        <f t="shared" si="1"/>
        <v>1</v>
      </c>
      <c r="I240" s="9">
        <f t="shared" ca="1" si="20"/>
        <v>2.5</v>
      </c>
      <c r="J240" s="9">
        <f t="shared" ca="1" si="21"/>
        <v>4.4365384615384578</v>
      </c>
      <c r="K240" s="9">
        <f t="shared" ca="1" si="22"/>
        <v>0</v>
      </c>
      <c r="L240" s="15" t="b">
        <v>0</v>
      </c>
      <c r="M240" s="9" t="b">
        <f t="shared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2">
      <c r="B241" s="14">
        <f t="shared" si="10"/>
        <v>216</v>
      </c>
      <c r="C241" s="14">
        <f t="shared" si="19"/>
        <v>2.15</v>
      </c>
      <c r="D241" s="9">
        <f t="shared" si="3"/>
        <v>1</v>
      </c>
      <c r="E241" s="14">
        <f t="shared" si="4"/>
        <v>1</v>
      </c>
      <c r="F241" s="9">
        <f t="shared" ca="1" si="5"/>
        <v>25</v>
      </c>
      <c r="G241" s="9">
        <f t="shared" si="0"/>
        <v>0</v>
      </c>
      <c r="H241" s="9" t="b">
        <f t="shared" si="1"/>
        <v>1</v>
      </c>
      <c r="I241" s="9">
        <f t="shared" ca="1" si="20"/>
        <v>2.5</v>
      </c>
      <c r="J241" s="9">
        <f t="shared" ca="1" si="21"/>
        <v>4.4615384615384581</v>
      </c>
      <c r="K241" s="9">
        <f t="shared" ca="1" si="22"/>
        <v>0</v>
      </c>
      <c r="L241" s="15" t="b">
        <v>0</v>
      </c>
      <c r="M241" s="9" t="b">
        <f t="shared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2">
      <c r="B242" s="14">
        <f t="shared" si="10"/>
        <v>217</v>
      </c>
      <c r="C242" s="14">
        <f t="shared" si="19"/>
        <v>2.16</v>
      </c>
      <c r="D242" s="9">
        <f t="shared" si="3"/>
        <v>1</v>
      </c>
      <c r="E242" s="14">
        <f t="shared" si="4"/>
        <v>1</v>
      </c>
      <c r="F242" s="9">
        <f t="shared" ca="1" si="5"/>
        <v>25</v>
      </c>
      <c r="G242" s="9">
        <f t="shared" si="0"/>
        <v>0</v>
      </c>
      <c r="H242" s="9" t="b">
        <f t="shared" si="1"/>
        <v>1</v>
      </c>
      <c r="I242" s="9">
        <f t="shared" ca="1" si="20"/>
        <v>2.5</v>
      </c>
      <c r="J242" s="9">
        <f t="shared" ca="1" si="21"/>
        <v>4.4865384615384585</v>
      </c>
      <c r="K242" s="9">
        <f t="shared" ca="1" si="22"/>
        <v>0</v>
      </c>
      <c r="L242" s="15" t="b">
        <v>0</v>
      </c>
      <c r="M242" s="9" t="b">
        <f t="shared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2">
      <c r="B243" s="14">
        <f t="shared" si="10"/>
        <v>218</v>
      </c>
      <c r="C243" s="14">
        <f t="shared" si="19"/>
        <v>2.17</v>
      </c>
      <c r="D243" s="9">
        <f t="shared" si="3"/>
        <v>1</v>
      </c>
      <c r="E243" s="14">
        <f t="shared" si="4"/>
        <v>1</v>
      </c>
      <c r="F243" s="9">
        <f t="shared" ca="1" si="5"/>
        <v>25</v>
      </c>
      <c r="G243" s="9">
        <f t="shared" si="0"/>
        <v>0</v>
      </c>
      <c r="H243" s="9" t="b">
        <f t="shared" si="1"/>
        <v>1</v>
      </c>
      <c r="I243" s="9">
        <f t="shared" ca="1" si="20"/>
        <v>2.5</v>
      </c>
      <c r="J243" s="9">
        <f t="shared" ca="1" si="21"/>
        <v>4.5115384615384588</v>
      </c>
      <c r="K243" s="9">
        <f t="shared" ca="1" si="22"/>
        <v>0</v>
      </c>
      <c r="L243" s="15" t="b">
        <v>0</v>
      </c>
      <c r="M243" s="9" t="b">
        <f t="shared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2">
      <c r="B244" s="14">
        <f t="shared" si="10"/>
        <v>219</v>
      </c>
      <c r="C244" s="14">
        <f t="shared" si="19"/>
        <v>2.1800000000000002</v>
      </c>
      <c r="D244" s="9">
        <f t="shared" si="3"/>
        <v>1</v>
      </c>
      <c r="E244" s="14">
        <f t="shared" si="4"/>
        <v>1</v>
      </c>
      <c r="F244" s="9">
        <f t="shared" ca="1" si="5"/>
        <v>25</v>
      </c>
      <c r="G244" s="9">
        <f t="shared" si="0"/>
        <v>0</v>
      </c>
      <c r="H244" s="9" t="b">
        <f t="shared" si="1"/>
        <v>1</v>
      </c>
      <c r="I244" s="9">
        <f t="shared" ca="1" si="20"/>
        <v>2.5</v>
      </c>
      <c r="J244" s="9">
        <f t="shared" ca="1" si="21"/>
        <v>4.5365384615384592</v>
      </c>
      <c r="K244" s="9">
        <f t="shared" ca="1" si="22"/>
        <v>0</v>
      </c>
      <c r="L244" s="15" t="b">
        <v>0</v>
      </c>
      <c r="M244" s="9" t="b">
        <f t="shared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2">
      <c r="B245" s="14">
        <f t="shared" si="10"/>
        <v>220</v>
      </c>
      <c r="C245" s="14">
        <f t="shared" si="19"/>
        <v>2.19</v>
      </c>
      <c r="D245" s="9">
        <f t="shared" si="3"/>
        <v>1</v>
      </c>
      <c r="E245" s="14">
        <f t="shared" si="4"/>
        <v>1</v>
      </c>
      <c r="F245" s="9">
        <f t="shared" ca="1" si="5"/>
        <v>25</v>
      </c>
      <c r="G245" s="9">
        <f t="shared" si="0"/>
        <v>0</v>
      </c>
      <c r="H245" s="9" t="b">
        <f t="shared" si="1"/>
        <v>1</v>
      </c>
      <c r="I245" s="9">
        <f t="shared" ca="1" si="20"/>
        <v>2.5</v>
      </c>
      <c r="J245" s="9">
        <f t="shared" ca="1" si="21"/>
        <v>4.5615384615384595</v>
      </c>
      <c r="K245" s="9">
        <f t="shared" ca="1" si="22"/>
        <v>0</v>
      </c>
      <c r="L245" s="15" t="b">
        <v>0</v>
      </c>
      <c r="M245" s="9" t="b">
        <f t="shared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2">
      <c r="B246" s="14">
        <f t="shared" si="10"/>
        <v>221</v>
      </c>
      <c r="C246" s="14">
        <f t="shared" si="19"/>
        <v>2.2000000000000002</v>
      </c>
      <c r="D246" s="9">
        <f t="shared" si="3"/>
        <v>1</v>
      </c>
      <c r="E246" s="14">
        <f t="shared" si="4"/>
        <v>1</v>
      </c>
      <c r="F246" s="9">
        <f t="shared" ca="1" si="5"/>
        <v>25</v>
      </c>
      <c r="G246" s="9">
        <f t="shared" si="0"/>
        <v>0</v>
      </c>
      <c r="H246" s="9" t="b">
        <f t="shared" si="1"/>
        <v>1</v>
      </c>
      <c r="I246" s="9">
        <f t="shared" ca="1" si="20"/>
        <v>2.5</v>
      </c>
      <c r="J246" s="9">
        <f t="shared" ca="1" si="21"/>
        <v>4.5865384615384599</v>
      </c>
      <c r="K246" s="9">
        <f t="shared" ca="1" si="22"/>
        <v>0</v>
      </c>
      <c r="L246" s="15" t="b">
        <v>0</v>
      </c>
      <c r="M246" s="9" t="b">
        <f t="shared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2">
      <c r="B247" s="14">
        <f t="shared" si="10"/>
        <v>222</v>
      </c>
      <c r="C247" s="14">
        <f t="shared" si="19"/>
        <v>2.21</v>
      </c>
      <c r="D247" s="9">
        <f t="shared" si="3"/>
        <v>1</v>
      </c>
      <c r="E247" s="14">
        <f t="shared" si="4"/>
        <v>1</v>
      </c>
      <c r="F247" s="9">
        <f t="shared" ca="1" si="5"/>
        <v>25</v>
      </c>
      <c r="G247" s="9">
        <f t="shared" si="0"/>
        <v>0</v>
      </c>
      <c r="H247" s="9" t="b">
        <f t="shared" si="1"/>
        <v>1</v>
      </c>
      <c r="I247" s="9">
        <f t="shared" ca="1" si="20"/>
        <v>2.5</v>
      </c>
      <c r="J247" s="9">
        <f t="shared" ca="1" si="21"/>
        <v>4.6115384615384603</v>
      </c>
      <c r="K247" s="9">
        <f t="shared" ca="1" si="22"/>
        <v>0</v>
      </c>
      <c r="L247" s="15" t="b">
        <v>0</v>
      </c>
      <c r="M247" s="9" t="b">
        <f t="shared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2">
      <c r="B248" s="14">
        <f t="shared" si="10"/>
        <v>223</v>
      </c>
      <c r="C248" s="14">
        <f t="shared" si="19"/>
        <v>2.2200000000000002</v>
      </c>
      <c r="D248" s="9">
        <f t="shared" si="3"/>
        <v>1</v>
      </c>
      <c r="E248" s="14">
        <f t="shared" si="4"/>
        <v>1</v>
      </c>
      <c r="F248" s="9">
        <f t="shared" ca="1" si="5"/>
        <v>25</v>
      </c>
      <c r="G248" s="9">
        <f t="shared" si="0"/>
        <v>0</v>
      </c>
      <c r="H248" s="9" t="b">
        <f t="shared" si="1"/>
        <v>1</v>
      </c>
      <c r="I248" s="9">
        <f t="shared" ca="1" si="20"/>
        <v>2.5</v>
      </c>
      <c r="J248" s="9">
        <f t="shared" ca="1" si="21"/>
        <v>4.6365384615384606</v>
      </c>
      <c r="K248" s="9">
        <f t="shared" ca="1" si="22"/>
        <v>0</v>
      </c>
      <c r="L248" s="15" t="b">
        <v>0</v>
      </c>
      <c r="M248" s="9" t="b">
        <f t="shared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2">
      <c r="B249" s="14">
        <f t="shared" si="10"/>
        <v>224</v>
      </c>
      <c r="C249" s="14">
        <f t="shared" si="19"/>
        <v>2.23</v>
      </c>
      <c r="D249" s="9">
        <f t="shared" si="3"/>
        <v>1</v>
      </c>
      <c r="E249" s="14">
        <f t="shared" si="4"/>
        <v>1</v>
      </c>
      <c r="F249" s="9">
        <f t="shared" ca="1" si="5"/>
        <v>25</v>
      </c>
      <c r="G249" s="9">
        <f t="shared" si="0"/>
        <v>0</v>
      </c>
      <c r="H249" s="9" t="b">
        <f t="shared" si="1"/>
        <v>1</v>
      </c>
      <c r="I249" s="9">
        <f t="shared" ca="1" si="20"/>
        <v>2.5</v>
      </c>
      <c r="J249" s="9">
        <f t="shared" ca="1" si="21"/>
        <v>4.661538461538461</v>
      </c>
      <c r="K249" s="9">
        <f t="shared" ca="1" si="22"/>
        <v>0</v>
      </c>
      <c r="L249" s="15" t="b">
        <v>0</v>
      </c>
      <c r="M249" s="9" t="b">
        <f t="shared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2">
      <c r="B250" s="14">
        <f t="shared" si="10"/>
        <v>225</v>
      </c>
      <c r="C250" s="14">
        <f t="shared" si="19"/>
        <v>2.2400000000000002</v>
      </c>
      <c r="D250" s="9">
        <f t="shared" si="3"/>
        <v>1</v>
      </c>
      <c r="E250" s="14">
        <f t="shared" si="4"/>
        <v>1</v>
      </c>
      <c r="F250" s="9">
        <f t="shared" ca="1" si="5"/>
        <v>25</v>
      </c>
      <c r="G250" s="9">
        <f t="shared" si="0"/>
        <v>0</v>
      </c>
      <c r="H250" s="9" t="b">
        <f t="shared" si="1"/>
        <v>1</v>
      </c>
      <c r="I250" s="9">
        <f t="shared" ca="1" si="20"/>
        <v>2.5</v>
      </c>
      <c r="J250" s="9">
        <f t="shared" ca="1" si="21"/>
        <v>4.6865384615384613</v>
      </c>
      <c r="K250" s="9">
        <f t="shared" ca="1" si="22"/>
        <v>0</v>
      </c>
      <c r="L250" s="15" t="b">
        <v>0</v>
      </c>
      <c r="M250" s="9" t="b">
        <f t="shared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2">
      <c r="B251" s="14">
        <f t="shared" si="10"/>
        <v>226</v>
      </c>
      <c r="C251" s="14">
        <f t="shared" si="19"/>
        <v>2.25</v>
      </c>
      <c r="D251" s="9">
        <f t="shared" si="3"/>
        <v>1</v>
      </c>
      <c r="E251" s="14">
        <f t="shared" si="4"/>
        <v>1</v>
      </c>
      <c r="F251" s="9">
        <f t="shared" ca="1" si="5"/>
        <v>25</v>
      </c>
      <c r="G251" s="9">
        <f t="shared" si="0"/>
        <v>0</v>
      </c>
      <c r="H251" s="9" t="b">
        <f t="shared" si="1"/>
        <v>1</v>
      </c>
      <c r="I251" s="9">
        <f t="shared" ca="1" si="20"/>
        <v>2.5</v>
      </c>
      <c r="J251" s="9">
        <f t="shared" ca="1" si="21"/>
        <v>4.7115384615384617</v>
      </c>
      <c r="K251" s="9">
        <f t="shared" ca="1" si="22"/>
        <v>0</v>
      </c>
      <c r="L251" s="15" t="b">
        <v>0</v>
      </c>
      <c r="M251" s="9" t="b">
        <f t="shared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2">
      <c r="B252" s="14">
        <f t="shared" si="10"/>
        <v>227</v>
      </c>
      <c r="C252" s="14">
        <f t="shared" si="19"/>
        <v>2.2599999999999998</v>
      </c>
      <c r="D252" s="9">
        <f t="shared" si="3"/>
        <v>1</v>
      </c>
      <c r="E252" s="14">
        <f t="shared" si="4"/>
        <v>1</v>
      </c>
      <c r="F252" s="9">
        <f t="shared" ca="1" si="5"/>
        <v>25</v>
      </c>
      <c r="G252" s="9">
        <f t="shared" si="0"/>
        <v>0</v>
      </c>
      <c r="H252" s="9" t="b">
        <f t="shared" si="1"/>
        <v>1</v>
      </c>
      <c r="I252" s="9">
        <f t="shared" ca="1" si="20"/>
        <v>2.5</v>
      </c>
      <c r="J252" s="9">
        <f t="shared" ca="1" si="21"/>
        <v>4.736538461538462</v>
      </c>
      <c r="K252" s="9">
        <f t="shared" ca="1" si="22"/>
        <v>0</v>
      </c>
      <c r="L252" s="15" t="b">
        <v>0</v>
      </c>
      <c r="M252" s="9" t="b">
        <f t="shared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2">
      <c r="B253" s="14">
        <f t="shared" si="10"/>
        <v>228</v>
      </c>
      <c r="C253" s="14">
        <f t="shared" si="19"/>
        <v>2.27</v>
      </c>
      <c r="D253" s="9">
        <f t="shared" si="3"/>
        <v>1</v>
      </c>
      <c r="E253" s="14">
        <f t="shared" si="4"/>
        <v>1</v>
      </c>
      <c r="F253" s="9">
        <f t="shared" ca="1" si="5"/>
        <v>25</v>
      </c>
      <c r="G253" s="9">
        <f t="shared" si="0"/>
        <v>0</v>
      </c>
      <c r="H253" s="9" t="b">
        <f t="shared" si="1"/>
        <v>1</v>
      </c>
      <c r="I253" s="9">
        <f t="shared" ca="1" si="20"/>
        <v>2.5</v>
      </c>
      <c r="J253" s="9">
        <f t="shared" ca="1" si="21"/>
        <v>4.7615384615384624</v>
      </c>
      <c r="K253" s="9">
        <f t="shared" ca="1" si="22"/>
        <v>0</v>
      </c>
      <c r="L253" s="15" t="b">
        <v>0</v>
      </c>
      <c r="M253" s="9" t="b">
        <f t="shared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2">
      <c r="B254" s="14">
        <f t="shared" si="10"/>
        <v>229</v>
      </c>
      <c r="C254" s="14">
        <f t="shared" si="19"/>
        <v>2.2799999999999998</v>
      </c>
      <c r="D254" s="9">
        <f t="shared" si="3"/>
        <v>1</v>
      </c>
      <c r="E254" s="14">
        <f t="shared" si="4"/>
        <v>1</v>
      </c>
      <c r="F254" s="9">
        <f t="shared" ca="1" si="5"/>
        <v>25</v>
      </c>
      <c r="G254" s="9">
        <f t="shared" si="0"/>
        <v>0</v>
      </c>
      <c r="H254" s="9" t="b">
        <f t="shared" si="1"/>
        <v>1</v>
      </c>
      <c r="I254" s="9">
        <f t="shared" ca="1" si="20"/>
        <v>2.5</v>
      </c>
      <c r="J254" s="9">
        <f t="shared" ca="1" si="21"/>
        <v>4.7865384615384627</v>
      </c>
      <c r="K254" s="9">
        <f t="shared" ca="1" si="22"/>
        <v>0</v>
      </c>
      <c r="L254" s="15" t="b">
        <v>0</v>
      </c>
      <c r="M254" s="9" t="b">
        <f t="shared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2">
      <c r="B255" s="14">
        <f t="shared" si="10"/>
        <v>230</v>
      </c>
      <c r="C255" s="14">
        <f t="shared" si="19"/>
        <v>2.29</v>
      </c>
      <c r="D255" s="9">
        <f t="shared" si="3"/>
        <v>1</v>
      </c>
      <c r="E255" s="14">
        <f t="shared" si="4"/>
        <v>1</v>
      </c>
      <c r="F255" s="9">
        <f t="shared" ca="1" si="5"/>
        <v>25</v>
      </c>
      <c r="G255" s="9">
        <f t="shared" si="0"/>
        <v>0</v>
      </c>
      <c r="H255" s="9" t="b">
        <f t="shared" si="1"/>
        <v>1</v>
      </c>
      <c r="I255" s="9">
        <f t="shared" ca="1" si="20"/>
        <v>2.5</v>
      </c>
      <c r="J255" s="9">
        <f t="shared" ca="1" si="21"/>
        <v>4.8115384615384631</v>
      </c>
      <c r="K255" s="9">
        <f t="shared" ca="1" si="22"/>
        <v>0</v>
      </c>
      <c r="L255" s="15" t="b">
        <v>0</v>
      </c>
      <c r="M255" s="9" t="b">
        <f t="shared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2">
      <c r="B256" s="14">
        <f t="shared" si="10"/>
        <v>231</v>
      </c>
      <c r="C256" s="14">
        <f t="shared" si="19"/>
        <v>2.2999999999999998</v>
      </c>
      <c r="D256" s="9">
        <f t="shared" si="3"/>
        <v>1</v>
      </c>
      <c r="E256" s="14">
        <f t="shared" si="4"/>
        <v>1</v>
      </c>
      <c r="F256" s="9">
        <f t="shared" ca="1" si="5"/>
        <v>25</v>
      </c>
      <c r="G256" s="9">
        <f t="shared" si="0"/>
        <v>0</v>
      </c>
      <c r="H256" s="9" t="b">
        <f t="shared" si="1"/>
        <v>1</v>
      </c>
      <c r="I256" s="9">
        <f t="shared" ca="1" si="20"/>
        <v>2.5</v>
      </c>
      <c r="J256" s="9">
        <f t="shared" ca="1" si="21"/>
        <v>4.8365384615384635</v>
      </c>
      <c r="K256" s="9">
        <f t="shared" ca="1" si="22"/>
        <v>0</v>
      </c>
      <c r="L256" s="15" t="b">
        <v>0</v>
      </c>
      <c r="M256" s="9" t="b">
        <f t="shared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2">
      <c r="B257" s="14">
        <f t="shared" si="10"/>
        <v>232</v>
      </c>
      <c r="C257" s="14">
        <f t="shared" si="19"/>
        <v>2.31</v>
      </c>
      <c r="D257" s="9">
        <f t="shared" si="3"/>
        <v>1</v>
      </c>
      <c r="E257" s="14">
        <f t="shared" si="4"/>
        <v>1</v>
      </c>
      <c r="F257" s="9">
        <f t="shared" ca="1" si="5"/>
        <v>25</v>
      </c>
      <c r="G257" s="9">
        <f t="shared" si="0"/>
        <v>0</v>
      </c>
      <c r="H257" s="9" t="b">
        <f t="shared" si="1"/>
        <v>1</v>
      </c>
      <c r="I257" s="9">
        <f t="shared" ca="1" si="20"/>
        <v>2.5</v>
      </c>
      <c r="J257" s="9">
        <f t="shared" ca="1" si="21"/>
        <v>4.8615384615384638</v>
      </c>
      <c r="K257" s="9">
        <f t="shared" ca="1" si="22"/>
        <v>0</v>
      </c>
      <c r="L257" s="15" t="b">
        <v>0</v>
      </c>
      <c r="M257" s="9" t="b">
        <f t="shared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2">
      <c r="B258" s="14">
        <f t="shared" si="10"/>
        <v>233</v>
      </c>
      <c r="C258" s="14">
        <f t="shared" si="19"/>
        <v>2.3199999999999998</v>
      </c>
      <c r="D258" s="9">
        <f t="shared" si="3"/>
        <v>1</v>
      </c>
      <c r="E258" s="14">
        <f t="shared" si="4"/>
        <v>1</v>
      </c>
      <c r="F258" s="9">
        <f t="shared" ca="1" si="5"/>
        <v>25</v>
      </c>
      <c r="G258" s="9">
        <f t="shared" si="0"/>
        <v>0</v>
      </c>
      <c r="H258" s="9" t="b">
        <f t="shared" si="1"/>
        <v>1</v>
      </c>
      <c r="I258" s="9">
        <f t="shared" ca="1" si="20"/>
        <v>2.5</v>
      </c>
      <c r="J258" s="9">
        <f t="shared" ca="1" si="21"/>
        <v>4.8865384615384642</v>
      </c>
      <c r="K258" s="9">
        <f t="shared" ca="1" si="22"/>
        <v>0</v>
      </c>
      <c r="L258" s="15" t="b">
        <v>0</v>
      </c>
      <c r="M258" s="9" t="b">
        <f t="shared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2">
      <c r="B259" s="14">
        <f t="shared" si="10"/>
        <v>234</v>
      </c>
      <c r="C259" s="14">
        <f t="shared" si="19"/>
        <v>2.33</v>
      </c>
      <c r="D259" s="9">
        <f t="shared" si="3"/>
        <v>1</v>
      </c>
      <c r="E259" s="14">
        <f t="shared" si="4"/>
        <v>1</v>
      </c>
      <c r="F259" s="9">
        <f t="shared" ca="1" si="5"/>
        <v>25</v>
      </c>
      <c r="G259" s="9">
        <f t="shared" si="0"/>
        <v>0</v>
      </c>
      <c r="H259" s="9" t="b">
        <f t="shared" si="1"/>
        <v>1</v>
      </c>
      <c r="I259" s="9">
        <f t="shared" ca="1" si="20"/>
        <v>2.5</v>
      </c>
      <c r="J259" s="9">
        <f t="shared" ca="1" si="21"/>
        <v>4.9115384615384645</v>
      </c>
      <c r="K259" s="9">
        <f t="shared" ca="1" si="22"/>
        <v>0</v>
      </c>
      <c r="L259" s="15" t="b">
        <v>0</v>
      </c>
      <c r="M259" s="9" t="b">
        <f t="shared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2">
      <c r="B260" s="14">
        <f t="shared" si="10"/>
        <v>235</v>
      </c>
      <c r="C260" s="14">
        <f t="shared" si="19"/>
        <v>2.34</v>
      </c>
      <c r="D260" s="9">
        <f t="shared" si="3"/>
        <v>1</v>
      </c>
      <c r="E260" s="14">
        <f t="shared" si="4"/>
        <v>1</v>
      </c>
      <c r="F260" s="9">
        <f t="shared" ca="1" si="5"/>
        <v>25</v>
      </c>
      <c r="G260" s="9">
        <f t="shared" si="0"/>
        <v>0</v>
      </c>
      <c r="H260" s="9" t="b">
        <f t="shared" si="1"/>
        <v>1</v>
      </c>
      <c r="I260" s="9">
        <f t="shared" ca="1" si="20"/>
        <v>2.5</v>
      </c>
      <c r="J260" s="9">
        <f t="shared" ca="1" si="21"/>
        <v>4.9365384615384649</v>
      </c>
      <c r="K260" s="9">
        <f t="shared" ca="1" si="22"/>
        <v>0</v>
      </c>
      <c r="L260" s="15" t="b">
        <v>0</v>
      </c>
      <c r="M260" s="9" t="b">
        <f t="shared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2">
      <c r="B261" s="14">
        <f t="shared" si="10"/>
        <v>236</v>
      </c>
      <c r="C261" s="14">
        <f t="shared" si="19"/>
        <v>2.35</v>
      </c>
      <c r="D261" s="9">
        <f t="shared" si="3"/>
        <v>1</v>
      </c>
      <c r="E261" s="14">
        <f t="shared" si="4"/>
        <v>1</v>
      </c>
      <c r="F261" s="9">
        <f t="shared" ca="1" si="5"/>
        <v>25</v>
      </c>
      <c r="G261" s="9">
        <f t="shared" si="0"/>
        <v>0</v>
      </c>
      <c r="H261" s="9" t="b">
        <f t="shared" si="1"/>
        <v>1</v>
      </c>
      <c r="I261" s="9">
        <f t="shared" ca="1" si="20"/>
        <v>2.5</v>
      </c>
      <c r="J261" s="9">
        <f t="shared" ca="1" si="21"/>
        <v>4.9615384615384652</v>
      </c>
      <c r="K261" s="9">
        <f t="shared" ca="1" si="22"/>
        <v>0</v>
      </c>
      <c r="L261" s="15" t="b">
        <v>0</v>
      </c>
      <c r="M261" s="9" t="b">
        <f t="shared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2">
      <c r="B262" s="14">
        <f t="shared" si="10"/>
        <v>237</v>
      </c>
      <c r="C262" s="14">
        <f t="shared" si="19"/>
        <v>2.36</v>
      </c>
      <c r="D262" s="9">
        <f t="shared" si="3"/>
        <v>1</v>
      </c>
      <c r="E262" s="14">
        <f t="shared" si="4"/>
        <v>1</v>
      </c>
      <c r="F262" s="9">
        <f t="shared" ca="1" si="5"/>
        <v>25</v>
      </c>
      <c r="G262" s="9">
        <f t="shared" si="0"/>
        <v>0</v>
      </c>
      <c r="H262" s="9" t="b">
        <f t="shared" si="1"/>
        <v>1</v>
      </c>
      <c r="I262" s="9">
        <f t="shared" ca="1" si="20"/>
        <v>2.5</v>
      </c>
      <c r="J262" s="9">
        <f t="shared" ca="1" si="21"/>
        <v>4.9865384615384656</v>
      </c>
      <c r="K262" s="9">
        <f t="shared" ca="1" si="22"/>
        <v>0</v>
      </c>
      <c r="L262" s="15" t="b">
        <v>0</v>
      </c>
      <c r="M262" s="9" t="b">
        <f t="shared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2">
      <c r="B263" s="14">
        <f t="shared" si="10"/>
        <v>238</v>
      </c>
      <c r="C263" s="14">
        <f t="shared" si="19"/>
        <v>2.37</v>
      </c>
      <c r="D263" s="9">
        <f t="shared" si="3"/>
        <v>1</v>
      </c>
      <c r="E263" s="14">
        <f t="shared" si="4"/>
        <v>1</v>
      </c>
      <c r="F263" s="9">
        <f t="shared" ca="1" si="5"/>
        <v>25</v>
      </c>
      <c r="G263" s="9">
        <f t="shared" si="0"/>
        <v>0</v>
      </c>
      <c r="H263" s="9" t="b">
        <f t="shared" si="1"/>
        <v>1</v>
      </c>
      <c r="I263" s="9">
        <f t="shared" ca="1" si="20"/>
        <v>2.5</v>
      </c>
      <c r="J263" s="9">
        <f t="shared" ca="1" si="21"/>
        <v>5.0115384615384659</v>
      </c>
      <c r="K263" s="9">
        <f t="shared" ca="1" si="22"/>
        <v>0</v>
      </c>
      <c r="L263" s="15" t="b">
        <v>0</v>
      </c>
      <c r="M263" s="9" t="b">
        <f t="shared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2">
      <c r="B264" s="14">
        <f t="shared" si="10"/>
        <v>239</v>
      </c>
      <c r="C264" s="14">
        <f t="shared" si="19"/>
        <v>2.38</v>
      </c>
      <c r="D264" s="9">
        <f t="shared" si="3"/>
        <v>1</v>
      </c>
      <c r="E264" s="14">
        <f t="shared" si="4"/>
        <v>1</v>
      </c>
      <c r="F264" s="9">
        <f t="shared" ca="1" si="5"/>
        <v>25</v>
      </c>
      <c r="G264" s="9">
        <f t="shared" si="0"/>
        <v>0</v>
      </c>
      <c r="H264" s="9" t="b">
        <f t="shared" si="1"/>
        <v>1</v>
      </c>
      <c r="I264" s="9">
        <f t="shared" ca="1" si="20"/>
        <v>2.5</v>
      </c>
      <c r="J264" s="9">
        <f t="shared" ca="1" si="21"/>
        <v>5.0365384615384663</v>
      </c>
      <c r="K264" s="9">
        <f t="shared" ca="1" si="22"/>
        <v>0</v>
      </c>
      <c r="L264" s="15" t="b">
        <v>0</v>
      </c>
      <c r="M264" s="9" t="b">
        <f t="shared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2">
      <c r="B265" s="14">
        <f t="shared" si="10"/>
        <v>240</v>
      </c>
      <c r="C265" s="14">
        <f t="shared" si="19"/>
        <v>2.39</v>
      </c>
      <c r="D265" s="9">
        <f t="shared" si="3"/>
        <v>1</v>
      </c>
      <c r="E265" s="14">
        <f t="shared" si="4"/>
        <v>1</v>
      </c>
      <c r="F265" s="9">
        <f t="shared" ca="1" si="5"/>
        <v>25</v>
      </c>
      <c r="G265" s="9">
        <f t="shared" si="0"/>
        <v>0</v>
      </c>
      <c r="H265" s="9" t="b">
        <f t="shared" si="1"/>
        <v>1</v>
      </c>
      <c r="I265" s="9">
        <f t="shared" ca="1" si="20"/>
        <v>2.5</v>
      </c>
      <c r="J265" s="9">
        <f t="shared" ca="1" si="21"/>
        <v>5.0615384615384666</v>
      </c>
      <c r="K265" s="9">
        <f t="shared" ca="1" si="22"/>
        <v>0</v>
      </c>
      <c r="L265" s="15" t="b">
        <v>0</v>
      </c>
      <c r="M265" s="9" t="b">
        <f t="shared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2">
      <c r="B266" s="14">
        <f t="shared" si="10"/>
        <v>241</v>
      </c>
      <c r="C266" s="14">
        <f t="shared" si="19"/>
        <v>2.4</v>
      </c>
      <c r="D266" s="9">
        <f t="shared" si="3"/>
        <v>1</v>
      </c>
      <c r="E266" s="14">
        <f t="shared" si="4"/>
        <v>1</v>
      </c>
      <c r="F266" s="9">
        <f t="shared" ca="1" si="5"/>
        <v>25</v>
      </c>
      <c r="G266" s="9">
        <f t="shared" si="0"/>
        <v>0</v>
      </c>
      <c r="H266" s="9" t="b">
        <f t="shared" si="1"/>
        <v>1</v>
      </c>
      <c r="I266" s="9">
        <f t="shared" ca="1" si="20"/>
        <v>2.5</v>
      </c>
      <c r="J266" s="9">
        <f t="shared" ca="1" si="21"/>
        <v>5.086538461538467</v>
      </c>
      <c r="K266" s="9">
        <f t="shared" ca="1" si="22"/>
        <v>0</v>
      </c>
      <c r="L266" s="15" t="b">
        <v>0</v>
      </c>
      <c r="M266" s="9" t="b">
        <f t="shared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2">
      <c r="B267" s="14">
        <f t="shared" si="10"/>
        <v>242</v>
      </c>
      <c r="C267" s="14">
        <f t="shared" si="19"/>
        <v>2.41</v>
      </c>
      <c r="D267" s="9">
        <f t="shared" si="3"/>
        <v>1</v>
      </c>
      <c r="E267" s="14">
        <f t="shared" si="4"/>
        <v>1</v>
      </c>
      <c r="F267" s="9">
        <f t="shared" ca="1" si="5"/>
        <v>25</v>
      </c>
      <c r="G267" s="9">
        <f t="shared" si="0"/>
        <v>0</v>
      </c>
      <c r="H267" s="9" t="b">
        <f t="shared" si="1"/>
        <v>1</v>
      </c>
      <c r="I267" s="9">
        <f t="shared" ca="1" si="20"/>
        <v>2.5</v>
      </c>
      <c r="J267" s="9">
        <f t="shared" ca="1" si="21"/>
        <v>5.1115384615384674</v>
      </c>
      <c r="K267" s="9">
        <f t="shared" ca="1" si="22"/>
        <v>0</v>
      </c>
      <c r="L267" s="15" t="b">
        <v>0</v>
      </c>
      <c r="M267" s="9" t="b">
        <f t="shared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2">
      <c r="B268" s="14">
        <f t="shared" si="10"/>
        <v>243</v>
      </c>
      <c r="C268" s="14">
        <f t="shared" si="19"/>
        <v>2.42</v>
      </c>
      <c r="D268" s="9">
        <f t="shared" si="3"/>
        <v>1</v>
      </c>
      <c r="E268" s="14">
        <f t="shared" si="4"/>
        <v>1</v>
      </c>
      <c r="F268" s="9">
        <f t="shared" ca="1" si="5"/>
        <v>25</v>
      </c>
      <c r="G268" s="9">
        <f t="shared" si="0"/>
        <v>0</v>
      </c>
      <c r="H268" s="9" t="b">
        <f t="shared" si="1"/>
        <v>1</v>
      </c>
      <c r="I268" s="9">
        <f t="shared" ca="1" si="20"/>
        <v>2.5</v>
      </c>
      <c r="J268" s="9">
        <f t="shared" ca="1" si="21"/>
        <v>5.1365384615384677</v>
      </c>
      <c r="K268" s="9">
        <f t="shared" ca="1" si="22"/>
        <v>0</v>
      </c>
      <c r="L268" s="15" t="b">
        <v>0</v>
      </c>
      <c r="M268" s="9" t="b">
        <f t="shared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2">
      <c r="B269" s="14">
        <f t="shared" si="10"/>
        <v>244</v>
      </c>
      <c r="C269" s="14">
        <f t="shared" si="19"/>
        <v>2.4300000000000002</v>
      </c>
      <c r="D269" s="9">
        <f t="shared" si="3"/>
        <v>1</v>
      </c>
      <c r="E269" s="14">
        <f t="shared" si="4"/>
        <v>1</v>
      </c>
      <c r="F269" s="9">
        <f t="shared" ca="1" si="5"/>
        <v>25</v>
      </c>
      <c r="G269" s="9">
        <f t="shared" si="0"/>
        <v>0</v>
      </c>
      <c r="H269" s="9" t="b">
        <f t="shared" si="1"/>
        <v>1</v>
      </c>
      <c r="I269" s="9">
        <f t="shared" ca="1" si="20"/>
        <v>2.5</v>
      </c>
      <c r="J269" s="9">
        <f t="shared" ca="1" si="21"/>
        <v>5.1615384615384681</v>
      </c>
      <c r="K269" s="9">
        <f t="shared" ca="1" si="22"/>
        <v>0</v>
      </c>
      <c r="L269" s="15" t="b">
        <v>0</v>
      </c>
      <c r="M269" s="9" t="b">
        <f t="shared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2">
      <c r="B270" s="14">
        <f t="shared" si="10"/>
        <v>245</v>
      </c>
      <c r="C270" s="14">
        <f t="shared" si="19"/>
        <v>2.44</v>
      </c>
      <c r="D270" s="9">
        <f t="shared" si="3"/>
        <v>1</v>
      </c>
      <c r="E270" s="14">
        <f t="shared" si="4"/>
        <v>1</v>
      </c>
      <c r="F270" s="9">
        <f t="shared" ca="1" si="5"/>
        <v>25</v>
      </c>
      <c r="G270" s="9">
        <f t="shared" si="0"/>
        <v>0</v>
      </c>
      <c r="H270" s="9" t="b">
        <f t="shared" si="1"/>
        <v>1</v>
      </c>
      <c r="I270" s="9">
        <f t="shared" ca="1" si="20"/>
        <v>2.5</v>
      </c>
      <c r="J270" s="9">
        <f t="shared" ca="1" si="21"/>
        <v>5.1865384615384684</v>
      </c>
      <c r="K270" s="9">
        <f t="shared" ca="1" si="22"/>
        <v>0</v>
      </c>
      <c r="L270" s="15" t="b">
        <v>0</v>
      </c>
      <c r="M270" s="9" t="b">
        <f t="shared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2">
      <c r="B271" s="14">
        <f t="shared" si="10"/>
        <v>246</v>
      </c>
      <c r="C271" s="14">
        <f t="shared" si="19"/>
        <v>2.4500000000000002</v>
      </c>
      <c r="D271" s="9">
        <f t="shared" si="3"/>
        <v>1</v>
      </c>
      <c r="E271" s="14">
        <f t="shared" si="4"/>
        <v>1</v>
      </c>
      <c r="F271" s="9">
        <f t="shared" ca="1" si="5"/>
        <v>25</v>
      </c>
      <c r="G271" s="9">
        <f t="shared" si="0"/>
        <v>0</v>
      </c>
      <c r="H271" s="9" t="b">
        <f t="shared" si="1"/>
        <v>1</v>
      </c>
      <c r="I271" s="9">
        <f t="shared" ca="1" si="20"/>
        <v>2.5</v>
      </c>
      <c r="J271" s="9">
        <f t="shared" ca="1" si="21"/>
        <v>5.2115384615384688</v>
      </c>
      <c r="K271" s="9">
        <f t="shared" ca="1" si="22"/>
        <v>0</v>
      </c>
      <c r="L271" s="15" t="b">
        <v>0</v>
      </c>
      <c r="M271" s="9" t="b">
        <f t="shared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2">
      <c r="B272" s="14">
        <f t="shared" si="10"/>
        <v>247</v>
      </c>
      <c r="C272" s="14">
        <f t="shared" si="19"/>
        <v>2.46</v>
      </c>
      <c r="D272" s="9">
        <f t="shared" si="3"/>
        <v>1</v>
      </c>
      <c r="E272" s="14">
        <f t="shared" si="4"/>
        <v>1</v>
      </c>
      <c r="F272" s="9">
        <f t="shared" ca="1" si="5"/>
        <v>25</v>
      </c>
      <c r="G272" s="9">
        <f t="shared" si="0"/>
        <v>0</v>
      </c>
      <c r="H272" s="9" t="b">
        <f t="shared" si="1"/>
        <v>1</v>
      </c>
      <c r="I272" s="9">
        <f t="shared" ca="1" si="20"/>
        <v>2.5</v>
      </c>
      <c r="J272" s="9">
        <f t="shared" ca="1" si="21"/>
        <v>5.2365384615384691</v>
      </c>
      <c r="K272" s="9">
        <f t="shared" ca="1" si="22"/>
        <v>0</v>
      </c>
      <c r="L272" s="15" t="b">
        <v>0</v>
      </c>
      <c r="M272" s="9" t="b">
        <f t="shared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2">
      <c r="B273" s="14">
        <f t="shared" si="10"/>
        <v>248</v>
      </c>
      <c r="C273" s="14">
        <f t="shared" si="19"/>
        <v>2.4700000000000002</v>
      </c>
      <c r="D273" s="9">
        <f t="shared" si="3"/>
        <v>1</v>
      </c>
      <c r="E273" s="14">
        <f t="shared" si="4"/>
        <v>1</v>
      </c>
      <c r="F273" s="9">
        <f t="shared" ca="1" si="5"/>
        <v>25</v>
      </c>
      <c r="G273" s="9">
        <f t="shared" si="0"/>
        <v>0</v>
      </c>
      <c r="H273" s="9" t="b">
        <f t="shared" si="1"/>
        <v>1</v>
      </c>
      <c r="I273" s="9">
        <f t="shared" ca="1" si="20"/>
        <v>2.5</v>
      </c>
      <c r="J273" s="9">
        <f t="shared" ca="1" si="21"/>
        <v>5.2615384615384695</v>
      </c>
      <c r="K273" s="9">
        <f t="shared" ca="1" si="22"/>
        <v>0</v>
      </c>
      <c r="L273" s="15" t="b">
        <v>0</v>
      </c>
      <c r="M273" s="9" t="b">
        <f t="shared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2">
      <c r="B274" s="14">
        <f t="shared" si="10"/>
        <v>249</v>
      </c>
      <c r="C274" s="14">
        <f t="shared" si="19"/>
        <v>2.48</v>
      </c>
      <c r="D274" s="9">
        <f t="shared" si="3"/>
        <v>1</v>
      </c>
      <c r="E274" s="14">
        <f t="shared" si="4"/>
        <v>1</v>
      </c>
      <c r="F274" s="9">
        <f t="shared" ca="1" si="5"/>
        <v>25</v>
      </c>
      <c r="G274" s="9">
        <f t="shared" si="0"/>
        <v>0</v>
      </c>
      <c r="H274" s="9" t="b">
        <f t="shared" si="1"/>
        <v>1</v>
      </c>
      <c r="I274" s="9">
        <f t="shared" ca="1" si="20"/>
        <v>2.5</v>
      </c>
      <c r="J274" s="9">
        <f t="shared" ca="1" si="21"/>
        <v>5.2865384615384698</v>
      </c>
      <c r="K274" s="9">
        <f t="shared" ca="1" si="22"/>
        <v>0</v>
      </c>
      <c r="L274" s="15" t="b">
        <v>0</v>
      </c>
      <c r="M274" s="9" t="b">
        <f t="shared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2">
      <c r="B275" s="14">
        <f t="shared" si="10"/>
        <v>250</v>
      </c>
      <c r="C275" s="14">
        <f t="shared" si="19"/>
        <v>2.4900000000000002</v>
      </c>
      <c r="D275" s="9">
        <f t="shared" si="3"/>
        <v>1</v>
      </c>
      <c r="E275" s="14">
        <f t="shared" si="4"/>
        <v>1</v>
      </c>
      <c r="F275" s="9">
        <f t="shared" ca="1" si="5"/>
        <v>25</v>
      </c>
      <c r="G275" s="9">
        <f t="shared" si="0"/>
        <v>0</v>
      </c>
      <c r="H275" s="9" t="b">
        <f t="shared" si="1"/>
        <v>1</v>
      </c>
      <c r="I275" s="9">
        <f t="shared" ca="1" si="20"/>
        <v>2.5</v>
      </c>
      <c r="J275" s="9">
        <f t="shared" ca="1" si="21"/>
        <v>5.3115384615384702</v>
      </c>
      <c r="K275" s="9">
        <f t="shared" ca="1" si="22"/>
        <v>0</v>
      </c>
      <c r="L275" s="15" t="b">
        <v>0</v>
      </c>
      <c r="M275" s="9" t="b">
        <f t="shared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2">
      <c r="B276" s="14">
        <f t="shared" si="10"/>
        <v>251</v>
      </c>
      <c r="C276" s="14">
        <f t="shared" si="19"/>
        <v>2.5</v>
      </c>
      <c r="D276" s="9">
        <f t="shared" si="3"/>
        <v>1</v>
      </c>
      <c r="E276" s="14">
        <f t="shared" si="4"/>
        <v>1</v>
      </c>
      <c r="F276" s="9">
        <f t="shared" ca="1" si="5"/>
        <v>25</v>
      </c>
      <c r="G276" s="9">
        <f t="shared" si="0"/>
        <v>0</v>
      </c>
      <c r="H276" s="9" t="b">
        <f t="shared" si="1"/>
        <v>1</v>
      </c>
      <c r="I276" s="9">
        <f t="shared" ca="1" si="20"/>
        <v>2.5</v>
      </c>
      <c r="J276" s="9">
        <f t="shared" ca="1" si="21"/>
        <v>5.3365384615384706</v>
      </c>
      <c r="K276" s="9">
        <f t="shared" ca="1" si="22"/>
        <v>0</v>
      </c>
      <c r="L276" s="15" t="b">
        <v>0</v>
      </c>
      <c r="M276" s="9" t="b">
        <f t="shared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2">
      <c r="B277" s="14">
        <f t="shared" si="10"/>
        <v>252</v>
      </c>
      <c r="C277" s="14">
        <f t="shared" si="19"/>
        <v>2.5099999999999998</v>
      </c>
      <c r="D277" s="9">
        <f t="shared" si="3"/>
        <v>1</v>
      </c>
      <c r="E277" s="14">
        <f t="shared" si="4"/>
        <v>1</v>
      </c>
      <c r="F277" s="9">
        <f t="shared" ca="1" si="5"/>
        <v>25</v>
      </c>
      <c r="G277" s="9">
        <f t="shared" si="0"/>
        <v>0</v>
      </c>
      <c r="H277" s="9" t="b">
        <f t="shared" si="1"/>
        <v>1</v>
      </c>
      <c r="I277" s="9">
        <f t="shared" ca="1" si="20"/>
        <v>2.5</v>
      </c>
      <c r="J277" s="9">
        <f t="shared" ca="1" si="21"/>
        <v>5.3615384615384709</v>
      </c>
      <c r="K277" s="9">
        <f t="shared" ca="1" si="22"/>
        <v>0</v>
      </c>
      <c r="L277" s="15" t="b">
        <v>0</v>
      </c>
      <c r="M277" s="9" t="b">
        <f t="shared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2">
      <c r="B278" s="14">
        <f t="shared" si="10"/>
        <v>253</v>
      </c>
      <c r="C278" s="14">
        <f t="shared" si="19"/>
        <v>2.52</v>
      </c>
      <c r="D278" s="9">
        <f t="shared" si="3"/>
        <v>1</v>
      </c>
      <c r="E278" s="14">
        <f t="shared" si="4"/>
        <v>1</v>
      </c>
      <c r="F278" s="9">
        <f t="shared" ca="1" si="5"/>
        <v>25</v>
      </c>
      <c r="G278" s="9">
        <f t="shared" si="0"/>
        <v>0</v>
      </c>
      <c r="H278" s="9" t="b">
        <f t="shared" si="1"/>
        <v>1</v>
      </c>
      <c r="I278" s="9">
        <f t="shared" ca="1" si="20"/>
        <v>2.5</v>
      </c>
      <c r="J278" s="9">
        <f t="shared" ca="1" si="21"/>
        <v>5.3865384615384713</v>
      </c>
      <c r="K278" s="9">
        <f t="shared" ca="1" si="22"/>
        <v>0</v>
      </c>
      <c r="L278" s="15" t="b">
        <v>0</v>
      </c>
      <c r="M278" s="9" t="b">
        <f t="shared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2">
      <c r="B279" s="14">
        <f t="shared" si="10"/>
        <v>254</v>
      </c>
      <c r="C279" s="14">
        <f t="shared" si="19"/>
        <v>2.5299999999999998</v>
      </c>
      <c r="D279" s="9">
        <f t="shared" si="3"/>
        <v>1</v>
      </c>
      <c r="E279" s="14">
        <f t="shared" si="4"/>
        <v>1</v>
      </c>
      <c r="F279" s="9">
        <f t="shared" ca="1" si="5"/>
        <v>25</v>
      </c>
      <c r="G279" s="9">
        <f t="shared" si="0"/>
        <v>0</v>
      </c>
      <c r="H279" s="9" t="b">
        <f t="shared" si="1"/>
        <v>1</v>
      </c>
      <c r="I279" s="9">
        <f t="shared" ca="1" si="20"/>
        <v>2.5</v>
      </c>
      <c r="J279" s="9">
        <f t="shared" ca="1" si="21"/>
        <v>5.4115384615384716</v>
      </c>
      <c r="K279" s="9">
        <f t="shared" ca="1" si="22"/>
        <v>0</v>
      </c>
      <c r="L279" s="15" t="b">
        <v>0</v>
      </c>
      <c r="M279" s="9" t="b">
        <f t="shared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2">
      <c r="B280" s="14">
        <f t="shared" si="10"/>
        <v>255</v>
      </c>
      <c r="C280" s="14">
        <f t="shared" si="19"/>
        <v>2.54</v>
      </c>
      <c r="D280" s="9">
        <f t="shared" si="3"/>
        <v>1</v>
      </c>
      <c r="E280" s="14">
        <f t="shared" si="4"/>
        <v>1</v>
      </c>
      <c r="F280" s="9">
        <f t="shared" ca="1" si="5"/>
        <v>25</v>
      </c>
      <c r="G280" s="9">
        <f t="shared" si="0"/>
        <v>0</v>
      </c>
      <c r="H280" s="9" t="b">
        <f t="shared" si="1"/>
        <v>1</v>
      </c>
      <c r="I280" s="9">
        <f t="shared" ca="1" si="20"/>
        <v>2.5</v>
      </c>
      <c r="J280" s="9">
        <f t="shared" ca="1" si="21"/>
        <v>5.436538461538472</v>
      </c>
      <c r="K280" s="9">
        <f t="shared" ca="1" si="22"/>
        <v>0</v>
      </c>
      <c r="L280" s="15" t="b">
        <v>0</v>
      </c>
      <c r="M280" s="9" t="b">
        <f t="shared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2">
      <c r="B281" s="14">
        <f t="shared" si="10"/>
        <v>256</v>
      </c>
      <c r="C281" s="14">
        <f t="shared" si="19"/>
        <v>2.5499999999999998</v>
      </c>
      <c r="D281" s="9">
        <f t="shared" si="3"/>
        <v>1</v>
      </c>
      <c r="E281" s="14">
        <f t="shared" si="4"/>
        <v>1</v>
      </c>
      <c r="F281" s="9">
        <f t="shared" ca="1" si="5"/>
        <v>25</v>
      </c>
      <c r="G281" s="9">
        <f t="shared" si="0"/>
        <v>0</v>
      </c>
      <c r="H281" s="9" t="b">
        <f t="shared" si="1"/>
        <v>1</v>
      </c>
      <c r="I281" s="9">
        <f t="shared" ca="1" si="20"/>
        <v>2.5</v>
      </c>
      <c r="J281" s="9">
        <f t="shared" ca="1" si="21"/>
        <v>5.4615384615384723</v>
      </c>
      <c r="K281" s="9">
        <f t="shared" ca="1" si="22"/>
        <v>0</v>
      </c>
      <c r="L281" s="15" t="b">
        <v>0</v>
      </c>
      <c r="M281" s="9" t="b">
        <f t="shared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2">
      <c r="B282" s="14">
        <f t="shared" si="10"/>
        <v>257</v>
      </c>
      <c r="C282" s="14">
        <f t="shared" si="19"/>
        <v>2.56</v>
      </c>
      <c r="D282" s="9">
        <f t="shared" si="3"/>
        <v>1</v>
      </c>
      <c r="E282" s="14">
        <f t="shared" si="4"/>
        <v>1</v>
      </c>
      <c r="F282" s="9">
        <f t="shared" ca="1" si="5"/>
        <v>25</v>
      </c>
      <c r="G282" s="9">
        <f t="shared" si="0"/>
        <v>0</v>
      </c>
      <c r="H282" s="9" t="b">
        <f t="shared" si="1"/>
        <v>1</v>
      </c>
      <c r="I282" s="9">
        <f t="shared" ca="1" si="20"/>
        <v>2.5</v>
      </c>
      <c r="J282" s="9">
        <f t="shared" ca="1" si="21"/>
        <v>5.4865384615384727</v>
      </c>
      <c r="K282" s="9">
        <f t="shared" ca="1" si="22"/>
        <v>0</v>
      </c>
      <c r="L282" s="15" t="b">
        <v>0</v>
      </c>
      <c r="M282" s="9" t="b">
        <f t="shared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2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1</v>
      </c>
      <c r="E283" s="14">
        <f t="shared" si="4"/>
        <v>1</v>
      </c>
      <c r="F283" s="9">
        <f t="shared" ca="1" si="5"/>
        <v>25</v>
      </c>
      <c r="G283" s="9">
        <f t="shared" si="0"/>
        <v>0</v>
      </c>
      <c r="H283" s="9" t="b">
        <f t="shared" si="1"/>
        <v>1</v>
      </c>
      <c r="I283" s="9">
        <f t="shared" ref="I283:I346" ca="1" si="24">IF(H283,   ((E283+F283)/(1+$C$10))*Vprog,  "")</f>
        <v>2.5</v>
      </c>
      <c r="J283" s="9">
        <f t="shared" ref="J283:J346" ca="1" si="25">IF(H283,  ((((I283+I282)/2)*itp)/1000)+J282,"")</f>
        <v>5.511538461538473</v>
      </c>
      <c r="K283" s="9">
        <f t="shared" ref="K283:K346" ca="1" si="26">IF(H283,     (I283-I282)/(itp/1000),     "")</f>
        <v>0</v>
      </c>
      <c r="L283" s="15" t="b">
        <v>0</v>
      </c>
      <c r="M283" s="9" t="b">
        <f t="shared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2">
      <c r="B284" s="14">
        <f t="shared" si="10"/>
        <v>259</v>
      </c>
      <c r="C284" s="14">
        <f t="shared" si="23"/>
        <v>2.58</v>
      </c>
      <c r="D284" s="9">
        <f t="shared" si="3"/>
        <v>1</v>
      </c>
      <c r="E284" s="14">
        <f t="shared" si="4"/>
        <v>1</v>
      </c>
      <c r="F284" s="9">
        <f t="shared" ca="1" si="5"/>
        <v>25</v>
      </c>
      <c r="G284" s="9">
        <f t="shared" si="0"/>
        <v>0</v>
      </c>
      <c r="H284" s="9" t="b">
        <f t="shared" si="1"/>
        <v>1</v>
      </c>
      <c r="I284" s="9">
        <f t="shared" ca="1" si="24"/>
        <v>2.5</v>
      </c>
      <c r="J284" s="9">
        <f t="shared" ca="1" si="25"/>
        <v>5.5365384615384734</v>
      </c>
      <c r="K284" s="9">
        <f t="shared" ca="1" si="26"/>
        <v>0</v>
      </c>
      <c r="L284" s="15" t="b">
        <v>0</v>
      </c>
      <c r="M284" s="9" t="b">
        <f t="shared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2">
      <c r="B285" s="14">
        <f t="shared" si="10"/>
        <v>260</v>
      </c>
      <c r="C285" s="14">
        <f t="shared" si="23"/>
        <v>2.59</v>
      </c>
      <c r="D285" s="9">
        <f t="shared" si="3"/>
        <v>1</v>
      </c>
      <c r="E285" s="14">
        <f t="shared" si="4"/>
        <v>1</v>
      </c>
      <c r="F285" s="9">
        <f t="shared" ca="1" si="5"/>
        <v>25</v>
      </c>
      <c r="G285" s="9">
        <f t="shared" si="0"/>
        <v>0</v>
      </c>
      <c r="H285" s="9" t="b">
        <f t="shared" si="1"/>
        <v>1</v>
      </c>
      <c r="I285" s="9">
        <f t="shared" ca="1" si="24"/>
        <v>2.5</v>
      </c>
      <c r="J285" s="9">
        <f t="shared" ca="1" si="25"/>
        <v>5.5615384615384738</v>
      </c>
      <c r="K285" s="9">
        <f t="shared" ca="1" si="26"/>
        <v>0</v>
      </c>
      <c r="L285" s="15" t="b">
        <v>0</v>
      </c>
      <c r="M285" s="9" t="b">
        <f t="shared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2">
      <c r="B286" s="14">
        <f t="shared" si="10"/>
        <v>261</v>
      </c>
      <c r="C286" s="14">
        <f t="shared" si="23"/>
        <v>2.6</v>
      </c>
      <c r="D286" s="9">
        <f t="shared" si="3"/>
        <v>1</v>
      </c>
      <c r="E286" s="14">
        <f t="shared" si="4"/>
        <v>1</v>
      </c>
      <c r="F286" s="9">
        <f t="shared" ca="1" si="5"/>
        <v>25</v>
      </c>
      <c r="G286" s="9">
        <f t="shared" si="0"/>
        <v>0</v>
      </c>
      <c r="H286" s="9" t="b">
        <f t="shared" si="1"/>
        <v>1</v>
      </c>
      <c r="I286" s="9">
        <f t="shared" ca="1" si="24"/>
        <v>2.5</v>
      </c>
      <c r="J286" s="9">
        <f t="shared" ca="1" si="25"/>
        <v>5.5865384615384741</v>
      </c>
      <c r="K286" s="9">
        <f t="shared" ca="1" si="26"/>
        <v>0</v>
      </c>
      <c r="L286" s="15" t="b">
        <v>0</v>
      </c>
      <c r="M286" s="9" t="b">
        <f t="shared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2">
      <c r="B287" s="14">
        <f t="shared" si="10"/>
        <v>262</v>
      </c>
      <c r="C287" s="14">
        <f t="shared" si="23"/>
        <v>2.61</v>
      </c>
      <c r="D287" s="9">
        <f t="shared" si="3"/>
        <v>1</v>
      </c>
      <c r="E287" s="14">
        <f t="shared" si="4"/>
        <v>1</v>
      </c>
      <c r="F287" s="9">
        <f t="shared" ca="1" si="5"/>
        <v>25</v>
      </c>
      <c r="G287" s="9">
        <f t="shared" si="0"/>
        <v>0</v>
      </c>
      <c r="H287" s="9" t="b">
        <f t="shared" si="1"/>
        <v>1</v>
      </c>
      <c r="I287" s="9">
        <f t="shared" ca="1" si="24"/>
        <v>2.5</v>
      </c>
      <c r="J287" s="9">
        <f t="shared" ca="1" si="25"/>
        <v>5.6115384615384745</v>
      </c>
      <c r="K287" s="9">
        <f t="shared" ca="1" si="26"/>
        <v>0</v>
      </c>
      <c r="L287" s="15" t="b">
        <v>0</v>
      </c>
      <c r="M287" s="9" t="b">
        <f t="shared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2">
      <c r="B288" s="14">
        <f t="shared" si="10"/>
        <v>263</v>
      </c>
      <c r="C288" s="14">
        <f t="shared" si="23"/>
        <v>2.62</v>
      </c>
      <c r="D288" s="9">
        <f t="shared" si="3"/>
        <v>1</v>
      </c>
      <c r="E288" s="14">
        <f t="shared" si="4"/>
        <v>1</v>
      </c>
      <c r="F288" s="9">
        <f t="shared" ca="1" si="5"/>
        <v>25</v>
      </c>
      <c r="G288" s="9">
        <f t="shared" si="0"/>
        <v>0</v>
      </c>
      <c r="H288" s="9" t="b">
        <f t="shared" si="1"/>
        <v>1</v>
      </c>
      <c r="I288" s="9">
        <f t="shared" ca="1" si="24"/>
        <v>2.5</v>
      </c>
      <c r="J288" s="9">
        <f t="shared" ca="1" si="25"/>
        <v>5.6365384615384748</v>
      </c>
      <c r="K288" s="9">
        <f t="shared" ca="1" si="26"/>
        <v>0</v>
      </c>
      <c r="L288" s="15" t="b">
        <v>0</v>
      </c>
      <c r="M288" s="9" t="b">
        <f t="shared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2">
      <c r="B289" s="14">
        <f t="shared" si="10"/>
        <v>264</v>
      </c>
      <c r="C289" s="14">
        <f t="shared" si="23"/>
        <v>2.63</v>
      </c>
      <c r="D289" s="9">
        <f t="shared" si="3"/>
        <v>1</v>
      </c>
      <c r="E289" s="14">
        <f t="shared" si="4"/>
        <v>1</v>
      </c>
      <c r="F289" s="9">
        <f t="shared" ca="1" si="5"/>
        <v>25</v>
      </c>
      <c r="G289" s="9">
        <f t="shared" si="0"/>
        <v>0</v>
      </c>
      <c r="H289" s="9" t="b">
        <f t="shared" si="1"/>
        <v>1</v>
      </c>
      <c r="I289" s="9">
        <f t="shared" ca="1" si="24"/>
        <v>2.5</v>
      </c>
      <c r="J289" s="9">
        <f t="shared" ca="1" si="25"/>
        <v>5.6615384615384752</v>
      </c>
      <c r="K289" s="9">
        <f t="shared" ca="1" si="26"/>
        <v>0</v>
      </c>
      <c r="L289" s="15" t="b">
        <v>0</v>
      </c>
      <c r="M289" s="9" t="b">
        <f t="shared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2">
      <c r="B290" s="14">
        <f t="shared" si="10"/>
        <v>265</v>
      </c>
      <c r="C290" s="14">
        <f t="shared" si="23"/>
        <v>2.64</v>
      </c>
      <c r="D290" s="9">
        <f t="shared" si="3"/>
        <v>1</v>
      </c>
      <c r="E290" s="14">
        <f t="shared" si="4"/>
        <v>1</v>
      </c>
      <c r="F290" s="9">
        <f t="shared" ca="1" si="5"/>
        <v>25</v>
      </c>
      <c r="G290" s="9">
        <f t="shared" si="0"/>
        <v>0</v>
      </c>
      <c r="H290" s="9" t="b">
        <f t="shared" si="1"/>
        <v>1</v>
      </c>
      <c r="I290" s="9">
        <f t="shared" ca="1" si="24"/>
        <v>2.5</v>
      </c>
      <c r="J290" s="9">
        <f t="shared" ca="1" si="25"/>
        <v>5.6865384615384755</v>
      </c>
      <c r="K290" s="9">
        <f t="shared" ca="1" si="26"/>
        <v>0</v>
      </c>
      <c r="L290" s="15" t="b">
        <v>0</v>
      </c>
      <c r="M290" s="9" t="b">
        <f t="shared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2">
      <c r="B291" s="14">
        <f t="shared" si="10"/>
        <v>266</v>
      </c>
      <c r="C291" s="14">
        <f t="shared" si="23"/>
        <v>2.65</v>
      </c>
      <c r="D291" s="9">
        <f t="shared" si="3"/>
        <v>1</v>
      </c>
      <c r="E291" s="14">
        <f t="shared" si="4"/>
        <v>1</v>
      </c>
      <c r="F291" s="9">
        <f t="shared" ca="1" si="5"/>
        <v>25</v>
      </c>
      <c r="G291" s="9">
        <f t="shared" si="0"/>
        <v>0</v>
      </c>
      <c r="H291" s="9" t="b">
        <f t="shared" si="1"/>
        <v>1</v>
      </c>
      <c r="I291" s="9">
        <f t="shared" ca="1" si="24"/>
        <v>2.5</v>
      </c>
      <c r="J291" s="9">
        <f t="shared" ca="1" si="25"/>
        <v>5.7115384615384759</v>
      </c>
      <c r="K291" s="9">
        <f t="shared" ca="1" si="26"/>
        <v>0</v>
      </c>
      <c r="L291" s="15" t="b">
        <v>0</v>
      </c>
      <c r="M291" s="9" t="b">
        <f t="shared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2">
      <c r="B292" s="14">
        <f t="shared" si="10"/>
        <v>267</v>
      </c>
      <c r="C292" s="14">
        <f t="shared" si="23"/>
        <v>2.66</v>
      </c>
      <c r="D292" s="9">
        <f t="shared" si="3"/>
        <v>1</v>
      </c>
      <c r="E292" s="14">
        <f t="shared" si="4"/>
        <v>1</v>
      </c>
      <c r="F292" s="9">
        <f t="shared" ca="1" si="5"/>
        <v>25</v>
      </c>
      <c r="G292" s="9">
        <f t="shared" si="0"/>
        <v>0</v>
      </c>
      <c r="H292" s="9" t="b">
        <f t="shared" si="1"/>
        <v>1</v>
      </c>
      <c r="I292" s="9">
        <f t="shared" ca="1" si="24"/>
        <v>2.5</v>
      </c>
      <c r="J292" s="9">
        <f t="shared" ca="1" si="25"/>
        <v>5.7365384615384762</v>
      </c>
      <c r="K292" s="9">
        <f t="shared" ca="1" si="26"/>
        <v>0</v>
      </c>
      <c r="L292" s="15" t="b">
        <v>0</v>
      </c>
      <c r="M292" s="9" t="b">
        <f t="shared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2">
      <c r="B293" s="14">
        <f t="shared" si="10"/>
        <v>268</v>
      </c>
      <c r="C293" s="14">
        <f t="shared" si="23"/>
        <v>2.67</v>
      </c>
      <c r="D293" s="9">
        <f t="shared" si="3"/>
        <v>1</v>
      </c>
      <c r="E293" s="14">
        <f t="shared" si="4"/>
        <v>1</v>
      </c>
      <c r="F293" s="9">
        <f t="shared" ca="1" si="5"/>
        <v>25</v>
      </c>
      <c r="G293" s="9">
        <f t="shared" si="0"/>
        <v>0</v>
      </c>
      <c r="H293" s="9" t="b">
        <f t="shared" si="1"/>
        <v>1</v>
      </c>
      <c r="I293" s="9">
        <f t="shared" ca="1" si="24"/>
        <v>2.5</v>
      </c>
      <c r="J293" s="9">
        <f t="shared" ca="1" si="25"/>
        <v>5.7615384615384766</v>
      </c>
      <c r="K293" s="9">
        <f t="shared" ca="1" si="26"/>
        <v>0</v>
      </c>
      <c r="L293" s="15" t="b">
        <v>0</v>
      </c>
      <c r="M293" s="9" t="b">
        <f t="shared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2">
      <c r="B294" s="14">
        <f t="shared" si="10"/>
        <v>269</v>
      </c>
      <c r="C294" s="14">
        <f t="shared" si="23"/>
        <v>2.68</v>
      </c>
      <c r="D294" s="9">
        <f t="shared" si="3"/>
        <v>1</v>
      </c>
      <c r="E294" s="14">
        <f t="shared" si="4"/>
        <v>1</v>
      </c>
      <c r="F294" s="9">
        <f t="shared" ca="1" si="5"/>
        <v>25</v>
      </c>
      <c r="G294" s="9">
        <f t="shared" si="0"/>
        <v>0</v>
      </c>
      <c r="H294" s="9" t="b">
        <f t="shared" si="1"/>
        <v>1</v>
      </c>
      <c r="I294" s="9">
        <f t="shared" ca="1" si="24"/>
        <v>2.5</v>
      </c>
      <c r="J294" s="9">
        <f t="shared" ca="1" si="25"/>
        <v>5.786538461538477</v>
      </c>
      <c r="K294" s="9">
        <f t="shared" ca="1" si="26"/>
        <v>0</v>
      </c>
      <c r="L294" s="15" t="b">
        <v>0</v>
      </c>
      <c r="M294" s="9" t="b">
        <f t="shared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2">
      <c r="B295" s="14">
        <f t="shared" si="10"/>
        <v>270</v>
      </c>
      <c r="C295" s="14">
        <f t="shared" si="23"/>
        <v>2.69</v>
      </c>
      <c r="D295" s="9">
        <f t="shared" si="3"/>
        <v>1</v>
      </c>
      <c r="E295" s="14">
        <f t="shared" si="4"/>
        <v>1</v>
      </c>
      <c r="F295" s="9">
        <f t="shared" ca="1" si="5"/>
        <v>25</v>
      </c>
      <c r="G295" s="9">
        <f t="shared" si="0"/>
        <v>0</v>
      </c>
      <c r="H295" s="9" t="b">
        <f t="shared" si="1"/>
        <v>1</v>
      </c>
      <c r="I295" s="9">
        <f t="shared" ca="1" si="24"/>
        <v>2.5</v>
      </c>
      <c r="J295" s="9">
        <f t="shared" ca="1" si="25"/>
        <v>5.8115384615384773</v>
      </c>
      <c r="K295" s="9">
        <f t="shared" ca="1" si="26"/>
        <v>0</v>
      </c>
      <c r="L295" s="15" t="b">
        <v>0</v>
      </c>
      <c r="M295" s="9" t="b">
        <f t="shared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2">
      <c r="B296" s="14">
        <f t="shared" si="10"/>
        <v>271</v>
      </c>
      <c r="C296" s="14">
        <f t="shared" si="23"/>
        <v>2.7</v>
      </c>
      <c r="D296" s="9">
        <f t="shared" si="3"/>
        <v>1</v>
      </c>
      <c r="E296" s="14">
        <f t="shared" si="4"/>
        <v>1</v>
      </c>
      <c r="F296" s="9">
        <f t="shared" ca="1" si="5"/>
        <v>25</v>
      </c>
      <c r="G296" s="9">
        <f t="shared" si="0"/>
        <v>0</v>
      </c>
      <c r="H296" s="9" t="b">
        <f t="shared" si="1"/>
        <v>1</v>
      </c>
      <c r="I296" s="9">
        <f t="shared" ca="1" si="24"/>
        <v>2.5</v>
      </c>
      <c r="J296" s="9">
        <f t="shared" ca="1" si="25"/>
        <v>5.8365384615384777</v>
      </c>
      <c r="K296" s="9">
        <f t="shared" ca="1" si="26"/>
        <v>0</v>
      </c>
      <c r="L296" s="15" t="b">
        <v>0</v>
      </c>
      <c r="M296" s="9" t="b">
        <f t="shared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2">
      <c r="B297" s="14">
        <f t="shared" si="10"/>
        <v>272</v>
      </c>
      <c r="C297" s="14">
        <f t="shared" si="23"/>
        <v>2.71</v>
      </c>
      <c r="D297" s="9">
        <f t="shared" si="3"/>
        <v>1</v>
      </c>
      <c r="E297" s="14">
        <f t="shared" si="4"/>
        <v>1</v>
      </c>
      <c r="F297" s="9">
        <f t="shared" ca="1" si="5"/>
        <v>25</v>
      </c>
      <c r="G297" s="9">
        <f t="shared" si="0"/>
        <v>0</v>
      </c>
      <c r="H297" s="9" t="b">
        <f t="shared" si="1"/>
        <v>1</v>
      </c>
      <c r="I297" s="9">
        <f t="shared" ca="1" si="24"/>
        <v>2.5</v>
      </c>
      <c r="J297" s="9">
        <f t="shared" ca="1" si="25"/>
        <v>5.861538461538478</v>
      </c>
      <c r="K297" s="9">
        <f t="shared" ca="1" si="26"/>
        <v>0</v>
      </c>
      <c r="L297" s="15" t="b">
        <v>0</v>
      </c>
      <c r="M297" s="9" t="b">
        <f t="shared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2">
      <c r="B298" s="14">
        <f t="shared" si="10"/>
        <v>273</v>
      </c>
      <c r="C298" s="14">
        <f t="shared" si="23"/>
        <v>2.72</v>
      </c>
      <c r="D298" s="9">
        <f t="shared" si="3"/>
        <v>1</v>
      </c>
      <c r="E298" s="14">
        <f t="shared" si="4"/>
        <v>1</v>
      </c>
      <c r="F298" s="9">
        <f t="shared" ca="1" si="5"/>
        <v>25</v>
      </c>
      <c r="G298" s="9">
        <f t="shared" si="0"/>
        <v>0</v>
      </c>
      <c r="H298" s="9" t="b">
        <f t="shared" si="1"/>
        <v>1</v>
      </c>
      <c r="I298" s="9">
        <f t="shared" ca="1" si="24"/>
        <v>2.5</v>
      </c>
      <c r="J298" s="9">
        <f t="shared" ca="1" si="25"/>
        <v>5.8865384615384784</v>
      </c>
      <c r="K298" s="9">
        <f t="shared" ca="1" si="26"/>
        <v>0</v>
      </c>
      <c r="L298" s="15" t="b">
        <v>0</v>
      </c>
      <c r="M298" s="9" t="b">
        <f t="shared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2">
      <c r="B299" s="14">
        <f t="shared" si="10"/>
        <v>274</v>
      </c>
      <c r="C299" s="14">
        <f t="shared" si="23"/>
        <v>2.73</v>
      </c>
      <c r="D299" s="9">
        <f t="shared" si="3"/>
        <v>1</v>
      </c>
      <c r="E299" s="14">
        <f t="shared" si="4"/>
        <v>1</v>
      </c>
      <c r="F299" s="9">
        <f t="shared" ca="1" si="5"/>
        <v>25</v>
      </c>
      <c r="G299" s="9">
        <f t="shared" si="0"/>
        <v>0</v>
      </c>
      <c r="H299" s="9" t="b">
        <f t="shared" si="1"/>
        <v>1</v>
      </c>
      <c r="I299" s="9">
        <f t="shared" ca="1" si="24"/>
        <v>2.5</v>
      </c>
      <c r="J299" s="9">
        <f t="shared" ca="1" si="25"/>
        <v>5.9115384615384787</v>
      </c>
      <c r="K299" s="9">
        <f t="shared" ca="1" si="26"/>
        <v>0</v>
      </c>
      <c r="L299" s="15" t="b">
        <v>0</v>
      </c>
      <c r="M299" s="9" t="b">
        <f t="shared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2">
      <c r="B300" s="14">
        <f t="shared" si="10"/>
        <v>275</v>
      </c>
      <c r="C300" s="14">
        <f t="shared" si="23"/>
        <v>2.74</v>
      </c>
      <c r="D300" s="9">
        <f t="shared" si="3"/>
        <v>1</v>
      </c>
      <c r="E300" s="14">
        <f t="shared" si="4"/>
        <v>1</v>
      </c>
      <c r="F300" s="9">
        <f t="shared" ca="1" si="5"/>
        <v>25</v>
      </c>
      <c r="G300" s="9">
        <f t="shared" si="0"/>
        <v>0</v>
      </c>
      <c r="H300" s="9" t="b">
        <f t="shared" si="1"/>
        <v>1</v>
      </c>
      <c r="I300" s="9">
        <f t="shared" ca="1" si="24"/>
        <v>2.5</v>
      </c>
      <c r="J300" s="9">
        <f t="shared" ca="1" si="25"/>
        <v>5.9365384615384791</v>
      </c>
      <c r="K300" s="9">
        <f t="shared" ca="1" si="26"/>
        <v>0</v>
      </c>
      <c r="L300" s="15" t="b">
        <v>0</v>
      </c>
      <c r="M300" s="9" t="b">
        <f t="shared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2">
      <c r="B301" s="14">
        <f t="shared" si="10"/>
        <v>276</v>
      </c>
      <c r="C301" s="14">
        <f t="shared" si="23"/>
        <v>2.75</v>
      </c>
      <c r="D301" s="9">
        <f t="shared" si="3"/>
        <v>1</v>
      </c>
      <c r="E301" s="14">
        <f t="shared" si="4"/>
        <v>1</v>
      </c>
      <c r="F301" s="9">
        <f t="shared" ca="1" si="5"/>
        <v>25</v>
      </c>
      <c r="G301" s="9">
        <f t="shared" si="0"/>
        <v>0</v>
      </c>
      <c r="H301" s="9" t="b">
        <f t="shared" si="1"/>
        <v>1</v>
      </c>
      <c r="I301" s="9">
        <f t="shared" ca="1" si="24"/>
        <v>2.5</v>
      </c>
      <c r="J301" s="9">
        <f t="shared" ca="1" si="25"/>
        <v>5.9615384615384794</v>
      </c>
      <c r="K301" s="9">
        <f t="shared" ca="1" si="26"/>
        <v>0</v>
      </c>
      <c r="L301" s="15" t="b">
        <v>0</v>
      </c>
      <c r="M301" s="9" t="b">
        <f t="shared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2">
      <c r="B302" s="14">
        <f t="shared" si="10"/>
        <v>277</v>
      </c>
      <c r="C302" s="14">
        <f t="shared" si="23"/>
        <v>2.76</v>
      </c>
      <c r="D302" s="9">
        <f t="shared" si="3"/>
        <v>1</v>
      </c>
      <c r="E302" s="14">
        <f t="shared" si="4"/>
        <v>1</v>
      </c>
      <c r="F302" s="9">
        <f t="shared" ca="1" si="5"/>
        <v>25</v>
      </c>
      <c r="G302" s="9">
        <f t="shared" si="0"/>
        <v>0</v>
      </c>
      <c r="H302" s="9" t="b">
        <f t="shared" si="1"/>
        <v>1</v>
      </c>
      <c r="I302" s="9">
        <f t="shared" ca="1" si="24"/>
        <v>2.5</v>
      </c>
      <c r="J302" s="9">
        <f t="shared" ca="1" si="25"/>
        <v>5.9865384615384798</v>
      </c>
      <c r="K302" s="9">
        <f t="shared" ca="1" si="26"/>
        <v>0</v>
      </c>
      <c r="L302" s="15" t="b">
        <v>0</v>
      </c>
      <c r="M302" s="9" t="b">
        <f t="shared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2">
      <c r="B303" s="14">
        <f t="shared" si="10"/>
        <v>278</v>
      </c>
      <c r="C303" s="14">
        <f t="shared" si="23"/>
        <v>2.77</v>
      </c>
      <c r="D303" s="9">
        <f t="shared" si="3"/>
        <v>1</v>
      </c>
      <c r="E303" s="14">
        <f t="shared" si="4"/>
        <v>1</v>
      </c>
      <c r="F303" s="9">
        <f t="shared" ca="1" si="5"/>
        <v>25</v>
      </c>
      <c r="G303" s="9">
        <f t="shared" si="0"/>
        <v>0</v>
      </c>
      <c r="H303" s="9" t="b">
        <f t="shared" si="1"/>
        <v>1</v>
      </c>
      <c r="I303" s="9">
        <f t="shared" ca="1" si="24"/>
        <v>2.5</v>
      </c>
      <c r="J303" s="9">
        <f t="shared" ca="1" si="25"/>
        <v>6.0115384615384801</v>
      </c>
      <c r="K303" s="9">
        <f t="shared" ca="1" si="26"/>
        <v>0</v>
      </c>
      <c r="L303" s="15" t="b">
        <v>0</v>
      </c>
      <c r="M303" s="9" t="b">
        <f t="shared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2">
      <c r="B304" s="14">
        <f t="shared" si="10"/>
        <v>279</v>
      </c>
      <c r="C304" s="14">
        <f t="shared" si="23"/>
        <v>2.78</v>
      </c>
      <c r="D304" s="9">
        <f t="shared" si="3"/>
        <v>1</v>
      </c>
      <c r="E304" s="14">
        <f t="shared" si="4"/>
        <v>1</v>
      </c>
      <c r="F304" s="9">
        <f t="shared" ca="1" si="5"/>
        <v>25</v>
      </c>
      <c r="G304" s="9">
        <f t="shared" si="0"/>
        <v>0</v>
      </c>
      <c r="H304" s="9" t="b">
        <f t="shared" si="1"/>
        <v>1</v>
      </c>
      <c r="I304" s="9">
        <f t="shared" ca="1" si="24"/>
        <v>2.5</v>
      </c>
      <c r="J304" s="9">
        <f t="shared" ca="1" si="25"/>
        <v>6.0365384615384805</v>
      </c>
      <c r="K304" s="9">
        <f t="shared" ca="1" si="26"/>
        <v>0</v>
      </c>
      <c r="L304" s="15" t="b">
        <v>0</v>
      </c>
      <c r="M304" s="9" t="b">
        <f t="shared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2">
      <c r="B305" s="14">
        <f t="shared" si="10"/>
        <v>280</v>
      </c>
      <c r="C305" s="14">
        <f t="shared" si="23"/>
        <v>2.79</v>
      </c>
      <c r="D305" s="9">
        <f t="shared" si="3"/>
        <v>1</v>
      </c>
      <c r="E305" s="14">
        <f t="shared" si="4"/>
        <v>1</v>
      </c>
      <c r="F305" s="9">
        <f t="shared" ca="1" si="5"/>
        <v>25</v>
      </c>
      <c r="G305" s="9">
        <f t="shared" si="0"/>
        <v>0</v>
      </c>
      <c r="H305" s="9" t="b">
        <f t="shared" si="1"/>
        <v>1</v>
      </c>
      <c r="I305" s="9">
        <f t="shared" ca="1" si="24"/>
        <v>2.5</v>
      </c>
      <c r="J305" s="9">
        <f t="shared" ca="1" si="25"/>
        <v>6.0615384615384809</v>
      </c>
      <c r="K305" s="9">
        <f t="shared" ca="1" si="26"/>
        <v>0</v>
      </c>
      <c r="L305" s="15" t="b">
        <v>0</v>
      </c>
      <c r="M305" s="9" t="b">
        <f t="shared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2">
      <c r="B306" s="14">
        <f t="shared" si="10"/>
        <v>281</v>
      </c>
      <c r="C306" s="14">
        <f t="shared" si="23"/>
        <v>2.8</v>
      </c>
      <c r="D306" s="9">
        <f t="shared" si="3"/>
        <v>1</v>
      </c>
      <c r="E306" s="14">
        <f t="shared" si="4"/>
        <v>1</v>
      </c>
      <c r="F306" s="9">
        <f t="shared" ca="1" si="5"/>
        <v>25</v>
      </c>
      <c r="G306" s="9">
        <f t="shared" si="0"/>
        <v>0</v>
      </c>
      <c r="H306" s="9" t="b">
        <f t="shared" si="1"/>
        <v>1</v>
      </c>
      <c r="I306" s="9">
        <f t="shared" ca="1" si="24"/>
        <v>2.5</v>
      </c>
      <c r="J306" s="9">
        <f t="shared" ca="1" si="25"/>
        <v>6.0865384615384812</v>
      </c>
      <c r="K306" s="9">
        <f t="shared" ca="1" si="26"/>
        <v>0</v>
      </c>
      <c r="L306" s="15" t="b">
        <v>0</v>
      </c>
      <c r="M306" s="9" t="b">
        <f t="shared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2">
      <c r="B307" s="14">
        <f t="shared" si="10"/>
        <v>282</v>
      </c>
      <c r="C307" s="14">
        <f t="shared" si="23"/>
        <v>2.81</v>
      </c>
      <c r="D307" s="9">
        <f t="shared" si="3"/>
        <v>1</v>
      </c>
      <c r="E307" s="14">
        <f t="shared" si="4"/>
        <v>1</v>
      </c>
      <c r="F307" s="9">
        <f t="shared" ca="1" si="5"/>
        <v>25</v>
      </c>
      <c r="G307" s="9">
        <f t="shared" si="0"/>
        <v>0</v>
      </c>
      <c r="H307" s="9" t="b">
        <f t="shared" si="1"/>
        <v>1</v>
      </c>
      <c r="I307" s="9">
        <f t="shared" ca="1" si="24"/>
        <v>2.5</v>
      </c>
      <c r="J307" s="9">
        <f t="shared" ca="1" si="25"/>
        <v>6.1115384615384816</v>
      </c>
      <c r="K307" s="9">
        <f t="shared" ca="1" si="26"/>
        <v>0</v>
      </c>
      <c r="L307" s="15" t="b">
        <v>0</v>
      </c>
      <c r="M307" s="9" t="b">
        <f t="shared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2">
      <c r="B308" s="14">
        <f t="shared" si="10"/>
        <v>283</v>
      </c>
      <c r="C308" s="14">
        <f t="shared" si="23"/>
        <v>2.82</v>
      </c>
      <c r="D308" s="9">
        <f t="shared" si="3"/>
        <v>1</v>
      </c>
      <c r="E308" s="14">
        <f t="shared" si="4"/>
        <v>1</v>
      </c>
      <c r="F308" s="9">
        <f t="shared" ca="1" si="5"/>
        <v>25</v>
      </c>
      <c r="G308" s="9">
        <f t="shared" si="0"/>
        <v>0</v>
      </c>
      <c r="H308" s="9" t="b">
        <f t="shared" si="1"/>
        <v>1</v>
      </c>
      <c r="I308" s="9">
        <f t="shared" ca="1" si="24"/>
        <v>2.5</v>
      </c>
      <c r="J308" s="9">
        <f t="shared" ca="1" si="25"/>
        <v>6.1365384615384819</v>
      </c>
      <c r="K308" s="9">
        <f t="shared" ca="1" si="26"/>
        <v>0</v>
      </c>
      <c r="L308" s="15" t="b">
        <v>0</v>
      </c>
      <c r="M308" s="9" t="b">
        <f t="shared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2">
      <c r="B309" s="14">
        <f t="shared" si="10"/>
        <v>284</v>
      </c>
      <c r="C309" s="14">
        <f t="shared" si="23"/>
        <v>2.83</v>
      </c>
      <c r="D309" s="9">
        <f t="shared" si="3"/>
        <v>1</v>
      </c>
      <c r="E309" s="14">
        <f t="shared" si="4"/>
        <v>1</v>
      </c>
      <c r="F309" s="9">
        <f t="shared" ca="1" si="5"/>
        <v>25</v>
      </c>
      <c r="G309" s="9">
        <f t="shared" si="0"/>
        <v>0</v>
      </c>
      <c r="H309" s="9" t="b">
        <f t="shared" si="1"/>
        <v>1</v>
      </c>
      <c r="I309" s="9">
        <f t="shared" ca="1" si="24"/>
        <v>2.5</v>
      </c>
      <c r="J309" s="9">
        <f t="shared" ca="1" si="25"/>
        <v>6.1615384615384823</v>
      </c>
      <c r="K309" s="9">
        <f t="shared" ca="1" si="26"/>
        <v>0</v>
      </c>
      <c r="L309" s="15" t="b">
        <v>0</v>
      </c>
      <c r="M309" s="9" t="b">
        <f t="shared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2">
      <c r="B310" s="14">
        <f t="shared" si="10"/>
        <v>285</v>
      </c>
      <c r="C310" s="14">
        <f t="shared" si="23"/>
        <v>2.84</v>
      </c>
      <c r="D310" s="9">
        <f t="shared" si="3"/>
        <v>1</v>
      </c>
      <c r="E310" s="14">
        <f t="shared" si="4"/>
        <v>1</v>
      </c>
      <c r="F310" s="9">
        <f t="shared" ca="1" si="5"/>
        <v>25</v>
      </c>
      <c r="G310" s="9">
        <f t="shared" si="0"/>
        <v>0</v>
      </c>
      <c r="H310" s="9" t="b">
        <f t="shared" si="1"/>
        <v>1</v>
      </c>
      <c r="I310" s="9">
        <f t="shared" ca="1" si="24"/>
        <v>2.5</v>
      </c>
      <c r="J310" s="9">
        <f t="shared" ca="1" si="25"/>
        <v>6.1865384615384826</v>
      </c>
      <c r="K310" s="9">
        <f t="shared" ca="1" si="26"/>
        <v>0</v>
      </c>
      <c r="L310" s="15" t="b">
        <v>0</v>
      </c>
      <c r="M310" s="9" t="b">
        <f t="shared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2">
      <c r="B311" s="14">
        <f t="shared" si="10"/>
        <v>286</v>
      </c>
      <c r="C311" s="14">
        <f t="shared" si="23"/>
        <v>2.85</v>
      </c>
      <c r="D311" s="9">
        <f t="shared" si="3"/>
        <v>1</v>
      </c>
      <c r="E311" s="14">
        <f t="shared" si="4"/>
        <v>1</v>
      </c>
      <c r="F311" s="9">
        <f t="shared" ca="1" si="5"/>
        <v>25</v>
      </c>
      <c r="G311" s="9">
        <f t="shared" si="0"/>
        <v>0</v>
      </c>
      <c r="H311" s="9" t="b">
        <f t="shared" si="1"/>
        <v>1</v>
      </c>
      <c r="I311" s="9">
        <f t="shared" ca="1" si="24"/>
        <v>2.5</v>
      </c>
      <c r="J311" s="9">
        <f t="shared" ca="1" si="25"/>
        <v>6.211538461538483</v>
      </c>
      <c r="K311" s="9">
        <f t="shared" ca="1" si="26"/>
        <v>0</v>
      </c>
      <c r="L311" s="15" t="b">
        <v>0</v>
      </c>
      <c r="M311" s="9" t="b">
        <f t="shared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2">
      <c r="B312" s="14">
        <f t="shared" si="10"/>
        <v>287</v>
      </c>
      <c r="C312" s="14">
        <f t="shared" si="23"/>
        <v>2.86</v>
      </c>
      <c r="D312" s="9">
        <f t="shared" si="3"/>
        <v>1</v>
      </c>
      <c r="E312" s="14">
        <f t="shared" si="4"/>
        <v>1</v>
      </c>
      <c r="F312" s="9">
        <f t="shared" ca="1" si="5"/>
        <v>25</v>
      </c>
      <c r="G312" s="9">
        <f t="shared" si="0"/>
        <v>0</v>
      </c>
      <c r="H312" s="9" t="b">
        <f t="shared" si="1"/>
        <v>1</v>
      </c>
      <c r="I312" s="9">
        <f t="shared" ca="1" si="24"/>
        <v>2.5</v>
      </c>
      <c r="J312" s="9">
        <f t="shared" ca="1" si="25"/>
        <v>6.2365384615384833</v>
      </c>
      <c r="K312" s="9">
        <f t="shared" ca="1" si="26"/>
        <v>0</v>
      </c>
      <c r="L312" s="15" t="b">
        <v>0</v>
      </c>
      <c r="M312" s="9" t="b">
        <f t="shared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2">
      <c r="B313" s="14">
        <f t="shared" si="10"/>
        <v>288</v>
      </c>
      <c r="C313" s="14">
        <f t="shared" si="23"/>
        <v>2.87</v>
      </c>
      <c r="D313" s="9">
        <f t="shared" si="3"/>
        <v>1</v>
      </c>
      <c r="E313" s="14">
        <f t="shared" si="4"/>
        <v>1</v>
      </c>
      <c r="F313" s="9">
        <f t="shared" ca="1" si="5"/>
        <v>25</v>
      </c>
      <c r="G313" s="9">
        <f t="shared" si="0"/>
        <v>0</v>
      </c>
      <c r="H313" s="9" t="b">
        <f t="shared" si="1"/>
        <v>1</v>
      </c>
      <c r="I313" s="9">
        <f t="shared" ca="1" si="24"/>
        <v>2.5</v>
      </c>
      <c r="J313" s="9">
        <f t="shared" ca="1" si="25"/>
        <v>6.2615384615384837</v>
      </c>
      <c r="K313" s="9">
        <f t="shared" ca="1" si="26"/>
        <v>0</v>
      </c>
      <c r="L313" s="15" t="b">
        <v>0</v>
      </c>
      <c r="M313" s="9" t="b">
        <f t="shared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2">
      <c r="B314" s="14">
        <f t="shared" si="10"/>
        <v>289</v>
      </c>
      <c r="C314" s="14">
        <f t="shared" si="23"/>
        <v>2.88</v>
      </c>
      <c r="D314" s="9">
        <f t="shared" si="3"/>
        <v>1</v>
      </c>
      <c r="E314" s="14">
        <f t="shared" si="4"/>
        <v>1</v>
      </c>
      <c r="F314" s="9">
        <f t="shared" ca="1" si="5"/>
        <v>25</v>
      </c>
      <c r="G314" s="9">
        <f t="shared" si="0"/>
        <v>0</v>
      </c>
      <c r="H314" s="9" t="b">
        <f t="shared" si="1"/>
        <v>1</v>
      </c>
      <c r="I314" s="9">
        <f t="shared" ca="1" si="24"/>
        <v>2.5</v>
      </c>
      <c r="J314" s="9">
        <f t="shared" ca="1" si="25"/>
        <v>6.2865384615384841</v>
      </c>
      <c r="K314" s="9">
        <f t="shared" ca="1" si="26"/>
        <v>0</v>
      </c>
      <c r="L314" s="15" t="b">
        <v>0</v>
      </c>
      <c r="M314" s="9" t="b">
        <f t="shared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2">
      <c r="B315" s="14">
        <f t="shared" si="10"/>
        <v>290</v>
      </c>
      <c r="C315" s="14">
        <f t="shared" si="23"/>
        <v>2.89</v>
      </c>
      <c r="D315" s="9">
        <f t="shared" si="3"/>
        <v>1</v>
      </c>
      <c r="E315" s="14">
        <f t="shared" si="4"/>
        <v>1</v>
      </c>
      <c r="F315" s="9">
        <f t="shared" ca="1" si="5"/>
        <v>25</v>
      </c>
      <c r="G315" s="9">
        <f t="shared" si="0"/>
        <v>0</v>
      </c>
      <c r="H315" s="9" t="b">
        <f t="shared" si="1"/>
        <v>1</v>
      </c>
      <c r="I315" s="9">
        <f t="shared" ca="1" si="24"/>
        <v>2.5</v>
      </c>
      <c r="J315" s="9">
        <f t="shared" ca="1" si="25"/>
        <v>6.3115384615384844</v>
      </c>
      <c r="K315" s="9">
        <f t="shared" ca="1" si="26"/>
        <v>0</v>
      </c>
      <c r="L315" s="15" t="b">
        <v>0</v>
      </c>
      <c r="M315" s="9" t="b">
        <f t="shared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2">
      <c r="B316" s="14">
        <f t="shared" si="10"/>
        <v>291</v>
      </c>
      <c r="C316" s="14">
        <f t="shared" si="23"/>
        <v>2.9</v>
      </c>
      <c r="D316" s="9">
        <f t="shared" si="3"/>
        <v>1</v>
      </c>
      <c r="E316" s="14">
        <f t="shared" si="4"/>
        <v>1</v>
      </c>
      <c r="F316" s="9">
        <f t="shared" ca="1" si="5"/>
        <v>25</v>
      </c>
      <c r="G316" s="9">
        <f t="shared" si="0"/>
        <v>0</v>
      </c>
      <c r="H316" s="9" t="b">
        <f t="shared" si="1"/>
        <v>1</v>
      </c>
      <c r="I316" s="9">
        <f t="shared" ca="1" si="24"/>
        <v>2.5</v>
      </c>
      <c r="J316" s="9">
        <f t="shared" ca="1" si="25"/>
        <v>6.3365384615384848</v>
      </c>
      <c r="K316" s="9">
        <f t="shared" ca="1" si="26"/>
        <v>0</v>
      </c>
      <c r="L316" s="15" t="b">
        <v>0</v>
      </c>
      <c r="M316" s="9" t="b">
        <f t="shared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2">
      <c r="B317" s="14">
        <f t="shared" si="10"/>
        <v>292</v>
      </c>
      <c r="C317" s="14">
        <f t="shared" si="23"/>
        <v>2.91</v>
      </c>
      <c r="D317" s="9">
        <f t="shared" si="3"/>
        <v>1</v>
      </c>
      <c r="E317" s="14">
        <f t="shared" si="4"/>
        <v>1</v>
      </c>
      <c r="F317" s="9">
        <f t="shared" ca="1" si="5"/>
        <v>25</v>
      </c>
      <c r="G317" s="9">
        <f t="shared" si="0"/>
        <v>0</v>
      </c>
      <c r="H317" s="9" t="b">
        <f t="shared" si="1"/>
        <v>1</v>
      </c>
      <c r="I317" s="9">
        <f t="shared" ca="1" si="24"/>
        <v>2.5</v>
      </c>
      <c r="J317" s="9">
        <f t="shared" ca="1" si="25"/>
        <v>6.3615384615384851</v>
      </c>
      <c r="K317" s="9">
        <f t="shared" ca="1" si="26"/>
        <v>0</v>
      </c>
      <c r="L317" s="15" t="b">
        <v>0</v>
      </c>
      <c r="M317" s="9" t="b">
        <f t="shared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2">
      <c r="B318" s="14">
        <f t="shared" si="10"/>
        <v>293</v>
      </c>
      <c r="C318" s="14">
        <f t="shared" si="23"/>
        <v>2.92</v>
      </c>
      <c r="D318" s="9">
        <f t="shared" si="3"/>
        <v>1</v>
      </c>
      <c r="E318" s="14">
        <f t="shared" si="4"/>
        <v>1</v>
      </c>
      <c r="F318" s="9">
        <f t="shared" ca="1" si="5"/>
        <v>25</v>
      </c>
      <c r="G318" s="9">
        <f t="shared" si="0"/>
        <v>0</v>
      </c>
      <c r="H318" s="9" t="b">
        <f t="shared" si="1"/>
        <v>1</v>
      </c>
      <c r="I318" s="9">
        <f t="shared" ca="1" si="24"/>
        <v>2.5</v>
      </c>
      <c r="J318" s="9">
        <f t="shared" ca="1" si="25"/>
        <v>6.3865384615384855</v>
      </c>
      <c r="K318" s="9">
        <f t="shared" ca="1" si="26"/>
        <v>0</v>
      </c>
      <c r="L318" s="15" t="b">
        <v>0</v>
      </c>
      <c r="M318" s="9" t="b">
        <f t="shared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2">
      <c r="B319" s="14">
        <f t="shared" si="10"/>
        <v>294</v>
      </c>
      <c r="C319" s="14">
        <f t="shared" si="23"/>
        <v>2.93</v>
      </c>
      <c r="D319" s="9">
        <f t="shared" si="3"/>
        <v>1</v>
      </c>
      <c r="E319" s="14">
        <f t="shared" si="4"/>
        <v>1</v>
      </c>
      <c r="F319" s="9">
        <f t="shared" ca="1" si="5"/>
        <v>25</v>
      </c>
      <c r="G319" s="9">
        <f t="shared" si="0"/>
        <v>0</v>
      </c>
      <c r="H319" s="9" t="b">
        <f t="shared" si="1"/>
        <v>1</v>
      </c>
      <c r="I319" s="9">
        <f t="shared" ca="1" si="24"/>
        <v>2.5</v>
      </c>
      <c r="J319" s="9">
        <f t="shared" ca="1" si="25"/>
        <v>6.4115384615384858</v>
      </c>
      <c r="K319" s="9">
        <f t="shared" ca="1" si="26"/>
        <v>0</v>
      </c>
      <c r="L319" s="15" t="b">
        <v>0</v>
      </c>
      <c r="M319" s="9" t="b">
        <f t="shared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2">
      <c r="B320" s="14">
        <f t="shared" si="10"/>
        <v>295</v>
      </c>
      <c r="C320" s="14">
        <f t="shared" si="23"/>
        <v>2.94</v>
      </c>
      <c r="D320" s="9">
        <f t="shared" si="3"/>
        <v>1</v>
      </c>
      <c r="E320" s="14">
        <f t="shared" si="4"/>
        <v>1</v>
      </c>
      <c r="F320" s="9">
        <f t="shared" ca="1" si="5"/>
        <v>25</v>
      </c>
      <c r="G320" s="9">
        <f t="shared" si="0"/>
        <v>0</v>
      </c>
      <c r="H320" s="9" t="b">
        <f t="shared" si="1"/>
        <v>1</v>
      </c>
      <c r="I320" s="9">
        <f t="shared" ca="1" si="24"/>
        <v>2.5</v>
      </c>
      <c r="J320" s="9">
        <f t="shared" ca="1" si="25"/>
        <v>6.4365384615384862</v>
      </c>
      <c r="K320" s="9">
        <f t="shared" ca="1" si="26"/>
        <v>0</v>
      </c>
      <c r="L320" s="15" t="b">
        <v>0</v>
      </c>
      <c r="M320" s="9" t="b">
        <f t="shared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2">
      <c r="B321" s="14">
        <f t="shared" si="10"/>
        <v>296</v>
      </c>
      <c r="C321" s="14">
        <f t="shared" si="23"/>
        <v>2.95</v>
      </c>
      <c r="D321" s="9">
        <f t="shared" si="3"/>
        <v>1</v>
      </c>
      <c r="E321" s="14">
        <f t="shared" si="4"/>
        <v>1</v>
      </c>
      <c r="F321" s="9">
        <f t="shared" ca="1" si="5"/>
        <v>25</v>
      </c>
      <c r="G321" s="9">
        <f t="shared" si="0"/>
        <v>0</v>
      </c>
      <c r="H321" s="9" t="b">
        <f t="shared" si="1"/>
        <v>1</v>
      </c>
      <c r="I321" s="9">
        <f t="shared" ca="1" si="24"/>
        <v>2.5</v>
      </c>
      <c r="J321" s="9">
        <f t="shared" ca="1" si="25"/>
        <v>6.4615384615384865</v>
      </c>
      <c r="K321" s="9">
        <f t="shared" ca="1" si="26"/>
        <v>0</v>
      </c>
      <c r="L321" s="15" t="b">
        <v>0</v>
      </c>
      <c r="M321" s="9" t="b">
        <f t="shared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2">
      <c r="B322" s="14">
        <f t="shared" si="10"/>
        <v>297</v>
      </c>
      <c r="C322" s="14">
        <f t="shared" si="23"/>
        <v>2.96</v>
      </c>
      <c r="D322" s="9">
        <f t="shared" si="3"/>
        <v>1</v>
      </c>
      <c r="E322" s="14">
        <f t="shared" si="4"/>
        <v>1</v>
      </c>
      <c r="F322" s="9">
        <f t="shared" ca="1" si="5"/>
        <v>25</v>
      </c>
      <c r="G322" s="9">
        <f t="shared" si="0"/>
        <v>0</v>
      </c>
      <c r="H322" s="9" t="b">
        <f t="shared" si="1"/>
        <v>1</v>
      </c>
      <c r="I322" s="9">
        <f t="shared" ca="1" si="24"/>
        <v>2.5</v>
      </c>
      <c r="J322" s="9">
        <f t="shared" ca="1" si="25"/>
        <v>6.4865384615384869</v>
      </c>
      <c r="K322" s="9">
        <f t="shared" ca="1" si="26"/>
        <v>0</v>
      </c>
      <c r="L322" s="15" t="b">
        <v>0</v>
      </c>
      <c r="M322" s="9" t="b">
        <f t="shared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2">
      <c r="B323" s="14">
        <f t="shared" si="10"/>
        <v>298</v>
      </c>
      <c r="C323" s="14">
        <f t="shared" si="23"/>
        <v>2.97</v>
      </c>
      <c r="D323" s="9">
        <f t="shared" si="3"/>
        <v>1</v>
      </c>
      <c r="E323" s="14">
        <f t="shared" si="4"/>
        <v>1</v>
      </c>
      <c r="F323" s="9">
        <f t="shared" ca="1" si="5"/>
        <v>25</v>
      </c>
      <c r="G323" s="9">
        <f t="shared" si="0"/>
        <v>0</v>
      </c>
      <c r="H323" s="9" t="b">
        <f t="shared" si="1"/>
        <v>1</v>
      </c>
      <c r="I323" s="9">
        <f t="shared" ca="1" si="24"/>
        <v>2.5</v>
      </c>
      <c r="J323" s="9">
        <f t="shared" ca="1" si="25"/>
        <v>6.5115384615384873</v>
      </c>
      <c r="K323" s="9">
        <f t="shared" ca="1" si="26"/>
        <v>0</v>
      </c>
      <c r="L323" s="15" t="b">
        <v>0</v>
      </c>
      <c r="M323" s="9" t="b">
        <f t="shared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2">
      <c r="B324" s="14">
        <f t="shared" si="10"/>
        <v>299</v>
      </c>
      <c r="C324" s="14">
        <f t="shared" si="23"/>
        <v>2.98</v>
      </c>
      <c r="D324" s="9">
        <f t="shared" si="3"/>
        <v>1</v>
      </c>
      <c r="E324" s="14">
        <f t="shared" si="4"/>
        <v>1</v>
      </c>
      <c r="F324" s="9">
        <f t="shared" ca="1" si="5"/>
        <v>25</v>
      </c>
      <c r="G324" s="9">
        <f t="shared" si="0"/>
        <v>0</v>
      </c>
      <c r="H324" s="9" t="b">
        <f t="shared" si="1"/>
        <v>1</v>
      </c>
      <c r="I324" s="9">
        <f t="shared" ca="1" si="24"/>
        <v>2.5</v>
      </c>
      <c r="J324" s="9">
        <f t="shared" ca="1" si="25"/>
        <v>6.5365384615384876</v>
      </c>
      <c r="K324" s="9">
        <f t="shared" ca="1" si="26"/>
        <v>0</v>
      </c>
      <c r="L324" s="15" t="b">
        <v>0</v>
      </c>
      <c r="M324" s="9" t="b">
        <f t="shared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2">
      <c r="B325" s="14">
        <f t="shared" si="10"/>
        <v>300</v>
      </c>
      <c r="C325" s="14">
        <f t="shared" si="23"/>
        <v>2.99</v>
      </c>
      <c r="D325" s="9">
        <f t="shared" si="3"/>
        <v>1</v>
      </c>
      <c r="E325" s="14">
        <f t="shared" si="4"/>
        <v>1</v>
      </c>
      <c r="F325" s="9">
        <f t="shared" ca="1" si="5"/>
        <v>25</v>
      </c>
      <c r="G325" s="9">
        <f t="shared" si="0"/>
        <v>0</v>
      </c>
      <c r="H325" s="9" t="b">
        <f t="shared" si="1"/>
        <v>1</v>
      </c>
      <c r="I325" s="9">
        <f t="shared" ca="1" si="24"/>
        <v>2.5</v>
      </c>
      <c r="J325" s="9">
        <f t="shared" ca="1" si="25"/>
        <v>6.561538461538488</v>
      </c>
      <c r="K325" s="9">
        <f t="shared" ca="1" si="26"/>
        <v>0</v>
      </c>
      <c r="L325" s="15" t="b">
        <v>0</v>
      </c>
      <c r="M325" s="9" t="b">
        <f t="shared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2">
      <c r="B326" s="14">
        <f t="shared" si="10"/>
        <v>301</v>
      </c>
      <c r="C326" s="14">
        <f t="shared" si="23"/>
        <v>3</v>
      </c>
      <c r="D326" s="9">
        <f t="shared" si="3"/>
        <v>1</v>
      </c>
      <c r="E326" s="14">
        <f t="shared" si="4"/>
        <v>1</v>
      </c>
      <c r="F326" s="9">
        <f t="shared" ca="1" si="5"/>
        <v>25</v>
      </c>
      <c r="G326" s="9">
        <f t="shared" si="0"/>
        <v>0</v>
      </c>
      <c r="H326" s="9" t="b">
        <f t="shared" si="1"/>
        <v>1</v>
      </c>
      <c r="I326" s="9">
        <f t="shared" ca="1" si="24"/>
        <v>2.5</v>
      </c>
      <c r="J326" s="9">
        <f t="shared" ca="1" si="25"/>
        <v>6.5865384615384883</v>
      </c>
      <c r="K326" s="9">
        <f t="shared" ca="1" si="26"/>
        <v>0</v>
      </c>
      <c r="L326" s="15" t="b">
        <v>0</v>
      </c>
      <c r="M326" s="9" t="b">
        <f t="shared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2">
      <c r="B327" s="14">
        <f t="shared" si="10"/>
        <v>302</v>
      </c>
      <c r="C327" s="14">
        <f t="shared" si="23"/>
        <v>3.01</v>
      </c>
      <c r="D327" s="9">
        <f t="shared" si="3"/>
        <v>1</v>
      </c>
      <c r="E327" s="14">
        <f t="shared" si="4"/>
        <v>1</v>
      </c>
      <c r="F327" s="9">
        <f t="shared" ca="1" si="5"/>
        <v>25</v>
      </c>
      <c r="G327" s="9">
        <f t="shared" si="0"/>
        <v>0</v>
      </c>
      <c r="H327" s="9" t="b">
        <f t="shared" si="1"/>
        <v>1</v>
      </c>
      <c r="I327" s="9">
        <f t="shared" ca="1" si="24"/>
        <v>2.5</v>
      </c>
      <c r="J327" s="9">
        <f t="shared" ca="1" si="25"/>
        <v>6.6115384615384887</v>
      </c>
      <c r="K327" s="9">
        <f t="shared" ca="1" si="26"/>
        <v>0</v>
      </c>
      <c r="L327" s="15" t="b">
        <v>0</v>
      </c>
      <c r="M327" s="9" t="b">
        <f t="shared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2">
      <c r="B328" s="14">
        <f t="shared" si="10"/>
        <v>303</v>
      </c>
      <c r="C328" s="14">
        <f t="shared" si="23"/>
        <v>3.02</v>
      </c>
      <c r="D328" s="9">
        <f t="shared" si="3"/>
        <v>1</v>
      </c>
      <c r="E328" s="14">
        <f t="shared" si="4"/>
        <v>1</v>
      </c>
      <c r="F328" s="9">
        <f t="shared" ca="1" si="5"/>
        <v>25</v>
      </c>
      <c r="G328" s="9">
        <f t="shared" si="0"/>
        <v>0</v>
      </c>
      <c r="H328" s="9" t="b">
        <f t="shared" si="1"/>
        <v>1</v>
      </c>
      <c r="I328" s="9">
        <f t="shared" ca="1" si="24"/>
        <v>2.5</v>
      </c>
      <c r="J328" s="9">
        <f t="shared" ca="1" si="25"/>
        <v>6.636538461538489</v>
      </c>
      <c r="K328" s="9">
        <f t="shared" ca="1" si="26"/>
        <v>0</v>
      </c>
      <c r="L328" s="15" t="b">
        <v>0</v>
      </c>
      <c r="M328" s="9" t="b">
        <f t="shared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2">
      <c r="B329" s="14">
        <f t="shared" si="10"/>
        <v>304</v>
      </c>
      <c r="C329" s="14">
        <f t="shared" si="23"/>
        <v>3.03</v>
      </c>
      <c r="D329" s="9">
        <f t="shared" si="3"/>
        <v>1</v>
      </c>
      <c r="E329" s="14">
        <f t="shared" si="4"/>
        <v>1</v>
      </c>
      <c r="F329" s="9">
        <f t="shared" ca="1" si="5"/>
        <v>25</v>
      </c>
      <c r="G329" s="9">
        <f t="shared" si="0"/>
        <v>0</v>
      </c>
      <c r="H329" s="9" t="b">
        <f t="shared" si="1"/>
        <v>1</v>
      </c>
      <c r="I329" s="9">
        <f t="shared" ca="1" si="24"/>
        <v>2.5</v>
      </c>
      <c r="J329" s="9">
        <f t="shared" ca="1" si="25"/>
        <v>6.6615384615384894</v>
      </c>
      <c r="K329" s="9">
        <f t="shared" ca="1" si="26"/>
        <v>0</v>
      </c>
      <c r="L329" s="15" t="b">
        <v>0</v>
      </c>
      <c r="M329" s="9" t="b">
        <f t="shared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2">
      <c r="B330" s="14">
        <f t="shared" si="10"/>
        <v>305</v>
      </c>
      <c r="C330" s="14">
        <f t="shared" si="23"/>
        <v>3.04</v>
      </c>
      <c r="D330" s="9">
        <f t="shared" si="3"/>
        <v>1</v>
      </c>
      <c r="E330" s="14">
        <f t="shared" si="4"/>
        <v>1</v>
      </c>
      <c r="F330" s="9">
        <f t="shared" ca="1" si="5"/>
        <v>25</v>
      </c>
      <c r="G330" s="9">
        <f t="shared" si="0"/>
        <v>0</v>
      </c>
      <c r="H330" s="9" t="b">
        <f t="shared" si="1"/>
        <v>1</v>
      </c>
      <c r="I330" s="9">
        <f t="shared" ca="1" si="24"/>
        <v>2.5</v>
      </c>
      <c r="J330" s="9">
        <f t="shared" ca="1" si="25"/>
        <v>6.6865384615384897</v>
      </c>
      <c r="K330" s="9">
        <f t="shared" ca="1" si="26"/>
        <v>0</v>
      </c>
      <c r="L330" s="15" t="b">
        <v>0</v>
      </c>
      <c r="M330" s="9" t="b">
        <f t="shared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2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0.98</v>
      </c>
      <c r="F331" s="9">
        <f t="shared" ca="1" si="5"/>
        <v>24.98</v>
      </c>
      <c r="G331" s="9">
        <f t="shared" si="0"/>
        <v>0</v>
      </c>
      <c r="H331" s="9" t="b">
        <f t="shared" si="1"/>
        <v>1</v>
      </c>
      <c r="I331" s="9">
        <f t="shared" ca="1" si="24"/>
        <v>2.4961538461538462</v>
      </c>
      <c r="J331" s="9">
        <f t="shared" ca="1" si="25"/>
        <v>6.7115192307692588</v>
      </c>
      <c r="K331" s="9">
        <f t="shared" ca="1" si="26"/>
        <v>-0.38461538461538325</v>
      </c>
      <c r="L331" s="15" t="b">
        <v>0</v>
      </c>
      <c r="M331" s="9" t="b">
        <f t="shared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2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0.96</v>
      </c>
      <c r="F332" s="9">
        <f t="shared" ca="1" si="5"/>
        <v>24.94</v>
      </c>
      <c r="G332" s="9">
        <f t="shared" si="0"/>
        <v>0</v>
      </c>
      <c r="H332" s="9" t="b">
        <f t="shared" si="1"/>
        <v>1</v>
      </c>
      <c r="I332" s="9">
        <f t="shared" ca="1" si="24"/>
        <v>2.4903846153846159</v>
      </c>
      <c r="J332" s="9">
        <f t="shared" ca="1" si="25"/>
        <v>6.7364519230769515</v>
      </c>
      <c r="K332" s="9">
        <f t="shared" ca="1" si="26"/>
        <v>-0.57692307692303046</v>
      </c>
      <c r="L332" s="15" t="b">
        <v>0</v>
      </c>
      <c r="M332" s="9" t="b">
        <f t="shared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2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0.94</v>
      </c>
      <c r="F333" s="9">
        <f t="shared" ca="1" si="5"/>
        <v>24.880000000000003</v>
      </c>
      <c r="G333" s="9">
        <f t="shared" si="0"/>
        <v>0</v>
      </c>
      <c r="H333" s="9" t="b">
        <f t="shared" si="1"/>
        <v>1</v>
      </c>
      <c r="I333" s="9">
        <f t="shared" ca="1" si="24"/>
        <v>2.4826923076923082</v>
      </c>
      <c r="J333" s="9">
        <f t="shared" ca="1" si="25"/>
        <v>6.7613173076923365</v>
      </c>
      <c r="K333" s="9">
        <f t="shared" ca="1" si="26"/>
        <v>-0.7692307692307665</v>
      </c>
      <c r="L333" s="15" t="b">
        <v>0</v>
      </c>
      <c r="M333" s="9" t="b">
        <f t="shared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2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0.91999999999999993</v>
      </c>
      <c r="F334" s="9">
        <f t="shared" ca="1" si="5"/>
        <v>24.800000000000004</v>
      </c>
      <c r="G334" s="9">
        <f t="shared" si="0"/>
        <v>0</v>
      </c>
      <c r="H334" s="9" t="b">
        <f t="shared" si="1"/>
        <v>1</v>
      </c>
      <c r="I334" s="9">
        <f t="shared" ca="1" si="24"/>
        <v>2.4730769230769236</v>
      </c>
      <c r="J334" s="9">
        <f t="shared" ca="1" si="25"/>
        <v>6.7860961538461826</v>
      </c>
      <c r="K334" s="9">
        <f t="shared" ca="1" si="26"/>
        <v>-0.96153846153845812</v>
      </c>
      <c r="L334" s="15" t="b">
        <v>0</v>
      </c>
      <c r="M334" s="9" t="b">
        <f t="shared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2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0.89999999999999991</v>
      </c>
      <c r="F335" s="9">
        <f t="shared" ca="1" si="5"/>
        <v>24.700000000000003</v>
      </c>
      <c r="G335" s="9">
        <f t="shared" si="0"/>
        <v>0</v>
      </c>
      <c r="H335" s="9" t="b">
        <f t="shared" si="1"/>
        <v>1</v>
      </c>
      <c r="I335" s="9">
        <f t="shared" ca="1" si="24"/>
        <v>2.4615384615384617</v>
      </c>
      <c r="J335" s="9">
        <f t="shared" ca="1" si="25"/>
        <v>6.8107692307692593</v>
      </c>
      <c r="K335" s="9">
        <f t="shared" ca="1" si="26"/>
        <v>-1.1538461538461942</v>
      </c>
      <c r="L335" s="15" t="b">
        <v>0</v>
      </c>
      <c r="M335" s="9" t="b">
        <f t="shared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2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0.87999999999999989</v>
      </c>
      <c r="F336" s="9">
        <f t="shared" ca="1" si="5"/>
        <v>24.580000000000002</v>
      </c>
      <c r="G336" s="9">
        <f t="shared" si="0"/>
        <v>0</v>
      </c>
      <c r="H336" s="9" t="b">
        <f t="shared" si="1"/>
        <v>1</v>
      </c>
      <c r="I336" s="9">
        <f t="shared" ca="1" si="24"/>
        <v>2.4480769230769233</v>
      </c>
      <c r="J336" s="9">
        <f t="shared" ca="1" si="25"/>
        <v>6.8353173076923364</v>
      </c>
      <c r="K336" s="9">
        <f t="shared" ca="1" si="26"/>
        <v>-1.3461538461538414</v>
      </c>
      <c r="L336" s="15" t="b">
        <v>0</v>
      </c>
      <c r="M336" s="9" t="b">
        <f t="shared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2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0.85999999999999988</v>
      </c>
      <c r="F337" s="9">
        <f t="shared" ca="1" si="5"/>
        <v>24.44</v>
      </c>
      <c r="G337" s="9">
        <f t="shared" si="0"/>
        <v>0</v>
      </c>
      <c r="H337" s="9" t="b">
        <f t="shared" si="1"/>
        <v>1</v>
      </c>
      <c r="I337" s="9">
        <f t="shared" ca="1" si="24"/>
        <v>2.4326923076923075</v>
      </c>
      <c r="J337" s="9">
        <f t="shared" ca="1" si="25"/>
        <v>6.8597211538461824</v>
      </c>
      <c r="K337" s="9">
        <f t="shared" ca="1" si="26"/>
        <v>-1.5384615384615774</v>
      </c>
      <c r="L337" s="15" t="b">
        <v>0</v>
      </c>
      <c r="M337" s="9" t="b">
        <f t="shared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2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0.83999999999999986</v>
      </c>
      <c r="F338" s="9">
        <f t="shared" ca="1" si="5"/>
        <v>24.28</v>
      </c>
      <c r="G338" s="9">
        <f t="shared" si="0"/>
        <v>0</v>
      </c>
      <c r="H338" s="9" t="b">
        <f t="shared" si="1"/>
        <v>1</v>
      </c>
      <c r="I338" s="9">
        <f t="shared" ca="1" si="24"/>
        <v>2.4153846153846152</v>
      </c>
      <c r="J338" s="9">
        <f t="shared" ca="1" si="25"/>
        <v>6.8839615384615671</v>
      </c>
      <c r="K338" s="9">
        <f t="shared" ca="1" si="26"/>
        <v>-1.7307692307692246</v>
      </c>
      <c r="L338" s="15" t="b">
        <v>0</v>
      </c>
      <c r="M338" s="9" t="b">
        <f t="shared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2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0.81999999999999984</v>
      </c>
      <c r="F339" s="9">
        <f t="shared" ca="1" si="5"/>
        <v>24.1</v>
      </c>
      <c r="G339" s="9">
        <f t="shared" si="0"/>
        <v>0</v>
      </c>
      <c r="H339" s="9" t="b">
        <f t="shared" si="1"/>
        <v>1</v>
      </c>
      <c r="I339" s="9">
        <f t="shared" ca="1" si="24"/>
        <v>2.3961538461538461</v>
      </c>
      <c r="J339" s="9">
        <f t="shared" ca="1" si="25"/>
        <v>6.9080192307692592</v>
      </c>
      <c r="K339" s="9">
        <f t="shared" ca="1" si="26"/>
        <v>-1.9230769230769162</v>
      </c>
      <c r="L339" s="15" t="b">
        <v>0</v>
      </c>
      <c r="M339" s="9" t="b">
        <f t="shared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2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0.79999999999999982</v>
      </c>
      <c r="F340" s="9">
        <f t="shared" ca="1" si="5"/>
        <v>23.900000000000002</v>
      </c>
      <c r="G340" s="9">
        <f t="shared" si="0"/>
        <v>0</v>
      </c>
      <c r="H340" s="9" t="b">
        <f t="shared" si="1"/>
        <v>1</v>
      </c>
      <c r="I340" s="9">
        <f t="shared" ca="1" si="24"/>
        <v>2.375</v>
      </c>
      <c r="J340" s="9">
        <f t="shared" ca="1" si="25"/>
        <v>6.9318750000000282</v>
      </c>
      <c r="K340" s="9">
        <f t="shared" ca="1" si="26"/>
        <v>-2.1153846153846079</v>
      </c>
      <c r="L340" s="15" t="b">
        <v>0</v>
      </c>
      <c r="M340" s="9" t="b">
        <f t="shared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2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0.7799999999999998</v>
      </c>
      <c r="F341" s="9">
        <f t="shared" ca="1" si="5"/>
        <v>23.680000000000003</v>
      </c>
      <c r="G341" s="9">
        <f t="shared" si="0"/>
        <v>0</v>
      </c>
      <c r="H341" s="9" t="b">
        <f t="shared" si="1"/>
        <v>1</v>
      </c>
      <c r="I341" s="9">
        <f t="shared" ca="1" si="24"/>
        <v>2.3519230769230774</v>
      </c>
      <c r="J341" s="9">
        <f t="shared" ca="1" si="25"/>
        <v>6.9555096153846439</v>
      </c>
      <c r="K341" s="9">
        <f t="shared" ca="1" si="26"/>
        <v>-2.3076923076922551</v>
      </c>
      <c r="L341" s="15" t="b">
        <v>0</v>
      </c>
      <c r="M341" s="9" t="b">
        <f t="shared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2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0.75999999999999979</v>
      </c>
      <c r="F342" s="9">
        <f t="shared" ca="1" si="5"/>
        <v>23.439999999999998</v>
      </c>
      <c r="G342" s="9">
        <f t="shared" si="0"/>
        <v>0</v>
      </c>
      <c r="H342" s="9" t="b">
        <f t="shared" si="1"/>
        <v>1</v>
      </c>
      <c r="I342" s="9">
        <f t="shared" ca="1" si="24"/>
        <v>2.3269230769230766</v>
      </c>
      <c r="J342" s="9">
        <f t="shared" ca="1" si="25"/>
        <v>6.9789038461538748</v>
      </c>
      <c r="K342" s="9">
        <f t="shared" ca="1" si="26"/>
        <v>-2.5000000000000799</v>
      </c>
      <c r="L342" s="15" t="b">
        <v>0</v>
      </c>
      <c r="M342" s="9" t="b">
        <f t="shared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2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0.73999999999999977</v>
      </c>
      <c r="F343" s="9">
        <f t="shared" ca="1" si="5"/>
        <v>23.179999999999996</v>
      </c>
      <c r="G343" s="9">
        <f t="shared" si="0"/>
        <v>0</v>
      </c>
      <c r="H343" s="9" t="b">
        <f t="shared" si="1"/>
        <v>1</v>
      </c>
      <c r="I343" s="9">
        <f t="shared" ca="1" si="24"/>
        <v>2.2999999999999994</v>
      </c>
      <c r="J343" s="9">
        <f t="shared" ca="1" si="25"/>
        <v>7.0020384615384899</v>
      </c>
      <c r="K343" s="9">
        <f t="shared" ca="1" si="26"/>
        <v>-2.6923076923077272</v>
      </c>
      <c r="L343" s="15" t="b">
        <v>0</v>
      </c>
      <c r="M343" s="9" t="b">
        <f t="shared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2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0.71999999999999975</v>
      </c>
      <c r="F344" s="9">
        <f t="shared" ca="1" si="5"/>
        <v>22.900000000000002</v>
      </c>
      <c r="G344" s="9">
        <f t="shared" si="0"/>
        <v>0</v>
      </c>
      <c r="H344" s="9" t="b">
        <f t="shared" si="1"/>
        <v>1</v>
      </c>
      <c r="I344" s="9">
        <f t="shared" ca="1" si="24"/>
        <v>2.2711538461538465</v>
      </c>
      <c r="J344" s="9">
        <f t="shared" ca="1" si="25"/>
        <v>7.0248942307692595</v>
      </c>
      <c r="K344" s="9">
        <f t="shared" ca="1" si="26"/>
        <v>-2.8846153846152855</v>
      </c>
      <c r="L344" s="15" t="b">
        <v>0</v>
      </c>
      <c r="M344" s="9" t="b">
        <f t="shared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2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0.69999999999999973</v>
      </c>
      <c r="F345" s="9">
        <f t="shared" ca="1" si="5"/>
        <v>22.6</v>
      </c>
      <c r="G345" s="9">
        <f t="shared" si="0"/>
        <v>0</v>
      </c>
      <c r="H345" s="9" t="b">
        <f t="shared" si="1"/>
        <v>1</v>
      </c>
      <c r="I345" s="9">
        <f t="shared" ca="1" si="24"/>
        <v>2.2403846153846154</v>
      </c>
      <c r="J345" s="9">
        <f t="shared" ca="1" si="25"/>
        <v>7.0474519230769515</v>
      </c>
      <c r="K345" s="9">
        <f t="shared" ca="1" si="26"/>
        <v>-3.0769230769231104</v>
      </c>
      <c r="L345" s="15" t="b">
        <v>0</v>
      </c>
      <c r="M345" s="9" t="b">
        <f t="shared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2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0.67999999999999972</v>
      </c>
      <c r="F346" s="9">
        <f t="shared" ca="1" si="5"/>
        <v>22.28</v>
      </c>
      <c r="G346" s="9">
        <f t="shared" si="0"/>
        <v>0</v>
      </c>
      <c r="H346" s="9" t="b">
        <f t="shared" si="1"/>
        <v>1</v>
      </c>
      <c r="I346" s="9">
        <f t="shared" ca="1" si="24"/>
        <v>2.2076923076923078</v>
      </c>
      <c r="J346" s="9">
        <f t="shared" ca="1" si="25"/>
        <v>7.0696923076923364</v>
      </c>
      <c r="K346" s="9">
        <f t="shared" ca="1" si="26"/>
        <v>-3.2692307692307576</v>
      </c>
      <c r="L346" s="15" t="b">
        <v>0</v>
      </c>
      <c r="M346" s="9" t="b">
        <f t="shared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2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0.6599999999999997</v>
      </c>
      <c r="F347" s="9">
        <f t="shared" ca="1" si="5"/>
        <v>21.94</v>
      </c>
      <c r="G347" s="9">
        <f t="shared" si="0"/>
        <v>0</v>
      </c>
      <c r="H347" s="9" t="b">
        <f t="shared" si="1"/>
        <v>1</v>
      </c>
      <c r="I347" s="9">
        <f t="shared" ref="I347:I410" ca="1" si="28">IF(H347,   ((E347+F347)/(1+$C$10))*Vprog,  "")</f>
        <v>2.1730769230769234</v>
      </c>
      <c r="J347" s="9">
        <f t="shared" ref="J347:J410" ca="1" si="29">IF(H347,  ((((I347+I346)/2)*itp)/1000)+J346,"")</f>
        <v>7.0915961538461829</v>
      </c>
      <c r="K347" s="9">
        <f t="shared" ref="K347:K410" ca="1" si="30">IF(H347,     (I347-I346)/(itp/1000),     "")</f>
        <v>-3.4615384615384492</v>
      </c>
      <c r="L347" s="15" t="b">
        <v>0</v>
      </c>
      <c r="M347" s="9" t="b">
        <f t="shared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2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0.63999999999999968</v>
      </c>
      <c r="F348" s="9">
        <f t="shared" ca="1" si="5"/>
        <v>21.580000000000002</v>
      </c>
      <c r="G348" s="9">
        <f t="shared" si="0"/>
        <v>0</v>
      </c>
      <c r="H348" s="9" t="b">
        <f t="shared" si="1"/>
        <v>1</v>
      </c>
      <c r="I348" s="9">
        <f t="shared" ca="1" si="28"/>
        <v>2.1365384615384615</v>
      </c>
      <c r="J348" s="9">
        <f t="shared" ca="1" si="29"/>
        <v>7.1131442307692598</v>
      </c>
      <c r="K348" s="9">
        <f t="shared" ca="1" si="30"/>
        <v>-3.6538461538461853</v>
      </c>
      <c r="L348" s="15" t="b">
        <v>0</v>
      </c>
      <c r="M348" s="9" t="b">
        <f t="shared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2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0.61999999999999966</v>
      </c>
      <c r="F349" s="9">
        <f t="shared" ca="1" si="5"/>
        <v>21.2</v>
      </c>
      <c r="G349" s="9">
        <f t="shared" si="0"/>
        <v>0</v>
      </c>
      <c r="H349" s="9" t="b">
        <f t="shared" si="1"/>
        <v>1</v>
      </c>
      <c r="I349" s="9">
        <f t="shared" ca="1" si="28"/>
        <v>2.0980769230769232</v>
      </c>
      <c r="J349" s="9">
        <f t="shared" ca="1" si="29"/>
        <v>7.1343173076923367</v>
      </c>
      <c r="K349" s="9">
        <f t="shared" ca="1" si="30"/>
        <v>-3.8461538461538325</v>
      </c>
      <c r="L349" s="15" t="b">
        <v>0</v>
      </c>
      <c r="M349" s="9" t="b">
        <f t="shared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2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0.59999999999999964</v>
      </c>
      <c r="F350" s="9">
        <f t="shared" ca="1" si="5"/>
        <v>20.799999999999997</v>
      </c>
      <c r="G350" s="9">
        <f t="shared" si="0"/>
        <v>0</v>
      </c>
      <c r="H350" s="9" t="b">
        <f t="shared" si="1"/>
        <v>1</v>
      </c>
      <c r="I350" s="9">
        <f t="shared" ca="1" si="28"/>
        <v>2.0576923076923075</v>
      </c>
      <c r="J350" s="9">
        <f t="shared" ca="1" si="29"/>
        <v>7.1550961538461832</v>
      </c>
      <c r="K350" s="9">
        <f t="shared" ca="1" si="30"/>
        <v>-4.0384615384615685</v>
      </c>
      <c r="L350" s="15" t="b">
        <v>0</v>
      </c>
      <c r="M350" s="9" t="b">
        <f t="shared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2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0.57999999999999963</v>
      </c>
      <c r="F351" s="9">
        <f t="shared" ca="1" si="5"/>
        <v>20.380000000000003</v>
      </c>
      <c r="G351" s="9">
        <f t="shared" si="0"/>
        <v>0</v>
      </c>
      <c r="H351" s="9" t="b">
        <f t="shared" si="1"/>
        <v>1</v>
      </c>
      <c r="I351" s="9">
        <f t="shared" ca="1" si="28"/>
        <v>2.0153846153846153</v>
      </c>
      <c r="J351" s="9">
        <f t="shared" ca="1" si="29"/>
        <v>7.1754615384615681</v>
      </c>
      <c r="K351" s="9">
        <f t="shared" ca="1" si="30"/>
        <v>-4.2307692307692157</v>
      </c>
      <c r="L351" s="15" t="b">
        <v>0</v>
      </c>
      <c r="M351" s="9" t="b">
        <f t="shared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2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0.55999999999999961</v>
      </c>
      <c r="F352" s="9">
        <f t="shared" ca="1" si="5"/>
        <v>19.939999999999994</v>
      </c>
      <c r="G352" s="9">
        <f t="shared" si="0"/>
        <v>0</v>
      </c>
      <c r="H352" s="9" t="b">
        <f t="shared" si="1"/>
        <v>1</v>
      </c>
      <c r="I352" s="9">
        <f t="shared" ca="1" si="28"/>
        <v>1.9711538461538456</v>
      </c>
      <c r="J352" s="9">
        <f t="shared" ca="1" si="29"/>
        <v>7.19539423076926</v>
      </c>
      <c r="K352" s="9">
        <f t="shared" ca="1" si="30"/>
        <v>-4.423076923076974</v>
      </c>
      <c r="L352" s="15" t="b">
        <v>0</v>
      </c>
      <c r="M352" s="9" t="b">
        <f t="shared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2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0.53999999999999959</v>
      </c>
      <c r="F353" s="9">
        <f t="shared" ca="1" si="5"/>
        <v>19.479999999999993</v>
      </c>
      <c r="G353" s="9">
        <f t="shared" si="0"/>
        <v>0</v>
      </c>
      <c r="H353" s="9" t="b">
        <f t="shared" si="1"/>
        <v>1</v>
      </c>
      <c r="I353" s="9">
        <f t="shared" ca="1" si="28"/>
        <v>1.9249999999999992</v>
      </c>
      <c r="J353" s="9">
        <f t="shared" ca="1" si="29"/>
        <v>7.2148750000000295</v>
      </c>
      <c r="K353" s="9">
        <f t="shared" ca="1" si="30"/>
        <v>-4.6153846153846434</v>
      </c>
      <c r="L353" s="15" t="b">
        <v>0</v>
      </c>
      <c r="M353" s="9" t="b">
        <f t="shared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2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0.51999999999999957</v>
      </c>
      <c r="F354" s="9">
        <f t="shared" ca="1" si="5"/>
        <v>18.999999999999993</v>
      </c>
      <c r="G354" s="9">
        <f t="shared" si="0"/>
        <v>0</v>
      </c>
      <c r="H354" s="9" t="b">
        <f t="shared" si="1"/>
        <v>1</v>
      </c>
      <c r="I354" s="9">
        <f t="shared" ca="1" si="28"/>
        <v>1.8769230769230763</v>
      </c>
      <c r="J354" s="9">
        <f t="shared" ca="1" si="29"/>
        <v>7.2338846153846452</v>
      </c>
      <c r="K354" s="9">
        <f t="shared" ca="1" si="30"/>
        <v>-4.8076923076922906</v>
      </c>
      <c r="L354" s="15" t="b">
        <v>0</v>
      </c>
      <c r="M354" s="9" t="b">
        <f t="shared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2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0.49999999999999956</v>
      </c>
      <c r="F355" s="9">
        <f t="shared" ca="1" si="5"/>
        <v>18.499999999999993</v>
      </c>
      <c r="G355" s="9">
        <f t="shared" si="0"/>
        <v>0</v>
      </c>
      <c r="H355" s="9" t="b">
        <f t="shared" si="1"/>
        <v>1</v>
      </c>
      <c r="I355" s="9">
        <f t="shared" ca="1" si="28"/>
        <v>1.8269230769230762</v>
      </c>
      <c r="J355" s="9">
        <f t="shared" ca="1" si="29"/>
        <v>7.252403846153876</v>
      </c>
      <c r="K355" s="9">
        <f t="shared" ca="1" si="30"/>
        <v>-5.0000000000000044</v>
      </c>
      <c r="L355" s="15" t="b">
        <v>0</v>
      </c>
      <c r="M355" s="9" t="b">
        <f t="shared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2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0.47999999999999954</v>
      </c>
      <c r="F356" s="9">
        <f t="shared" ca="1" si="5"/>
        <v>17.999999999999996</v>
      </c>
      <c r="G356" s="9">
        <f t="shared" si="0"/>
        <v>0</v>
      </c>
      <c r="H356" s="9" t="b">
        <f t="shared" si="1"/>
        <v>1</v>
      </c>
      <c r="I356" s="9">
        <f t="shared" ca="1" si="28"/>
        <v>1.7769230769230764</v>
      </c>
      <c r="J356" s="9">
        <f t="shared" ca="1" si="29"/>
        <v>7.2704230769231071</v>
      </c>
      <c r="K356" s="9">
        <f t="shared" ca="1" si="30"/>
        <v>-4.9999999999999822</v>
      </c>
      <c r="L356" s="15" t="b">
        <v>0</v>
      </c>
      <c r="M356" s="9" t="b">
        <f t="shared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2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0.45999999999999952</v>
      </c>
      <c r="F357" s="9">
        <f t="shared" ca="1" si="5"/>
        <v>17.5</v>
      </c>
      <c r="G357" s="9">
        <f t="shared" si="0"/>
        <v>0</v>
      </c>
      <c r="H357" s="9" t="b">
        <f t="shared" si="1"/>
        <v>1</v>
      </c>
      <c r="I357" s="9">
        <f t="shared" ca="1" si="28"/>
        <v>1.726923076923077</v>
      </c>
      <c r="J357" s="9">
        <f t="shared" ca="1" si="29"/>
        <v>7.2879423076923375</v>
      </c>
      <c r="K357" s="9">
        <f t="shared" ca="1" si="30"/>
        <v>-4.9999999999999378</v>
      </c>
      <c r="L357" s="15" t="b">
        <v>0</v>
      </c>
      <c r="M357" s="9" t="b">
        <f t="shared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2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0.4399999999999995</v>
      </c>
      <c r="F358" s="9">
        <f t="shared" ca="1" si="5"/>
        <v>17</v>
      </c>
      <c r="G358" s="9">
        <f t="shared" si="0"/>
        <v>0</v>
      </c>
      <c r="H358" s="9" t="b">
        <f t="shared" si="1"/>
        <v>1</v>
      </c>
      <c r="I358" s="9">
        <f t="shared" ca="1" si="28"/>
        <v>1.6769230769230767</v>
      </c>
      <c r="J358" s="9">
        <f t="shared" ca="1" si="29"/>
        <v>7.3049615384615683</v>
      </c>
      <c r="K358" s="9">
        <f t="shared" ca="1" si="30"/>
        <v>-5.0000000000000266</v>
      </c>
      <c r="L358" s="15" t="b">
        <v>0</v>
      </c>
      <c r="M358" s="9" t="b">
        <f t="shared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2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0.41999999999999948</v>
      </c>
      <c r="F359" s="9">
        <f t="shared" ca="1" si="5"/>
        <v>16.499999999999993</v>
      </c>
      <c r="G359" s="9">
        <f t="shared" si="0"/>
        <v>0</v>
      </c>
      <c r="H359" s="9" t="b">
        <f t="shared" si="1"/>
        <v>1</v>
      </c>
      <c r="I359" s="9">
        <f t="shared" ca="1" si="28"/>
        <v>1.626923076923076</v>
      </c>
      <c r="J359" s="9">
        <f t="shared" ca="1" si="29"/>
        <v>7.3214807692307993</v>
      </c>
      <c r="K359" s="9">
        <f t="shared" ca="1" si="30"/>
        <v>-5.0000000000000711</v>
      </c>
      <c r="L359" s="15" t="b">
        <v>0</v>
      </c>
      <c r="M359" s="9" t="b">
        <f t="shared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2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0.39999999999999947</v>
      </c>
      <c r="F360" s="9">
        <f t="shared" ca="1" si="5"/>
        <v>15.999999999999996</v>
      </c>
      <c r="G360" s="9">
        <f t="shared" si="0"/>
        <v>0</v>
      </c>
      <c r="H360" s="9" t="b">
        <f t="shared" si="1"/>
        <v>1</v>
      </c>
      <c r="I360" s="9">
        <f t="shared" ca="1" si="28"/>
        <v>1.5769230769230762</v>
      </c>
      <c r="J360" s="9">
        <f t="shared" ca="1" si="29"/>
        <v>7.3375000000000297</v>
      </c>
      <c r="K360" s="9">
        <f t="shared" ca="1" si="30"/>
        <v>-4.9999999999999822</v>
      </c>
      <c r="L360" s="15" t="b">
        <v>0</v>
      </c>
      <c r="M360" s="9" t="b">
        <f t="shared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2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0.37999999999999945</v>
      </c>
      <c r="F361" s="9">
        <f t="shared" ca="1" si="5"/>
        <v>15.499999999999996</v>
      </c>
      <c r="G361" s="9">
        <f t="shared" si="0"/>
        <v>0</v>
      </c>
      <c r="H361" s="9" t="b">
        <f t="shared" si="1"/>
        <v>1</v>
      </c>
      <c r="I361" s="9">
        <f t="shared" ca="1" si="28"/>
        <v>1.5269230769230766</v>
      </c>
      <c r="J361" s="9">
        <f t="shared" ca="1" si="29"/>
        <v>7.3530192307692603</v>
      </c>
      <c r="K361" s="9">
        <f t="shared" ca="1" si="30"/>
        <v>-4.99999999999996</v>
      </c>
      <c r="L361" s="15" t="b">
        <v>0</v>
      </c>
      <c r="M361" s="9" t="b">
        <f t="shared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2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0.35999999999999943</v>
      </c>
      <c r="F362" s="9">
        <f t="shared" ca="1" si="5"/>
        <v>14.999999999999993</v>
      </c>
      <c r="G362" s="9">
        <f t="shared" si="0"/>
        <v>0</v>
      </c>
      <c r="H362" s="9" t="b">
        <f t="shared" si="1"/>
        <v>1</v>
      </c>
      <c r="I362" s="9">
        <f t="shared" ca="1" si="28"/>
        <v>1.4769230769230761</v>
      </c>
      <c r="J362" s="9">
        <f t="shared" ca="1" si="29"/>
        <v>7.3680384615384913</v>
      </c>
      <c r="K362" s="9">
        <f t="shared" ca="1" si="30"/>
        <v>-5.0000000000000488</v>
      </c>
      <c r="L362" s="15" t="b">
        <v>0</v>
      </c>
      <c r="M362" s="9" t="b">
        <f t="shared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2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0.33999999999999941</v>
      </c>
      <c r="F363" s="9">
        <f t="shared" ca="1" si="5"/>
        <v>14.499999999999993</v>
      </c>
      <c r="G363" s="9">
        <f t="shared" si="0"/>
        <v>0</v>
      </c>
      <c r="H363" s="9" t="b">
        <f t="shared" si="1"/>
        <v>1</v>
      </c>
      <c r="I363" s="9">
        <f t="shared" ca="1" si="28"/>
        <v>1.4269230769230763</v>
      </c>
      <c r="J363" s="9">
        <f t="shared" ca="1" si="29"/>
        <v>7.3825576923077216</v>
      </c>
      <c r="K363" s="9">
        <f t="shared" ca="1" si="30"/>
        <v>-4.9999999999999822</v>
      </c>
      <c r="L363" s="15" t="b">
        <v>0</v>
      </c>
      <c r="M363" s="9" t="b">
        <f t="shared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2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0.3199999999999994</v>
      </c>
      <c r="F364" s="9">
        <f t="shared" ca="1" si="5"/>
        <v>13.999999999999993</v>
      </c>
      <c r="G364" s="9">
        <f t="shared" si="0"/>
        <v>0</v>
      </c>
      <c r="H364" s="9" t="b">
        <f t="shared" si="1"/>
        <v>1</v>
      </c>
      <c r="I364" s="9">
        <f t="shared" ca="1" si="28"/>
        <v>1.376923076923076</v>
      </c>
      <c r="J364" s="9">
        <f t="shared" ca="1" si="29"/>
        <v>7.3965769230769522</v>
      </c>
      <c r="K364" s="9">
        <f t="shared" ca="1" si="30"/>
        <v>-5.0000000000000266</v>
      </c>
      <c r="L364" s="15" t="b">
        <v>0</v>
      </c>
      <c r="M364" s="9" t="b">
        <f t="shared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2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0.29999999999999938</v>
      </c>
      <c r="F365" s="9">
        <f t="shared" ca="1" si="5"/>
        <v>13.499999999999995</v>
      </c>
      <c r="G365" s="9">
        <f t="shared" si="0"/>
        <v>0</v>
      </c>
      <c r="H365" s="9" t="b">
        <f t="shared" si="1"/>
        <v>1</v>
      </c>
      <c r="I365" s="9">
        <f t="shared" ca="1" si="28"/>
        <v>1.3269230769230764</v>
      </c>
      <c r="J365" s="9">
        <f t="shared" ca="1" si="29"/>
        <v>7.4100961538461831</v>
      </c>
      <c r="K365" s="9">
        <f t="shared" ca="1" si="30"/>
        <v>-4.99999999999996</v>
      </c>
      <c r="L365" s="15" t="b">
        <v>0</v>
      </c>
      <c r="M365" s="9" t="b">
        <f t="shared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2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0.27999999999999936</v>
      </c>
      <c r="F366" s="9">
        <f t="shared" ca="1" si="5"/>
        <v>12.999999999999993</v>
      </c>
      <c r="G366" s="9">
        <f t="shared" si="0"/>
        <v>0</v>
      </c>
      <c r="H366" s="9" t="b">
        <f t="shared" si="1"/>
        <v>1</v>
      </c>
      <c r="I366" s="9">
        <f t="shared" ca="1" si="28"/>
        <v>1.2769230769230759</v>
      </c>
      <c r="J366" s="9">
        <f t="shared" ca="1" si="29"/>
        <v>7.4231153846154143</v>
      </c>
      <c r="K366" s="9">
        <f t="shared" ca="1" si="30"/>
        <v>-5.0000000000000488</v>
      </c>
      <c r="L366" s="15" t="b">
        <v>0</v>
      </c>
      <c r="M366" s="9" t="b">
        <f t="shared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2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0.25999999999999934</v>
      </c>
      <c r="F367" s="9">
        <f t="shared" ca="1" si="5"/>
        <v>12.499999999999991</v>
      </c>
      <c r="G367" s="9">
        <f t="shared" si="0"/>
        <v>0</v>
      </c>
      <c r="H367" s="9" t="b">
        <f t="shared" si="1"/>
        <v>1</v>
      </c>
      <c r="I367" s="9">
        <f t="shared" ca="1" si="28"/>
        <v>1.2269230769230761</v>
      </c>
      <c r="J367" s="9">
        <f t="shared" ca="1" si="29"/>
        <v>7.4356346153846449</v>
      </c>
      <c r="K367" s="9">
        <f t="shared" ca="1" si="30"/>
        <v>-4.9999999999999822</v>
      </c>
      <c r="L367" s="15" t="b">
        <v>0</v>
      </c>
      <c r="M367" s="9" t="b">
        <f t="shared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2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0.23999999999999935</v>
      </c>
      <c r="F368" s="9">
        <f t="shared" ca="1" si="5"/>
        <v>11.999999999999993</v>
      </c>
      <c r="G368" s="9">
        <f t="shared" si="0"/>
        <v>0</v>
      </c>
      <c r="H368" s="9" t="b">
        <f t="shared" si="1"/>
        <v>1</v>
      </c>
      <c r="I368" s="9">
        <f t="shared" ca="1" si="28"/>
        <v>1.1769230769230763</v>
      </c>
      <c r="J368" s="9">
        <f t="shared" ca="1" si="29"/>
        <v>7.4476538461538757</v>
      </c>
      <c r="K368" s="9">
        <f t="shared" ca="1" si="30"/>
        <v>-4.9999999999999822</v>
      </c>
      <c r="L368" s="15" t="b">
        <v>0</v>
      </c>
      <c r="M368" s="9" t="b">
        <f t="shared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2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0.21999999999999936</v>
      </c>
      <c r="F369" s="9">
        <f t="shared" ca="1" si="5"/>
        <v>11.499999999999989</v>
      </c>
      <c r="G369" s="9">
        <f t="shared" si="0"/>
        <v>0</v>
      </c>
      <c r="H369" s="9" t="b">
        <f t="shared" si="1"/>
        <v>1</v>
      </c>
      <c r="I369" s="9">
        <f t="shared" ca="1" si="28"/>
        <v>1.1269230769230758</v>
      </c>
      <c r="J369" s="9">
        <f t="shared" ca="1" si="29"/>
        <v>7.4591730769231068</v>
      </c>
      <c r="K369" s="9">
        <f t="shared" ca="1" si="30"/>
        <v>-5.0000000000000488</v>
      </c>
      <c r="L369" s="15" t="b">
        <v>0</v>
      </c>
      <c r="M369" s="9" t="b">
        <f t="shared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2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0.19999999999999937</v>
      </c>
      <c r="F370" s="9">
        <f t="shared" ca="1" si="5"/>
        <v>10.999999999999989</v>
      </c>
      <c r="G370" s="9">
        <f t="shared" si="0"/>
        <v>0</v>
      </c>
      <c r="H370" s="9" t="b">
        <f t="shared" si="1"/>
        <v>1</v>
      </c>
      <c r="I370" s="9">
        <f t="shared" ca="1" si="28"/>
        <v>1.0769230769230758</v>
      </c>
      <c r="J370" s="9">
        <f t="shared" ca="1" si="29"/>
        <v>7.4701923076923373</v>
      </c>
      <c r="K370" s="9">
        <f t="shared" ca="1" si="30"/>
        <v>-5.0000000000000044</v>
      </c>
      <c r="L370" s="15" t="b">
        <v>0</v>
      </c>
      <c r="M370" s="9" t="b">
        <f t="shared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2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0.17999999999999938</v>
      </c>
      <c r="F371" s="9">
        <f t="shared" ca="1" si="5"/>
        <v>10.499999999999989</v>
      </c>
      <c r="G371" s="9">
        <f t="shared" si="0"/>
        <v>0</v>
      </c>
      <c r="H371" s="9" t="b">
        <f t="shared" si="1"/>
        <v>1</v>
      </c>
      <c r="I371" s="9">
        <f t="shared" ca="1" si="28"/>
        <v>1.0269230769230759</v>
      </c>
      <c r="J371" s="9">
        <f t="shared" ca="1" si="29"/>
        <v>7.4807115384615681</v>
      </c>
      <c r="K371" s="9">
        <f t="shared" ca="1" si="30"/>
        <v>-4.9999999999999822</v>
      </c>
      <c r="L371" s="15" t="b">
        <v>0</v>
      </c>
      <c r="M371" s="9" t="b">
        <f t="shared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2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0.15999999999999939</v>
      </c>
      <c r="F372" s="9">
        <f t="shared" ca="1" si="5"/>
        <v>9.9999999999999893</v>
      </c>
      <c r="G372" s="9">
        <f t="shared" si="0"/>
        <v>0</v>
      </c>
      <c r="H372" s="9" t="b">
        <f t="shared" si="1"/>
        <v>1</v>
      </c>
      <c r="I372" s="9">
        <f t="shared" ca="1" si="28"/>
        <v>0.97692307692307589</v>
      </c>
      <c r="J372" s="9">
        <f t="shared" ca="1" si="29"/>
        <v>7.4907307692307992</v>
      </c>
      <c r="K372" s="9">
        <f t="shared" ca="1" si="30"/>
        <v>-5.0000000000000044</v>
      </c>
      <c r="L372" s="15" t="b">
        <v>0</v>
      </c>
      <c r="M372" s="9" t="b">
        <f t="shared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2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0.1399999999999994</v>
      </c>
      <c r="F373" s="9">
        <f t="shared" ca="1" si="5"/>
        <v>9.4999999999999893</v>
      </c>
      <c r="G373" s="9">
        <f t="shared" si="0"/>
        <v>0</v>
      </c>
      <c r="H373" s="9" t="b">
        <f t="shared" si="1"/>
        <v>1</v>
      </c>
      <c r="I373" s="9">
        <f t="shared" ca="1" si="28"/>
        <v>0.92692307692307574</v>
      </c>
      <c r="J373" s="9">
        <f t="shared" ca="1" si="29"/>
        <v>7.5002500000000296</v>
      </c>
      <c r="K373" s="9">
        <f t="shared" ca="1" si="30"/>
        <v>-5.0000000000000151</v>
      </c>
      <c r="L373" s="15" t="b">
        <v>0</v>
      </c>
      <c r="M373" s="9" t="b">
        <f t="shared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2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0.1199999999999994</v>
      </c>
      <c r="F374" s="9">
        <f t="shared" ca="1" si="5"/>
        <v>8.9999999999999893</v>
      </c>
      <c r="G374" s="9">
        <f t="shared" si="0"/>
        <v>0</v>
      </c>
      <c r="H374" s="9" t="b">
        <f t="shared" si="1"/>
        <v>1</v>
      </c>
      <c r="I374" s="9">
        <f t="shared" ca="1" si="28"/>
        <v>0.87692307692307581</v>
      </c>
      <c r="J374" s="9">
        <f t="shared" ca="1" si="29"/>
        <v>7.5092692307692603</v>
      </c>
      <c r="K374" s="9">
        <f t="shared" ca="1" si="30"/>
        <v>-4.9999999999999929</v>
      </c>
      <c r="L374" s="15" t="b">
        <v>0</v>
      </c>
      <c r="M374" s="9" t="b">
        <f t="shared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2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9.9999999999999395E-2</v>
      </c>
      <c r="F375" s="9">
        <f t="shared" ca="1" si="5"/>
        <v>8.4999999999999893</v>
      </c>
      <c r="G375" s="9">
        <f t="shared" si="0"/>
        <v>0</v>
      </c>
      <c r="H375" s="9" t="b">
        <f t="shared" si="1"/>
        <v>1</v>
      </c>
      <c r="I375" s="9">
        <f t="shared" ca="1" si="28"/>
        <v>0.82692307692307598</v>
      </c>
      <c r="J375" s="9">
        <f t="shared" ca="1" si="29"/>
        <v>7.5177884615384913</v>
      </c>
      <c r="K375" s="9">
        <f t="shared" ca="1" si="30"/>
        <v>-4.9999999999999822</v>
      </c>
      <c r="L375" s="15" t="b">
        <v>0</v>
      </c>
      <c r="M375" s="9" t="b">
        <f t="shared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2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7.9999999999999391E-2</v>
      </c>
      <c r="F376" s="9">
        <f t="shared" ca="1" si="5"/>
        <v>7.9999999999999885</v>
      </c>
      <c r="G376" s="9">
        <f t="shared" si="0"/>
        <v>0</v>
      </c>
      <c r="H376" s="9" t="b">
        <f t="shared" si="1"/>
        <v>1</v>
      </c>
      <c r="I376" s="9">
        <f t="shared" ca="1" si="28"/>
        <v>0.77692307692307572</v>
      </c>
      <c r="J376" s="9">
        <f t="shared" ca="1" si="29"/>
        <v>7.5258076923077217</v>
      </c>
      <c r="K376" s="9">
        <f t="shared" ca="1" si="30"/>
        <v>-5.0000000000000266</v>
      </c>
      <c r="L376" s="15" t="b">
        <v>0</v>
      </c>
      <c r="M376" s="9" t="b">
        <f t="shared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2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5.9999999999999387E-2</v>
      </c>
      <c r="F377" s="9">
        <f t="shared" ca="1" si="5"/>
        <v>7.4999999999999876</v>
      </c>
      <c r="G377" s="9">
        <f t="shared" si="0"/>
        <v>0</v>
      </c>
      <c r="H377" s="9" t="b">
        <f t="shared" si="1"/>
        <v>1</v>
      </c>
      <c r="I377" s="9">
        <f t="shared" ca="1" si="28"/>
        <v>0.72692307692307567</v>
      </c>
      <c r="J377" s="9">
        <f t="shared" ca="1" si="29"/>
        <v>7.5333269230769524</v>
      </c>
      <c r="K377" s="9">
        <f t="shared" ca="1" si="30"/>
        <v>-5.0000000000000044</v>
      </c>
      <c r="L377" s="15" t="b">
        <v>0</v>
      </c>
      <c r="M377" s="9" t="b">
        <f t="shared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2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3.9999999999999383E-2</v>
      </c>
      <c r="F378" s="9">
        <f t="shared" ca="1" si="5"/>
        <v>6.9999999999999876</v>
      </c>
      <c r="G378" s="9">
        <f t="shared" si="0"/>
        <v>0</v>
      </c>
      <c r="H378" s="9" t="b">
        <f t="shared" si="1"/>
        <v>1</v>
      </c>
      <c r="I378" s="9">
        <f t="shared" ca="1" si="28"/>
        <v>0.67692307692307563</v>
      </c>
      <c r="J378" s="9">
        <f t="shared" ca="1" si="29"/>
        <v>7.5403461538461833</v>
      </c>
      <c r="K378" s="9">
        <f t="shared" ca="1" si="30"/>
        <v>-5.0000000000000044</v>
      </c>
      <c r="L378" s="15" t="b">
        <v>0</v>
      </c>
      <c r="M378" s="9" t="b">
        <f t="shared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2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1.9999999999999383E-2</v>
      </c>
      <c r="F379" s="9">
        <f t="shared" ca="1" si="5"/>
        <v>6.4999999999999858</v>
      </c>
      <c r="G379" s="9">
        <f t="shared" si="0"/>
        <v>0</v>
      </c>
      <c r="H379" s="9" t="b">
        <f t="shared" si="1"/>
        <v>1</v>
      </c>
      <c r="I379" s="9">
        <f t="shared" ca="1" si="28"/>
        <v>0.62692307692307547</v>
      </c>
      <c r="J379" s="9">
        <f t="shared" ca="1" si="29"/>
        <v>7.5468653846154137</v>
      </c>
      <c r="K379" s="9">
        <f t="shared" ca="1" si="30"/>
        <v>-5.0000000000000151</v>
      </c>
      <c r="L379" s="15" t="b">
        <v>0</v>
      </c>
      <c r="M379" s="9" t="b">
        <f t="shared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2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5.9999999999999876</v>
      </c>
      <c r="G380" s="9">
        <f t="shared" ca="1" si="0"/>
        <v>0</v>
      </c>
      <c r="H380" s="9" t="b">
        <f t="shared" ca="1" si="1"/>
        <v>1</v>
      </c>
      <c r="I380" s="9">
        <f t="shared" ca="1" si="28"/>
        <v>0.57692307692307576</v>
      </c>
      <c r="J380" s="9">
        <f t="shared" ca="1" si="29"/>
        <v>7.5528846153846443</v>
      </c>
      <c r="K380" s="9">
        <f t="shared" ca="1" si="30"/>
        <v>-4.9999999999999707</v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2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5.5199999999999871</v>
      </c>
      <c r="G381" s="9">
        <f t="shared" ca="1" si="0"/>
        <v>0</v>
      </c>
      <c r="H381" s="9" t="b">
        <f t="shared" ca="1" si="1"/>
        <v>1</v>
      </c>
      <c r="I381" s="9">
        <f t="shared" ca="1" si="28"/>
        <v>0.53076923076922955</v>
      </c>
      <c r="J381" s="9">
        <f t="shared" ca="1" si="29"/>
        <v>7.5584230769231056</v>
      </c>
      <c r="K381" s="9">
        <f t="shared" ca="1" si="30"/>
        <v>-4.6153846153846212</v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2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5.0599999999999872</v>
      </c>
      <c r="G382" s="9">
        <f t="shared" ca="1" si="0"/>
        <v>0</v>
      </c>
      <c r="H382" s="9" t="b">
        <f t="shared" ca="1" si="1"/>
        <v>1</v>
      </c>
      <c r="I382" s="9">
        <f t="shared" ca="1" si="28"/>
        <v>0.48653846153846037</v>
      </c>
      <c r="J382" s="9">
        <f t="shared" ca="1" si="29"/>
        <v>7.5635096153846444</v>
      </c>
      <c r="K382" s="9">
        <f t="shared" ca="1" si="30"/>
        <v>-4.423076923076918</v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2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4.6199999999999877</v>
      </c>
      <c r="G383" s="9">
        <f t="shared" ca="1" si="0"/>
        <v>0</v>
      </c>
      <c r="H383" s="9" t="b">
        <f t="shared" ca="1" si="1"/>
        <v>1</v>
      </c>
      <c r="I383" s="9">
        <f t="shared" ca="1" si="28"/>
        <v>0.44423076923076799</v>
      </c>
      <c r="J383" s="9">
        <f t="shared" ca="1" si="29"/>
        <v>7.5681634615384903</v>
      </c>
      <c r="K383" s="9">
        <f t="shared" ca="1" si="30"/>
        <v>-4.2307692307692379</v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2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4.1999999999999869</v>
      </c>
      <c r="G384" s="9">
        <f t="shared" ca="1" si="0"/>
        <v>0</v>
      </c>
      <c r="H384" s="9" t="b">
        <f t="shared" ca="1" si="1"/>
        <v>1</v>
      </c>
      <c r="I384" s="9">
        <f t="shared" ca="1" si="28"/>
        <v>0.40384615384615252</v>
      </c>
      <c r="J384" s="9">
        <f t="shared" ca="1" si="29"/>
        <v>7.5724038461538745</v>
      </c>
      <c r="K384" s="9">
        <f t="shared" ca="1" si="30"/>
        <v>-4.0384615384615463</v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2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3.7999999999999878</v>
      </c>
      <c r="G385" s="9">
        <f t="shared" ca="1" si="0"/>
        <v>0</v>
      </c>
      <c r="H385" s="9" t="b">
        <f t="shared" ca="1" si="1"/>
        <v>1</v>
      </c>
      <c r="I385" s="9">
        <f t="shared" ca="1" si="28"/>
        <v>0.3653846153846142</v>
      </c>
      <c r="J385" s="9">
        <f t="shared" ca="1" si="29"/>
        <v>7.5762500000000284</v>
      </c>
      <c r="K385" s="9">
        <f t="shared" ca="1" si="30"/>
        <v>-3.8461538461538325</v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2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3.4199999999999879</v>
      </c>
      <c r="G386" s="9">
        <f t="shared" ca="1" si="0"/>
        <v>0</v>
      </c>
      <c r="H386" s="9" t="b">
        <f t="shared" ca="1" si="1"/>
        <v>1</v>
      </c>
      <c r="I386" s="9">
        <f t="shared" ca="1" si="28"/>
        <v>0.32884615384615268</v>
      </c>
      <c r="J386" s="9">
        <f t="shared" ca="1" si="29"/>
        <v>7.5797211538461822</v>
      </c>
      <c r="K386" s="9">
        <f t="shared" ca="1" si="30"/>
        <v>-3.653846153846152</v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2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3.0599999999999885</v>
      </c>
      <c r="G387" s="9">
        <f t="shared" ca="1" si="0"/>
        <v>0</v>
      </c>
      <c r="H387" s="9" t="b">
        <f t="shared" ca="1" si="1"/>
        <v>1</v>
      </c>
      <c r="I387" s="9">
        <f t="shared" ca="1" si="28"/>
        <v>0.29423076923076813</v>
      </c>
      <c r="J387" s="9">
        <f t="shared" ca="1" si="29"/>
        <v>7.5828365384615664</v>
      </c>
      <c r="K387" s="9">
        <f t="shared" ca="1" si="30"/>
        <v>-3.4615384615384546</v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2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2.7199999999999895</v>
      </c>
      <c r="G388" s="9">
        <f t="shared" ca="1" si="0"/>
        <v>0</v>
      </c>
      <c r="H388" s="9" t="b">
        <f t="shared" ca="1" si="1"/>
        <v>1</v>
      </c>
      <c r="I388" s="9">
        <f t="shared" ca="1" si="28"/>
        <v>0.2615384615384605</v>
      </c>
      <c r="J388" s="9">
        <f t="shared" ca="1" si="29"/>
        <v>7.5856153846154122</v>
      </c>
      <c r="K388" s="9">
        <f t="shared" ca="1" si="30"/>
        <v>-3.2692307692307629</v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2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2.3999999999999901</v>
      </c>
      <c r="G389" s="9">
        <f t="shared" ca="1" si="0"/>
        <v>0</v>
      </c>
      <c r="H389" s="9" t="b">
        <f t="shared" ca="1" si="1"/>
        <v>1</v>
      </c>
      <c r="I389" s="9">
        <f t="shared" ca="1" si="28"/>
        <v>0.23076923076922981</v>
      </c>
      <c r="J389" s="9">
        <f t="shared" ca="1" si="29"/>
        <v>7.5880769230769509</v>
      </c>
      <c r="K389" s="9">
        <f t="shared" ca="1" si="30"/>
        <v>-3.0769230769230687</v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2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2.0999999999999917</v>
      </c>
      <c r="G390" s="9">
        <f t="shared" ca="1" si="0"/>
        <v>0</v>
      </c>
      <c r="H390" s="9" t="b">
        <f t="shared" ca="1" si="1"/>
        <v>1</v>
      </c>
      <c r="I390" s="9">
        <f t="shared" ca="1" si="28"/>
        <v>0.20192307692307615</v>
      </c>
      <c r="J390" s="9">
        <f t="shared" ca="1" si="29"/>
        <v>7.5902403846154121</v>
      </c>
      <c r="K390" s="9">
        <f t="shared" ca="1" si="30"/>
        <v>-2.8846153846153659</v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2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1.8199999999999921</v>
      </c>
      <c r="G391" s="9">
        <f t="shared" ca="1" si="0"/>
        <v>0</v>
      </c>
      <c r="H391" s="9" t="b">
        <f t="shared" ca="1" si="1"/>
        <v>1</v>
      </c>
      <c r="I391" s="9">
        <f t="shared" ca="1" si="28"/>
        <v>0.17499999999999927</v>
      </c>
      <c r="J391" s="9">
        <f t="shared" ca="1" si="29"/>
        <v>7.5921250000000278</v>
      </c>
      <c r="K391" s="9">
        <f t="shared" ca="1" si="30"/>
        <v>-2.6923076923076881</v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2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1.5599999999999927</v>
      </c>
      <c r="G392" s="9">
        <f t="shared" ca="1" si="0"/>
        <v>0</v>
      </c>
      <c r="H392" s="9" t="b">
        <f t="shared" ca="1" si="1"/>
        <v>1</v>
      </c>
      <c r="I392" s="9">
        <f t="shared" ca="1" si="28"/>
        <v>0.1499999999999993</v>
      </c>
      <c r="J392" s="9">
        <f t="shared" ca="1" si="29"/>
        <v>7.5937500000000275</v>
      </c>
      <c r="K392" s="9">
        <f t="shared" ca="1" si="30"/>
        <v>-2.4999999999999964</v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2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1.3199999999999932</v>
      </c>
      <c r="G393" s="9">
        <f t="shared" ca="1" si="0"/>
        <v>0</v>
      </c>
      <c r="H393" s="9" t="b">
        <f t="shared" ca="1" si="1"/>
        <v>1</v>
      </c>
      <c r="I393" s="9">
        <f t="shared" ca="1" si="28"/>
        <v>0.12692307692307625</v>
      </c>
      <c r="J393" s="9">
        <f t="shared" ca="1" si="29"/>
        <v>7.5951346153846426</v>
      </c>
      <c r="K393" s="9">
        <f t="shared" ca="1" si="30"/>
        <v>-2.3076923076923048</v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2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1.0999999999999939</v>
      </c>
      <c r="G394" s="9">
        <f t="shared" ca="1" si="0"/>
        <v>0</v>
      </c>
      <c r="H394" s="9" t="b">
        <f t="shared" ca="1" si="1"/>
        <v>1</v>
      </c>
      <c r="I394" s="9">
        <f t="shared" ca="1" si="28"/>
        <v>0.10576923076923019</v>
      </c>
      <c r="J394" s="9">
        <f t="shared" ca="1" si="29"/>
        <v>7.5962980769231043</v>
      </c>
      <c r="K394" s="9">
        <f t="shared" ca="1" si="30"/>
        <v>-2.1153846153846065</v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2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0.89999999999999447</v>
      </c>
      <c r="G395" s="9">
        <f t="shared" ca="1" si="0"/>
        <v>0</v>
      </c>
      <c r="H395" s="9" t="b">
        <f t="shared" ca="1" si="1"/>
        <v>1</v>
      </c>
      <c r="I395" s="9">
        <f t="shared" ca="1" si="28"/>
        <v>8.6538461538461009E-2</v>
      </c>
      <c r="J395" s="9">
        <f t="shared" ca="1" si="29"/>
        <v>7.597259615384643</v>
      </c>
      <c r="K395" s="9">
        <f t="shared" ca="1" si="30"/>
        <v>-1.9230769230769176</v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2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0.71999999999999509</v>
      </c>
      <c r="G396" s="9">
        <f t="shared" ca="1" si="0"/>
        <v>0</v>
      </c>
      <c r="H396" s="9" t="b">
        <f t="shared" ca="1" si="1"/>
        <v>1</v>
      </c>
      <c r="I396" s="9">
        <f t="shared" ca="1" si="28"/>
        <v>6.9230769230768763E-2</v>
      </c>
      <c r="J396" s="9">
        <f t="shared" ca="1" si="29"/>
        <v>7.5980384615384891</v>
      </c>
      <c r="K396" s="9">
        <f t="shared" ca="1" si="30"/>
        <v>-1.7307692307692246</v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2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0.55999999999999572</v>
      </c>
      <c r="G397" s="9">
        <f t="shared" ca="1" si="0"/>
        <v>0</v>
      </c>
      <c r="H397" s="9" t="b">
        <f t="shared" ca="1" si="1"/>
        <v>1</v>
      </c>
      <c r="I397" s="9">
        <f t="shared" ca="1" si="28"/>
        <v>5.3846153846153433E-2</v>
      </c>
      <c r="J397" s="9">
        <f t="shared" ca="1" si="29"/>
        <v>7.5986538461538737</v>
      </c>
      <c r="K397" s="9">
        <f t="shared" ca="1" si="30"/>
        <v>-1.538461538461533</v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2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0.41999999999999638</v>
      </c>
      <c r="G398" s="9">
        <f t="shared" ca="1" si="0"/>
        <v>0</v>
      </c>
      <c r="H398" s="9" t="b">
        <f t="shared" ca="1" si="1"/>
        <v>1</v>
      </c>
      <c r="I398" s="9">
        <f t="shared" ca="1" si="28"/>
        <v>4.038461538461504E-2</v>
      </c>
      <c r="J398" s="9">
        <f t="shared" ca="1" si="29"/>
        <v>7.5991250000000274</v>
      </c>
      <c r="K398" s="9">
        <f t="shared" ca="1" si="30"/>
        <v>-1.3461538461538392</v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2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0.29999999999999694</v>
      </c>
      <c r="G399" s="9">
        <f t="shared" ca="1" si="0"/>
        <v>0</v>
      </c>
      <c r="H399" s="9" t="b">
        <f t="shared" ca="1" si="1"/>
        <v>1</v>
      </c>
      <c r="I399" s="9">
        <f t="shared" ca="1" si="28"/>
        <v>2.8846153846153553E-2</v>
      </c>
      <c r="J399" s="9">
        <f t="shared" ca="1" si="29"/>
        <v>7.5994711538461814</v>
      </c>
      <c r="K399" s="9">
        <f t="shared" ca="1" si="30"/>
        <v>-1.1538461538461486</v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2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0.19999999999999754</v>
      </c>
      <c r="G400" s="9">
        <f t="shared" ca="1" si="0"/>
        <v>0</v>
      </c>
      <c r="H400" s="9" t="b">
        <f t="shared" ca="1" si="1"/>
        <v>1</v>
      </c>
      <c r="I400" s="9">
        <f t="shared" ca="1" si="28"/>
        <v>1.9230769230768992E-2</v>
      </c>
      <c r="J400" s="9">
        <f t="shared" ca="1" si="29"/>
        <v>7.5997115384615661</v>
      </c>
      <c r="K400" s="9">
        <f t="shared" ca="1" si="30"/>
        <v>-0.96153846153845601</v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2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0.11999999999999815</v>
      </c>
      <c r="G401" s="9">
        <f t="shared" ca="1" si="0"/>
        <v>0</v>
      </c>
      <c r="H401" s="9" t="b">
        <f t="shared" ca="1" si="1"/>
        <v>1</v>
      </c>
      <c r="I401" s="9">
        <f t="shared" ca="1" si="28"/>
        <v>1.1538461538461359E-2</v>
      </c>
      <c r="J401" s="9">
        <f t="shared" ca="1" si="29"/>
        <v>7.5998653846154118</v>
      </c>
      <c r="K401" s="9">
        <f t="shared" ca="1" si="30"/>
        <v>-0.76923076923076339</v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2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5.9999999999998763E-2</v>
      </c>
      <c r="G402" s="9">
        <f t="shared" ca="1" si="0"/>
        <v>0</v>
      </c>
      <c r="H402" s="9" t="b">
        <f t="shared" ca="1" si="1"/>
        <v>1</v>
      </c>
      <c r="I402" s="9">
        <f t="shared" ca="1" si="28"/>
        <v>5.7692307692306507E-3</v>
      </c>
      <c r="J402" s="9">
        <f t="shared" ca="1" si="29"/>
        <v>7.5999519230769499</v>
      </c>
      <c r="K402" s="9">
        <f t="shared" ca="1" si="30"/>
        <v>-0.57692307692307077</v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2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1.9999999999999383E-2</v>
      </c>
      <c r="G403" s="9">
        <f t="shared" ca="1" si="0"/>
        <v>0</v>
      </c>
      <c r="H403" s="9" t="b">
        <f t="shared" ca="1" si="1"/>
        <v>1</v>
      </c>
      <c r="I403" s="9">
        <f t="shared" ca="1" si="28"/>
        <v>1.9230769230768638E-3</v>
      </c>
      <c r="J403" s="9">
        <f t="shared" ca="1" si="29"/>
        <v>7.5999903846154115</v>
      </c>
      <c r="K403" s="9">
        <f t="shared" ca="1" si="30"/>
        <v>-0.3846153846153787</v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2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1</v>
      </c>
      <c r="I404" s="9">
        <f t="shared" ca="1" si="28"/>
        <v>0</v>
      </c>
      <c r="J404" s="9">
        <f t="shared" ca="1" si="29"/>
        <v>7.6000000000000272</v>
      </c>
      <c r="K404" s="9">
        <f t="shared" ca="1" si="30"/>
        <v>-0.19230769230768638</v>
      </c>
      <c r="L404" s="15" t="b">
        <v>0</v>
      </c>
      <c r="M404" s="9" t="b">
        <f t="shared" ca="1" si="9"/>
        <v>1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2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2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2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2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2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2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2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2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2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2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2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2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2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2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2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2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2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2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2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2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2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sqref="A1:C1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4" t="s">
        <v>25</v>
      </c>
      <c r="B1" s="25"/>
      <c r="C1" s="25"/>
    </row>
    <row r="2" spans="1:3" ht="15" customHeight="1" x14ac:dyDescent="0.2">
      <c r="A2" s="16" t="s">
        <v>26</v>
      </c>
      <c r="B2" s="16" t="s">
        <v>27</v>
      </c>
      <c r="C2" s="16" t="s">
        <v>28</v>
      </c>
    </row>
    <row r="3" spans="1:3" ht="15" customHeight="1" x14ac:dyDescent="0.2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2">
      <c r="A4" s="17" t="str">
        <f ca="1">IF(Step1_GenProfile!H27, Step1_GenProfile!J27&amp;",","")</f>
        <v>1.92307692307692E-05,</v>
      </c>
      <c r="B4" s="17" t="str">
        <f ca="1">IF(Step1_GenProfile!H27, Step1_GenProfile!I27&amp;",","")</f>
        <v>0.00384615384615385,</v>
      </c>
      <c r="C4" s="17" t="str">
        <f>IF(Step1_GenProfile!H27, itp&amp;",", "")</f>
        <v>10,</v>
      </c>
    </row>
    <row r="5" spans="1:3" ht="15" customHeight="1" x14ac:dyDescent="0.2">
      <c r="A5" s="17" t="str">
        <f ca="1">IF(Step1_GenProfile!H28, Step1_GenProfile!J28&amp;",","")</f>
        <v>8.65384615384615E-05,</v>
      </c>
      <c r="B5" s="17" t="str">
        <f ca="1">IF(Step1_GenProfile!H28, Step1_GenProfile!I28&amp;",","")</f>
        <v>0.00961538461538462,</v>
      </c>
      <c r="C5" s="17" t="str">
        <f>IF(Step1_GenProfile!H28, itp&amp;",", "")</f>
        <v>10,</v>
      </c>
    </row>
    <row r="6" spans="1:3" ht="15" customHeight="1" x14ac:dyDescent="0.2">
      <c r="A6" s="17" t="str">
        <f ca="1">IF(Step1_GenProfile!H29, Step1_GenProfile!J29&amp;",","")</f>
        <v>0.000221153846153846,</v>
      </c>
      <c r="B6" s="17" t="str">
        <f ca="1">IF(Step1_GenProfile!H29, Step1_GenProfile!I29&amp;",","")</f>
        <v>0.0173076923076923,</v>
      </c>
      <c r="C6" s="17" t="str">
        <f>IF(Step1_GenProfile!H29, itp&amp;",", "")</f>
        <v>10,</v>
      </c>
    </row>
    <row r="7" spans="1:3" ht="15" customHeight="1" x14ac:dyDescent="0.2">
      <c r="A7" s="17" t="str">
        <f ca="1">IF(Step1_GenProfile!H30, Step1_GenProfile!J30&amp;",","")</f>
        <v>0.000442307692307692,</v>
      </c>
      <c r="B7" s="17" t="str">
        <f ca="1">IF(Step1_GenProfile!H30, Step1_GenProfile!I30&amp;",","")</f>
        <v>0.0269230769230769,</v>
      </c>
      <c r="C7" s="17" t="str">
        <f>IF(Step1_GenProfile!H30, itp&amp;",", "")</f>
        <v>10,</v>
      </c>
    </row>
    <row r="8" spans="1:3" ht="15" customHeight="1" x14ac:dyDescent="0.2">
      <c r="A8" s="17" t="str">
        <f ca="1">IF(Step1_GenProfile!H31, Step1_GenProfile!J31&amp;",","")</f>
        <v>0.000769230769230769,</v>
      </c>
      <c r="B8" s="17" t="str">
        <f ca="1">IF(Step1_GenProfile!H31, Step1_GenProfile!I31&amp;",","")</f>
        <v>0.0384615384615385,</v>
      </c>
      <c r="C8" s="17" t="str">
        <f>IF(Step1_GenProfile!H31, itp&amp;",", "")</f>
        <v>10,</v>
      </c>
    </row>
    <row r="9" spans="1:3" ht="15" customHeight="1" x14ac:dyDescent="0.2">
      <c r="A9" s="17" t="str">
        <f ca="1">IF(Step1_GenProfile!H32, Step1_GenProfile!J32&amp;",","")</f>
        <v>0.00122115384615385,</v>
      </c>
      <c r="B9" s="17" t="str">
        <f ca="1">IF(Step1_GenProfile!H32, Step1_GenProfile!I32&amp;",","")</f>
        <v>0.0519230769230769,</v>
      </c>
      <c r="C9" s="17" t="str">
        <f>IF(Step1_GenProfile!H32, itp&amp;",", "")</f>
        <v>10,</v>
      </c>
    </row>
    <row r="10" spans="1:3" ht="15" customHeight="1" x14ac:dyDescent="0.2">
      <c r="A10" s="17" t="str">
        <f ca="1">IF(Step1_GenProfile!H33, Step1_GenProfile!J33&amp;",","")</f>
        <v>0.00181730769230769,</v>
      </c>
      <c r="B10" s="17" t="str">
        <f ca="1">IF(Step1_GenProfile!H33, Step1_GenProfile!I33&amp;",","")</f>
        <v>0.0673076923076923,</v>
      </c>
      <c r="C10" s="17" t="str">
        <f>IF(Step1_GenProfile!H33, itp&amp;",", "")</f>
        <v>10,</v>
      </c>
    </row>
    <row r="11" spans="1:3" ht="15" customHeight="1" x14ac:dyDescent="0.2">
      <c r="A11" s="17" t="str">
        <f ca="1">IF(Step1_GenProfile!H34, Step1_GenProfile!J34&amp;",","")</f>
        <v>0.00257692307692308,</v>
      </c>
      <c r="B11" s="17" t="str">
        <f ca="1">IF(Step1_GenProfile!H34, Step1_GenProfile!I34&amp;",","")</f>
        <v>0.0846153846153846,</v>
      </c>
      <c r="C11" s="17" t="str">
        <f>IF(Step1_GenProfile!H34, itp&amp;",", "")</f>
        <v>10,</v>
      </c>
    </row>
    <row r="12" spans="1:3" ht="15" customHeight="1" x14ac:dyDescent="0.2">
      <c r="A12" s="17" t="str">
        <f ca="1">IF(Step1_GenProfile!H35, Step1_GenProfile!J35&amp;",","")</f>
        <v>0.00351923076923077,</v>
      </c>
      <c r="B12" s="17" t="str">
        <f ca="1">IF(Step1_GenProfile!H35, Step1_GenProfile!I35&amp;",","")</f>
        <v>0.103846153846154,</v>
      </c>
      <c r="C12" s="17" t="str">
        <f>IF(Step1_GenProfile!H35, itp&amp;",", "")</f>
        <v>10,</v>
      </c>
    </row>
    <row r="13" spans="1:3" ht="15" customHeight="1" x14ac:dyDescent="0.2">
      <c r="A13" s="17" t="str">
        <f ca="1">IF(Step1_GenProfile!H36, Step1_GenProfile!J36&amp;",","")</f>
        <v>0.00466346153846154,</v>
      </c>
      <c r="B13" s="17" t="str">
        <f ca="1">IF(Step1_GenProfile!H36, Step1_GenProfile!I36&amp;",","")</f>
        <v>0.125,</v>
      </c>
      <c r="C13" s="17" t="str">
        <f>IF(Step1_GenProfile!H36, itp&amp;",", "")</f>
        <v>10,</v>
      </c>
    </row>
    <row r="14" spans="1:3" ht="15" customHeight="1" x14ac:dyDescent="0.2">
      <c r="A14" s="17" t="str">
        <f ca="1">IF(Step1_GenProfile!H37, Step1_GenProfile!J37&amp;",","")</f>
        <v>0.00602884615384615,</v>
      </c>
      <c r="B14" s="17" t="str">
        <f ca="1">IF(Step1_GenProfile!H37, Step1_GenProfile!I37&amp;",","")</f>
        <v>0.148076923076923,</v>
      </c>
      <c r="C14" s="17" t="str">
        <f>IF(Step1_GenProfile!H37, itp&amp;",", "")</f>
        <v>10,</v>
      </c>
    </row>
    <row r="15" spans="1:3" ht="15" customHeight="1" x14ac:dyDescent="0.2">
      <c r="A15" s="17" t="str">
        <f ca="1">IF(Step1_GenProfile!H38, Step1_GenProfile!J38&amp;",","")</f>
        <v>0.00763461538461538,</v>
      </c>
      <c r="B15" s="17" t="str">
        <f ca="1">IF(Step1_GenProfile!H38, Step1_GenProfile!I38&amp;",","")</f>
        <v>0.173076923076923,</v>
      </c>
      <c r="C15" s="17" t="str">
        <f>IF(Step1_GenProfile!H38, itp&amp;",", "")</f>
        <v>10,</v>
      </c>
    </row>
    <row r="16" spans="1:3" ht="15" customHeight="1" x14ac:dyDescent="0.2">
      <c r="A16" s="17" t="str">
        <f ca="1">IF(Step1_GenProfile!H39, Step1_GenProfile!J39&amp;",","")</f>
        <v>0.0095,</v>
      </c>
      <c r="B16" s="17" t="str">
        <f ca="1">IF(Step1_GenProfile!H39, Step1_GenProfile!I39&amp;",","")</f>
        <v>0.2,</v>
      </c>
      <c r="C16" s="17" t="str">
        <f>IF(Step1_GenProfile!H39, itp&amp;",", "")</f>
        <v>10,</v>
      </c>
    </row>
    <row r="17" spans="1:3" ht="15" customHeight="1" x14ac:dyDescent="0.2">
      <c r="A17" s="17" t="str">
        <f ca="1">IF(Step1_GenProfile!H40, Step1_GenProfile!J40&amp;",","")</f>
        <v>0.0116442307692308,</v>
      </c>
      <c r="B17" s="17" t="str">
        <f ca="1">IF(Step1_GenProfile!H40, Step1_GenProfile!I40&amp;",","")</f>
        <v>0.228846153846154,</v>
      </c>
      <c r="C17" s="17" t="str">
        <f>IF(Step1_GenProfile!H40, itp&amp;",", "")</f>
        <v>10,</v>
      </c>
    </row>
    <row r="18" spans="1:3" ht="15" customHeight="1" x14ac:dyDescent="0.2">
      <c r="A18" s="17" t="str">
        <f ca="1">IF(Step1_GenProfile!H41, Step1_GenProfile!J41&amp;",","")</f>
        <v>0.0140865384615385,</v>
      </c>
      <c r="B18" s="17" t="str">
        <f ca="1">IF(Step1_GenProfile!H41, Step1_GenProfile!I41&amp;",","")</f>
        <v>0.259615384615385,</v>
      </c>
      <c r="C18" s="17" t="str">
        <f>IF(Step1_GenProfile!H41, itp&amp;",", "")</f>
        <v>10,</v>
      </c>
    </row>
    <row r="19" spans="1:3" ht="15" customHeight="1" x14ac:dyDescent="0.2">
      <c r="A19" s="17" t="str">
        <f ca="1">IF(Step1_GenProfile!H42, Step1_GenProfile!J42&amp;",","")</f>
        <v>0.0168461538461538,</v>
      </c>
      <c r="B19" s="17" t="str">
        <f ca="1">IF(Step1_GenProfile!H42, Step1_GenProfile!I42&amp;",","")</f>
        <v>0.292307692307692,</v>
      </c>
      <c r="C19" s="17" t="str">
        <f>IF(Step1_GenProfile!H42, itp&amp;",", "")</f>
        <v>10,</v>
      </c>
    </row>
    <row r="20" spans="1:3" ht="15" customHeight="1" x14ac:dyDescent="0.2">
      <c r="A20" s="17" t="str">
        <f ca="1">IF(Step1_GenProfile!H43, Step1_GenProfile!J43&amp;",","")</f>
        <v>0.0199423076923077,</v>
      </c>
      <c r="B20" s="17" t="str">
        <f ca="1">IF(Step1_GenProfile!H43, Step1_GenProfile!I43&amp;",","")</f>
        <v>0.326923076923077,</v>
      </c>
      <c r="C20" s="17" t="str">
        <f>IF(Step1_GenProfile!H43, itp&amp;",", "")</f>
        <v>10,</v>
      </c>
    </row>
    <row r="21" spans="1:3" ht="15" customHeight="1" x14ac:dyDescent="0.2">
      <c r="A21" s="17" t="str">
        <f ca="1">IF(Step1_GenProfile!H44, Step1_GenProfile!J44&amp;",","")</f>
        <v>0.0233942307692308,</v>
      </c>
      <c r="B21" s="17" t="str">
        <f ca="1">IF(Step1_GenProfile!H44, Step1_GenProfile!I44&amp;",","")</f>
        <v>0.363461538461538,</v>
      </c>
      <c r="C21" s="17" t="str">
        <f>IF(Step1_GenProfile!H44, itp&amp;",", "")</f>
        <v>10,</v>
      </c>
    </row>
    <row r="22" spans="1:3" ht="15" customHeight="1" x14ac:dyDescent="0.2">
      <c r="A22" s="17" t="str">
        <f ca="1">IF(Step1_GenProfile!H45, Step1_GenProfile!J45&amp;",","")</f>
        <v>0.0272211538461538,</v>
      </c>
      <c r="B22" s="17" t="str">
        <f ca="1">IF(Step1_GenProfile!H45, Step1_GenProfile!I45&amp;",","")</f>
        <v>0.401923076923077,</v>
      </c>
      <c r="C22" s="17" t="str">
        <f>IF(Step1_GenProfile!H45, itp&amp;",", "")</f>
        <v>10,</v>
      </c>
    </row>
    <row r="23" spans="1:3" ht="15" customHeight="1" x14ac:dyDescent="0.2">
      <c r="A23" s="17" t="str">
        <f ca="1">IF(Step1_GenProfile!H46, Step1_GenProfile!J46&amp;",","")</f>
        <v>0.0314423076923077,</v>
      </c>
      <c r="B23" s="17" t="str">
        <f ca="1">IF(Step1_GenProfile!H46, Step1_GenProfile!I46&amp;",","")</f>
        <v>0.442307692307692,</v>
      </c>
      <c r="C23" s="17" t="str">
        <f>IF(Step1_GenProfile!H46, itp&amp;",", "")</f>
        <v>10,</v>
      </c>
    </row>
    <row r="24" spans="1:3" ht="15" customHeight="1" x14ac:dyDescent="0.2">
      <c r="A24" s="17" t="str">
        <f ca="1">IF(Step1_GenProfile!H47, Step1_GenProfile!J47&amp;",","")</f>
        <v>0.0360769230769231,</v>
      </c>
      <c r="B24" s="17" t="str">
        <f ca="1">IF(Step1_GenProfile!H47, Step1_GenProfile!I47&amp;",","")</f>
        <v>0.484615384615385,</v>
      </c>
      <c r="C24" s="17" t="str">
        <f>IF(Step1_GenProfile!H47, itp&amp;",", "")</f>
        <v>10,</v>
      </c>
    </row>
    <row r="25" spans="1:3" ht="15" customHeight="1" x14ac:dyDescent="0.2">
      <c r="A25" s="17" t="str">
        <f ca="1">IF(Step1_GenProfile!H48, Step1_GenProfile!J48&amp;",","")</f>
        <v>0.0411442307692308,</v>
      </c>
      <c r="B25" s="17" t="str">
        <f ca="1">IF(Step1_GenProfile!H48, Step1_GenProfile!I48&amp;",","")</f>
        <v>0.528846153846154,</v>
      </c>
      <c r="C25" s="17" t="str">
        <f>IF(Step1_GenProfile!H48, itp&amp;",", "")</f>
        <v>10,</v>
      </c>
    </row>
    <row r="26" spans="1:3" ht="15" customHeight="1" x14ac:dyDescent="0.2">
      <c r="A26" s="17" t="str">
        <f ca="1">IF(Step1_GenProfile!H49, Step1_GenProfile!J49&amp;",","")</f>
        <v>0.0466634615384615,</v>
      </c>
      <c r="B26" s="17" t="str">
        <f ca="1">IF(Step1_GenProfile!H49, Step1_GenProfile!I49&amp;",","")</f>
        <v>0.575,</v>
      </c>
      <c r="C26" s="17" t="str">
        <f>IF(Step1_GenProfile!H49, itp&amp;",", "")</f>
        <v>10,</v>
      </c>
    </row>
    <row r="27" spans="1:3" ht="15" customHeight="1" x14ac:dyDescent="0.2">
      <c r="A27" s="17" t="str">
        <f ca="1">IF(Step1_GenProfile!H50, Step1_GenProfile!J50&amp;",","")</f>
        <v>0.0526538461538461,</v>
      </c>
      <c r="B27" s="17" t="str">
        <f ca="1">IF(Step1_GenProfile!H50, Step1_GenProfile!I50&amp;",","")</f>
        <v>0.623076923076923,</v>
      </c>
      <c r="C27" s="17" t="str">
        <f>IF(Step1_GenProfile!H50, itp&amp;",", "")</f>
        <v>10,</v>
      </c>
    </row>
    <row r="28" spans="1:3" ht="15" customHeight="1" x14ac:dyDescent="0.2">
      <c r="A28" s="17" t="str">
        <f ca="1">IF(Step1_GenProfile!H51, Step1_GenProfile!J51&amp;",","")</f>
        <v>0.0591346153846154,</v>
      </c>
      <c r="B28" s="17" t="str">
        <f ca="1">IF(Step1_GenProfile!H51, Step1_GenProfile!I51&amp;",","")</f>
        <v>0.673076923076923,</v>
      </c>
      <c r="C28" s="17" t="str">
        <f>IF(Step1_GenProfile!H51, itp&amp;",", "")</f>
        <v>10,</v>
      </c>
    </row>
    <row r="29" spans="1:3" ht="15" customHeight="1" x14ac:dyDescent="0.2">
      <c r="A29" s="17" t="str">
        <f ca="1">IF(Step1_GenProfile!H52, Step1_GenProfile!J52&amp;",","")</f>
        <v>0.0661153846153846,</v>
      </c>
      <c r="B29" s="17" t="str">
        <f ca="1">IF(Step1_GenProfile!H52, Step1_GenProfile!I52&amp;",","")</f>
        <v>0.723076923076923,</v>
      </c>
      <c r="C29" s="17" t="str">
        <f>IF(Step1_GenProfile!H52, itp&amp;",", "")</f>
        <v>10,</v>
      </c>
    </row>
    <row r="30" spans="1:3" ht="15" customHeight="1" x14ac:dyDescent="0.2">
      <c r="A30" s="17" t="str">
        <f ca="1">IF(Step1_GenProfile!H53, Step1_GenProfile!J53&amp;",","")</f>
        <v>0.0735961538461538,</v>
      </c>
      <c r="B30" s="17" t="str">
        <f ca="1">IF(Step1_GenProfile!H53, Step1_GenProfile!I53&amp;",","")</f>
        <v>0.773076923076923,</v>
      </c>
      <c r="C30" s="17" t="str">
        <f>IF(Step1_GenProfile!H53, itp&amp;",", "")</f>
        <v>10,</v>
      </c>
    </row>
    <row r="31" spans="1:3" ht="15" customHeight="1" x14ac:dyDescent="0.2">
      <c r="A31" s="17" t="str">
        <f ca="1">IF(Step1_GenProfile!H54, Step1_GenProfile!J54&amp;",","")</f>
        <v>0.0815769230769231,</v>
      </c>
      <c r="B31" s="17" t="str">
        <f ca="1">IF(Step1_GenProfile!H54, Step1_GenProfile!I54&amp;",","")</f>
        <v>0.823076923076923,</v>
      </c>
      <c r="C31" s="17" t="str">
        <f>IF(Step1_GenProfile!H54, itp&amp;",", "")</f>
        <v>10,</v>
      </c>
    </row>
    <row r="32" spans="1:3" ht="15" customHeight="1" x14ac:dyDescent="0.2">
      <c r="A32" s="17" t="str">
        <f ca="1">IF(Step1_GenProfile!H55, Step1_GenProfile!J55&amp;",","")</f>
        <v>0.0900576923076923,</v>
      </c>
      <c r="B32" s="17" t="str">
        <f ca="1">IF(Step1_GenProfile!H55, Step1_GenProfile!I55&amp;",","")</f>
        <v>0.873076923076923,</v>
      </c>
      <c r="C32" s="17" t="str">
        <f>IF(Step1_GenProfile!H55, itp&amp;",", "")</f>
        <v>10,</v>
      </c>
    </row>
    <row r="33" spans="1:3" ht="15" customHeight="1" x14ac:dyDescent="0.2">
      <c r="A33" s="17" t="str">
        <f ca="1">IF(Step1_GenProfile!H56, Step1_GenProfile!J56&amp;",","")</f>
        <v>0.0990384615384615,</v>
      </c>
      <c r="B33" s="17" t="str">
        <f ca="1">IF(Step1_GenProfile!H56, Step1_GenProfile!I56&amp;",","")</f>
        <v>0.923076923076923,</v>
      </c>
      <c r="C33" s="17" t="str">
        <f>IF(Step1_GenProfile!H56, itp&amp;",", "")</f>
        <v>10,</v>
      </c>
    </row>
    <row r="34" spans="1:3" ht="15" customHeight="1" x14ac:dyDescent="0.2">
      <c r="A34" s="17" t="str">
        <f ca="1">IF(Step1_GenProfile!H57, Step1_GenProfile!J57&amp;",","")</f>
        <v>0.108519230769231,</v>
      </c>
      <c r="B34" s="17" t="str">
        <f ca="1">IF(Step1_GenProfile!H57, Step1_GenProfile!I57&amp;",","")</f>
        <v>0.973076923076923,</v>
      </c>
      <c r="C34" s="17" t="str">
        <f>IF(Step1_GenProfile!H57, itp&amp;",", "")</f>
        <v>10,</v>
      </c>
    </row>
    <row r="35" spans="1:3" ht="15" customHeight="1" x14ac:dyDescent="0.2">
      <c r="A35" s="17" t="str">
        <f ca="1">IF(Step1_GenProfile!H58, Step1_GenProfile!J58&amp;",","")</f>
        <v>0.1185,</v>
      </c>
      <c r="B35" s="17" t="str">
        <f ca="1">IF(Step1_GenProfile!H58, Step1_GenProfile!I58&amp;",","")</f>
        <v>1.02307692307692,</v>
      </c>
      <c r="C35" s="17" t="str">
        <f>IF(Step1_GenProfile!H58, itp&amp;",", "")</f>
        <v>10,</v>
      </c>
    </row>
    <row r="36" spans="1:3" ht="15" customHeight="1" x14ac:dyDescent="0.2">
      <c r="A36" s="17" t="str">
        <f ca="1">IF(Step1_GenProfile!H59, Step1_GenProfile!J59&amp;",","")</f>
        <v>0.128980769230769,</v>
      </c>
      <c r="B36" s="17" t="str">
        <f ca="1">IF(Step1_GenProfile!H59, Step1_GenProfile!I59&amp;",","")</f>
        <v>1.07307692307692,</v>
      </c>
      <c r="C36" s="17" t="str">
        <f>IF(Step1_GenProfile!H59, itp&amp;",", "")</f>
        <v>10,</v>
      </c>
    </row>
    <row r="37" spans="1:3" ht="15" customHeight="1" x14ac:dyDescent="0.2">
      <c r="A37" s="17" t="str">
        <f ca="1">IF(Step1_GenProfile!H60, Step1_GenProfile!J60&amp;",","")</f>
        <v>0.139961538461538,</v>
      </c>
      <c r="B37" s="17" t="str">
        <f ca="1">IF(Step1_GenProfile!H60, Step1_GenProfile!I60&amp;",","")</f>
        <v>1.12307692307692,</v>
      </c>
      <c r="C37" s="17" t="str">
        <f>IF(Step1_GenProfile!H60, itp&amp;",", "")</f>
        <v>10,</v>
      </c>
    </row>
    <row r="38" spans="1:3" ht="15" customHeight="1" x14ac:dyDescent="0.2">
      <c r="A38" s="17" t="str">
        <f ca="1">IF(Step1_GenProfile!H61, Step1_GenProfile!J61&amp;",","")</f>
        <v>0.151442307692308,</v>
      </c>
      <c r="B38" s="17" t="str">
        <f ca="1">IF(Step1_GenProfile!H61, Step1_GenProfile!I61&amp;",","")</f>
        <v>1.17307692307692,</v>
      </c>
      <c r="C38" s="17" t="str">
        <f>IF(Step1_GenProfile!H61, itp&amp;",", "")</f>
        <v>10,</v>
      </c>
    </row>
    <row r="39" spans="1:3" ht="15" customHeight="1" x14ac:dyDescent="0.2">
      <c r="A39" s="17" t="str">
        <f ca="1">IF(Step1_GenProfile!H62, Step1_GenProfile!J62&amp;",","")</f>
        <v>0.163423076923077,</v>
      </c>
      <c r="B39" s="17" t="str">
        <f ca="1">IF(Step1_GenProfile!H62, Step1_GenProfile!I62&amp;",","")</f>
        <v>1.22307692307692,</v>
      </c>
      <c r="C39" s="17" t="str">
        <f>IF(Step1_GenProfile!H62, itp&amp;",", "")</f>
        <v>10,</v>
      </c>
    </row>
    <row r="40" spans="1:3" ht="15" customHeight="1" x14ac:dyDescent="0.2">
      <c r="A40" s="17" t="str">
        <f ca="1">IF(Step1_GenProfile!H63, Step1_GenProfile!J63&amp;",","")</f>
        <v>0.175903846153846,</v>
      </c>
      <c r="B40" s="17" t="str">
        <f ca="1">IF(Step1_GenProfile!H63, Step1_GenProfile!I63&amp;",","")</f>
        <v>1.27307692307692,</v>
      </c>
      <c r="C40" s="17" t="str">
        <f>IF(Step1_GenProfile!H63, itp&amp;",", "")</f>
        <v>10,</v>
      </c>
    </row>
    <row r="41" spans="1:3" ht="15" customHeight="1" x14ac:dyDescent="0.2">
      <c r="A41" s="17" t="str">
        <f ca="1">IF(Step1_GenProfile!H64, Step1_GenProfile!J64&amp;",","")</f>
        <v>0.188884615384615,</v>
      </c>
      <c r="B41" s="17" t="str">
        <f ca="1">IF(Step1_GenProfile!H64, Step1_GenProfile!I64&amp;",","")</f>
        <v>1.32307692307692,</v>
      </c>
      <c r="C41" s="17" t="str">
        <f>IF(Step1_GenProfile!H64, itp&amp;",", "")</f>
        <v>10,</v>
      </c>
    </row>
    <row r="42" spans="1:3" ht="15" customHeight="1" x14ac:dyDescent="0.2">
      <c r="A42" s="17" t="str">
        <f ca="1">IF(Step1_GenProfile!H65, Step1_GenProfile!J65&amp;",","")</f>
        <v>0.202365384615385,</v>
      </c>
      <c r="B42" s="17" t="str">
        <f ca="1">IF(Step1_GenProfile!H65, Step1_GenProfile!I65&amp;",","")</f>
        <v>1.37307692307692,</v>
      </c>
      <c r="C42" s="17" t="str">
        <f>IF(Step1_GenProfile!H65, itp&amp;",", "")</f>
        <v>10,</v>
      </c>
    </row>
    <row r="43" spans="1:3" ht="12.75" x14ac:dyDescent="0.2">
      <c r="A43" s="17" t="str">
        <f ca="1">IF(Step1_GenProfile!H66, Step1_GenProfile!J66&amp;",","")</f>
        <v>0.216346153846154,</v>
      </c>
      <c r="B43" s="17" t="str">
        <f ca="1">IF(Step1_GenProfile!H66, Step1_GenProfile!I66&amp;",","")</f>
        <v>1.42307692307692,</v>
      </c>
      <c r="C43" s="17" t="str">
        <f>IF(Step1_GenProfile!H66, itp&amp;",", "")</f>
        <v>10,</v>
      </c>
    </row>
    <row r="44" spans="1:3" ht="12.75" x14ac:dyDescent="0.2">
      <c r="A44" s="17" t="str">
        <f ca="1">IF(Step1_GenProfile!H67, Step1_GenProfile!J67&amp;",","")</f>
        <v>0.230826923076923,</v>
      </c>
      <c r="B44" s="17" t="str">
        <f ca="1">IF(Step1_GenProfile!H67, Step1_GenProfile!I67&amp;",","")</f>
        <v>1.47307692307692,</v>
      </c>
      <c r="C44" s="17" t="str">
        <f>IF(Step1_GenProfile!H67, itp&amp;",", "")</f>
        <v>10,</v>
      </c>
    </row>
    <row r="45" spans="1:3" ht="12.75" x14ac:dyDescent="0.2">
      <c r="A45" s="17" t="str">
        <f ca="1">IF(Step1_GenProfile!H68, Step1_GenProfile!J68&amp;",","")</f>
        <v>0.245807692307692,</v>
      </c>
      <c r="B45" s="17" t="str">
        <f ca="1">IF(Step1_GenProfile!H68, Step1_GenProfile!I68&amp;",","")</f>
        <v>1.52307692307692,</v>
      </c>
      <c r="C45" s="17" t="str">
        <f>IF(Step1_GenProfile!H68, itp&amp;",", "")</f>
        <v>10,</v>
      </c>
    </row>
    <row r="46" spans="1:3" ht="12.75" x14ac:dyDescent="0.2">
      <c r="A46" s="17" t="str">
        <f ca="1">IF(Step1_GenProfile!H69, Step1_GenProfile!J69&amp;",","")</f>
        <v>0.261288461538462,</v>
      </c>
      <c r="B46" s="17" t="str">
        <f ca="1">IF(Step1_GenProfile!H69, Step1_GenProfile!I69&amp;",","")</f>
        <v>1.57307692307692,</v>
      </c>
      <c r="C46" s="17" t="str">
        <f>IF(Step1_GenProfile!H69, itp&amp;",", "")</f>
        <v>10,</v>
      </c>
    </row>
    <row r="47" spans="1:3" ht="12.75" x14ac:dyDescent="0.2">
      <c r="A47" s="17" t="str">
        <f ca="1">IF(Step1_GenProfile!H70, Step1_GenProfile!J70&amp;",","")</f>
        <v>0.277269230769231,</v>
      </c>
      <c r="B47" s="17" t="str">
        <f ca="1">IF(Step1_GenProfile!H70, Step1_GenProfile!I70&amp;",","")</f>
        <v>1.62307692307692,</v>
      </c>
      <c r="C47" s="17" t="str">
        <f>IF(Step1_GenProfile!H70, itp&amp;",", "")</f>
        <v>10,</v>
      </c>
    </row>
    <row r="48" spans="1:3" ht="12.75" x14ac:dyDescent="0.2">
      <c r="A48" s="17" t="str">
        <f ca="1">IF(Step1_GenProfile!H71, Step1_GenProfile!J71&amp;",","")</f>
        <v>0.29375,</v>
      </c>
      <c r="B48" s="17" t="str">
        <f ca="1">IF(Step1_GenProfile!H71, Step1_GenProfile!I71&amp;",","")</f>
        <v>1.67307692307692,</v>
      </c>
      <c r="C48" s="17" t="str">
        <f>IF(Step1_GenProfile!H71, itp&amp;",", "")</f>
        <v>10,</v>
      </c>
    </row>
    <row r="49" spans="1:3" ht="12.75" x14ac:dyDescent="0.2">
      <c r="A49" s="17" t="str">
        <f ca="1">IF(Step1_GenProfile!H72, Step1_GenProfile!J72&amp;",","")</f>
        <v>0.310730769230769,</v>
      </c>
      <c r="B49" s="17" t="str">
        <f ca="1">IF(Step1_GenProfile!H72, Step1_GenProfile!I72&amp;",","")</f>
        <v>1.72307692307692,</v>
      </c>
      <c r="C49" s="17" t="str">
        <f>IF(Step1_GenProfile!H72, itp&amp;",", "")</f>
        <v>10,</v>
      </c>
    </row>
    <row r="50" spans="1:3" ht="12.75" x14ac:dyDescent="0.2">
      <c r="A50" s="17" t="str">
        <f ca="1">IF(Step1_GenProfile!H73, Step1_GenProfile!J73&amp;",","")</f>
        <v>0.328211538461539,</v>
      </c>
      <c r="B50" s="17" t="str">
        <f ca="1">IF(Step1_GenProfile!H73, Step1_GenProfile!I73&amp;",","")</f>
        <v>1.77307692307692,</v>
      </c>
      <c r="C50" s="17" t="str">
        <f>IF(Step1_GenProfile!H73, itp&amp;",", "")</f>
        <v>10,</v>
      </c>
    </row>
    <row r="51" spans="1:3" ht="12.75" x14ac:dyDescent="0.2">
      <c r="A51" s="17" t="str">
        <f ca="1">IF(Step1_GenProfile!H74, Step1_GenProfile!J74&amp;",","")</f>
        <v>0.346192307692308,</v>
      </c>
      <c r="B51" s="17" t="str">
        <f ca="1">IF(Step1_GenProfile!H74, Step1_GenProfile!I74&amp;",","")</f>
        <v>1.82307692307692,</v>
      </c>
      <c r="C51" s="17" t="str">
        <f>IF(Step1_GenProfile!H74, itp&amp;",", "")</f>
        <v>10,</v>
      </c>
    </row>
    <row r="52" spans="1:3" ht="12.75" x14ac:dyDescent="0.2">
      <c r="A52" s="17" t="str">
        <f ca="1">IF(Step1_GenProfile!H75, Step1_GenProfile!J75&amp;",","")</f>
        <v>0.364673076923077,</v>
      </c>
      <c r="B52" s="17" t="str">
        <f ca="1">IF(Step1_GenProfile!H75, Step1_GenProfile!I75&amp;",","")</f>
        <v>1.87307692307692,</v>
      </c>
      <c r="C52" s="17" t="str">
        <f>IF(Step1_GenProfile!H75, itp&amp;",", "")</f>
        <v>10,</v>
      </c>
    </row>
    <row r="53" spans="1:3" ht="12.75" x14ac:dyDescent="0.2">
      <c r="A53" s="17" t="str">
        <f ca="1">IF(Step1_GenProfile!H76, Step1_GenProfile!J76&amp;",","")</f>
        <v>0.383653846153846,</v>
      </c>
      <c r="B53" s="17" t="str">
        <f ca="1">IF(Step1_GenProfile!H76, Step1_GenProfile!I76&amp;",","")</f>
        <v>1.92307692307692,</v>
      </c>
      <c r="C53" s="17" t="str">
        <f>IF(Step1_GenProfile!H76, itp&amp;",", "")</f>
        <v>10,</v>
      </c>
    </row>
    <row r="54" spans="1:3" ht="12.75" x14ac:dyDescent="0.2">
      <c r="A54" s="17" t="str">
        <f ca="1">IF(Step1_GenProfile!H77, Step1_GenProfile!J77&amp;",","")</f>
        <v>0.403115384615385,</v>
      </c>
      <c r="B54" s="17" t="str">
        <f ca="1">IF(Step1_GenProfile!H77, Step1_GenProfile!I77&amp;",","")</f>
        <v>1.96923076923077,</v>
      </c>
      <c r="C54" s="17" t="str">
        <f>IF(Step1_GenProfile!H77, itp&amp;",", "")</f>
        <v>10,</v>
      </c>
    </row>
    <row r="55" spans="1:3" ht="12.75" x14ac:dyDescent="0.2">
      <c r="A55" s="17" t="str">
        <f ca="1">IF(Step1_GenProfile!H78, Step1_GenProfile!J78&amp;",","")</f>
        <v>0.423028846153846,</v>
      </c>
      <c r="B55" s="17" t="str">
        <f ca="1">IF(Step1_GenProfile!H78, Step1_GenProfile!I78&amp;",","")</f>
        <v>2.01346153846154,</v>
      </c>
      <c r="C55" s="17" t="str">
        <f>IF(Step1_GenProfile!H78, itp&amp;",", "")</f>
        <v>10,</v>
      </c>
    </row>
    <row r="56" spans="1:3" ht="12.75" x14ac:dyDescent="0.2">
      <c r="A56" s="17" t="str">
        <f ca="1">IF(Step1_GenProfile!H79, Step1_GenProfile!J79&amp;",","")</f>
        <v>0.443375,</v>
      </c>
      <c r="B56" s="17" t="str">
        <f ca="1">IF(Step1_GenProfile!H79, Step1_GenProfile!I79&amp;",","")</f>
        <v>2.05576923076923,</v>
      </c>
      <c r="C56" s="17" t="str">
        <f>IF(Step1_GenProfile!H79, itp&amp;",", "")</f>
        <v>10,</v>
      </c>
    </row>
    <row r="57" spans="1:3" ht="12.75" x14ac:dyDescent="0.2">
      <c r="A57" s="17" t="str">
        <f ca="1">IF(Step1_GenProfile!H80, Step1_GenProfile!J80&amp;",","")</f>
        <v>0.464134615384616,</v>
      </c>
      <c r="B57" s="17" t="str">
        <f ca="1">IF(Step1_GenProfile!H80, Step1_GenProfile!I80&amp;",","")</f>
        <v>2.09615384615385,</v>
      </c>
      <c r="C57" s="17" t="str">
        <f>IF(Step1_GenProfile!H80, itp&amp;",", "")</f>
        <v>10,</v>
      </c>
    </row>
    <row r="58" spans="1:3" ht="12.75" x14ac:dyDescent="0.2">
      <c r="A58" s="17" t="str">
        <f ca="1">IF(Step1_GenProfile!H81, Step1_GenProfile!J81&amp;",","")</f>
        <v>0.485288461538462,</v>
      </c>
      <c r="B58" s="17" t="str">
        <f ca="1">IF(Step1_GenProfile!H81, Step1_GenProfile!I81&amp;",","")</f>
        <v>2.13461538461539,</v>
      </c>
      <c r="C58" s="17" t="str">
        <f>IF(Step1_GenProfile!H81, itp&amp;",", "")</f>
        <v>10,</v>
      </c>
    </row>
    <row r="59" spans="1:3" ht="12.75" x14ac:dyDescent="0.2">
      <c r="A59" s="17" t="str">
        <f ca="1">IF(Step1_GenProfile!H82, Step1_GenProfile!J82&amp;",","")</f>
        <v>0.506817307692308,</v>
      </c>
      <c r="B59" s="17" t="str">
        <f ca="1">IF(Step1_GenProfile!H82, Step1_GenProfile!I82&amp;",","")</f>
        <v>2.17115384615385,</v>
      </c>
      <c r="C59" s="17" t="str">
        <f>IF(Step1_GenProfile!H82, itp&amp;",", "")</f>
        <v>10,</v>
      </c>
    </row>
    <row r="60" spans="1:3" ht="12.75" x14ac:dyDescent="0.2">
      <c r="A60" s="17" t="str">
        <f ca="1">IF(Step1_GenProfile!H83, Step1_GenProfile!J83&amp;",","")</f>
        <v>0.528701923076923,</v>
      </c>
      <c r="B60" s="17" t="str">
        <f ca="1">IF(Step1_GenProfile!H83, Step1_GenProfile!I83&amp;",","")</f>
        <v>2.20576923076923,</v>
      </c>
      <c r="C60" s="17" t="str">
        <f>IF(Step1_GenProfile!H83, itp&amp;",", "")</f>
        <v>10,</v>
      </c>
    </row>
    <row r="61" spans="1:3" ht="12.75" x14ac:dyDescent="0.2">
      <c r="A61" s="17" t="str">
        <f ca="1">IF(Step1_GenProfile!H84, Step1_GenProfile!J84&amp;",","")</f>
        <v>0.550923076923077,</v>
      </c>
      <c r="B61" s="17" t="str">
        <f ca="1">IF(Step1_GenProfile!H84, Step1_GenProfile!I84&amp;",","")</f>
        <v>2.23846153846154,</v>
      </c>
      <c r="C61" s="17" t="str">
        <f>IF(Step1_GenProfile!H84, itp&amp;",", "")</f>
        <v>10,</v>
      </c>
    </row>
    <row r="62" spans="1:3" ht="12.75" x14ac:dyDescent="0.2">
      <c r="A62" s="17" t="str">
        <f ca="1">IF(Step1_GenProfile!H85, Step1_GenProfile!J85&amp;",","")</f>
        <v>0.573461538461539,</v>
      </c>
      <c r="B62" s="17" t="str">
        <f ca="1">IF(Step1_GenProfile!H85, Step1_GenProfile!I85&amp;",","")</f>
        <v>2.26923076923077,</v>
      </c>
      <c r="C62" s="17" t="str">
        <f>IF(Step1_GenProfile!H85, itp&amp;",", "")</f>
        <v>10,</v>
      </c>
    </row>
    <row r="63" spans="1:3" ht="12.75" x14ac:dyDescent="0.2">
      <c r="A63" s="17" t="str">
        <f ca="1">IF(Step1_GenProfile!H86, Step1_GenProfile!J86&amp;",","")</f>
        <v>0.596298076923077,</v>
      </c>
      <c r="B63" s="17" t="str">
        <f ca="1">IF(Step1_GenProfile!H86, Step1_GenProfile!I86&amp;",","")</f>
        <v>2.29807692307692,</v>
      </c>
      <c r="C63" s="17" t="str">
        <f>IF(Step1_GenProfile!H86, itp&amp;",", "")</f>
        <v>10,</v>
      </c>
    </row>
    <row r="64" spans="1:3" ht="12.75" x14ac:dyDescent="0.2">
      <c r="A64" s="17" t="str">
        <f ca="1">IF(Step1_GenProfile!H87, Step1_GenProfile!J87&amp;",","")</f>
        <v>0.619413461538462,</v>
      </c>
      <c r="B64" s="17" t="str">
        <f ca="1">IF(Step1_GenProfile!H87, Step1_GenProfile!I87&amp;",","")</f>
        <v>2.325,</v>
      </c>
      <c r="C64" s="17" t="str">
        <f>IF(Step1_GenProfile!H87, itp&amp;",", "")</f>
        <v>10,</v>
      </c>
    </row>
    <row r="65" spans="1:3" ht="12.75" x14ac:dyDescent="0.2">
      <c r="A65" s="17" t="str">
        <f ca="1">IF(Step1_GenProfile!H88, Step1_GenProfile!J88&amp;",","")</f>
        <v>0.642788461538462,</v>
      </c>
      <c r="B65" s="17" t="str">
        <f ca="1">IF(Step1_GenProfile!H88, Step1_GenProfile!I88&amp;",","")</f>
        <v>2.35,</v>
      </c>
      <c r="C65" s="17" t="str">
        <f>IF(Step1_GenProfile!H88, itp&amp;",", "")</f>
        <v>10,</v>
      </c>
    </row>
    <row r="66" spans="1:3" ht="12.75" x14ac:dyDescent="0.2">
      <c r="A66" s="17" t="str">
        <f ca="1">IF(Step1_GenProfile!H89, Step1_GenProfile!J89&amp;",","")</f>
        <v>0.666403846153847,</v>
      </c>
      <c r="B66" s="17" t="str">
        <f ca="1">IF(Step1_GenProfile!H89, Step1_GenProfile!I89&amp;",","")</f>
        <v>2.37307692307692,</v>
      </c>
      <c r="C66" s="17" t="str">
        <f>IF(Step1_GenProfile!H89, itp&amp;",", "")</f>
        <v>10,</v>
      </c>
    </row>
    <row r="67" spans="1:3" ht="12.75" x14ac:dyDescent="0.2">
      <c r="A67" s="17" t="str">
        <f ca="1">IF(Step1_GenProfile!H90, Step1_GenProfile!J90&amp;",","")</f>
        <v>0.690240384615385,</v>
      </c>
      <c r="B67" s="17" t="str">
        <f ca="1">IF(Step1_GenProfile!H90, Step1_GenProfile!I90&amp;",","")</f>
        <v>2.39423076923077,</v>
      </c>
      <c r="C67" s="17" t="str">
        <f>IF(Step1_GenProfile!H90, itp&amp;",", "")</f>
        <v>10,</v>
      </c>
    </row>
    <row r="68" spans="1:3" ht="12.75" x14ac:dyDescent="0.2">
      <c r="A68" s="17" t="str">
        <f ca="1">IF(Step1_GenProfile!H91, Step1_GenProfile!J91&amp;",","")</f>
        <v>0.714278846153847,</v>
      </c>
      <c r="B68" s="17" t="str">
        <f ca="1">IF(Step1_GenProfile!H91, Step1_GenProfile!I91&amp;",","")</f>
        <v>2.41346153846154,</v>
      </c>
      <c r="C68" s="17" t="str">
        <f>IF(Step1_GenProfile!H91, itp&amp;",", "")</f>
        <v>10,</v>
      </c>
    </row>
    <row r="69" spans="1:3" ht="12.75" x14ac:dyDescent="0.2">
      <c r="A69" s="17" t="str">
        <f ca="1">IF(Step1_GenProfile!H92, Step1_GenProfile!J92&amp;",","")</f>
        <v>0.7385,</v>
      </c>
      <c r="B69" s="17" t="str">
        <f ca="1">IF(Step1_GenProfile!H92, Step1_GenProfile!I92&amp;",","")</f>
        <v>2.43076923076923,</v>
      </c>
      <c r="C69" s="17" t="str">
        <f>IF(Step1_GenProfile!H92, itp&amp;",", "")</f>
        <v>10,</v>
      </c>
    </row>
    <row r="70" spans="1:3" ht="12.75" x14ac:dyDescent="0.2">
      <c r="A70" s="17" t="str">
        <f ca="1">IF(Step1_GenProfile!H93, Step1_GenProfile!J93&amp;",","")</f>
        <v>0.762884615384616,</v>
      </c>
      <c r="B70" s="17" t="str">
        <f ca="1">IF(Step1_GenProfile!H93, Step1_GenProfile!I93&amp;",","")</f>
        <v>2.44615384615385,</v>
      </c>
      <c r="C70" s="17" t="str">
        <f>IF(Step1_GenProfile!H93, itp&amp;",", "")</f>
        <v>10,</v>
      </c>
    </row>
    <row r="71" spans="1:3" ht="12.75" x14ac:dyDescent="0.2">
      <c r="A71" s="17" t="str">
        <f ca="1">IF(Step1_GenProfile!H94, Step1_GenProfile!J94&amp;",","")</f>
        <v>0.787413461538462,</v>
      </c>
      <c r="B71" s="17" t="str">
        <f ca="1">IF(Step1_GenProfile!H94, Step1_GenProfile!I94&amp;",","")</f>
        <v>2.45961538461538,</v>
      </c>
      <c r="C71" s="17" t="str">
        <f>IF(Step1_GenProfile!H94, itp&amp;",", "")</f>
        <v>10,</v>
      </c>
    </row>
    <row r="72" spans="1:3" ht="12.75" x14ac:dyDescent="0.2">
      <c r="A72" s="17" t="str">
        <f ca="1">IF(Step1_GenProfile!H95, Step1_GenProfile!J95&amp;",","")</f>
        <v>0.812067307692308,</v>
      </c>
      <c r="B72" s="17" t="str">
        <f ca="1">IF(Step1_GenProfile!H95, Step1_GenProfile!I95&amp;",","")</f>
        <v>2.47115384615385,</v>
      </c>
      <c r="C72" s="17" t="str">
        <f>IF(Step1_GenProfile!H95, itp&amp;",", "")</f>
        <v>10,</v>
      </c>
    </row>
    <row r="73" spans="1:3" ht="12.75" x14ac:dyDescent="0.2">
      <c r="A73" s="17" t="str">
        <f ca="1">IF(Step1_GenProfile!H96, Step1_GenProfile!J96&amp;",","")</f>
        <v>0.836826923076923,</v>
      </c>
      <c r="B73" s="17" t="str">
        <f ca="1">IF(Step1_GenProfile!H96, Step1_GenProfile!I96&amp;",","")</f>
        <v>2.48076923076923,</v>
      </c>
      <c r="C73" s="17" t="str">
        <f>IF(Step1_GenProfile!H96, itp&amp;",", "")</f>
        <v>10,</v>
      </c>
    </row>
    <row r="74" spans="1:3" ht="12.75" x14ac:dyDescent="0.2">
      <c r="A74" s="17" t="str">
        <f ca="1">IF(Step1_GenProfile!H97, Step1_GenProfile!J97&amp;",","")</f>
        <v>0.861673076923077,</v>
      </c>
      <c r="B74" s="17" t="str">
        <f ca="1">IF(Step1_GenProfile!H97, Step1_GenProfile!I97&amp;",","")</f>
        <v>2.48846153846154,</v>
      </c>
      <c r="C74" s="17" t="str">
        <f>IF(Step1_GenProfile!H97, itp&amp;",", "")</f>
        <v>10,</v>
      </c>
    </row>
    <row r="75" spans="1:3" ht="12.75" x14ac:dyDescent="0.2">
      <c r="A75" s="17" t="str">
        <f ca="1">IF(Step1_GenProfile!H98, Step1_GenProfile!J98&amp;",","")</f>
        <v>0.886586538461539,</v>
      </c>
      <c r="B75" s="17" t="str">
        <f ca="1">IF(Step1_GenProfile!H98, Step1_GenProfile!I98&amp;",","")</f>
        <v>2.49423076923077,</v>
      </c>
      <c r="C75" s="17" t="str">
        <f>IF(Step1_GenProfile!H98, itp&amp;",", "")</f>
        <v>10,</v>
      </c>
    </row>
    <row r="76" spans="1:3" ht="12.75" x14ac:dyDescent="0.2">
      <c r="A76" s="17" t="str">
        <f ca="1">IF(Step1_GenProfile!H99, Step1_GenProfile!J99&amp;",","")</f>
        <v>0.911548076923077,</v>
      </c>
      <c r="B76" s="17" t="str">
        <f ca="1">IF(Step1_GenProfile!H99, Step1_GenProfile!I99&amp;",","")</f>
        <v>2.49807692307692,</v>
      </c>
      <c r="C76" s="17" t="str">
        <f>IF(Step1_GenProfile!H99, itp&amp;",", "")</f>
        <v>10,</v>
      </c>
    </row>
    <row r="77" spans="1:3" ht="12.75" x14ac:dyDescent="0.2">
      <c r="A77" s="17" t="str">
        <f ca="1">IF(Step1_GenProfile!H100, Step1_GenProfile!J100&amp;",","")</f>
        <v>0.936538461538462,</v>
      </c>
      <c r="B77" s="17" t="str">
        <f ca="1">IF(Step1_GenProfile!H100, Step1_GenProfile!I100&amp;",","")</f>
        <v>2.5,</v>
      </c>
      <c r="C77" s="17" t="str">
        <f>IF(Step1_GenProfile!H100, itp&amp;",", "")</f>
        <v>10,</v>
      </c>
    </row>
    <row r="78" spans="1:3" ht="12.75" x14ac:dyDescent="0.2">
      <c r="A78" s="17" t="str">
        <f ca="1">IF(Step1_GenProfile!H101, Step1_GenProfile!J101&amp;",","")</f>
        <v>0.961538461538462,</v>
      </c>
      <c r="B78" s="17" t="str">
        <f ca="1">IF(Step1_GenProfile!H101, Step1_GenProfile!I101&amp;",","")</f>
        <v>2.5,</v>
      </c>
      <c r="C78" s="17" t="str">
        <f>IF(Step1_GenProfile!H101, itp&amp;",", "")</f>
        <v>10,</v>
      </c>
    </row>
    <row r="79" spans="1:3" ht="12.75" x14ac:dyDescent="0.2">
      <c r="A79" s="17" t="str">
        <f ca="1">IF(Step1_GenProfile!H102, Step1_GenProfile!J102&amp;",","")</f>
        <v>0.986538461538462,</v>
      </c>
      <c r="B79" s="17" t="str">
        <f ca="1">IF(Step1_GenProfile!H102, Step1_GenProfile!I102&amp;",","")</f>
        <v>2.5,</v>
      </c>
      <c r="C79" s="17" t="str">
        <f>IF(Step1_GenProfile!H102, itp&amp;",", "")</f>
        <v>10,</v>
      </c>
    </row>
    <row r="80" spans="1:3" ht="12.75" x14ac:dyDescent="0.2">
      <c r="A80" s="17" t="str">
        <f ca="1">IF(Step1_GenProfile!H103, Step1_GenProfile!J103&amp;",","")</f>
        <v>1.01153846153846,</v>
      </c>
      <c r="B80" s="17" t="str">
        <f ca="1">IF(Step1_GenProfile!H103, Step1_GenProfile!I103&amp;",","")</f>
        <v>2.5,</v>
      </c>
      <c r="C80" s="17" t="str">
        <f>IF(Step1_GenProfile!H103, itp&amp;",", "")</f>
        <v>10,</v>
      </c>
    </row>
    <row r="81" spans="1:3" ht="12.75" x14ac:dyDescent="0.2">
      <c r="A81" s="17" t="str">
        <f ca="1">IF(Step1_GenProfile!H104, Step1_GenProfile!J104&amp;",","")</f>
        <v>1.03653846153846,</v>
      </c>
      <c r="B81" s="17" t="str">
        <f ca="1">IF(Step1_GenProfile!H104, Step1_GenProfile!I104&amp;",","")</f>
        <v>2.5,</v>
      </c>
      <c r="C81" s="17" t="str">
        <f>IF(Step1_GenProfile!H104, itp&amp;",", "")</f>
        <v>10,</v>
      </c>
    </row>
    <row r="82" spans="1:3" ht="12.75" x14ac:dyDescent="0.2">
      <c r="A82" s="17" t="str">
        <f ca="1">IF(Step1_GenProfile!H105, Step1_GenProfile!J105&amp;",","")</f>
        <v>1.06153846153846,</v>
      </c>
      <c r="B82" s="17" t="str">
        <f ca="1">IF(Step1_GenProfile!H105, Step1_GenProfile!I105&amp;",","")</f>
        <v>2.5,</v>
      </c>
      <c r="C82" s="17" t="str">
        <f>IF(Step1_GenProfile!H105, itp&amp;",", "")</f>
        <v>10,</v>
      </c>
    </row>
    <row r="83" spans="1:3" ht="12.75" x14ac:dyDescent="0.2">
      <c r="A83" s="17" t="str">
        <f ca="1">IF(Step1_GenProfile!H106, Step1_GenProfile!J106&amp;",","")</f>
        <v>1.08653846153846,</v>
      </c>
      <c r="B83" s="17" t="str">
        <f ca="1">IF(Step1_GenProfile!H106, Step1_GenProfile!I106&amp;",","")</f>
        <v>2.5,</v>
      </c>
      <c r="C83" s="17" t="str">
        <f>IF(Step1_GenProfile!H106, itp&amp;",", "")</f>
        <v>10,</v>
      </c>
    </row>
    <row r="84" spans="1:3" ht="12.75" x14ac:dyDescent="0.2">
      <c r="A84" s="17" t="str">
        <f ca="1">IF(Step1_GenProfile!H107, Step1_GenProfile!J107&amp;",","")</f>
        <v>1.11153846153846,</v>
      </c>
      <c r="B84" s="17" t="str">
        <f ca="1">IF(Step1_GenProfile!H107, Step1_GenProfile!I107&amp;",","")</f>
        <v>2.5,</v>
      </c>
      <c r="C84" s="17" t="str">
        <f>IF(Step1_GenProfile!H107, itp&amp;",", "")</f>
        <v>10,</v>
      </c>
    </row>
    <row r="85" spans="1:3" ht="12.75" x14ac:dyDescent="0.2">
      <c r="A85" s="17" t="str">
        <f ca="1">IF(Step1_GenProfile!H108, Step1_GenProfile!J108&amp;",","")</f>
        <v>1.13653846153846,</v>
      </c>
      <c r="B85" s="17" t="str">
        <f ca="1">IF(Step1_GenProfile!H108, Step1_GenProfile!I108&amp;",","")</f>
        <v>2.5,</v>
      </c>
      <c r="C85" s="17" t="str">
        <f>IF(Step1_GenProfile!H108, itp&amp;",", "")</f>
        <v>10,</v>
      </c>
    </row>
    <row r="86" spans="1:3" ht="12.75" x14ac:dyDescent="0.2">
      <c r="A86" s="17" t="str">
        <f ca="1">IF(Step1_GenProfile!H109, Step1_GenProfile!J109&amp;",","")</f>
        <v>1.16153846153846,</v>
      </c>
      <c r="B86" s="17" t="str">
        <f ca="1">IF(Step1_GenProfile!H109, Step1_GenProfile!I109&amp;",","")</f>
        <v>2.5,</v>
      </c>
      <c r="C86" s="17" t="str">
        <f>IF(Step1_GenProfile!H109, itp&amp;",", "")</f>
        <v>10,</v>
      </c>
    </row>
    <row r="87" spans="1:3" ht="12.75" x14ac:dyDescent="0.2">
      <c r="A87" s="17" t="str">
        <f ca="1">IF(Step1_GenProfile!H110, Step1_GenProfile!J110&amp;",","")</f>
        <v>1.18653846153846,</v>
      </c>
      <c r="B87" s="17" t="str">
        <f ca="1">IF(Step1_GenProfile!H110, Step1_GenProfile!I110&amp;",","")</f>
        <v>2.5,</v>
      </c>
      <c r="C87" s="17" t="str">
        <f>IF(Step1_GenProfile!H110, itp&amp;",", "")</f>
        <v>10,</v>
      </c>
    </row>
    <row r="88" spans="1:3" ht="12.75" x14ac:dyDescent="0.2">
      <c r="A88" s="17" t="str">
        <f ca="1">IF(Step1_GenProfile!H111, Step1_GenProfile!J111&amp;",","")</f>
        <v>1.21153846153846,</v>
      </c>
      <c r="B88" s="17" t="str">
        <f ca="1">IF(Step1_GenProfile!H111, Step1_GenProfile!I111&amp;",","")</f>
        <v>2.5,</v>
      </c>
      <c r="C88" s="17" t="str">
        <f>IF(Step1_GenProfile!H111, itp&amp;",", "")</f>
        <v>10,</v>
      </c>
    </row>
    <row r="89" spans="1:3" ht="12.75" x14ac:dyDescent="0.2">
      <c r="A89" s="17" t="str">
        <f ca="1">IF(Step1_GenProfile!H112, Step1_GenProfile!J112&amp;",","")</f>
        <v>1.23653846153846,</v>
      </c>
      <c r="B89" s="17" t="str">
        <f ca="1">IF(Step1_GenProfile!H112, Step1_GenProfile!I112&amp;",","")</f>
        <v>2.5,</v>
      </c>
      <c r="C89" s="17" t="str">
        <f>IF(Step1_GenProfile!H112, itp&amp;",", "")</f>
        <v>10,</v>
      </c>
    </row>
    <row r="90" spans="1:3" ht="12.75" x14ac:dyDescent="0.2">
      <c r="A90" s="17" t="str">
        <f ca="1">IF(Step1_GenProfile!H113, Step1_GenProfile!J113&amp;",","")</f>
        <v>1.26153846153846,</v>
      </c>
      <c r="B90" s="17" t="str">
        <f ca="1">IF(Step1_GenProfile!H113, Step1_GenProfile!I113&amp;",","")</f>
        <v>2.5,</v>
      </c>
      <c r="C90" s="17" t="str">
        <f>IF(Step1_GenProfile!H113, itp&amp;",", "")</f>
        <v>10,</v>
      </c>
    </row>
    <row r="91" spans="1:3" ht="12.75" x14ac:dyDescent="0.2">
      <c r="A91" s="17" t="str">
        <f ca="1">IF(Step1_GenProfile!H114, Step1_GenProfile!J114&amp;",","")</f>
        <v>1.28653846153846,</v>
      </c>
      <c r="B91" s="17" t="str">
        <f ca="1">IF(Step1_GenProfile!H114, Step1_GenProfile!I114&amp;",","")</f>
        <v>2.5,</v>
      </c>
      <c r="C91" s="17" t="str">
        <f>IF(Step1_GenProfile!H114, itp&amp;",", "")</f>
        <v>10,</v>
      </c>
    </row>
    <row r="92" spans="1:3" ht="12.75" x14ac:dyDescent="0.2">
      <c r="A92" s="17" t="str">
        <f ca="1">IF(Step1_GenProfile!H115, Step1_GenProfile!J115&amp;",","")</f>
        <v>1.31153846153846,</v>
      </c>
      <c r="B92" s="17" t="str">
        <f ca="1">IF(Step1_GenProfile!H115, Step1_GenProfile!I115&amp;",","")</f>
        <v>2.5,</v>
      </c>
      <c r="C92" s="17" t="str">
        <f>IF(Step1_GenProfile!H115, itp&amp;",", "")</f>
        <v>10,</v>
      </c>
    </row>
    <row r="93" spans="1:3" ht="12.75" x14ac:dyDescent="0.2">
      <c r="A93" s="17" t="str">
        <f ca="1">IF(Step1_GenProfile!H116, Step1_GenProfile!J116&amp;",","")</f>
        <v>1.33653846153846,</v>
      </c>
      <c r="B93" s="17" t="str">
        <f ca="1">IF(Step1_GenProfile!H116, Step1_GenProfile!I116&amp;",","")</f>
        <v>2.5,</v>
      </c>
      <c r="C93" s="17" t="str">
        <f>IF(Step1_GenProfile!H116, itp&amp;",", "")</f>
        <v>10,</v>
      </c>
    </row>
    <row r="94" spans="1:3" ht="12.75" x14ac:dyDescent="0.2">
      <c r="A94" s="17" t="str">
        <f ca="1">IF(Step1_GenProfile!H117, Step1_GenProfile!J117&amp;",","")</f>
        <v>1.36153846153846,</v>
      </c>
      <c r="B94" s="17" t="str">
        <f ca="1">IF(Step1_GenProfile!H117, Step1_GenProfile!I117&amp;",","")</f>
        <v>2.5,</v>
      </c>
      <c r="C94" s="17" t="str">
        <f>IF(Step1_GenProfile!H117, itp&amp;",", "")</f>
        <v>10,</v>
      </c>
    </row>
    <row r="95" spans="1:3" ht="12.75" x14ac:dyDescent="0.2">
      <c r="A95" s="17" t="str">
        <f ca="1">IF(Step1_GenProfile!H118, Step1_GenProfile!J118&amp;",","")</f>
        <v>1.38653846153846,</v>
      </c>
      <c r="B95" s="17" t="str">
        <f ca="1">IF(Step1_GenProfile!H118, Step1_GenProfile!I118&amp;",","")</f>
        <v>2.5,</v>
      </c>
      <c r="C95" s="17" t="str">
        <f>IF(Step1_GenProfile!H118, itp&amp;",", "")</f>
        <v>10,</v>
      </c>
    </row>
    <row r="96" spans="1:3" ht="12.75" x14ac:dyDescent="0.2">
      <c r="A96" s="17" t="str">
        <f ca="1">IF(Step1_GenProfile!H119, Step1_GenProfile!J119&amp;",","")</f>
        <v>1.41153846153846,</v>
      </c>
      <c r="B96" s="17" t="str">
        <f ca="1">IF(Step1_GenProfile!H119, Step1_GenProfile!I119&amp;",","")</f>
        <v>2.5,</v>
      </c>
      <c r="C96" s="17" t="str">
        <f>IF(Step1_GenProfile!H119, itp&amp;",", "")</f>
        <v>10,</v>
      </c>
    </row>
    <row r="97" spans="1:3" ht="12.75" x14ac:dyDescent="0.2">
      <c r="A97" s="17" t="str">
        <f ca="1">IF(Step1_GenProfile!H120, Step1_GenProfile!J120&amp;",","")</f>
        <v>1.43653846153846,</v>
      </c>
      <c r="B97" s="17" t="str">
        <f ca="1">IF(Step1_GenProfile!H120, Step1_GenProfile!I120&amp;",","")</f>
        <v>2.5,</v>
      </c>
      <c r="C97" s="17" t="str">
        <f>IF(Step1_GenProfile!H120, itp&amp;",", "")</f>
        <v>10,</v>
      </c>
    </row>
    <row r="98" spans="1:3" ht="12.75" x14ac:dyDescent="0.2">
      <c r="A98" s="17" t="str">
        <f ca="1">IF(Step1_GenProfile!H121, Step1_GenProfile!J121&amp;",","")</f>
        <v>1.46153846153846,</v>
      </c>
      <c r="B98" s="17" t="str">
        <f ca="1">IF(Step1_GenProfile!H121, Step1_GenProfile!I121&amp;",","")</f>
        <v>2.5,</v>
      </c>
      <c r="C98" s="17" t="str">
        <f>IF(Step1_GenProfile!H121, itp&amp;",", "")</f>
        <v>10,</v>
      </c>
    </row>
    <row r="99" spans="1:3" ht="12.75" x14ac:dyDescent="0.2">
      <c r="A99" s="17" t="str">
        <f ca="1">IF(Step1_GenProfile!H122, Step1_GenProfile!J122&amp;",","")</f>
        <v>1.48653846153846,</v>
      </c>
      <c r="B99" s="17" t="str">
        <f ca="1">IF(Step1_GenProfile!H122, Step1_GenProfile!I122&amp;",","")</f>
        <v>2.5,</v>
      </c>
      <c r="C99" s="17" t="str">
        <f>IF(Step1_GenProfile!H122, itp&amp;",", "")</f>
        <v>10,</v>
      </c>
    </row>
    <row r="100" spans="1:3" ht="12.75" x14ac:dyDescent="0.2">
      <c r="A100" s="17" t="str">
        <f ca="1">IF(Step1_GenProfile!H123, Step1_GenProfile!J123&amp;",","")</f>
        <v>1.51153846153846,</v>
      </c>
      <c r="B100" s="17" t="str">
        <f ca="1">IF(Step1_GenProfile!H123, Step1_GenProfile!I123&amp;",","")</f>
        <v>2.5,</v>
      </c>
      <c r="C100" s="17" t="str">
        <f>IF(Step1_GenProfile!H123, itp&amp;",", "")</f>
        <v>10,</v>
      </c>
    </row>
    <row r="101" spans="1:3" ht="12.75" x14ac:dyDescent="0.2">
      <c r="A101" s="17" t="str">
        <f ca="1">IF(Step1_GenProfile!H124, Step1_GenProfile!J124&amp;",","")</f>
        <v>1.53653846153846,</v>
      </c>
      <c r="B101" s="17" t="str">
        <f ca="1">IF(Step1_GenProfile!H124, Step1_GenProfile!I124&amp;",","")</f>
        <v>2.5,</v>
      </c>
      <c r="C101" s="17" t="str">
        <f>IF(Step1_GenProfile!H124, itp&amp;",", "")</f>
        <v>10,</v>
      </c>
    </row>
    <row r="102" spans="1:3" ht="12.75" x14ac:dyDescent="0.2">
      <c r="A102" s="17" t="str">
        <f ca="1">IF(Step1_GenProfile!H125, Step1_GenProfile!J125&amp;",","")</f>
        <v>1.56153846153846,</v>
      </c>
      <c r="B102" s="17" t="str">
        <f ca="1">IF(Step1_GenProfile!H125, Step1_GenProfile!I125&amp;",","")</f>
        <v>2.5,</v>
      </c>
      <c r="C102" s="17" t="str">
        <f>IF(Step1_GenProfile!H125, itp&amp;",", "")</f>
        <v>10,</v>
      </c>
    </row>
    <row r="103" spans="1:3" ht="12.75" x14ac:dyDescent="0.2">
      <c r="A103" s="17" t="str">
        <f ca="1">IF(Step1_GenProfile!H126, Step1_GenProfile!J126&amp;",","")</f>
        <v>1.58653846153846,</v>
      </c>
      <c r="B103" s="17" t="str">
        <f ca="1">IF(Step1_GenProfile!H126, Step1_GenProfile!I126&amp;",","")</f>
        <v>2.5,</v>
      </c>
      <c r="C103" s="17" t="str">
        <f>IF(Step1_GenProfile!H126, itp&amp;",", "")</f>
        <v>10,</v>
      </c>
    </row>
    <row r="104" spans="1:3" ht="12.75" x14ac:dyDescent="0.2">
      <c r="A104" s="17" t="str">
        <f ca="1">IF(Step1_GenProfile!H127, Step1_GenProfile!J127&amp;",","")</f>
        <v>1.61153846153846,</v>
      </c>
      <c r="B104" s="17" t="str">
        <f ca="1">IF(Step1_GenProfile!H127, Step1_GenProfile!I127&amp;",","")</f>
        <v>2.5,</v>
      </c>
      <c r="C104" s="17" t="str">
        <f>IF(Step1_GenProfile!H127, itp&amp;",", "")</f>
        <v>10,</v>
      </c>
    </row>
    <row r="105" spans="1:3" ht="12.75" x14ac:dyDescent="0.2">
      <c r="A105" s="17" t="str">
        <f ca="1">IF(Step1_GenProfile!H128, Step1_GenProfile!J128&amp;",","")</f>
        <v>1.63653846153846,</v>
      </c>
      <c r="B105" s="17" t="str">
        <f ca="1">IF(Step1_GenProfile!H128, Step1_GenProfile!I128&amp;",","")</f>
        <v>2.5,</v>
      </c>
      <c r="C105" s="17" t="str">
        <f>IF(Step1_GenProfile!H128, itp&amp;",", "")</f>
        <v>10,</v>
      </c>
    </row>
    <row r="106" spans="1:3" ht="12.75" x14ac:dyDescent="0.2">
      <c r="A106" s="17" t="str">
        <f ca="1">IF(Step1_GenProfile!H129, Step1_GenProfile!J129&amp;",","")</f>
        <v>1.66153846153846,</v>
      </c>
      <c r="B106" s="17" t="str">
        <f ca="1">IF(Step1_GenProfile!H129, Step1_GenProfile!I129&amp;",","")</f>
        <v>2.5,</v>
      </c>
      <c r="C106" s="17" t="str">
        <f>IF(Step1_GenProfile!H129, itp&amp;",", "")</f>
        <v>10,</v>
      </c>
    </row>
    <row r="107" spans="1:3" ht="12.75" x14ac:dyDescent="0.2">
      <c r="A107" s="17" t="str">
        <f ca="1">IF(Step1_GenProfile!H130, Step1_GenProfile!J130&amp;",","")</f>
        <v>1.68653846153846,</v>
      </c>
      <c r="B107" s="17" t="str">
        <f ca="1">IF(Step1_GenProfile!H130, Step1_GenProfile!I130&amp;",","")</f>
        <v>2.5,</v>
      </c>
      <c r="C107" s="17" t="str">
        <f>IF(Step1_GenProfile!H130, itp&amp;",", "")</f>
        <v>10,</v>
      </c>
    </row>
    <row r="108" spans="1:3" ht="12.75" x14ac:dyDescent="0.2">
      <c r="A108" s="17" t="str">
        <f ca="1">IF(Step1_GenProfile!H131, Step1_GenProfile!J131&amp;",","")</f>
        <v>1.71153846153846,</v>
      </c>
      <c r="B108" s="17" t="str">
        <f ca="1">IF(Step1_GenProfile!H131, Step1_GenProfile!I131&amp;",","")</f>
        <v>2.5,</v>
      </c>
      <c r="C108" s="17" t="str">
        <f>IF(Step1_GenProfile!H131, itp&amp;",", "")</f>
        <v>10,</v>
      </c>
    </row>
    <row r="109" spans="1:3" ht="12.75" x14ac:dyDescent="0.2">
      <c r="A109" s="17" t="str">
        <f ca="1">IF(Step1_GenProfile!H132, Step1_GenProfile!J132&amp;",","")</f>
        <v>1.73653846153846,</v>
      </c>
      <c r="B109" s="17" t="str">
        <f ca="1">IF(Step1_GenProfile!H132, Step1_GenProfile!I132&amp;",","")</f>
        <v>2.5,</v>
      </c>
      <c r="C109" s="17" t="str">
        <f>IF(Step1_GenProfile!H132, itp&amp;",", "")</f>
        <v>10,</v>
      </c>
    </row>
    <row r="110" spans="1:3" ht="12.75" x14ac:dyDescent="0.2">
      <c r="A110" s="17" t="str">
        <f ca="1">IF(Step1_GenProfile!H133, Step1_GenProfile!J133&amp;",","")</f>
        <v>1.76153846153846,</v>
      </c>
      <c r="B110" s="17" t="str">
        <f ca="1">IF(Step1_GenProfile!H133, Step1_GenProfile!I133&amp;",","")</f>
        <v>2.5,</v>
      </c>
      <c r="C110" s="17" t="str">
        <f>IF(Step1_GenProfile!H133, itp&amp;",", "")</f>
        <v>10,</v>
      </c>
    </row>
    <row r="111" spans="1:3" ht="12.75" x14ac:dyDescent="0.2">
      <c r="A111" s="17" t="str">
        <f ca="1">IF(Step1_GenProfile!H134, Step1_GenProfile!J134&amp;",","")</f>
        <v>1.78653846153846,</v>
      </c>
      <c r="B111" s="17" t="str">
        <f ca="1">IF(Step1_GenProfile!H134, Step1_GenProfile!I134&amp;",","")</f>
        <v>2.5,</v>
      </c>
      <c r="C111" s="17" t="str">
        <f>IF(Step1_GenProfile!H134, itp&amp;",", "")</f>
        <v>10,</v>
      </c>
    </row>
    <row r="112" spans="1:3" ht="12.75" x14ac:dyDescent="0.2">
      <c r="A112" s="17" t="str">
        <f ca="1">IF(Step1_GenProfile!H135, Step1_GenProfile!J135&amp;",","")</f>
        <v>1.81153846153846,</v>
      </c>
      <c r="B112" s="17" t="str">
        <f ca="1">IF(Step1_GenProfile!H135, Step1_GenProfile!I135&amp;",","")</f>
        <v>2.5,</v>
      </c>
      <c r="C112" s="17" t="str">
        <f>IF(Step1_GenProfile!H135, itp&amp;",", "")</f>
        <v>10,</v>
      </c>
    </row>
    <row r="113" spans="1:3" ht="12.75" x14ac:dyDescent="0.2">
      <c r="A113" s="17" t="str">
        <f ca="1">IF(Step1_GenProfile!H136, Step1_GenProfile!J136&amp;",","")</f>
        <v>1.83653846153846,</v>
      </c>
      <c r="B113" s="17" t="str">
        <f ca="1">IF(Step1_GenProfile!H136, Step1_GenProfile!I136&amp;",","")</f>
        <v>2.5,</v>
      </c>
      <c r="C113" s="17" t="str">
        <f>IF(Step1_GenProfile!H136, itp&amp;",", "")</f>
        <v>10,</v>
      </c>
    </row>
    <row r="114" spans="1:3" ht="12.75" x14ac:dyDescent="0.2">
      <c r="A114" s="17" t="str">
        <f ca="1">IF(Step1_GenProfile!H137, Step1_GenProfile!J137&amp;",","")</f>
        <v>1.86153846153846,</v>
      </c>
      <c r="B114" s="17" t="str">
        <f ca="1">IF(Step1_GenProfile!H137, Step1_GenProfile!I137&amp;",","")</f>
        <v>2.5,</v>
      </c>
      <c r="C114" s="17" t="str">
        <f>IF(Step1_GenProfile!H137, itp&amp;",", "")</f>
        <v>10,</v>
      </c>
    </row>
    <row r="115" spans="1:3" ht="12.75" x14ac:dyDescent="0.2">
      <c r="A115" s="17" t="str">
        <f ca="1">IF(Step1_GenProfile!H138, Step1_GenProfile!J138&amp;",","")</f>
        <v>1.88653846153846,</v>
      </c>
      <c r="B115" s="17" t="str">
        <f ca="1">IF(Step1_GenProfile!H138, Step1_GenProfile!I138&amp;",","")</f>
        <v>2.5,</v>
      </c>
      <c r="C115" s="17" t="str">
        <f>IF(Step1_GenProfile!H138, itp&amp;",", "")</f>
        <v>10,</v>
      </c>
    </row>
    <row r="116" spans="1:3" ht="12.75" x14ac:dyDescent="0.2">
      <c r="A116" s="17" t="str">
        <f ca="1">IF(Step1_GenProfile!H139, Step1_GenProfile!J139&amp;",","")</f>
        <v>1.91153846153846,</v>
      </c>
      <c r="B116" s="17" t="str">
        <f ca="1">IF(Step1_GenProfile!H139, Step1_GenProfile!I139&amp;",","")</f>
        <v>2.5,</v>
      </c>
      <c r="C116" s="17" t="str">
        <f>IF(Step1_GenProfile!H139, itp&amp;",", "")</f>
        <v>10,</v>
      </c>
    </row>
    <row r="117" spans="1:3" ht="12.75" x14ac:dyDescent="0.2">
      <c r="A117" s="17" t="str">
        <f ca="1">IF(Step1_GenProfile!H140, Step1_GenProfile!J140&amp;",","")</f>
        <v>1.93653846153846,</v>
      </c>
      <c r="B117" s="17" t="str">
        <f ca="1">IF(Step1_GenProfile!H140, Step1_GenProfile!I140&amp;",","")</f>
        <v>2.5,</v>
      </c>
      <c r="C117" s="17" t="str">
        <f>IF(Step1_GenProfile!H140, itp&amp;",", "")</f>
        <v>10,</v>
      </c>
    </row>
    <row r="118" spans="1:3" ht="12.75" x14ac:dyDescent="0.2">
      <c r="A118" s="17" t="str">
        <f ca="1">IF(Step1_GenProfile!H141, Step1_GenProfile!J141&amp;",","")</f>
        <v>1.96153846153846,</v>
      </c>
      <c r="B118" s="17" t="str">
        <f ca="1">IF(Step1_GenProfile!H141, Step1_GenProfile!I141&amp;",","")</f>
        <v>2.5,</v>
      </c>
      <c r="C118" s="17" t="str">
        <f>IF(Step1_GenProfile!H141, itp&amp;",", "")</f>
        <v>10,</v>
      </c>
    </row>
    <row r="119" spans="1:3" ht="12.75" x14ac:dyDescent="0.2">
      <c r="A119" s="17" t="str">
        <f ca="1">IF(Step1_GenProfile!H142, Step1_GenProfile!J142&amp;",","")</f>
        <v>1.98653846153846,</v>
      </c>
      <c r="B119" s="17" t="str">
        <f ca="1">IF(Step1_GenProfile!H142, Step1_GenProfile!I142&amp;",","")</f>
        <v>2.5,</v>
      </c>
      <c r="C119" s="17" t="str">
        <f>IF(Step1_GenProfile!H142, itp&amp;",", "")</f>
        <v>10,</v>
      </c>
    </row>
    <row r="120" spans="1:3" ht="12.75" x14ac:dyDescent="0.2">
      <c r="A120" s="17" t="str">
        <f ca="1">IF(Step1_GenProfile!H143, Step1_GenProfile!J143&amp;",","")</f>
        <v>2.01153846153846,</v>
      </c>
      <c r="B120" s="17" t="str">
        <f ca="1">IF(Step1_GenProfile!H143, Step1_GenProfile!I143&amp;",","")</f>
        <v>2.5,</v>
      </c>
      <c r="C120" s="17" t="str">
        <f>IF(Step1_GenProfile!H143, itp&amp;",", "")</f>
        <v>10,</v>
      </c>
    </row>
    <row r="121" spans="1:3" ht="12.75" x14ac:dyDescent="0.2">
      <c r="A121" s="17" t="str">
        <f ca="1">IF(Step1_GenProfile!H144, Step1_GenProfile!J144&amp;",","")</f>
        <v>2.03653846153846,</v>
      </c>
      <c r="B121" s="17" t="str">
        <f ca="1">IF(Step1_GenProfile!H144, Step1_GenProfile!I144&amp;",","")</f>
        <v>2.5,</v>
      </c>
      <c r="C121" s="17" t="str">
        <f>IF(Step1_GenProfile!H144, itp&amp;",", "")</f>
        <v>10,</v>
      </c>
    </row>
    <row r="122" spans="1:3" ht="12.75" x14ac:dyDescent="0.2">
      <c r="A122" s="17" t="str">
        <f ca="1">IF(Step1_GenProfile!H145, Step1_GenProfile!J145&amp;",","")</f>
        <v>2.06153846153846,</v>
      </c>
      <c r="B122" s="17" t="str">
        <f ca="1">IF(Step1_GenProfile!H145, Step1_GenProfile!I145&amp;",","")</f>
        <v>2.5,</v>
      </c>
      <c r="C122" s="17" t="str">
        <f>IF(Step1_GenProfile!H145, itp&amp;",", "")</f>
        <v>10,</v>
      </c>
    </row>
    <row r="123" spans="1:3" ht="12.75" x14ac:dyDescent="0.2">
      <c r="A123" s="17" t="str">
        <f ca="1">IF(Step1_GenProfile!H146, Step1_GenProfile!J146&amp;",","")</f>
        <v>2.08653846153846,</v>
      </c>
      <c r="B123" s="17" t="str">
        <f ca="1">IF(Step1_GenProfile!H146, Step1_GenProfile!I146&amp;",","")</f>
        <v>2.5,</v>
      </c>
      <c r="C123" s="17" t="str">
        <f>IF(Step1_GenProfile!H146, itp&amp;",", "")</f>
        <v>10,</v>
      </c>
    </row>
    <row r="124" spans="1:3" ht="12.75" x14ac:dyDescent="0.2">
      <c r="A124" s="17" t="str">
        <f ca="1">IF(Step1_GenProfile!H147, Step1_GenProfile!J147&amp;",","")</f>
        <v>2.11153846153846,</v>
      </c>
      <c r="B124" s="17" t="str">
        <f ca="1">IF(Step1_GenProfile!H147, Step1_GenProfile!I147&amp;",","")</f>
        <v>2.5,</v>
      </c>
      <c r="C124" s="17" t="str">
        <f>IF(Step1_GenProfile!H147, itp&amp;",", "")</f>
        <v>10,</v>
      </c>
    </row>
    <row r="125" spans="1:3" ht="12.75" x14ac:dyDescent="0.2">
      <c r="A125" s="17" t="str">
        <f ca="1">IF(Step1_GenProfile!H148, Step1_GenProfile!J148&amp;",","")</f>
        <v>2.13653846153846,</v>
      </c>
      <c r="B125" s="17" t="str">
        <f ca="1">IF(Step1_GenProfile!H148, Step1_GenProfile!I148&amp;",","")</f>
        <v>2.5,</v>
      </c>
      <c r="C125" s="17" t="str">
        <f>IF(Step1_GenProfile!H148, itp&amp;",", "")</f>
        <v>10,</v>
      </c>
    </row>
    <row r="126" spans="1:3" ht="12.75" x14ac:dyDescent="0.2">
      <c r="A126" s="17" t="str">
        <f ca="1">IF(Step1_GenProfile!H149, Step1_GenProfile!J149&amp;",","")</f>
        <v>2.16153846153846,</v>
      </c>
      <c r="B126" s="17" t="str">
        <f ca="1">IF(Step1_GenProfile!H149, Step1_GenProfile!I149&amp;",","")</f>
        <v>2.5,</v>
      </c>
      <c r="C126" s="17" t="str">
        <f>IF(Step1_GenProfile!H149, itp&amp;",", "")</f>
        <v>10,</v>
      </c>
    </row>
    <row r="127" spans="1:3" ht="12.75" x14ac:dyDescent="0.2">
      <c r="A127" s="17" t="str">
        <f ca="1">IF(Step1_GenProfile!H150, Step1_GenProfile!J150&amp;",","")</f>
        <v>2.18653846153846,</v>
      </c>
      <c r="B127" s="17" t="str">
        <f ca="1">IF(Step1_GenProfile!H150, Step1_GenProfile!I150&amp;",","")</f>
        <v>2.5,</v>
      </c>
      <c r="C127" s="17" t="str">
        <f>IF(Step1_GenProfile!H150, itp&amp;",", "")</f>
        <v>10,</v>
      </c>
    </row>
    <row r="128" spans="1:3" ht="12.75" x14ac:dyDescent="0.2">
      <c r="A128" s="17" t="str">
        <f ca="1">IF(Step1_GenProfile!H151, Step1_GenProfile!J151&amp;",","")</f>
        <v>2.21153846153846,</v>
      </c>
      <c r="B128" s="17" t="str">
        <f ca="1">IF(Step1_GenProfile!H151, Step1_GenProfile!I151&amp;",","")</f>
        <v>2.5,</v>
      </c>
      <c r="C128" s="17" t="str">
        <f>IF(Step1_GenProfile!H151, itp&amp;",", "")</f>
        <v>10,</v>
      </c>
    </row>
    <row r="129" spans="1:3" ht="12.75" x14ac:dyDescent="0.2">
      <c r="A129" s="17" t="str">
        <f ca="1">IF(Step1_GenProfile!H152, Step1_GenProfile!J152&amp;",","")</f>
        <v>2.23653846153846,</v>
      </c>
      <c r="B129" s="17" t="str">
        <f ca="1">IF(Step1_GenProfile!H152, Step1_GenProfile!I152&amp;",","")</f>
        <v>2.5,</v>
      </c>
      <c r="C129" s="17" t="str">
        <f>IF(Step1_GenProfile!H152, itp&amp;",", "")</f>
        <v>10,</v>
      </c>
    </row>
    <row r="130" spans="1:3" ht="12.75" x14ac:dyDescent="0.2">
      <c r="A130" s="17" t="str">
        <f ca="1">IF(Step1_GenProfile!H153, Step1_GenProfile!J153&amp;",","")</f>
        <v>2.26153846153846,</v>
      </c>
      <c r="B130" s="17" t="str">
        <f ca="1">IF(Step1_GenProfile!H153, Step1_GenProfile!I153&amp;",","")</f>
        <v>2.5,</v>
      </c>
      <c r="C130" s="17" t="str">
        <f>IF(Step1_GenProfile!H153, itp&amp;",", "")</f>
        <v>10,</v>
      </c>
    </row>
    <row r="131" spans="1:3" ht="12.75" x14ac:dyDescent="0.2">
      <c r="A131" s="17" t="str">
        <f ca="1">IF(Step1_GenProfile!H154, Step1_GenProfile!J154&amp;",","")</f>
        <v>2.28653846153846,</v>
      </c>
      <c r="B131" s="17" t="str">
        <f ca="1">IF(Step1_GenProfile!H154, Step1_GenProfile!I154&amp;",","")</f>
        <v>2.5,</v>
      </c>
      <c r="C131" s="17" t="str">
        <f>IF(Step1_GenProfile!H154, itp&amp;",", "")</f>
        <v>10,</v>
      </c>
    </row>
    <row r="132" spans="1:3" ht="12.75" x14ac:dyDescent="0.2">
      <c r="A132" s="17" t="str">
        <f ca="1">IF(Step1_GenProfile!H155, Step1_GenProfile!J155&amp;",","")</f>
        <v>2.31153846153846,</v>
      </c>
      <c r="B132" s="17" t="str">
        <f ca="1">IF(Step1_GenProfile!H155, Step1_GenProfile!I155&amp;",","")</f>
        <v>2.5,</v>
      </c>
      <c r="C132" s="17" t="str">
        <f>IF(Step1_GenProfile!H155, itp&amp;",", "")</f>
        <v>10,</v>
      </c>
    </row>
    <row r="133" spans="1:3" ht="12.75" x14ac:dyDescent="0.2">
      <c r="A133" s="17" t="str">
        <f ca="1">IF(Step1_GenProfile!H156, Step1_GenProfile!J156&amp;",","")</f>
        <v>2.33653846153846,</v>
      </c>
      <c r="B133" s="17" t="str">
        <f ca="1">IF(Step1_GenProfile!H156, Step1_GenProfile!I156&amp;",","")</f>
        <v>2.5,</v>
      </c>
      <c r="C133" s="17" t="str">
        <f>IF(Step1_GenProfile!H156, itp&amp;",", "")</f>
        <v>10,</v>
      </c>
    </row>
    <row r="134" spans="1:3" ht="12.75" x14ac:dyDescent="0.2">
      <c r="A134" s="17" t="str">
        <f ca="1">IF(Step1_GenProfile!H157, Step1_GenProfile!J157&amp;",","")</f>
        <v>2.36153846153846,</v>
      </c>
      <c r="B134" s="17" t="str">
        <f ca="1">IF(Step1_GenProfile!H157, Step1_GenProfile!I157&amp;",","")</f>
        <v>2.5,</v>
      </c>
      <c r="C134" s="17" t="str">
        <f>IF(Step1_GenProfile!H157, itp&amp;",", "")</f>
        <v>10,</v>
      </c>
    </row>
    <row r="135" spans="1:3" ht="12.75" x14ac:dyDescent="0.2">
      <c r="A135" s="17" t="str">
        <f ca="1">IF(Step1_GenProfile!H158, Step1_GenProfile!J158&amp;",","")</f>
        <v>2.38653846153846,</v>
      </c>
      <c r="B135" s="17" t="str">
        <f ca="1">IF(Step1_GenProfile!H158, Step1_GenProfile!I158&amp;",","")</f>
        <v>2.5,</v>
      </c>
      <c r="C135" s="17" t="str">
        <f>IF(Step1_GenProfile!H158, itp&amp;",", "")</f>
        <v>10,</v>
      </c>
    </row>
    <row r="136" spans="1:3" ht="12.75" x14ac:dyDescent="0.2">
      <c r="A136" s="17" t="str">
        <f ca="1">IF(Step1_GenProfile!H159, Step1_GenProfile!J159&amp;",","")</f>
        <v>2.41153846153846,</v>
      </c>
      <c r="B136" s="17" t="str">
        <f ca="1">IF(Step1_GenProfile!H159, Step1_GenProfile!I159&amp;",","")</f>
        <v>2.5,</v>
      </c>
      <c r="C136" s="17" t="str">
        <f>IF(Step1_GenProfile!H159, itp&amp;",", "")</f>
        <v>10,</v>
      </c>
    </row>
    <row r="137" spans="1:3" ht="12.75" x14ac:dyDescent="0.2">
      <c r="A137" s="17" t="str">
        <f ca="1">IF(Step1_GenProfile!H160, Step1_GenProfile!J160&amp;",","")</f>
        <v>2.43653846153846,</v>
      </c>
      <c r="B137" s="17" t="str">
        <f ca="1">IF(Step1_GenProfile!H160, Step1_GenProfile!I160&amp;",","")</f>
        <v>2.5,</v>
      </c>
      <c r="C137" s="17" t="str">
        <f>IF(Step1_GenProfile!H160, itp&amp;",", "")</f>
        <v>10,</v>
      </c>
    </row>
    <row r="138" spans="1:3" ht="12.75" x14ac:dyDescent="0.2">
      <c r="A138" s="17" t="str">
        <f ca="1">IF(Step1_GenProfile!H161, Step1_GenProfile!J161&amp;",","")</f>
        <v>2.46153846153846,</v>
      </c>
      <c r="B138" s="17" t="str">
        <f ca="1">IF(Step1_GenProfile!H161, Step1_GenProfile!I161&amp;",","")</f>
        <v>2.5,</v>
      </c>
      <c r="C138" s="17" t="str">
        <f>IF(Step1_GenProfile!H161, itp&amp;",", "")</f>
        <v>10,</v>
      </c>
    </row>
    <row r="139" spans="1:3" ht="12.75" x14ac:dyDescent="0.2">
      <c r="A139" s="17" t="str">
        <f ca="1">IF(Step1_GenProfile!H162, Step1_GenProfile!J162&amp;",","")</f>
        <v>2.48653846153846,</v>
      </c>
      <c r="B139" s="17" t="str">
        <f ca="1">IF(Step1_GenProfile!H162, Step1_GenProfile!I162&amp;",","")</f>
        <v>2.5,</v>
      </c>
      <c r="C139" s="17" t="str">
        <f>IF(Step1_GenProfile!H162, itp&amp;",", "")</f>
        <v>10,</v>
      </c>
    </row>
    <row r="140" spans="1:3" ht="12.75" x14ac:dyDescent="0.2">
      <c r="A140" s="17" t="str">
        <f ca="1">IF(Step1_GenProfile!H163, Step1_GenProfile!J163&amp;",","")</f>
        <v>2.51153846153846,</v>
      </c>
      <c r="B140" s="17" t="str">
        <f ca="1">IF(Step1_GenProfile!H163, Step1_GenProfile!I163&amp;",","")</f>
        <v>2.5,</v>
      </c>
      <c r="C140" s="17" t="str">
        <f>IF(Step1_GenProfile!H163, itp&amp;",", "")</f>
        <v>10,</v>
      </c>
    </row>
    <row r="141" spans="1:3" ht="12.75" x14ac:dyDescent="0.2">
      <c r="A141" s="17" t="str">
        <f ca="1">IF(Step1_GenProfile!H164, Step1_GenProfile!J164&amp;",","")</f>
        <v>2.53653846153846,</v>
      </c>
      <c r="B141" s="17" t="str">
        <f ca="1">IF(Step1_GenProfile!H164, Step1_GenProfile!I164&amp;",","")</f>
        <v>2.5,</v>
      </c>
      <c r="C141" s="17" t="str">
        <f>IF(Step1_GenProfile!H164, itp&amp;",", "")</f>
        <v>10,</v>
      </c>
    </row>
    <row r="142" spans="1:3" ht="12.75" x14ac:dyDescent="0.2">
      <c r="A142" s="17" t="str">
        <f ca="1">IF(Step1_GenProfile!H165, Step1_GenProfile!J165&amp;",","")</f>
        <v>2.56153846153846,</v>
      </c>
      <c r="B142" s="17" t="str">
        <f ca="1">IF(Step1_GenProfile!H165, Step1_GenProfile!I165&amp;",","")</f>
        <v>2.5,</v>
      </c>
      <c r="C142" s="17" t="str">
        <f>IF(Step1_GenProfile!H165, itp&amp;",", "")</f>
        <v>10,</v>
      </c>
    </row>
    <row r="143" spans="1:3" ht="12.75" x14ac:dyDescent="0.2">
      <c r="A143" s="17" t="str">
        <f ca="1">IF(Step1_GenProfile!H166, Step1_GenProfile!J166&amp;",","")</f>
        <v>2.58653846153846,</v>
      </c>
      <c r="B143" s="17" t="str">
        <f ca="1">IF(Step1_GenProfile!H166, Step1_GenProfile!I166&amp;",","")</f>
        <v>2.5,</v>
      </c>
      <c r="C143" s="17" t="str">
        <f>IF(Step1_GenProfile!H166, itp&amp;",", "")</f>
        <v>10,</v>
      </c>
    </row>
    <row r="144" spans="1:3" ht="12.75" x14ac:dyDescent="0.2">
      <c r="A144" s="17" t="str">
        <f ca="1">IF(Step1_GenProfile!H167, Step1_GenProfile!J167&amp;",","")</f>
        <v>2.61153846153846,</v>
      </c>
      <c r="B144" s="17" t="str">
        <f ca="1">IF(Step1_GenProfile!H167, Step1_GenProfile!I167&amp;",","")</f>
        <v>2.5,</v>
      </c>
      <c r="C144" s="17" t="str">
        <f>IF(Step1_GenProfile!H167, itp&amp;",", "")</f>
        <v>10,</v>
      </c>
    </row>
    <row r="145" spans="1:3" ht="12.75" x14ac:dyDescent="0.2">
      <c r="A145" s="17" t="str">
        <f ca="1">IF(Step1_GenProfile!H168, Step1_GenProfile!J168&amp;",","")</f>
        <v>2.63653846153846,</v>
      </c>
      <c r="B145" s="17" t="str">
        <f ca="1">IF(Step1_GenProfile!H168, Step1_GenProfile!I168&amp;",","")</f>
        <v>2.5,</v>
      </c>
      <c r="C145" s="17" t="str">
        <f>IF(Step1_GenProfile!H168, itp&amp;",", "")</f>
        <v>10,</v>
      </c>
    </row>
    <row r="146" spans="1:3" ht="12.75" x14ac:dyDescent="0.2">
      <c r="A146" s="17" t="str">
        <f ca="1">IF(Step1_GenProfile!H169, Step1_GenProfile!J169&amp;",","")</f>
        <v>2.66153846153846,</v>
      </c>
      <c r="B146" s="17" t="str">
        <f ca="1">IF(Step1_GenProfile!H169, Step1_GenProfile!I169&amp;",","")</f>
        <v>2.5,</v>
      </c>
      <c r="C146" s="17" t="str">
        <f>IF(Step1_GenProfile!H169, itp&amp;",", "")</f>
        <v>10,</v>
      </c>
    </row>
    <row r="147" spans="1:3" ht="12.75" x14ac:dyDescent="0.2">
      <c r="A147" s="17" t="str">
        <f ca="1">IF(Step1_GenProfile!H170, Step1_GenProfile!J170&amp;",","")</f>
        <v>2.68653846153846,</v>
      </c>
      <c r="B147" s="17" t="str">
        <f ca="1">IF(Step1_GenProfile!H170, Step1_GenProfile!I170&amp;",","")</f>
        <v>2.5,</v>
      </c>
      <c r="C147" s="17" t="str">
        <f>IF(Step1_GenProfile!H170, itp&amp;",", "")</f>
        <v>10,</v>
      </c>
    </row>
    <row r="148" spans="1:3" ht="12.75" x14ac:dyDescent="0.2">
      <c r="A148" s="17" t="str">
        <f ca="1">IF(Step1_GenProfile!H171, Step1_GenProfile!J171&amp;",","")</f>
        <v>2.71153846153846,</v>
      </c>
      <c r="B148" s="17" t="str">
        <f ca="1">IF(Step1_GenProfile!H171, Step1_GenProfile!I171&amp;",","")</f>
        <v>2.5,</v>
      </c>
      <c r="C148" s="17" t="str">
        <f>IF(Step1_GenProfile!H171, itp&amp;",", "")</f>
        <v>10,</v>
      </c>
    </row>
    <row r="149" spans="1:3" ht="12.75" x14ac:dyDescent="0.2">
      <c r="A149" s="17" t="str">
        <f ca="1">IF(Step1_GenProfile!H172, Step1_GenProfile!J172&amp;",","")</f>
        <v>2.73653846153846,</v>
      </c>
      <c r="B149" s="17" t="str">
        <f ca="1">IF(Step1_GenProfile!H172, Step1_GenProfile!I172&amp;",","")</f>
        <v>2.5,</v>
      </c>
      <c r="C149" s="17" t="str">
        <f>IF(Step1_GenProfile!H172, itp&amp;",", "")</f>
        <v>10,</v>
      </c>
    </row>
    <row r="150" spans="1:3" ht="12.75" x14ac:dyDescent="0.2">
      <c r="A150" s="17" t="str">
        <f ca="1">IF(Step1_GenProfile!H173, Step1_GenProfile!J173&amp;",","")</f>
        <v>2.76153846153846,</v>
      </c>
      <c r="B150" s="17" t="str">
        <f ca="1">IF(Step1_GenProfile!H173, Step1_GenProfile!I173&amp;",","")</f>
        <v>2.5,</v>
      </c>
      <c r="C150" s="17" t="str">
        <f>IF(Step1_GenProfile!H173, itp&amp;",", "")</f>
        <v>10,</v>
      </c>
    </row>
    <row r="151" spans="1:3" ht="12.75" x14ac:dyDescent="0.2">
      <c r="A151" s="17" t="str">
        <f ca="1">IF(Step1_GenProfile!H174, Step1_GenProfile!J174&amp;",","")</f>
        <v>2.78653846153846,</v>
      </c>
      <c r="B151" s="17" t="str">
        <f ca="1">IF(Step1_GenProfile!H174, Step1_GenProfile!I174&amp;",","")</f>
        <v>2.5,</v>
      </c>
      <c r="C151" s="17" t="str">
        <f>IF(Step1_GenProfile!H174, itp&amp;",", "")</f>
        <v>10,</v>
      </c>
    </row>
    <row r="152" spans="1:3" ht="12.75" x14ac:dyDescent="0.2">
      <c r="A152" s="17" t="str">
        <f ca="1">IF(Step1_GenProfile!H175, Step1_GenProfile!J175&amp;",","")</f>
        <v>2.81153846153846,</v>
      </c>
      <c r="B152" s="17" t="str">
        <f ca="1">IF(Step1_GenProfile!H175, Step1_GenProfile!I175&amp;",","")</f>
        <v>2.5,</v>
      </c>
      <c r="C152" s="17" t="str">
        <f>IF(Step1_GenProfile!H175, itp&amp;",", "")</f>
        <v>10,</v>
      </c>
    </row>
    <row r="153" spans="1:3" ht="12.75" x14ac:dyDescent="0.2">
      <c r="A153" s="17" t="str">
        <f ca="1">IF(Step1_GenProfile!H176, Step1_GenProfile!J176&amp;",","")</f>
        <v>2.83653846153846,</v>
      </c>
      <c r="B153" s="17" t="str">
        <f ca="1">IF(Step1_GenProfile!H176, Step1_GenProfile!I176&amp;",","")</f>
        <v>2.5,</v>
      </c>
      <c r="C153" s="17" t="str">
        <f>IF(Step1_GenProfile!H176, itp&amp;",", "")</f>
        <v>10,</v>
      </c>
    </row>
    <row r="154" spans="1:3" ht="12.75" x14ac:dyDescent="0.2">
      <c r="A154" s="17" t="str">
        <f ca="1">IF(Step1_GenProfile!H177, Step1_GenProfile!J177&amp;",","")</f>
        <v>2.86153846153846,</v>
      </c>
      <c r="B154" s="17" t="str">
        <f ca="1">IF(Step1_GenProfile!H177, Step1_GenProfile!I177&amp;",","")</f>
        <v>2.5,</v>
      </c>
      <c r="C154" s="17" t="str">
        <f>IF(Step1_GenProfile!H177, itp&amp;",", "")</f>
        <v>10,</v>
      </c>
    </row>
    <row r="155" spans="1:3" ht="12.75" x14ac:dyDescent="0.2">
      <c r="A155" s="17" t="str">
        <f ca="1">IF(Step1_GenProfile!H178, Step1_GenProfile!J178&amp;",","")</f>
        <v>2.88653846153846,</v>
      </c>
      <c r="B155" s="17" t="str">
        <f ca="1">IF(Step1_GenProfile!H178, Step1_GenProfile!I178&amp;",","")</f>
        <v>2.5,</v>
      </c>
      <c r="C155" s="17" t="str">
        <f>IF(Step1_GenProfile!H178, itp&amp;",", "")</f>
        <v>10,</v>
      </c>
    </row>
    <row r="156" spans="1:3" ht="12.75" x14ac:dyDescent="0.2">
      <c r="A156" s="17" t="str">
        <f ca="1">IF(Step1_GenProfile!H179, Step1_GenProfile!J179&amp;",","")</f>
        <v>2.91153846153846,</v>
      </c>
      <c r="B156" s="17" t="str">
        <f ca="1">IF(Step1_GenProfile!H179, Step1_GenProfile!I179&amp;",","")</f>
        <v>2.5,</v>
      </c>
      <c r="C156" s="17" t="str">
        <f>IF(Step1_GenProfile!H179, itp&amp;",", "")</f>
        <v>10,</v>
      </c>
    </row>
    <row r="157" spans="1:3" ht="12.75" x14ac:dyDescent="0.2">
      <c r="A157" s="17" t="str">
        <f ca="1">IF(Step1_GenProfile!H180, Step1_GenProfile!J180&amp;",","")</f>
        <v>2.93653846153846,</v>
      </c>
      <c r="B157" s="17" t="str">
        <f ca="1">IF(Step1_GenProfile!H180, Step1_GenProfile!I180&amp;",","")</f>
        <v>2.5,</v>
      </c>
      <c r="C157" s="17" t="str">
        <f>IF(Step1_GenProfile!H180, itp&amp;",", "")</f>
        <v>10,</v>
      </c>
    </row>
    <row r="158" spans="1:3" ht="12.75" x14ac:dyDescent="0.2">
      <c r="A158" s="17" t="str">
        <f ca="1">IF(Step1_GenProfile!H181, Step1_GenProfile!J181&amp;",","")</f>
        <v>2.96153846153846,</v>
      </c>
      <c r="B158" s="17" t="str">
        <f ca="1">IF(Step1_GenProfile!H181, Step1_GenProfile!I181&amp;",","")</f>
        <v>2.5,</v>
      </c>
      <c r="C158" s="17" t="str">
        <f>IF(Step1_GenProfile!H181, itp&amp;",", "")</f>
        <v>10,</v>
      </c>
    </row>
    <row r="159" spans="1:3" ht="12.75" x14ac:dyDescent="0.2">
      <c r="A159" s="17" t="str">
        <f ca="1">IF(Step1_GenProfile!H182, Step1_GenProfile!J182&amp;",","")</f>
        <v>2.98653846153845,</v>
      </c>
      <c r="B159" s="17" t="str">
        <f ca="1">IF(Step1_GenProfile!H182, Step1_GenProfile!I182&amp;",","")</f>
        <v>2.5,</v>
      </c>
      <c r="C159" s="17" t="str">
        <f>IF(Step1_GenProfile!H182, itp&amp;",", "")</f>
        <v>10,</v>
      </c>
    </row>
    <row r="160" spans="1:3" ht="12.75" x14ac:dyDescent="0.2">
      <c r="A160" s="17" t="str">
        <f ca="1">IF(Step1_GenProfile!H183, Step1_GenProfile!J183&amp;",","")</f>
        <v>3.01153846153845,</v>
      </c>
      <c r="B160" s="17" t="str">
        <f ca="1">IF(Step1_GenProfile!H183, Step1_GenProfile!I183&amp;",","")</f>
        <v>2.5,</v>
      </c>
      <c r="C160" s="17" t="str">
        <f>IF(Step1_GenProfile!H183, itp&amp;",", "")</f>
        <v>10,</v>
      </c>
    </row>
    <row r="161" spans="1:3" ht="12.75" x14ac:dyDescent="0.2">
      <c r="A161" s="17" t="str">
        <f ca="1">IF(Step1_GenProfile!H184, Step1_GenProfile!J184&amp;",","")</f>
        <v>3.03653846153845,</v>
      </c>
      <c r="B161" s="17" t="str">
        <f ca="1">IF(Step1_GenProfile!H184, Step1_GenProfile!I184&amp;",","")</f>
        <v>2.5,</v>
      </c>
      <c r="C161" s="17" t="str">
        <f>IF(Step1_GenProfile!H184, itp&amp;",", "")</f>
        <v>10,</v>
      </c>
    </row>
    <row r="162" spans="1:3" ht="12.75" x14ac:dyDescent="0.2">
      <c r="A162" s="17" t="str">
        <f ca="1">IF(Step1_GenProfile!H185, Step1_GenProfile!J185&amp;",","")</f>
        <v>3.06153846153845,</v>
      </c>
      <c r="B162" s="17" t="str">
        <f ca="1">IF(Step1_GenProfile!H185, Step1_GenProfile!I185&amp;",","")</f>
        <v>2.5,</v>
      </c>
      <c r="C162" s="17" t="str">
        <f>IF(Step1_GenProfile!H185, itp&amp;",", "")</f>
        <v>10,</v>
      </c>
    </row>
    <row r="163" spans="1:3" ht="12.75" x14ac:dyDescent="0.2">
      <c r="A163" s="17" t="str">
        <f ca="1">IF(Step1_GenProfile!H186, Step1_GenProfile!J186&amp;",","")</f>
        <v>3.08653846153845,</v>
      </c>
      <c r="B163" s="17" t="str">
        <f ca="1">IF(Step1_GenProfile!H186, Step1_GenProfile!I186&amp;",","")</f>
        <v>2.5,</v>
      </c>
      <c r="C163" s="17" t="str">
        <f>IF(Step1_GenProfile!H186, itp&amp;",", "")</f>
        <v>10,</v>
      </c>
    </row>
    <row r="164" spans="1:3" ht="12.75" x14ac:dyDescent="0.2">
      <c r="A164" s="17" t="str">
        <f ca="1">IF(Step1_GenProfile!H187, Step1_GenProfile!J187&amp;",","")</f>
        <v>3.11153846153845,</v>
      </c>
      <c r="B164" s="17" t="str">
        <f ca="1">IF(Step1_GenProfile!H187, Step1_GenProfile!I187&amp;",","")</f>
        <v>2.5,</v>
      </c>
      <c r="C164" s="17" t="str">
        <f>IF(Step1_GenProfile!H187, itp&amp;",", "")</f>
        <v>10,</v>
      </c>
    </row>
    <row r="165" spans="1:3" ht="12.75" x14ac:dyDescent="0.2">
      <c r="A165" s="17" t="str">
        <f ca="1">IF(Step1_GenProfile!H188, Step1_GenProfile!J188&amp;",","")</f>
        <v>3.13653846153845,</v>
      </c>
      <c r="B165" s="17" t="str">
        <f ca="1">IF(Step1_GenProfile!H188, Step1_GenProfile!I188&amp;",","")</f>
        <v>2.5,</v>
      </c>
      <c r="C165" s="17" t="str">
        <f>IF(Step1_GenProfile!H188, itp&amp;",", "")</f>
        <v>10,</v>
      </c>
    </row>
    <row r="166" spans="1:3" ht="12.75" x14ac:dyDescent="0.2">
      <c r="A166" s="17" t="str">
        <f ca="1">IF(Step1_GenProfile!H189, Step1_GenProfile!J189&amp;",","")</f>
        <v>3.16153846153845,</v>
      </c>
      <c r="B166" s="17" t="str">
        <f ca="1">IF(Step1_GenProfile!H189, Step1_GenProfile!I189&amp;",","")</f>
        <v>2.5,</v>
      </c>
      <c r="C166" s="17" t="str">
        <f>IF(Step1_GenProfile!H189, itp&amp;",", "")</f>
        <v>10,</v>
      </c>
    </row>
    <row r="167" spans="1:3" ht="12.75" x14ac:dyDescent="0.2">
      <c r="A167" s="17" t="str">
        <f ca="1">IF(Step1_GenProfile!H190, Step1_GenProfile!J190&amp;",","")</f>
        <v>3.18653846153845,</v>
      </c>
      <c r="B167" s="17" t="str">
        <f ca="1">IF(Step1_GenProfile!H190, Step1_GenProfile!I190&amp;",","")</f>
        <v>2.5,</v>
      </c>
      <c r="C167" s="17" t="str">
        <f>IF(Step1_GenProfile!H190, itp&amp;",", "")</f>
        <v>10,</v>
      </c>
    </row>
    <row r="168" spans="1:3" ht="12.75" x14ac:dyDescent="0.2">
      <c r="A168" s="17" t="str">
        <f ca="1">IF(Step1_GenProfile!H191, Step1_GenProfile!J191&amp;",","")</f>
        <v>3.21153846153845,</v>
      </c>
      <c r="B168" s="17" t="str">
        <f ca="1">IF(Step1_GenProfile!H191, Step1_GenProfile!I191&amp;",","")</f>
        <v>2.5,</v>
      </c>
      <c r="C168" s="17" t="str">
        <f>IF(Step1_GenProfile!H191, itp&amp;",", "")</f>
        <v>10,</v>
      </c>
    </row>
    <row r="169" spans="1:3" ht="12.75" x14ac:dyDescent="0.2">
      <c r="A169" s="17" t="str">
        <f ca="1">IF(Step1_GenProfile!H192, Step1_GenProfile!J192&amp;",","")</f>
        <v>3.23653846153845,</v>
      </c>
      <c r="B169" s="17" t="str">
        <f ca="1">IF(Step1_GenProfile!H192, Step1_GenProfile!I192&amp;",","")</f>
        <v>2.5,</v>
      </c>
      <c r="C169" s="17" t="str">
        <f>IF(Step1_GenProfile!H192, itp&amp;",", "")</f>
        <v>10,</v>
      </c>
    </row>
    <row r="170" spans="1:3" ht="12.75" x14ac:dyDescent="0.2">
      <c r="A170" s="17" t="str">
        <f ca="1">IF(Step1_GenProfile!H193, Step1_GenProfile!J193&amp;",","")</f>
        <v>3.26153846153845,</v>
      </c>
      <c r="B170" s="17" t="str">
        <f ca="1">IF(Step1_GenProfile!H193, Step1_GenProfile!I193&amp;",","")</f>
        <v>2.5,</v>
      </c>
      <c r="C170" s="17" t="str">
        <f>IF(Step1_GenProfile!H193, itp&amp;",", "")</f>
        <v>10,</v>
      </c>
    </row>
    <row r="171" spans="1:3" ht="12.75" x14ac:dyDescent="0.2">
      <c r="A171" s="17" t="str">
        <f ca="1">IF(Step1_GenProfile!H194, Step1_GenProfile!J194&amp;",","")</f>
        <v>3.28653846153845,</v>
      </c>
      <c r="B171" s="17" t="str">
        <f ca="1">IF(Step1_GenProfile!H194, Step1_GenProfile!I194&amp;",","")</f>
        <v>2.5,</v>
      </c>
      <c r="C171" s="17" t="str">
        <f>IF(Step1_GenProfile!H194, itp&amp;",", "")</f>
        <v>10,</v>
      </c>
    </row>
    <row r="172" spans="1:3" ht="12.75" x14ac:dyDescent="0.2">
      <c r="A172" s="17" t="str">
        <f ca="1">IF(Step1_GenProfile!H195, Step1_GenProfile!J195&amp;",","")</f>
        <v>3.31153846153845,</v>
      </c>
      <c r="B172" s="17" t="str">
        <f ca="1">IF(Step1_GenProfile!H195, Step1_GenProfile!I195&amp;",","")</f>
        <v>2.5,</v>
      </c>
      <c r="C172" s="17" t="str">
        <f>IF(Step1_GenProfile!H195, itp&amp;",", "")</f>
        <v>10,</v>
      </c>
    </row>
    <row r="173" spans="1:3" ht="12.75" x14ac:dyDescent="0.2">
      <c r="A173" s="17" t="str">
        <f ca="1">IF(Step1_GenProfile!H196, Step1_GenProfile!J196&amp;",","")</f>
        <v>3.33653846153845,</v>
      </c>
      <c r="B173" s="17" t="str">
        <f ca="1">IF(Step1_GenProfile!H196, Step1_GenProfile!I196&amp;",","")</f>
        <v>2.5,</v>
      </c>
      <c r="C173" s="17" t="str">
        <f>IF(Step1_GenProfile!H196, itp&amp;",", "")</f>
        <v>10,</v>
      </c>
    </row>
    <row r="174" spans="1:3" ht="12.75" x14ac:dyDescent="0.2">
      <c r="A174" s="17" t="str">
        <f ca="1">IF(Step1_GenProfile!H197, Step1_GenProfile!J197&amp;",","")</f>
        <v>3.36153846153845,</v>
      </c>
      <c r="B174" s="17" t="str">
        <f ca="1">IF(Step1_GenProfile!H197, Step1_GenProfile!I197&amp;",","")</f>
        <v>2.5,</v>
      </c>
      <c r="C174" s="17" t="str">
        <f>IF(Step1_GenProfile!H197, itp&amp;",", "")</f>
        <v>10,</v>
      </c>
    </row>
    <row r="175" spans="1:3" ht="12.75" x14ac:dyDescent="0.2">
      <c r="A175" s="17" t="str">
        <f ca="1">IF(Step1_GenProfile!H198, Step1_GenProfile!J198&amp;",","")</f>
        <v>3.38653846153845,</v>
      </c>
      <c r="B175" s="17" t="str">
        <f ca="1">IF(Step1_GenProfile!H198, Step1_GenProfile!I198&amp;",","")</f>
        <v>2.5,</v>
      </c>
      <c r="C175" s="17" t="str">
        <f>IF(Step1_GenProfile!H198, itp&amp;",", "")</f>
        <v>10,</v>
      </c>
    </row>
    <row r="176" spans="1:3" ht="12.75" x14ac:dyDescent="0.2">
      <c r="A176" s="17" t="str">
        <f ca="1">IF(Step1_GenProfile!H199, Step1_GenProfile!J199&amp;",","")</f>
        <v>3.41153846153845,</v>
      </c>
      <c r="B176" s="17" t="str">
        <f ca="1">IF(Step1_GenProfile!H199, Step1_GenProfile!I199&amp;",","")</f>
        <v>2.5,</v>
      </c>
      <c r="C176" s="17" t="str">
        <f>IF(Step1_GenProfile!H199, itp&amp;",", "")</f>
        <v>10,</v>
      </c>
    </row>
    <row r="177" spans="1:3" ht="12.75" x14ac:dyDescent="0.2">
      <c r="A177" s="17" t="str">
        <f ca="1">IF(Step1_GenProfile!H200, Step1_GenProfile!J200&amp;",","")</f>
        <v>3.43653846153845,</v>
      </c>
      <c r="B177" s="17" t="str">
        <f ca="1">IF(Step1_GenProfile!H200, Step1_GenProfile!I200&amp;",","")</f>
        <v>2.5,</v>
      </c>
      <c r="C177" s="17" t="str">
        <f>IF(Step1_GenProfile!H200, itp&amp;",", "")</f>
        <v>10,</v>
      </c>
    </row>
    <row r="178" spans="1:3" ht="12.75" x14ac:dyDescent="0.2">
      <c r="A178" s="17" t="str">
        <f ca="1">IF(Step1_GenProfile!H201, Step1_GenProfile!J201&amp;",","")</f>
        <v>3.46153846153845,</v>
      </c>
      <c r="B178" s="17" t="str">
        <f ca="1">IF(Step1_GenProfile!H201, Step1_GenProfile!I201&amp;",","")</f>
        <v>2.5,</v>
      </c>
      <c r="C178" s="17" t="str">
        <f>IF(Step1_GenProfile!H201, itp&amp;",", "")</f>
        <v>10,</v>
      </c>
    </row>
    <row r="179" spans="1:3" ht="12.75" x14ac:dyDescent="0.2">
      <c r="A179" s="17" t="str">
        <f ca="1">IF(Step1_GenProfile!H202, Step1_GenProfile!J202&amp;",","")</f>
        <v>3.48653846153845,</v>
      </c>
      <c r="B179" s="17" t="str">
        <f ca="1">IF(Step1_GenProfile!H202, Step1_GenProfile!I202&amp;",","")</f>
        <v>2.5,</v>
      </c>
      <c r="C179" s="17" t="str">
        <f>IF(Step1_GenProfile!H202, itp&amp;",", "")</f>
        <v>10,</v>
      </c>
    </row>
    <row r="180" spans="1:3" ht="12.75" x14ac:dyDescent="0.2">
      <c r="A180" s="17" t="str">
        <f ca="1">IF(Step1_GenProfile!H203, Step1_GenProfile!J203&amp;",","")</f>
        <v>3.51153846153845,</v>
      </c>
      <c r="B180" s="17" t="str">
        <f ca="1">IF(Step1_GenProfile!H203, Step1_GenProfile!I203&amp;",","")</f>
        <v>2.5,</v>
      </c>
      <c r="C180" s="17" t="str">
        <f>IF(Step1_GenProfile!H203, itp&amp;",", "")</f>
        <v>10,</v>
      </c>
    </row>
    <row r="181" spans="1:3" ht="12.75" x14ac:dyDescent="0.2">
      <c r="A181" s="17" t="str">
        <f ca="1">IF(Step1_GenProfile!H204, Step1_GenProfile!J204&amp;",","")</f>
        <v>3.53653846153845,</v>
      </c>
      <c r="B181" s="17" t="str">
        <f ca="1">IF(Step1_GenProfile!H204, Step1_GenProfile!I204&amp;",","")</f>
        <v>2.5,</v>
      </c>
      <c r="C181" s="17" t="str">
        <f>IF(Step1_GenProfile!H204, itp&amp;",", "")</f>
        <v>10,</v>
      </c>
    </row>
    <row r="182" spans="1:3" ht="12.75" x14ac:dyDescent="0.2">
      <c r="A182" s="17" t="str">
        <f ca="1">IF(Step1_GenProfile!H205, Step1_GenProfile!J205&amp;",","")</f>
        <v>3.56153846153845,</v>
      </c>
      <c r="B182" s="17" t="str">
        <f ca="1">IF(Step1_GenProfile!H205, Step1_GenProfile!I205&amp;",","")</f>
        <v>2.5,</v>
      </c>
      <c r="C182" s="17" t="str">
        <f>IF(Step1_GenProfile!H205, itp&amp;",", "")</f>
        <v>10,</v>
      </c>
    </row>
    <row r="183" spans="1:3" ht="12.75" x14ac:dyDescent="0.2">
      <c r="A183" s="17" t="str">
        <f ca="1">IF(Step1_GenProfile!H206, Step1_GenProfile!J206&amp;",","")</f>
        <v>3.58653846153845,</v>
      </c>
      <c r="B183" s="17" t="str">
        <f ca="1">IF(Step1_GenProfile!H206, Step1_GenProfile!I206&amp;",","")</f>
        <v>2.5,</v>
      </c>
      <c r="C183" s="17" t="str">
        <f>IF(Step1_GenProfile!H206, itp&amp;",", "")</f>
        <v>10,</v>
      </c>
    </row>
    <row r="184" spans="1:3" ht="12.75" x14ac:dyDescent="0.2">
      <c r="A184" s="17" t="str">
        <f ca="1">IF(Step1_GenProfile!H207, Step1_GenProfile!J207&amp;",","")</f>
        <v>3.61153846153845,</v>
      </c>
      <c r="B184" s="17" t="str">
        <f ca="1">IF(Step1_GenProfile!H207, Step1_GenProfile!I207&amp;",","")</f>
        <v>2.5,</v>
      </c>
      <c r="C184" s="17" t="str">
        <f>IF(Step1_GenProfile!H207, itp&amp;",", "")</f>
        <v>10,</v>
      </c>
    </row>
    <row r="185" spans="1:3" ht="12.75" x14ac:dyDescent="0.2">
      <c r="A185" s="17" t="str">
        <f ca="1">IF(Step1_GenProfile!H208, Step1_GenProfile!J208&amp;",","")</f>
        <v>3.63653846153845,</v>
      </c>
      <c r="B185" s="17" t="str">
        <f ca="1">IF(Step1_GenProfile!H208, Step1_GenProfile!I208&amp;",","")</f>
        <v>2.5,</v>
      </c>
      <c r="C185" s="17" t="str">
        <f>IF(Step1_GenProfile!H208, itp&amp;",", "")</f>
        <v>10,</v>
      </c>
    </row>
    <row r="186" spans="1:3" ht="12.75" x14ac:dyDescent="0.2">
      <c r="A186" s="17" t="str">
        <f ca="1">IF(Step1_GenProfile!H209, Step1_GenProfile!J209&amp;",","")</f>
        <v>3.66153846153845,</v>
      </c>
      <c r="B186" s="17" t="str">
        <f ca="1">IF(Step1_GenProfile!H209, Step1_GenProfile!I209&amp;",","")</f>
        <v>2.5,</v>
      </c>
      <c r="C186" s="17" t="str">
        <f>IF(Step1_GenProfile!H209, itp&amp;",", "")</f>
        <v>10,</v>
      </c>
    </row>
    <row r="187" spans="1:3" ht="12.75" x14ac:dyDescent="0.2">
      <c r="A187" s="17" t="str">
        <f ca="1">IF(Step1_GenProfile!H210, Step1_GenProfile!J210&amp;",","")</f>
        <v>3.68653846153845,</v>
      </c>
      <c r="B187" s="17" t="str">
        <f ca="1">IF(Step1_GenProfile!H210, Step1_GenProfile!I210&amp;",","")</f>
        <v>2.5,</v>
      </c>
      <c r="C187" s="17" t="str">
        <f>IF(Step1_GenProfile!H210, itp&amp;",", "")</f>
        <v>10,</v>
      </c>
    </row>
    <row r="188" spans="1:3" ht="12.75" x14ac:dyDescent="0.2">
      <c r="A188" s="17" t="str">
        <f ca="1">IF(Step1_GenProfile!H211, Step1_GenProfile!J211&amp;",","")</f>
        <v>3.71153846153845,</v>
      </c>
      <c r="B188" s="17" t="str">
        <f ca="1">IF(Step1_GenProfile!H211, Step1_GenProfile!I211&amp;",","")</f>
        <v>2.5,</v>
      </c>
      <c r="C188" s="17" t="str">
        <f>IF(Step1_GenProfile!H211, itp&amp;",", "")</f>
        <v>10,</v>
      </c>
    </row>
    <row r="189" spans="1:3" ht="12.75" x14ac:dyDescent="0.2">
      <c r="A189" s="17" t="str">
        <f ca="1">IF(Step1_GenProfile!H212, Step1_GenProfile!J212&amp;",","")</f>
        <v>3.73653846153845,</v>
      </c>
      <c r="B189" s="17" t="str">
        <f ca="1">IF(Step1_GenProfile!H212, Step1_GenProfile!I212&amp;",","")</f>
        <v>2.5,</v>
      </c>
      <c r="C189" s="17" t="str">
        <f>IF(Step1_GenProfile!H212, itp&amp;",", "")</f>
        <v>10,</v>
      </c>
    </row>
    <row r="190" spans="1:3" ht="12.75" x14ac:dyDescent="0.2">
      <c r="A190" s="17" t="str">
        <f ca="1">IF(Step1_GenProfile!H213, Step1_GenProfile!J213&amp;",","")</f>
        <v>3.76153846153845,</v>
      </c>
      <c r="B190" s="17" t="str">
        <f ca="1">IF(Step1_GenProfile!H213, Step1_GenProfile!I213&amp;",","")</f>
        <v>2.5,</v>
      </c>
      <c r="C190" s="17" t="str">
        <f>IF(Step1_GenProfile!H213, itp&amp;",", "")</f>
        <v>10,</v>
      </c>
    </row>
    <row r="191" spans="1:3" ht="12.75" x14ac:dyDescent="0.2">
      <c r="A191" s="17" t="str">
        <f ca="1">IF(Step1_GenProfile!H214, Step1_GenProfile!J214&amp;",","")</f>
        <v>3.78653846153845,</v>
      </c>
      <c r="B191" s="17" t="str">
        <f ca="1">IF(Step1_GenProfile!H214, Step1_GenProfile!I214&amp;",","")</f>
        <v>2.5,</v>
      </c>
      <c r="C191" s="17" t="str">
        <f>IF(Step1_GenProfile!H214, itp&amp;",", "")</f>
        <v>10,</v>
      </c>
    </row>
    <row r="192" spans="1:3" ht="12.75" x14ac:dyDescent="0.2">
      <c r="A192" s="17" t="str">
        <f ca="1">IF(Step1_GenProfile!H215, Step1_GenProfile!J215&amp;",","")</f>
        <v>3.81153846153845,</v>
      </c>
      <c r="B192" s="17" t="str">
        <f ca="1">IF(Step1_GenProfile!H215, Step1_GenProfile!I215&amp;",","")</f>
        <v>2.5,</v>
      </c>
      <c r="C192" s="17" t="str">
        <f>IF(Step1_GenProfile!H215, itp&amp;",", "")</f>
        <v>10,</v>
      </c>
    </row>
    <row r="193" spans="1:3" ht="12.75" x14ac:dyDescent="0.2">
      <c r="A193" s="17" t="str">
        <f ca="1">IF(Step1_GenProfile!H216, Step1_GenProfile!J216&amp;",","")</f>
        <v>3.83653846153845,</v>
      </c>
      <c r="B193" s="17" t="str">
        <f ca="1">IF(Step1_GenProfile!H216, Step1_GenProfile!I216&amp;",","")</f>
        <v>2.5,</v>
      </c>
      <c r="C193" s="17" t="str">
        <f>IF(Step1_GenProfile!H216, itp&amp;",", "")</f>
        <v>10,</v>
      </c>
    </row>
    <row r="194" spans="1:3" ht="12.75" x14ac:dyDescent="0.2">
      <c r="A194" s="17" t="str">
        <f ca="1">IF(Step1_GenProfile!H217, Step1_GenProfile!J217&amp;",","")</f>
        <v>3.86153846153845,</v>
      </c>
      <c r="B194" s="17" t="str">
        <f ca="1">IF(Step1_GenProfile!H217, Step1_GenProfile!I217&amp;",","")</f>
        <v>2.5,</v>
      </c>
      <c r="C194" s="17" t="str">
        <f>IF(Step1_GenProfile!H217, itp&amp;",", "")</f>
        <v>10,</v>
      </c>
    </row>
    <row r="195" spans="1:3" ht="12.75" x14ac:dyDescent="0.2">
      <c r="A195" s="17" t="str">
        <f ca="1">IF(Step1_GenProfile!H218, Step1_GenProfile!J218&amp;",","")</f>
        <v>3.88653846153845,</v>
      </c>
      <c r="B195" s="17" t="str">
        <f ca="1">IF(Step1_GenProfile!H218, Step1_GenProfile!I218&amp;",","")</f>
        <v>2.5,</v>
      </c>
      <c r="C195" s="17" t="str">
        <f>IF(Step1_GenProfile!H218, itp&amp;",", "")</f>
        <v>10,</v>
      </c>
    </row>
    <row r="196" spans="1:3" ht="12.75" x14ac:dyDescent="0.2">
      <c r="A196" s="17" t="str">
        <f ca="1">IF(Step1_GenProfile!H219, Step1_GenProfile!J219&amp;",","")</f>
        <v>3.91153846153845,</v>
      </c>
      <c r="B196" s="17" t="str">
        <f ca="1">IF(Step1_GenProfile!H219, Step1_GenProfile!I219&amp;",","")</f>
        <v>2.5,</v>
      </c>
      <c r="C196" s="17" t="str">
        <f>IF(Step1_GenProfile!H219, itp&amp;",", "")</f>
        <v>10,</v>
      </c>
    </row>
    <row r="197" spans="1:3" ht="12.75" x14ac:dyDescent="0.2">
      <c r="A197" s="17" t="str">
        <f ca="1">IF(Step1_GenProfile!H220, Step1_GenProfile!J220&amp;",","")</f>
        <v>3.93653846153845,</v>
      </c>
      <c r="B197" s="17" t="str">
        <f ca="1">IF(Step1_GenProfile!H220, Step1_GenProfile!I220&amp;",","")</f>
        <v>2.5,</v>
      </c>
      <c r="C197" s="17" t="str">
        <f>IF(Step1_GenProfile!H220, itp&amp;",", "")</f>
        <v>10,</v>
      </c>
    </row>
    <row r="198" spans="1:3" ht="12.75" x14ac:dyDescent="0.2">
      <c r="A198" s="17" t="str">
        <f ca="1">IF(Step1_GenProfile!H221, Step1_GenProfile!J221&amp;",","")</f>
        <v>3.96153846153845,</v>
      </c>
      <c r="B198" s="17" t="str">
        <f ca="1">IF(Step1_GenProfile!H221, Step1_GenProfile!I221&amp;",","")</f>
        <v>2.5,</v>
      </c>
      <c r="C198" s="17" t="str">
        <f>IF(Step1_GenProfile!H221, itp&amp;",", "")</f>
        <v>10,</v>
      </c>
    </row>
    <row r="199" spans="1:3" ht="12.75" x14ac:dyDescent="0.2">
      <c r="A199" s="17" t="str">
        <f ca="1">IF(Step1_GenProfile!H222, Step1_GenProfile!J222&amp;",","")</f>
        <v>3.98653846153845,</v>
      </c>
      <c r="B199" s="17" t="str">
        <f ca="1">IF(Step1_GenProfile!H222, Step1_GenProfile!I222&amp;",","")</f>
        <v>2.5,</v>
      </c>
      <c r="C199" s="17" t="str">
        <f>IF(Step1_GenProfile!H222, itp&amp;",", "")</f>
        <v>10,</v>
      </c>
    </row>
    <row r="200" spans="1:3" ht="12.75" x14ac:dyDescent="0.2">
      <c r="A200" s="17" t="str">
        <f ca="1">IF(Step1_GenProfile!H223, Step1_GenProfile!J223&amp;",","")</f>
        <v>4.01153846153845,</v>
      </c>
      <c r="B200" s="17" t="str">
        <f ca="1">IF(Step1_GenProfile!H223, Step1_GenProfile!I223&amp;",","")</f>
        <v>2.5,</v>
      </c>
      <c r="C200" s="17" t="str">
        <f>IF(Step1_GenProfile!H223, itp&amp;",", "")</f>
        <v>10,</v>
      </c>
    </row>
    <row r="201" spans="1:3" ht="12.75" x14ac:dyDescent="0.2">
      <c r="A201" s="17" t="str">
        <f ca="1">IF(Step1_GenProfile!H224, Step1_GenProfile!J224&amp;",","")</f>
        <v>4.03653846153845,</v>
      </c>
      <c r="B201" s="17" t="str">
        <f ca="1">IF(Step1_GenProfile!H224, Step1_GenProfile!I224&amp;",","")</f>
        <v>2.5,</v>
      </c>
      <c r="C201" s="17" t="str">
        <f>IF(Step1_GenProfile!H224, itp&amp;",", "")</f>
        <v>10,</v>
      </c>
    </row>
    <row r="202" spans="1:3" ht="12.75" x14ac:dyDescent="0.2">
      <c r="A202" s="17" t="str">
        <f ca="1">IF(Step1_GenProfile!H225, Step1_GenProfile!J225&amp;",","")</f>
        <v>4.06153846153845,</v>
      </c>
      <c r="B202" s="17" t="str">
        <f ca="1">IF(Step1_GenProfile!H225, Step1_GenProfile!I225&amp;",","")</f>
        <v>2.5,</v>
      </c>
      <c r="C202" s="17" t="str">
        <f>IF(Step1_GenProfile!H225, itp&amp;",", "")</f>
        <v>10,</v>
      </c>
    </row>
    <row r="203" spans="1:3" ht="12.75" x14ac:dyDescent="0.2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2.75" x14ac:dyDescent="0.2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2.75" x14ac:dyDescent="0.2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2.75" x14ac:dyDescent="0.2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workbookViewId="0">
      <selection sqref="A1:C1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6" t="s">
        <v>29</v>
      </c>
      <c r="B1" s="25"/>
      <c r="C1" s="25"/>
    </row>
    <row r="2" spans="1:3" ht="15" customHeight="1" x14ac:dyDescent="0.2">
      <c r="A2" s="26" t="s">
        <v>30</v>
      </c>
      <c r="B2" s="25"/>
      <c r="C2" s="25"/>
    </row>
    <row r="3" spans="1:3" ht="15" customHeight="1" x14ac:dyDescent="0.2">
      <c r="A3" s="27" t="s">
        <v>31</v>
      </c>
      <c r="B3" s="25"/>
      <c r="C3" s="25"/>
    </row>
    <row r="4" spans="1:3" ht="15" customHeight="1" x14ac:dyDescent="0.2">
      <c r="A4" s="18" t="s">
        <v>32</v>
      </c>
      <c r="B4" s="19" t="s">
        <v>33</v>
      </c>
      <c r="C4" s="19" t="s">
        <v>28</v>
      </c>
    </row>
    <row r="5" spans="1:3" ht="15" customHeight="1" x14ac:dyDescent="0.2">
      <c r="A5" s="20" t="str">
        <f ca="1">"const int kMotionProfileSz =" &amp; COUNT(B7:B1202) &amp; ";"</f>
        <v>const int kMotionProfileSz =379;</v>
      </c>
      <c r="B5" s="20"/>
      <c r="C5" s="21"/>
    </row>
    <row r="6" spans="1:3" ht="15" customHeight="1" x14ac:dyDescent="0.2">
      <c r="A6" s="20"/>
      <c r="B6" s="21"/>
      <c r="C6" s="21"/>
    </row>
    <row r="7" spans="1:3" ht="15" customHeight="1" x14ac:dyDescent="0.2">
      <c r="A7" s="20" t="s">
        <v>34</v>
      </c>
      <c r="B7" s="21"/>
      <c r="C7" s="21"/>
    </row>
    <row r="8" spans="1:3" ht="15" customHeight="1" x14ac:dyDescent="0.2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2">
      <c r="A9" s="21" t="str">
        <f ca="1">IF(Step1_GenProfile!H27, "{"&amp;Step1_GenProfile!J27&amp;",","")</f>
        <v>{1.92307692307692E-05,</v>
      </c>
      <c r="B9" s="22">
        <f ca="1">IF(Step1_GenProfile!H27, Step1_GenProfile!I27*60,"")</f>
        <v>0.23076923076923078</v>
      </c>
      <c r="C9" s="21" t="str">
        <f>IF(Step1_GenProfile!H27, ","&amp;itp&amp; IF(Step1_GenProfile!M27,"}};","},"), "")</f>
        <v>,10},</v>
      </c>
    </row>
    <row r="10" spans="1:3" ht="15" customHeight="1" x14ac:dyDescent="0.2">
      <c r="A10" s="21" t="str">
        <f ca="1">IF(Step1_GenProfile!H28, "{"&amp;Step1_GenProfile!J28&amp;",","")</f>
        <v>{8.65384615384615E-05,</v>
      </c>
      <c r="B10" s="22">
        <f ca="1">IF(Step1_GenProfile!H28, Step1_GenProfile!I28*60,"")</f>
        <v>0.57692307692307698</v>
      </c>
      <c r="C10" s="21" t="str">
        <f>IF(Step1_GenProfile!H28, ","&amp;itp&amp; IF(Step1_GenProfile!M28,"}};","},"), "")</f>
        <v>,10},</v>
      </c>
    </row>
    <row r="11" spans="1:3" ht="15" customHeight="1" x14ac:dyDescent="0.2">
      <c r="A11" s="21" t="str">
        <f ca="1">IF(Step1_GenProfile!H29, "{"&amp;Step1_GenProfile!J29&amp;",","")</f>
        <v>{0.000221153846153846,</v>
      </c>
      <c r="B11" s="22">
        <f ca="1">IF(Step1_GenProfile!H29, Step1_GenProfile!I29*60,"")</f>
        <v>1.0384615384615383</v>
      </c>
      <c r="C11" s="21" t="str">
        <f>IF(Step1_GenProfile!H29, ","&amp;itp&amp; IF(Step1_GenProfile!M29,"}};","},"), "")</f>
        <v>,10},</v>
      </c>
    </row>
    <row r="12" spans="1:3" ht="15" customHeight="1" x14ac:dyDescent="0.2">
      <c r="A12" s="21" t="str">
        <f ca="1">IF(Step1_GenProfile!H30, "{"&amp;Step1_GenProfile!J30&amp;",","")</f>
        <v>{0.000442307692307692,</v>
      </c>
      <c r="B12" s="22">
        <f ca="1">IF(Step1_GenProfile!H30, Step1_GenProfile!I30*60,"")</f>
        <v>1.6153846153846154</v>
      </c>
      <c r="C12" s="21" t="str">
        <f>IF(Step1_GenProfile!H30, ","&amp;itp&amp; IF(Step1_GenProfile!M30,"}};","},"), "")</f>
        <v>,10},</v>
      </c>
    </row>
    <row r="13" spans="1:3" ht="15" customHeight="1" x14ac:dyDescent="0.2">
      <c r="A13" s="21" t="str">
        <f ca="1">IF(Step1_GenProfile!H31, "{"&amp;Step1_GenProfile!J31&amp;",","")</f>
        <v>{0.000769230769230769,</v>
      </c>
      <c r="B13" s="22">
        <f ca="1">IF(Step1_GenProfile!H31, Step1_GenProfile!I31*60,"")</f>
        <v>2.3076923076923079</v>
      </c>
      <c r="C13" s="21" t="str">
        <f>IF(Step1_GenProfile!H31, ","&amp;itp&amp; IF(Step1_GenProfile!M31,"}};","},"), "")</f>
        <v>,10},</v>
      </c>
    </row>
    <row r="14" spans="1:3" ht="15" customHeight="1" x14ac:dyDescent="0.2">
      <c r="A14" s="21" t="str">
        <f ca="1">IF(Step1_GenProfile!H32, "{"&amp;Step1_GenProfile!J32&amp;",","")</f>
        <v>{0.00122115384615385,</v>
      </c>
      <c r="B14" s="22">
        <f ca="1">IF(Step1_GenProfile!H32, Step1_GenProfile!I32*60,"")</f>
        <v>3.115384615384615</v>
      </c>
      <c r="C14" s="21" t="str">
        <f>IF(Step1_GenProfile!H32, ","&amp;itp&amp; IF(Step1_GenProfile!M32,"}};","},"), "")</f>
        <v>,10},</v>
      </c>
    </row>
    <row r="15" spans="1:3" ht="15" customHeight="1" x14ac:dyDescent="0.2">
      <c r="A15" s="21" t="str">
        <f ca="1">IF(Step1_GenProfile!H33, "{"&amp;Step1_GenProfile!J33&amp;",","")</f>
        <v>{0.00181730769230769,</v>
      </c>
      <c r="B15" s="22">
        <f ca="1">IF(Step1_GenProfile!H33, Step1_GenProfile!I33*60,"")</f>
        <v>4.0384615384615392</v>
      </c>
      <c r="C15" s="21" t="str">
        <f>IF(Step1_GenProfile!H33, ","&amp;itp&amp; IF(Step1_GenProfile!M33,"}};","},"), "")</f>
        <v>,10},</v>
      </c>
    </row>
    <row r="16" spans="1:3" ht="15" customHeight="1" x14ac:dyDescent="0.2">
      <c r="A16" s="21" t="str">
        <f ca="1">IF(Step1_GenProfile!H34, "{"&amp;Step1_GenProfile!J34&amp;",","")</f>
        <v>{0.00257692307692308,</v>
      </c>
      <c r="B16" s="22">
        <f ca="1">IF(Step1_GenProfile!H34, Step1_GenProfile!I34*60,"")</f>
        <v>5.0769230769230784</v>
      </c>
      <c r="C16" s="21" t="str">
        <f>IF(Step1_GenProfile!H34, ","&amp;itp&amp; IF(Step1_GenProfile!M34,"}};","},"), "")</f>
        <v>,10},</v>
      </c>
    </row>
    <row r="17" spans="1:3" ht="15" customHeight="1" x14ac:dyDescent="0.2">
      <c r="A17" s="21" t="str">
        <f ca="1">IF(Step1_GenProfile!H35, "{"&amp;Step1_GenProfile!J35&amp;",","")</f>
        <v>{0.00351923076923077,</v>
      </c>
      <c r="B17" s="22">
        <f ca="1">IF(Step1_GenProfile!H35, Step1_GenProfile!I35*60,"")</f>
        <v>6.2307692307692299</v>
      </c>
      <c r="C17" s="21" t="str">
        <f>IF(Step1_GenProfile!H35, ","&amp;itp&amp; IF(Step1_GenProfile!M35,"}};","},"), "")</f>
        <v>,10},</v>
      </c>
    </row>
    <row r="18" spans="1:3" ht="15" customHeight="1" x14ac:dyDescent="0.2">
      <c r="A18" s="21" t="str">
        <f ca="1">IF(Step1_GenProfile!H36, "{"&amp;Step1_GenProfile!J36&amp;",","")</f>
        <v>{0.00466346153846154,</v>
      </c>
      <c r="B18" s="22">
        <f ca="1">IF(Step1_GenProfile!H36, Step1_GenProfile!I36*60,"")</f>
        <v>7.5</v>
      </c>
      <c r="C18" s="21" t="str">
        <f>IF(Step1_GenProfile!H36, ","&amp;itp&amp; IF(Step1_GenProfile!M36,"}};","},"), "")</f>
        <v>,10},</v>
      </c>
    </row>
    <row r="19" spans="1:3" ht="15" customHeight="1" x14ac:dyDescent="0.2">
      <c r="A19" s="21" t="str">
        <f ca="1">IF(Step1_GenProfile!H37, "{"&amp;Step1_GenProfile!J37&amp;",","")</f>
        <v>{0.00602884615384615,</v>
      </c>
      <c r="B19" s="22">
        <f ca="1">IF(Step1_GenProfile!H37, Step1_GenProfile!I37*60,"")</f>
        <v>8.884615384615385</v>
      </c>
      <c r="C19" s="21" t="str">
        <f>IF(Step1_GenProfile!H37, ","&amp;itp&amp; IF(Step1_GenProfile!M37,"}};","},"), "")</f>
        <v>,10},</v>
      </c>
    </row>
    <row r="20" spans="1:3" ht="15" customHeight="1" x14ac:dyDescent="0.2">
      <c r="A20" s="21" t="str">
        <f ca="1">IF(Step1_GenProfile!H38, "{"&amp;Step1_GenProfile!J38&amp;",","")</f>
        <v>{0.00763461538461538,</v>
      </c>
      <c r="B20" s="22">
        <f ca="1">IF(Step1_GenProfile!H38, Step1_GenProfile!I38*60,"")</f>
        <v>10.384615384615385</v>
      </c>
      <c r="C20" s="21" t="str">
        <f>IF(Step1_GenProfile!H38, ","&amp;itp&amp; IF(Step1_GenProfile!M38,"}};","},"), "")</f>
        <v>,10},</v>
      </c>
    </row>
    <row r="21" spans="1:3" ht="15" customHeight="1" x14ac:dyDescent="0.2">
      <c r="A21" s="21" t="str">
        <f ca="1">IF(Step1_GenProfile!H39, "{"&amp;Step1_GenProfile!J39&amp;",","")</f>
        <v>{0.0095,</v>
      </c>
      <c r="B21" s="22">
        <f ca="1">IF(Step1_GenProfile!H39, Step1_GenProfile!I39*60,"")</f>
        <v>12</v>
      </c>
      <c r="C21" s="21" t="str">
        <f>IF(Step1_GenProfile!H39, ","&amp;itp&amp; IF(Step1_GenProfile!M39,"}};","},"), "")</f>
        <v>,10},</v>
      </c>
    </row>
    <row r="22" spans="1:3" ht="15" customHeight="1" x14ac:dyDescent="0.2">
      <c r="A22" s="21" t="str">
        <f ca="1">IF(Step1_GenProfile!H40, "{"&amp;Step1_GenProfile!J40&amp;",","")</f>
        <v>{0.0116442307692308,</v>
      </c>
      <c r="B22" s="22">
        <f ca="1">IF(Step1_GenProfile!H40, Step1_GenProfile!I40*60,"")</f>
        <v>13.730769230769232</v>
      </c>
      <c r="C22" s="21" t="str">
        <f>IF(Step1_GenProfile!H40, ","&amp;itp&amp; IF(Step1_GenProfile!M40,"}};","},"), "")</f>
        <v>,10},</v>
      </c>
    </row>
    <row r="23" spans="1:3" ht="15" customHeight="1" x14ac:dyDescent="0.2">
      <c r="A23" s="21" t="str">
        <f ca="1">IF(Step1_GenProfile!H41, "{"&amp;Step1_GenProfile!J41&amp;",","")</f>
        <v>{0.0140865384615385,</v>
      </c>
      <c r="B23" s="22">
        <f ca="1">IF(Step1_GenProfile!H41, Step1_GenProfile!I41*60,"")</f>
        <v>15.576923076923075</v>
      </c>
      <c r="C23" s="21" t="str">
        <f>IF(Step1_GenProfile!H41, ","&amp;itp&amp; IF(Step1_GenProfile!M41,"}};","},"), "")</f>
        <v>,10},</v>
      </c>
    </row>
    <row r="24" spans="1:3" ht="15" customHeight="1" x14ac:dyDescent="0.2">
      <c r="A24" s="21" t="str">
        <f ca="1">IF(Step1_GenProfile!H42, "{"&amp;Step1_GenProfile!J42&amp;",","")</f>
        <v>{0.0168461538461538,</v>
      </c>
      <c r="B24" s="22">
        <f ca="1">IF(Step1_GenProfile!H42, Step1_GenProfile!I42*60,"")</f>
        <v>17.538461538461537</v>
      </c>
      <c r="C24" s="21" t="str">
        <f>IF(Step1_GenProfile!H42, ","&amp;itp&amp; IF(Step1_GenProfile!M42,"}};","},"), "")</f>
        <v>,10},</v>
      </c>
    </row>
    <row r="25" spans="1:3" ht="15" customHeight="1" x14ac:dyDescent="0.2">
      <c r="A25" s="21" t="str">
        <f ca="1">IF(Step1_GenProfile!H43, "{"&amp;Step1_GenProfile!J43&amp;",","")</f>
        <v>{0.0199423076923077,</v>
      </c>
      <c r="B25" s="22">
        <f ca="1">IF(Step1_GenProfile!H43, Step1_GenProfile!I43*60,"")</f>
        <v>19.615384615384613</v>
      </c>
      <c r="C25" s="21" t="str">
        <f>IF(Step1_GenProfile!H43, ","&amp;itp&amp; IF(Step1_GenProfile!M43,"}};","},"), "")</f>
        <v>,10},</v>
      </c>
    </row>
    <row r="26" spans="1:3" ht="15" customHeight="1" x14ac:dyDescent="0.2">
      <c r="A26" s="21" t="str">
        <f ca="1">IF(Step1_GenProfile!H44, "{"&amp;Step1_GenProfile!J44&amp;",","")</f>
        <v>{0.0233942307692308,</v>
      </c>
      <c r="B26" s="22">
        <f ca="1">IF(Step1_GenProfile!H44, Step1_GenProfile!I44*60,"")</f>
        <v>21.807692307692303</v>
      </c>
      <c r="C26" s="21" t="str">
        <f>IF(Step1_GenProfile!H44, ","&amp;itp&amp; IF(Step1_GenProfile!M44,"}};","},"), "")</f>
        <v>,10},</v>
      </c>
    </row>
    <row r="27" spans="1:3" ht="15" customHeight="1" x14ac:dyDescent="0.2">
      <c r="A27" s="21" t="str">
        <f ca="1">IF(Step1_GenProfile!H45, "{"&amp;Step1_GenProfile!J45&amp;",","")</f>
        <v>{0.0272211538461538,</v>
      </c>
      <c r="B27" s="22">
        <f ca="1">IF(Step1_GenProfile!H45, Step1_GenProfile!I45*60,"")</f>
        <v>24.115384615384613</v>
      </c>
      <c r="C27" s="21" t="str">
        <f>IF(Step1_GenProfile!H45, ","&amp;itp&amp; IF(Step1_GenProfile!M45,"}};","},"), "")</f>
        <v>,10},</v>
      </c>
    </row>
    <row r="28" spans="1:3" ht="15" customHeight="1" x14ac:dyDescent="0.2">
      <c r="A28" s="21" t="str">
        <f ca="1">IF(Step1_GenProfile!H46, "{"&amp;Step1_GenProfile!J46&amp;",","")</f>
        <v>{0.0314423076923077,</v>
      </c>
      <c r="B28" s="22">
        <f ca="1">IF(Step1_GenProfile!H46, Step1_GenProfile!I46*60,"")</f>
        <v>26.538461538461537</v>
      </c>
      <c r="C28" s="21" t="str">
        <f>IF(Step1_GenProfile!H46, ","&amp;itp&amp; IF(Step1_GenProfile!M46,"}};","},"), "")</f>
        <v>,10},</v>
      </c>
    </row>
    <row r="29" spans="1:3" ht="15" customHeight="1" x14ac:dyDescent="0.2">
      <c r="A29" s="21" t="str">
        <f ca="1">IF(Step1_GenProfile!H47, "{"&amp;Step1_GenProfile!J47&amp;",","")</f>
        <v>{0.0360769230769231,</v>
      </c>
      <c r="B29" s="22">
        <f ca="1">IF(Step1_GenProfile!H47, Step1_GenProfile!I47*60,"")</f>
        <v>29.07692307692307</v>
      </c>
      <c r="C29" s="21" t="str">
        <f>IF(Step1_GenProfile!H47, ","&amp;itp&amp; IF(Step1_GenProfile!M47,"}};","},"), "")</f>
        <v>,10},</v>
      </c>
    </row>
    <row r="30" spans="1:3" ht="15" customHeight="1" x14ac:dyDescent="0.2">
      <c r="A30" s="21" t="str">
        <f ca="1">IF(Step1_GenProfile!H48, "{"&amp;Step1_GenProfile!J48&amp;",","")</f>
        <v>{0.0411442307692308,</v>
      </c>
      <c r="B30" s="22">
        <f ca="1">IF(Step1_GenProfile!H48, Step1_GenProfile!I48*60,"")</f>
        <v>31.73076923076923</v>
      </c>
      <c r="C30" s="21" t="str">
        <f>IF(Step1_GenProfile!H48, ","&amp;itp&amp; IF(Step1_GenProfile!M48,"}};","},"), "")</f>
        <v>,10},</v>
      </c>
    </row>
    <row r="31" spans="1:3" ht="15" customHeight="1" x14ac:dyDescent="0.2">
      <c r="A31" s="21" t="str">
        <f ca="1">IF(Step1_GenProfile!H49, "{"&amp;Step1_GenProfile!J49&amp;",","")</f>
        <v>{0.0466634615384615,</v>
      </c>
      <c r="B31" s="22">
        <f ca="1">IF(Step1_GenProfile!H49, Step1_GenProfile!I49*60,"")</f>
        <v>34.5</v>
      </c>
      <c r="C31" s="21" t="str">
        <f>IF(Step1_GenProfile!H49, ","&amp;itp&amp; IF(Step1_GenProfile!M49,"}};","},"), "")</f>
        <v>,10},</v>
      </c>
    </row>
    <row r="32" spans="1:3" ht="15" customHeight="1" x14ac:dyDescent="0.2">
      <c r="A32" s="21" t="str">
        <f ca="1">IF(Step1_GenProfile!H50, "{"&amp;Step1_GenProfile!J50&amp;",","")</f>
        <v>{0.0526538461538461,</v>
      </c>
      <c r="B32" s="22">
        <f ca="1">IF(Step1_GenProfile!H50, Step1_GenProfile!I50*60,"")</f>
        <v>37.384615384615387</v>
      </c>
      <c r="C32" s="21" t="str">
        <f>IF(Step1_GenProfile!H50, ","&amp;itp&amp; IF(Step1_GenProfile!M50,"}};","},"), "")</f>
        <v>,10},</v>
      </c>
    </row>
    <row r="33" spans="1:3" ht="15" customHeight="1" x14ac:dyDescent="0.2">
      <c r="A33" s="21" t="str">
        <f ca="1">IF(Step1_GenProfile!H51, "{"&amp;Step1_GenProfile!J51&amp;",","")</f>
        <v>{0.0591346153846154,</v>
      </c>
      <c r="B33" s="22">
        <f ca="1">IF(Step1_GenProfile!H51, Step1_GenProfile!I51*60,"")</f>
        <v>40.38461538461538</v>
      </c>
      <c r="C33" s="21" t="str">
        <f>IF(Step1_GenProfile!H51, ","&amp;itp&amp; IF(Step1_GenProfile!M51,"}};","},"), "")</f>
        <v>,10},</v>
      </c>
    </row>
    <row r="34" spans="1:3" ht="15" customHeight="1" x14ac:dyDescent="0.2">
      <c r="A34" s="21" t="str">
        <f ca="1">IF(Step1_GenProfile!H52, "{"&amp;Step1_GenProfile!J52&amp;",","")</f>
        <v>{0.0661153846153846,</v>
      </c>
      <c r="B34" s="22">
        <f ca="1">IF(Step1_GenProfile!H52, Step1_GenProfile!I52*60,"")</f>
        <v>43.384615384615387</v>
      </c>
      <c r="C34" s="21" t="str">
        <f>IF(Step1_GenProfile!H52, ","&amp;itp&amp; IF(Step1_GenProfile!M52,"}};","},"), "")</f>
        <v>,10},</v>
      </c>
    </row>
    <row r="35" spans="1:3" ht="15" customHeight="1" x14ac:dyDescent="0.2">
      <c r="A35" s="21" t="str">
        <f ca="1">IF(Step1_GenProfile!H53, "{"&amp;Step1_GenProfile!J53&amp;",","")</f>
        <v>{0.0735961538461538,</v>
      </c>
      <c r="B35" s="22">
        <f ca="1">IF(Step1_GenProfile!H53, Step1_GenProfile!I53*60,"")</f>
        <v>46.384615384615387</v>
      </c>
      <c r="C35" s="21" t="str">
        <f>IF(Step1_GenProfile!H53, ","&amp;itp&amp; IF(Step1_GenProfile!M53,"}};","},"), "")</f>
        <v>,10},</v>
      </c>
    </row>
    <row r="36" spans="1:3" ht="15" customHeight="1" x14ac:dyDescent="0.2">
      <c r="A36" s="21" t="str">
        <f ca="1">IF(Step1_GenProfile!H54, "{"&amp;Step1_GenProfile!J54&amp;",","")</f>
        <v>{0.0815769230769231,</v>
      </c>
      <c r="B36" s="22">
        <f ca="1">IF(Step1_GenProfile!H54, Step1_GenProfile!I54*60,"")</f>
        <v>49.384615384615387</v>
      </c>
      <c r="C36" s="21" t="str">
        <f>IF(Step1_GenProfile!H54, ","&amp;itp&amp; IF(Step1_GenProfile!M54,"}};","},"), "")</f>
        <v>,10},</v>
      </c>
    </row>
    <row r="37" spans="1:3" ht="15" customHeight="1" x14ac:dyDescent="0.2">
      <c r="A37" s="21" t="str">
        <f ca="1">IF(Step1_GenProfile!H55, "{"&amp;Step1_GenProfile!J55&amp;",","")</f>
        <v>{0.0900576923076923,</v>
      </c>
      <c r="B37" s="22">
        <f ca="1">IF(Step1_GenProfile!H55, Step1_GenProfile!I55*60,"")</f>
        <v>52.384615384615394</v>
      </c>
      <c r="C37" s="21" t="str">
        <f>IF(Step1_GenProfile!H55, ","&amp;itp&amp; IF(Step1_GenProfile!M55,"}};","},"), "")</f>
        <v>,10},</v>
      </c>
    </row>
    <row r="38" spans="1:3" ht="15" customHeight="1" x14ac:dyDescent="0.2">
      <c r="A38" s="21" t="str">
        <f ca="1">IF(Step1_GenProfile!H56, "{"&amp;Step1_GenProfile!J56&amp;",","")</f>
        <v>{0.0990384615384615,</v>
      </c>
      <c r="B38" s="22">
        <f ca="1">IF(Step1_GenProfile!H56, Step1_GenProfile!I56*60,"")</f>
        <v>55.384615384615394</v>
      </c>
      <c r="C38" s="21" t="str">
        <f>IF(Step1_GenProfile!H56, ","&amp;itp&amp; IF(Step1_GenProfile!M56,"}};","},"), "")</f>
        <v>,10},</v>
      </c>
    </row>
    <row r="39" spans="1:3" ht="15" customHeight="1" x14ac:dyDescent="0.2">
      <c r="A39" s="21" t="str">
        <f ca="1">IF(Step1_GenProfile!H57, "{"&amp;Step1_GenProfile!J57&amp;",","")</f>
        <v>{0.108519230769231,</v>
      </c>
      <c r="B39" s="22">
        <f ca="1">IF(Step1_GenProfile!H57, Step1_GenProfile!I57*60,"")</f>
        <v>58.384615384615394</v>
      </c>
      <c r="C39" s="21" t="str">
        <f>IF(Step1_GenProfile!H57, ","&amp;itp&amp; IF(Step1_GenProfile!M57,"}};","},"), "")</f>
        <v>,10},</v>
      </c>
    </row>
    <row r="40" spans="1:3" ht="15" customHeight="1" x14ac:dyDescent="0.2">
      <c r="A40" s="21" t="str">
        <f ca="1">IF(Step1_GenProfile!H58, "{"&amp;Step1_GenProfile!J58&amp;",","")</f>
        <v>{0.1185,</v>
      </c>
      <c r="B40" s="22">
        <f ca="1">IF(Step1_GenProfile!H58, Step1_GenProfile!I58*60,"")</f>
        <v>61.384615384615408</v>
      </c>
      <c r="C40" s="21" t="str">
        <f>IF(Step1_GenProfile!H58, ","&amp;itp&amp; IF(Step1_GenProfile!M58,"}};","},"), "")</f>
        <v>,10},</v>
      </c>
    </row>
    <row r="41" spans="1:3" ht="15" customHeight="1" x14ac:dyDescent="0.2">
      <c r="A41" s="21" t="str">
        <f ca="1">IF(Step1_GenProfile!H59, "{"&amp;Step1_GenProfile!J59&amp;",","")</f>
        <v>{0.128980769230769,</v>
      </c>
      <c r="B41" s="22">
        <f ca="1">IF(Step1_GenProfile!H59, Step1_GenProfile!I59*60,"")</f>
        <v>64.384615384615415</v>
      </c>
      <c r="C41" s="21" t="str">
        <f>IF(Step1_GenProfile!H59, ","&amp;itp&amp; IF(Step1_GenProfile!M59,"}};","},"), "")</f>
        <v>,10},</v>
      </c>
    </row>
    <row r="42" spans="1:3" ht="15" customHeight="1" x14ac:dyDescent="0.2">
      <c r="A42" s="21" t="str">
        <f ca="1">IF(Step1_GenProfile!H60, "{"&amp;Step1_GenProfile!J60&amp;",","")</f>
        <v>{0.139961538461538,</v>
      </c>
      <c r="B42" s="22">
        <f ca="1">IF(Step1_GenProfile!H60, Step1_GenProfile!I60*60,"")</f>
        <v>67.384615384615415</v>
      </c>
      <c r="C42" s="21" t="str">
        <f>IF(Step1_GenProfile!H60, ","&amp;itp&amp; IF(Step1_GenProfile!M60,"}};","},"), "")</f>
        <v>,10},</v>
      </c>
    </row>
    <row r="43" spans="1:3" ht="12.75" x14ac:dyDescent="0.2">
      <c r="A43" s="21" t="str">
        <f ca="1">IF(Step1_GenProfile!H61, "{"&amp;Step1_GenProfile!J61&amp;",","")</f>
        <v>{0.151442307692308,</v>
      </c>
      <c r="B43" s="22">
        <f ca="1">IF(Step1_GenProfile!H61, Step1_GenProfile!I61*60,"")</f>
        <v>70.384615384615415</v>
      </c>
      <c r="C43" s="21" t="str">
        <f>IF(Step1_GenProfile!H61, ","&amp;itp&amp; IF(Step1_GenProfile!M61,"}};","},"), "")</f>
        <v>,10},</v>
      </c>
    </row>
    <row r="44" spans="1:3" ht="12.75" x14ac:dyDescent="0.2">
      <c r="A44" s="21" t="str">
        <f ca="1">IF(Step1_GenProfile!H62, "{"&amp;Step1_GenProfile!J62&amp;",","")</f>
        <v>{0.163423076923077,</v>
      </c>
      <c r="B44" s="22">
        <f ca="1">IF(Step1_GenProfile!H62, Step1_GenProfile!I62*60,"")</f>
        <v>73.384615384615415</v>
      </c>
      <c r="C44" s="21" t="str">
        <f>IF(Step1_GenProfile!H62, ","&amp;itp&amp; IF(Step1_GenProfile!M62,"}};","},"), "")</f>
        <v>,10},</v>
      </c>
    </row>
    <row r="45" spans="1:3" ht="12.75" x14ac:dyDescent="0.2">
      <c r="A45" s="21" t="str">
        <f ca="1">IF(Step1_GenProfile!H63, "{"&amp;Step1_GenProfile!J63&amp;",","")</f>
        <v>{0.175903846153846,</v>
      </c>
      <c r="B45" s="22">
        <f ca="1">IF(Step1_GenProfile!H63, Step1_GenProfile!I63*60,"")</f>
        <v>76.384615384615415</v>
      </c>
      <c r="C45" s="21" t="str">
        <f>IF(Step1_GenProfile!H63, ","&amp;itp&amp; IF(Step1_GenProfile!M63,"}};","},"), "")</f>
        <v>,10},</v>
      </c>
    </row>
    <row r="46" spans="1:3" ht="12.75" x14ac:dyDescent="0.2">
      <c r="A46" s="21" t="str">
        <f ca="1">IF(Step1_GenProfile!H64, "{"&amp;Step1_GenProfile!J64&amp;",","")</f>
        <v>{0.188884615384615,</v>
      </c>
      <c r="B46" s="22">
        <f ca="1">IF(Step1_GenProfile!H64, Step1_GenProfile!I64*60,"")</f>
        <v>79.384615384615415</v>
      </c>
      <c r="C46" s="21" t="str">
        <f>IF(Step1_GenProfile!H64, ","&amp;itp&amp; IF(Step1_GenProfile!M64,"}};","},"), "")</f>
        <v>,10},</v>
      </c>
    </row>
    <row r="47" spans="1:3" ht="12.75" x14ac:dyDescent="0.2">
      <c r="A47" s="21" t="str">
        <f ca="1">IF(Step1_GenProfile!H65, "{"&amp;Step1_GenProfile!J65&amp;",","")</f>
        <v>{0.202365384615385,</v>
      </c>
      <c r="B47" s="22">
        <f ca="1">IF(Step1_GenProfile!H65, Step1_GenProfile!I65*60,"")</f>
        <v>82.384615384615429</v>
      </c>
      <c r="C47" s="21" t="str">
        <f>IF(Step1_GenProfile!H65, ","&amp;itp&amp; IF(Step1_GenProfile!M65,"}};","},"), "")</f>
        <v>,10},</v>
      </c>
    </row>
    <row r="48" spans="1:3" ht="12.75" x14ac:dyDescent="0.2">
      <c r="A48" s="21" t="str">
        <f ca="1">IF(Step1_GenProfile!H66, "{"&amp;Step1_GenProfile!J66&amp;",","")</f>
        <v>{0.216346153846154,</v>
      </c>
      <c r="B48" s="22">
        <f ca="1">IF(Step1_GenProfile!H66, Step1_GenProfile!I66*60,"")</f>
        <v>85.384615384615415</v>
      </c>
      <c r="C48" s="21" t="str">
        <f>IF(Step1_GenProfile!H66, ","&amp;itp&amp; IF(Step1_GenProfile!M66,"}};","},"), "")</f>
        <v>,10},</v>
      </c>
    </row>
    <row r="49" spans="1:3" ht="12.75" x14ac:dyDescent="0.2">
      <c r="A49" s="21" t="str">
        <f ca="1">IF(Step1_GenProfile!H67, "{"&amp;Step1_GenProfile!J67&amp;",","")</f>
        <v>{0.230826923076923,</v>
      </c>
      <c r="B49" s="22">
        <f ca="1">IF(Step1_GenProfile!H67, Step1_GenProfile!I67*60,"")</f>
        <v>88.384615384615429</v>
      </c>
      <c r="C49" s="21" t="str">
        <f>IF(Step1_GenProfile!H67, ","&amp;itp&amp; IF(Step1_GenProfile!M67,"}};","},"), "")</f>
        <v>,10},</v>
      </c>
    </row>
    <row r="50" spans="1:3" ht="12.75" x14ac:dyDescent="0.2">
      <c r="A50" s="21" t="str">
        <f ca="1">IF(Step1_GenProfile!H68, "{"&amp;Step1_GenProfile!J68&amp;",","")</f>
        <v>{0.245807692307692,</v>
      </c>
      <c r="B50" s="22">
        <f ca="1">IF(Step1_GenProfile!H68, Step1_GenProfile!I68*60,"")</f>
        <v>91.384615384615415</v>
      </c>
      <c r="C50" s="21" t="str">
        <f>IF(Step1_GenProfile!H68, ","&amp;itp&amp; IF(Step1_GenProfile!M68,"}};","},"), "")</f>
        <v>,10},</v>
      </c>
    </row>
    <row r="51" spans="1:3" ht="12.75" x14ac:dyDescent="0.2">
      <c r="A51" s="21" t="str">
        <f ca="1">IF(Step1_GenProfile!H69, "{"&amp;Step1_GenProfile!J69&amp;",","")</f>
        <v>{0.261288461538462,</v>
      </c>
      <c r="B51" s="22">
        <f ca="1">IF(Step1_GenProfile!H69, Step1_GenProfile!I69*60,"")</f>
        <v>94.384615384615415</v>
      </c>
      <c r="C51" s="21" t="str">
        <f>IF(Step1_GenProfile!H69, ","&amp;itp&amp; IF(Step1_GenProfile!M69,"}};","},"), "")</f>
        <v>,10},</v>
      </c>
    </row>
    <row r="52" spans="1:3" ht="12.75" x14ac:dyDescent="0.2">
      <c r="A52" s="21" t="str">
        <f ca="1">IF(Step1_GenProfile!H70, "{"&amp;Step1_GenProfile!J70&amp;",","")</f>
        <v>{0.277269230769231,</v>
      </c>
      <c r="B52" s="22">
        <f ca="1">IF(Step1_GenProfile!H70, Step1_GenProfile!I70*60,"")</f>
        <v>97.384615384615429</v>
      </c>
      <c r="C52" s="21" t="str">
        <f>IF(Step1_GenProfile!H70, ","&amp;itp&amp; IF(Step1_GenProfile!M70,"}};","},"), "")</f>
        <v>,10},</v>
      </c>
    </row>
    <row r="53" spans="1:3" ht="12.75" x14ac:dyDescent="0.2">
      <c r="A53" s="21" t="str">
        <f ca="1">IF(Step1_GenProfile!H71, "{"&amp;Step1_GenProfile!J71&amp;",","")</f>
        <v>{0.29375,</v>
      </c>
      <c r="B53" s="22">
        <f ca="1">IF(Step1_GenProfile!H71, Step1_GenProfile!I71*60,"")</f>
        <v>100.38461538461546</v>
      </c>
      <c r="C53" s="21" t="str">
        <f>IF(Step1_GenProfile!H71, ","&amp;itp&amp; IF(Step1_GenProfile!M71,"}};","},"), "")</f>
        <v>,10},</v>
      </c>
    </row>
    <row r="54" spans="1:3" ht="12.75" x14ac:dyDescent="0.2">
      <c r="A54" s="21" t="str">
        <f ca="1">IF(Step1_GenProfile!H72, "{"&amp;Step1_GenProfile!J72&amp;",","")</f>
        <v>{0.310730769230769,</v>
      </c>
      <c r="B54" s="22">
        <f ca="1">IF(Step1_GenProfile!H72, Step1_GenProfile!I72*60,"")</f>
        <v>103.38461538461547</v>
      </c>
      <c r="C54" s="21" t="str">
        <f>IF(Step1_GenProfile!H72, ","&amp;itp&amp; IF(Step1_GenProfile!M72,"}};","},"), "")</f>
        <v>,10},</v>
      </c>
    </row>
    <row r="55" spans="1:3" ht="12.75" x14ac:dyDescent="0.2">
      <c r="A55" s="21" t="str">
        <f ca="1">IF(Step1_GenProfile!H73, "{"&amp;Step1_GenProfile!J73&amp;",","")</f>
        <v>{0.328211538461539,</v>
      </c>
      <c r="B55" s="22">
        <f ca="1">IF(Step1_GenProfile!H73, Step1_GenProfile!I73*60,"")</f>
        <v>106.38461538461544</v>
      </c>
      <c r="C55" s="21" t="str">
        <f>IF(Step1_GenProfile!H73, ","&amp;itp&amp; IF(Step1_GenProfile!M73,"}};","},"), "")</f>
        <v>,10},</v>
      </c>
    </row>
    <row r="56" spans="1:3" ht="12.75" x14ac:dyDescent="0.2">
      <c r="A56" s="21" t="str">
        <f ca="1">IF(Step1_GenProfile!H74, "{"&amp;Step1_GenProfile!J74&amp;",","")</f>
        <v>{0.346192307692308,</v>
      </c>
      <c r="B56" s="22">
        <f ca="1">IF(Step1_GenProfile!H74, Step1_GenProfile!I74*60,"")</f>
        <v>109.38461538461544</v>
      </c>
      <c r="C56" s="21" t="str">
        <f>IF(Step1_GenProfile!H74, ","&amp;itp&amp; IF(Step1_GenProfile!M74,"}};","},"), "")</f>
        <v>,10},</v>
      </c>
    </row>
    <row r="57" spans="1:3" ht="12.75" x14ac:dyDescent="0.2">
      <c r="A57" s="21" t="str">
        <f ca="1">IF(Step1_GenProfile!H75, "{"&amp;Step1_GenProfile!J75&amp;",","")</f>
        <v>{0.364673076923077,</v>
      </c>
      <c r="B57" s="22">
        <f ca="1">IF(Step1_GenProfile!H75, Step1_GenProfile!I75*60,"")</f>
        <v>112.38461538461546</v>
      </c>
      <c r="C57" s="21" t="str">
        <f>IF(Step1_GenProfile!H75, ","&amp;itp&amp; IF(Step1_GenProfile!M75,"}};","},"), "")</f>
        <v>,10},</v>
      </c>
    </row>
    <row r="58" spans="1:3" ht="12.75" x14ac:dyDescent="0.2">
      <c r="A58" s="21" t="str">
        <f ca="1">IF(Step1_GenProfile!H76, "{"&amp;Step1_GenProfile!J76&amp;",","")</f>
        <v>{0.383653846153846,</v>
      </c>
      <c r="B58" s="22">
        <f ca="1">IF(Step1_GenProfile!H76, Step1_GenProfile!I76*60,"")</f>
        <v>115.38461538461544</v>
      </c>
      <c r="C58" s="21" t="str">
        <f>IF(Step1_GenProfile!H76, ","&amp;itp&amp; IF(Step1_GenProfile!M76,"}};","},"), "")</f>
        <v>,10},</v>
      </c>
    </row>
    <row r="59" spans="1:3" ht="12.75" x14ac:dyDescent="0.2">
      <c r="A59" s="21" t="str">
        <f ca="1">IF(Step1_GenProfile!H77, "{"&amp;Step1_GenProfile!J77&amp;",","")</f>
        <v>{0.403115384615385,</v>
      </c>
      <c r="B59" s="22">
        <f ca="1">IF(Step1_GenProfile!H77, Step1_GenProfile!I77*60,"")</f>
        <v>118.1538461538462</v>
      </c>
      <c r="C59" s="21" t="str">
        <f>IF(Step1_GenProfile!H77, ","&amp;itp&amp; IF(Step1_GenProfile!M77,"}};","},"), "")</f>
        <v>,10},</v>
      </c>
    </row>
    <row r="60" spans="1:3" ht="12.75" x14ac:dyDescent="0.2">
      <c r="A60" s="21" t="str">
        <f ca="1">IF(Step1_GenProfile!H78, "{"&amp;Step1_GenProfile!J78&amp;",","")</f>
        <v>{0.423028846153846,</v>
      </c>
      <c r="B60" s="22">
        <f ca="1">IF(Step1_GenProfile!H78, Step1_GenProfile!I78*60,"")</f>
        <v>120.80769230769238</v>
      </c>
      <c r="C60" s="21" t="str">
        <f>IF(Step1_GenProfile!H78, ","&amp;itp&amp; IF(Step1_GenProfile!M78,"}};","},"), "")</f>
        <v>,10},</v>
      </c>
    </row>
    <row r="61" spans="1:3" ht="12.75" x14ac:dyDescent="0.2">
      <c r="A61" s="21" t="str">
        <f ca="1">IF(Step1_GenProfile!H79, "{"&amp;Step1_GenProfile!J79&amp;",","")</f>
        <v>{0.443375,</v>
      </c>
      <c r="B61" s="22">
        <f ca="1">IF(Step1_GenProfile!H79, Step1_GenProfile!I79*60,"")</f>
        <v>123.34615384615388</v>
      </c>
      <c r="C61" s="21" t="str">
        <f>IF(Step1_GenProfile!H79, ","&amp;itp&amp; IF(Step1_GenProfile!M79,"}};","},"), "")</f>
        <v>,10},</v>
      </c>
    </row>
    <row r="62" spans="1:3" ht="12.75" x14ac:dyDescent="0.2">
      <c r="A62" s="21" t="str">
        <f ca="1">IF(Step1_GenProfile!H80, "{"&amp;Step1_GenProfile!J80&amp;",","")</f>
        <v>{0.464134615384616,</v>
      </c>
      <c r="B62" s="22">
        <f ca="1">IF(Step1_GenProfile!H80, Step1_GenProfile!I80*60,"")</f>
        <v>125.76923076923083</v>
      </c>
      <c r="C62" s="21" t="str">
        <f>IF(Step1_GenProfile!H80, ","&amp;itp&amp; IF(Step1_GenProfile!M80,"}};","},"), "")</f>
        <v>,10},</v>
      </c>
    </row>
    <row r="63" spans="1:3" ht="12.75" x14ac:dyDescent="0.2">
      <c r="A63" s="21" t="str">
        <f ca="1">IF(Step1_GenProfile!H81, "{"&amp;Step1_GenProfile!J81&amp;",","")</f>
        <v>{0.485288461538462,</v>
      </c>
      <c r="B63" s="22">
        <f ca="1">IF(Step1_GenProfile!H81, Step1_GenProfile!I81*60,"")</f>
        <v>128.07692307692312</v>
      </c>
      <c r="C63" s="21" t="str">
        <f>IF(Step1_GenProfile!H81, ","&amp;itp&amp; IF(Step1_GenProfile!M81,"}};","},"), "")</f>
        <v>,10},</v>
      </c>
    </row>
    <row r="64" spans="1:3" ht="12.75" x14ac:dyDescent="0.2">
      <c r="A64" s="21" t="str">
        <f ca="1">IF(Step1_GenProfile!H82, "{"&amp;Step1_GenProfile!J82&amp;",","")</f>
        <v>{0.506817307692308,</v>
      </c>
      <c r="B64" s="22">
        <f ca="1">IF(Step1_GenProfile!H82, Step1_GenProfile!I82*60,"")</f>
        <v>130.2692307692308</v>
      </c>
      <c r="C64" s="21" t="str">
        <f>IF(Step1_GenProfile!H82, ","&amp;itp&amp; IF(Step1_GenProfile!M82,"}};","},"), "")</f>
        <v>,10},</v>
      </c>
    </row>
    <row r="65" spans="1:3" ht="12.75" x14ac:dyDescent="0.2">
      <c r="A65" s="21" t="str">
        <f ca="1">IF(Step1_GenProfile!H83, "{"&amp;Step1_GenProfile!J83&amp;",","")</f>
        <v>{0.528701923076923,</v>
      </c>
      <c r="B65" s="22">
        <f ca="1">IF(Step1_GenProfile!H83, Step1_GenProfile!I83*60,"")</f>
        <v>132.3461538461539</v>
      </c>
      <c r="C65" s="21" t="str">
        <f>IF(Step1_GenProfile!H83, ","&amp;itp&amp; IF(Step1_GenProfile!M83,"}};","},"), "")</f>
        <v>,10},</v>
      </c>
    </row>
    <row r="66" spans="1:3" ht="12.75" x14ac:dyDescent="0.2">
      <c r="A66" s="21" t="str">
        <f ca="1">IF(Step1_GenProfile!H84, "{"&amp;Step1_GenProfile!J84&amp;",","")</f>
        <v>{0.550923076923077,</v>
      </c>
      <c r="B66" s="22">
        <f ca="1">IF(Step1_GenProfile!H84, Step1_GenProfile!I84*60,"")</f>
        <v>134.30769230769238</v>
      </c>
      <c r="C66" s="21" t="str">
        <f>IF(Step1_GenProfile!H84, ","&amp;itp&amp; IF(Step1_GenProfile!M84,"}};","},"), "")</f>
        <v>,10},</v>
      </c>
    </row>
    <row r="67" spans="1:3" ht="12.75" x14ac:dyDescent="0.2">
      <c r="A67" s="21" t="str">
        <f ca="1">IF(Step1_GenProfile!H85, "{"&amp;Step1_GenProfile!J85&amp;",","")</f>
        <v>{0.573461538461539,</v>
      </c>
      <c r="B67" s="22">
        <f ca="1">IF(Step1_GenProfile!H85, Step1_GenProfile!I85*60,"")</f>
        <v>136.15384615384619</v>
      </c>
      <c r="C67" s="21" t="str">
        <f>IF(Step1_GenProfile!H85, ","&amp;itp&amp; IF(Step1_GenProfile!M85,"}};","},"), "")</f>
        <v>,10},</v>
      </c>
    </row>
    <row r="68" spans="1:3" ht="12.75" x14ac:dyDescent="0.2">
      <c r="A68" s="21" t="str">
        <f ca="1">IF(Step1_GenProfile!H86, "{"&amp;Step1_GenProfile!J86&amp;",","")</f>
        <v>{0.596298076923077,</v>
      </c>
      <c r="B68" s="22">
        <f ca="1">IF(Step1_GenProfile!H86, Step1_GenProfile!I86*60,"")</f>
        <v>137.88461538461542</v>
      </c>
      <c r="C68" s="21" t="str">
        <f>IF(Step1_GenProfile!H86, ","&amp;itp&amp; IF(Step1_GenProfile!M86,"}};","},"), "")</f>
        <v>,10},</v>
      </c>
    </row>
    <row r="69" spans="1:3" ht="12.75" x14ac:dyDescent="0.2">
      <c r="A69" s="21" t="str">
        <f ca="1">IF(Step1_GenProfile!H87, "{"&amp;Step1_GenProfile!J87&amp;",","")</f>
        <v>{0.619413461538462,</v>
      </c>
      <c r="B69" s="22">
        <f ca="1">IF(Step1_GenProfile!H87, Step1_GenProfile!I87*60,"")</f>
        <v>139.50000000000003</v>
      </c>
      <c r="C69" s="21" t="str">
        <f>IF(Step1_GenProfile!H87, ","&amp;itp&amp; IF(Step1_GenProfile!M87,"}};","},"), "")</f>
        <v>,10},</v>
      </c>
    </row>
    <row r="70" spans="1:3" ht="12.75" x14ac:dyDescent="0.2">
      <c r="A70" s="21" t="str">
        <f ca="1">IF(Step1_GenProfile!H88, "{"&amp;Step1_GenProfile!J88&amp;",","")</f>
        <v>{0.642788461538462,</v>
      </c>
      <c r="B70" s="22">
        <f ca="1">IF(Step1_GenProfile!H88, Step1_GenProfile!I88*60,"")</f>
        <v>141.00000000000003</v>
      </c>
      <c r="C70" s="21" t="str">
        <f>IF(Step1_GenProfile!H88, ","&amp;itp&amp; IF(Step1_GenProfile!M88,"}};","},"), "")</f>
        <v>,10},</v>
      </c>
    </row>
    <row r="71" spans="1:3" ht="12.75" x14ac:dyDescent="0.2">
      <c r="A71" s="21" t="str">
        <f ca="1">IF(Step1_GenProfile!H89, "{"&amp;Step1_GenProfile!J89&amp;",","")</f>
        <v>{0.666403846153847,</v>
      </c>
      <c r="B71" s="22">
        <f ca="1">IF(Step1_GenProfile!H89, Step1_GenProfile!I89*60,"")</f>
        <v>142.38461538461544</v>
      </c>
      <c r="C71" s="21" t="str">
        <f>IF(Step1_GenProfile!H89, ","&amp;itp&amp; IF(Step1_GenProfile!M89,"}};","},"), "")</f>
        <v>,10},</v>
      </c>
    </row>
    <row r="72" spans="1:3" ht="12.75" x14ac:dyDescent="0.2">
      <c r="A72" s="21" t="str">
        <f ca="1">IF(Step1_GenProfile!H90, "{"&amp;Step1_GenProfile!J90&amp;",","")</f>
        <v>{0.690240384615385,</v>
      </c>
      <c r="B72" s="22">
        <f ca="1">IF(Step1_GenProfile!H90, Step1_GenProfile!I90*60,"")</f>
        <v>143.65384615384619</v>
      </c>
      <c r="C72" s="21" t="str">
        <f>IF(Step1_GenProfile!H90, ","&amp;itp&amp; IF(Step1_GenProfile!M90,"}};","},"), "")</f>
        <v>,10},</v>
      </c>
    </row>
    <row r="73" spans="1:3" ht="12.75" x14ac:dyDescent="0.2">
      <c r="A73" s="21" t="str">
        <f ca="1">IF(Step1_GenProfile!H91, "{"&amp;Step1_GenProfile!J91&amp;",","")</f>
        <v>{0.714278846153847,</v>
      </c>
      <c r="B73" s="22">
        <f ca="1">IF(Step1_GenProfile!H91, Step1_GenProfile!I91*60,"")</f>
        <v>144.80769230769235</v>
      </c>
      <c r="C73" s="21" t="str">
        <f>IF(Step1_GenProfile!H91, ","&amp;itp&amp; IF(Step1_GenProfile!M91,"}};","},"), "")</f>
        <v>,10},</v>
      </c>
    </row>
    <row r="74" spans="1:3" ht="12.75" x14ac:dyDescent="0.2">
      <c r="A74" s="21" t="str">
        <f ca="1">IF(Step1_GenProfile!H92, "{"&amp;Step1_GenProfile!J92&amp;",","")</f>
        <v>{0.7385,</v>
      </c>
      <c r="B74" s="22">
        <f ca="1">IF(Step1_GenProfile!H92, Step1_GenProfile!I92*60,"")</f>
        <v>145.8461538461539</v>
      </c>
      <c r="C74" s="21" t="str">
        <f>IF(Step1_GenProfile!H92, ","&amp;itp&amp; IF(Step1_GenProfile!M92,"}};","},"), "")</f>
        <v>,10},</v>
      </c>
    </row>
    <row r="75" spans="1:3" ht="12.75" x14ac:dyDescent="0.2">
      <c r="A75" s="21" t="str">
        <f ca="1">IF(Step1_GenProfile!H93, "{"&amp;Step1_GenProfile!J93&amp;",","")</f>
        <v>{0.762884615384616,</v>
      </c>
      <c r="B75" s="22">
        <f ca="1">IF(Step1_GenProfile!H93, Step1_GenProfile!I93*60,"")</f>
        <v>146.76923076923077</v>
      </c>
      <c r="C75" s="21" t="str">
        <f>IF(Step1_GenProfile!H93, ","&amp;itp&amp; IF(Step1_GenProfile!M93,"}};","},"), "")</f>
        <v>,10},</v>
      </c>
    </row>
    <row r="76" spans="1:3" ht="12.75" x14ac:dyDescent="0.2">
      <c r="A76" s="21" t="str">
        <f ca="1">IF(Step1_GenProfile!H94, "{"&amp;Step1_GenProfile!J94&amp;",","")</f>
        <v>{0.787413461538462,</v>
      </c>
      <c r="B76" s="22">
        <f ca="1">IF(Step1_GenProfile!H94, Step1_GenProfile!I94*60,"")</f>
        <v>147.57692307692309</v>
      </c>
      <c r="C76" s="21" t="str">
        <f>IF(Step1_GenProfile!H94, ","&amp;itp&amp; IF(Step1_GenProfile!M94,"}};","},"), "")</f>
        <v>,10},</v>
      </c>
    </row>
    <row r="77" spans="1:3" ht="12.75" x14ac:dyDescent="0.2">
      <c r="A77" s="21" t="str">
        <f ca="1">IF(Step1_GenProfile!H95, "{"&amp;Step1_GenProfile!J95&amp;",","")</f>
        <v>{0.812067307692308,</v>
      </c>
      <c r="B77" s="22">
        <f ca="1">IF(Step1_GenProfile!H95, Step1_GenProfile!I95*60,"")</f>
        <v>148.2692307692308</v>
      </c>
      <c r="C77" s="21" t="str">
        <f>IF(Step1_GenProfile!H95, ","&amp;itp&amp; IF(Step1_GenProfile!M95,"}};","},"), "")</f>
        <v>,10},</v>
      </c>
    </row>
    <row r="78" spans="1:3" ht="12.75" x14ac:dyDescent="0.2">
      <c r="A78" s="21" t="str">
        <f ca="1">IF(Step1_GenProfile!H96, "{"&amp;Step1_GenProfile!J96&amp;",","")</f>
        <v>{0.836826923076923,</v>
      </c>
      <c r="B78" s="22">
        <f ca="1">IF(Step1_GenProfile!H96, Step1_GenProfile!I96*60,"")</f>
        <v>148.84615384615387</v>
      </c>
      <c r="C78" s="21" t="str">
        <f>IF(Step1_GenProfile!H96, ","&amp;itp&amp; IF(Step1_GenProfile!M96,"}};","},"), "")</f>
        <v>,10},</v>
      </c>
    </row>
    <row r="79" spans="1:3" ht="12.75" x14ac:dyDescent="0.2">
      <c r="A79" s="21" t="str">
        <f ca="1">IF(Step1_GenProfile!H97, "{"&amp;Step1_GenProfile!J97&amp;",","")</f>
        <v>{0.861673076923077,</v>
      </c>
      <c r="B79" s="22">
        <f ca="1">IF(Step1_GenProfile!H97, Step1_GenProfile!I97*60,"")</f>
        <v>149.30769230769235</v>
      </c>
      <c r="C79" s="21" t="str">
        <f>IF(Step1_GenProfile!H97, ","&amp;itp&amp; IF(Step1_GenProfile!M97,"}};","},"), "")</f>
        <v>,10},</v>
      </c>
    </row>
    <row r="80" spans="1:3" ht="12.75" x14ac:dyDescent="0.2">
      <c r="A80" s="21" t="str">
        <f ca="1">IF(Step1_GenProfile!H98, "{"&amp;Step1_GenProfile!J98&amp;",","")</f>
        <v>{0.886586538461539,</v>
      </c>
      <c r="B80" s="22">
        <f ca="1">IF(Step1_GenProfile!H98, Step1_GenProfile!I98*60,"")</f>
        <v>149.65384615384616</v>
      </c>
      <c r="C80" s="21" t="str">
        <f>IF(Step1_GenProfile!H98, ","&amp;itp&amp; IF(Step1_GenProfile!M98,"}};","},"), "")</f>
        <v>,10},</v>
      </c>
    </row>
    <row r="81" spans="1:3" ht="12.75" x14ac:dyDescent="0.2">
      <c r="A81" s="21" t="str">
        <f ca="1">IF(Step1_GenProfile!H99, "{"&amp;Step1_GenProfile!J99&amp;",","")</f>
        <v>{0.911548076923077,</v>
      </c>
      <c r="B81" s="22">
        <f ca="1">IF(Step1_GenProfile!H99, Step1_GenProfile!I99*60,"")</f>
        <v>149.88461538461539</v>
      </c>
      <c r="C81" s="21" t="str">
        <f>IF(Step1_GenProfile!H99, ","&amp;itp&amp; IF(Step1_GenProfile!M99,"}};","},"), "")</f>
        <v>,10},</v>
      </c>
    </row>
    <row r="82" spans="1:3" ht="12.75" x14ac:dyDescent="0.2">
      <c r="A82" s="21" t="str">
        <f ca="1">IF(Step1_GenProfile!H100, "{"&amp;Step1_GenProfile!J100&amp;",","")</f>
        <v>{0.936538461538462,</v>
      </c>
      <c r="B82" s="22">
        <f ca="1">IF(Step1_GenProfile!H100, Step1_GenProfile!I100*60,"")</f>
        <v>150</v>
      </c>
      <c r="C82" s="21" t="str">
        <f>IF(Step1_GenProfile!H100, ","&amp;itp&amp; IF(Step1_GenProfile!M100,"}};","},"), "")</f>
        <v>,10},</v>
      </c>
    </row>
    <row r="83" spans="1:3" ht="12.75" x14ac:dyDescent="0.2">
      <c r="A83" s="21" t="str">
        <f ca="1">IF(Step1_GenProfile!H101, "{"&amp;Step1_GenProfile!J101&amp;",","")</f>
        <v>{0.961538461538462,</v>
      </c>
      <c r="B83" s="22">
        <f ca="1">IF(Step1_GenProfile!H101, Step1_GenProfile!I101*60,"")</f>
        <v>150</v>
      </c>
      <c r="C83" s="21" t="str">
        <f>IF(Step1_GenProfile!H101, ","&amp;itp&amp; IF(Step1_GenProfile!M101,"}};","},"), "")</f>
        <v>,10},</v>
      </c>
    </row>
    <row r="84" spans="1:3" ht="12.75" x14ac:dyDescent="0.2">
      <c r="A84" s="21" t="str">
        <f ca="1">IF(Step1_GenProfile!H102, "{"&amp;Step1_GenProfile!J102&amp;",","")</f>
        <v>{0.986538461538462,</v>
      </c>
      <c r="B84" s="22">
        <f ca="1">IF(Step1_GenProfile!H102, Step1_GenProfile!I102*60,"")</f>
        <v>150</v>
      </c>
      <c r="C84" s="21" t="str">
        <f>IF(Step1_GenProfile!H102, ","&amp;itp&amp; IF(Step1_GenProfile!M102,"}};","},"), "")</f>
        <v>,10},</v>
      </c>
    </row>
    <row r="85" spans="1:3" ht="12.75" x14ac:dyDescent="0.2">
      <c r="A85" s="21" t="str">
        <f ca="1">IF(Step1_GenProfile!H103, "{"&amp;Step1_GenProfile!J103&amp;",","")</f>
        <v>{1.01153846153846,</v>
      </c>
      <c r="B85" s="22">
        <f ca="1">IF(Step1_GenProfile!H103, Step1_GenProfile!I103*60,"")</f>
        <v>150</v>
      </c>
      <c r="C85" s="21" t="str">
        <f>IF(Step1_GenProfile!H103, ","&amp;itp&amp; IF(Step1_GenProfile!M103,"}};","},"), "")</f>
        <v>,10},</v>
      </c>
    </row>
    <row r="86" spans="1:3" ht="12.75" x14ac:dyDescent="0.2">
      <c r="A86" s="21" t="str">
        <f ca="1">IF(Step1_GenProfile!H104, "{"&amp;Step1_GenProfile!J104&amp;",","")</f>
        <v>{1.03653846153846,</v>
      </c>
      <c r="B86" s="22">
        <f ca="1">IF(Step1_GenProfile!H104, Step1_GenProfile!I104*60,"")</f>
        <v>150</v>
      </c>
      <c r="C86" s="21" t="str">
        <f>IF(Step1_GenProfile!H104, ","&amp;itp&amp; IF(Step1_GenProfile!M104,"}};","},"), "")</f>
        <v>,10},</v>
      </c>
    </row>
    <row r="87" spans="1:3" ht="12.75" x14ac:dyDescent="0.2">
      <c r="A87" s="21" t="str">
        <f ca="1">IF(Step1_GenProfile!H105, "{"&amp;Step1_GenProfile!J105&amp;",","")</f>
        <v>{1.06153846153846,</v>
      </c>
      <c r="B87" s="22">
        <f ca="1">IF(Step1_GenProfile!H105, Step1_GenProfile!I105*60,"")</f>
        <v>150</v>
      </c>
      <c r="C87" s="21" t="str">
        <f>IF(Step1_GenProfile!H105, ","&amp;itp&amp; IF(Step1_GenProfile!M105,"}};","},"), "")</f>
        <v>,10},</v>
      </c>
    </row>
    <row r="88" spans="1:3" ht="12.75" x14ac:dyDescent="0.2">
      <c r="A88" s="21" t="str">
        <f ca="1">IF(Step1_GenProfile!H106, "{"&amp;Step1_GenProfile!J106&amp;",","")</f>
        <v>{1.08653846153846,</v>
      </c>
      <c r="B88" s="22">
        <f ca="1">IF(Step1_GenProfile!H106, Step1_GenProfile!I106*60,"")</f>
        <v>150</v>
      </c>
      <c r="C88" s="21" t="str">
        <f>IF(Step1_GenProfile!H106, ","&amp;itp&amp; IF(Step1_GenProfile!M106,"}};","},"), "")</f>
        <v>,10},</v>
      </c>
    </row>
    <row r="89" spans="1:3" ht="12.75" x14ac:dyDescent="0.2">
      <c r="A89" s="21" t="str">
        <f ca="1">IF(Step1_GenProfile!H107, "{"&amp;Step1_GenProfile!J107&amp;",","")</f>
        <v>{1.11153846153846,</v>
      </c>
      <c r="B89" s="22">
        <f ca="1">IF(Step1_GenProfile!H107, Step1_GenProfile!I107*60,"")</f>
        <v>150</v>
      </c>
      <c r="C89" s="21" t="str">
        <f>IF(Step1_GenProfile!H107, ","&amp;itp&amp; IF(Step1_GenProfile!M107,"}};","},"), "")</f>
        <v>,10},</v>
      </c>
    </row>
    <row r="90" spans="1:3" ht="12.75" x14ac:dyDescent="0.2">
      <c r="A90" s="21" t="str">
        <f ca="1">IF(Step1_GenProfile!H108, "{"&amp;Step1_GenProfile!J108&amp;",","")</f>
        <v>{1.13653846153846,</v>
      </c>
      <c r="B90" s="22">
        <f ca="1">IF(Step1_GenProfile!H108, Step1_GenProfile!I108*60,"")</f>
        <v>150</v>
      </c>
      <c r="C90" s="21" t="str">
        <f>IF(Step1_GenProfile!H108, ","&amp;itp&amp; IF(Step1_GenProfile!M108,"}};","},"), "")</f>
        <v>,10},</v>
      </c>
    </row>
    <row r="91" spans="1:3" ht="12.75" x14ac:dyDescent="0.2">
      <c r="A91" s="21" t="str">
        <f ca="1">IF(Step1_GenProfile!H109, "{"&amp;Step1_GenProfile!J109&amp;",","")</f>
        <v>{1.16153846153846,</v>
      </c>
      <c r="B91" s="22">
        <f ca="1">IF(Step1_GenProfile!H109, Step1_GenProfile!I109*60,"")</f>
        <v>150</v>
      </c>
      <c r="C91" s="21" t="str">
        <f>IF(Step1_GenProfile!H109, ","&amp;itp&amp; IF(Step1_GenProfile!M109,"}};","},"), "")</f>
        <v>,10},</v>
      </c>
    </row>
    <row r="92" spans="1:3" ht="12.75" x14ac:dyDescent="0.2">
      <c r="A92" s="21" t="str">
        <f ca="1">IF(Step1_GenProfile!H110, "{"&amp;Step1_GenProfile!J110&amp;",","")</f>
        <v>{1.18653846153846,</v>
      </c>
      <c r="B92" s="22">
        <f ca="1">IF(Step1_GenProfile!H110, Step1_GenProfile!I110*60,"")</f>
        <v>150</v>
      </c>
      <c r="C92" s="21" t="str">
        <f>IF(Step1_GenProfile!H110, ","&amp;itp&amp; IF(Step1_GenProfile!M110,"}};","},"), "")</f>
        <v>,10},</v>
      </c>
    </row>
    <row r="93" spans="1:3" ht="12.75" x14ac:dyDescent="0.2">
      <c r="A93" s="21" t="str">
        <f ca="1">IF(Step1_GenProfile!H111, "{"&amp;Step1_GenProfile!J111&amp;",","")</f>
        <v>{1.21153846153846,</v>
      </c>
      <c r="B93" s="22">
        <f ca="1">IF(Step1_GenProfile!H111, Step1_GenProfile!I111*60,"")</f>
        <v>150</v>
      </c>
      <c r="C93" s="21" t="str">
        <f>IF(Step1_GenProfile!H111, ","&amp;itp&amp; IF(Step1_GenProfile!M111,"}};","},"), "")</f>
        <v>,10},</v>
      </c>
    </row>
    <row r="94" spans="1:3" ht="12.75" x14ac:dyDescent="0.2">
      <c r="A94" s="21" t="str">
        <f ca="1">IF(Step1_GenProfile!H112, "{"&amp;Step1_GenProfile!J112&amp;",","")</f>
        <v>{1.23653846153846,</v>
      </c>
      <c r="B94" s="22">
        <f ca="1">IF(Step1_GenProfile!H112, Step1_GenProfile!I112*60,"")</f>
        <v>150</v>
      </c>
      <c r="C94" s="21" t="str">
        <f>IF(Step1_GenProfile!H112, ","&amp;itp&amp; IF(Step1_GenProfile!M112,"}};","},"), "")</f>
        <v>,10},</v>
      </c>
    </row>
    <row r="95" spans="1:3" ht="12.75" x14ac:dyDescent="0.2">
      <c r="A95" s="21" t="str">
        <f ca="1">IF(Step1_GenProfile!H113, "{"&amp;Step1_GenProfile!J113&amp;",","")</f>
        <v>{1.26153846153846,</v>
      </c>
      <c r="B95" s="22">
        <f ca="1">IF(Step1_GenProfile!H113, Step1_GenProfile!I113*60,"")</f>
        <v>150</v>
      </c>
      <c r="C95" s="21" t="str">
        <f>IF(Step1_GenProfile!H113, ","&amp;itp&amp; IF(Step1_GenProfile!M113,"}};","},"), "")</f>
        <v>,10},</v>
      </c>
    </row>
    <row r="96" spans="1:3" ht="12.75" x14ac:dyDescent="0.2">
      <c r="A96" s="21" t="str">
        <f ca="1">IF(Step1_GenProfile!H114, "{"&amp;Step1_GenProfile!J114&amp;",","")</f>
        <v>{1.28653846153846,</v>
      </c>
      <c r="B96" s="22">
        <f ca="1">IF(Step1_GenProfile!H114, Step1_GenProfile!I114*60,"")</f>
        <v>150</v>
      </c>
      <c r="C96" s="21" t="str">
        <f>IF(Step1_GenProfile!H114, ","&amp;itp&amp; IF(Step1_GenProfile!M114,"}};","},"), "")</f>
        <v>,10},</v>
      </c>
    </row>
    <row r="97" spans="1:3" ht="12.75" x14ac:dyDescent="0.2">
      <c r="A97" s="21" t="str">
        <f ca="1">IF(Step1_GenProfile!H115, "{"&amp;Step1_GenProfile!J115&amp;",","")</f>
        <v>{1.31153846153846,</v>
      </c>
      <c r="B97" s="22">
        <f ca="1">IF(Step1_GenProfile!H115, Step1_GenProfile!I115*60,"")</f>
        <v>150</v>
      </c>
      <c r="C97" s="21" t="str">
        <f>IF(Step1_GenProfile!H115, ","&amp;itp&amp; IF(Step1_GenProfile!M115,"}};","},"), "")</f>
        <v>,10},</v>
      </c>
    </row>
    <row r="98" spans="1:3" ht="12.75" x14ac:dyDescent="0.2">
      <c r="A98" s="21" t="str">
        <f ca="1">IF(Step1_GenProfile!H116, "{"&amp;Step1_GenProfile!J116&amp;",","")</f>
        <v>{1.33653846153846,</v>
      </c>
      <c r="B98" s="22">
        <f ca="1">IF(Step1_GenProfile!H116, Step1_GenProfile!I116*60,"")</f>
        <v>150</v>
      </c>
      <c r="C98" s="21" t="str">
        <f>IF(Step1_GenProfile!H116, ","&amp;itp&amp; IF(Step1_GenProfile!M116,"}};","},"), "")</f>
        <v>,10},</v>
      </c>
    </row>
    <row r="99" spans="1:3" ht="12.75" x14ac:dyDescent="0.2">
      <c r="A99" s="21" t="str">
        <f ca="1">IF(Step1_GenProfile!H117, "{"&amp;Step1_GenProfile!J117&amp;",","")</f>
        <v>{1.36153846153846,</v>
      </c>
      <c r="B99" s="22">
        <f ca="1">IF(Step1_GenProfile!H117, Step1_GenProfile!I117*60,"")</f>
        <v>150</v>
      </c>
      <c r="C99" s="21" t="str">
        <f>IF(Step1_GenProfile!H117, ","&amp;itp&amp; IF(Step1_GenProfile!M117,"}};","},"), "")</f>
        <v>,10},</v>
      </c>
    </row>
    <row r="100" spans="1:3" ht="12.75" x14ac:dyDescent="0.2">
      <c r="A100" s="21" t="str">
        <f ca="1">IF(Step1_GenProfile!H118, "{"&amp;Step1_GenProfile!J118&amp;",","")</f>
        <v>{1.38653846153846,</v>
      </c>
      <c r="B100" s="22">
        <f ca="1">IF(Step1_GenProfile!H118, Step1_GenProfile!I118*60,"")</f>
        <v>150</v>
      </c>
      <c r="C100" s="21" t="str">
        <f>IF(Step1_GenProfile!H118, ","&amp;itp&amp; IF(Step1_GenProfile!M118,"}};","},"), "")</f>
        <v>,10},</v>
      </c>
    </row>
    <row r="101" spans="1:3" ht="12.75" x14ac:dyDescent="0.2">
      <c r="A101" s="21" t="str">
        <f ca="1">IF(Step1_GenProfile!H119, "{"&amp;Step1_GenProfile!J119&amp;",","")</f>
        <v>{1.41153846153846,</v>
      </c>
      <c r="B101" s="22">
        <f ca="1">IF(Step1_GenProfile!H119, Step1_GenProfile!I119*60,"")</f>
        <v>150</v>
      </c>
      <c r="C101" s="21" t="str">
        <f>IF(Step1_GenProfile!H119, ","&amp;itp&amp; IF(Step1_GenProfile!M119,"}};","},"), "")</f>
        <v>,10},</v>
      </c>
    </row>
    <row r="102" spans="1:3" ht="12.75" x14ac:dyDescent="0.2">
      <c r="A102" s="21" t="str">
        <f ca="1">IF(Step1_GenProfile!H120, "{"&amp;Step1_GenProfile!J120&amp;",","")</f>
        <v>{1.43653846153846,</v>
      </c>
      <c r="B102" s="22">
        <f ca="1">IF(Step1_GenProfile!H120, Step1_GenProfile!I120*60,"")</f>
        <v>150</v>
      </c>
      <c r="C102" s="21" t="str">
        <f>IF(Step1_GenProfile!H120, ","&amp;itp&amp; IF(Step1_GenProfile!M120,"}};","},"), "")</f>
        <v>,10},</v>
      </c>
    </row>
    <row r="103" spans="1:3" ht="12.75" x14ac:dyDescent="0.2">
      <c r="A103" s="21" t="str">
        <f ca="1">IF(Step1_GenProfile!H121, "{"&amp;Step1_GenProfile!J121&amp;",","")</f>
        <v>{1.46153846153846,</v>
      </c>
      <c r="B103" s="22">
        <f ca="1">IF(Step1_GenProfile!H121, Step1_GenProfile!I121*60,"")</f>
        <v>150</v>
      </c>
      <c r="C103" s="21" t="str">
        <f>IF(Step1_GenProfile!H121, ","&amp;itp&amp; IF(Step1_GenProfile!M121,"}};","},"), "")</f>
        <v>,10},</v>
      </c>
    </row>
    <row r="104" spans="1:3" ht="12.75" x14ac:dyDescent="0.2">
      <c r="A104" s="21" t="str">
        <f ca="1">IF(Step1_GenProfile!H122, "{"&amp;Step1_GenProfile!J122&amp;",","")</f>
        <v>{1.48653846153846,</v>
      </c>
      <c r="B104" s="22">
        <f ca="1">IF(Step1_GenProfile!H122, Step1_GenProfile!I122*60,"")</f>
        <v>150</v>
      </c>
      <c r="C104" s="21" t="str">
        <f>IF(Step1_GenProfile!H122, ","&amp;itp&amp; IF(Step1_GenProfile!M122,"}};","},"), "")</f>
        <v>,10},</v>
      </c>
    </row>
    <row r="105" spans="1:3" ht="12.75" x14ac:dyDescent="0.2">
      <c r="A105" s="21" t="str">
        <f ca="1">IF(Step1_GenProfile!H123, "{"&amp;Step1_GenProfile!J123&amp;",","")</f>
        <v>{1.51153846153846,</v>
      </c>
      <c r="B105" s="22">
        <f ca="1">IF(Step1_GenProfile!H123, Step1_GenProfile!I123*60,"")</f>
        <v>150</v>
      </c>
      <c r="C105" s="21" t="str">
        <f>IF(Step1_GenProfile!H123, ","&amp;itp&amp; IF(Step1_GenProfile!M123,"}};","},"), "")</f>
        <v>,10},</v>
      </c>
    </row>
    <row r="106" spans="1:3" ht="12.75" x14ac:dyDescent="0.2">
      <c r="A106" s="21" t="str">
        <f ca="1">IF(Step1_GenProfile!H124, "{"&amp;Step1_GenProfile!J124&amp;",","")</f>
        <v>{1.53653846153846,</v>
      </c>
      <c r="B106" s="22">
        <f ca="1">IF(Step1_GenProfile!H124, Step1_GenProfile!I124*60,"")</f>
        <v>150</v>
      </c>
      <c r="C106" s="21" t="str">
        <f>IF(Step1_GenProfile!H124, ","&amp;itp&amp; IF(Step1_GenProfile!M124,"}};","},"), "")</f>
        <v>,10},</v>
      </c>
    </row>
    <row r="107" spans="1:3" ht="12.75" x14ac:dyDescent="0.2">
      <c r="A107" s="21" t="str">
        <f ca="1">IF(Step1_GenProfile!H125, "{"&amp;Step1_GenProfile!J125&amp;",","")</f>
        <v>{1.56153846153846,</v>
      </c>
      <c r="B107" s="22">
        <f ca="1">IF(Step1_GenProfile!H125, Step1_GenProfile!I125*60,"")</f>
        <v>150</v>
      </c>
      <c r="C107" s="21" t="str">
        <f>IF(Step1_GenProfile!H125, ","&amp;itp&amp; IF(Step1_GenProfile!M125,"}};","},"), "")</f>
        <v>,10},</v>
      </c>
    </row>
    <row r="108" spans="1:3" ht="12.75" x14ac:dyDescent="0.2">
      <c r="A108" s="21" t="str">
        <f ca="1">IF(Step1_GenProfile!H126, "{"&amp;Step1_GenProfile!J126&amp;",","")</f>
        <v>{1.58653846153846,</v>
      </c>
      <c r="B108" s="22">
        <f ca="1">IF(Step1_GenProfile!H126, Step1_GenProfile!I126*60,"")</f>
        <v>150</v>
      </c>
      <c r="C108" s="21" t="str">
        <f>IF(Step1_GenProfile!H126, ","&amp;itp&amp; IF(Step1_GenProfile!M126,"}};","},"), "")</f>
        <v>,10},</v>
      </c>
    </row>
    <row r="109" spans="1:3" ht="12.75" x14ac:dyDescent="0.2">
      <c r="A109" s="21" t="str">
        <f ca="1">IF(Step1_GenProfile!H127, "{"&amp;Step1_GenProfile!J127&amp;",","")</f>
        <v>{1.61153846153846,</v>
      </c>
      <c r="B109" s="22">
        <f ca="1">IF(Step1_GenProfile!H127, Step1_GenProfile!I127*60,"")</f>
        <v>150</v>
      </c>
      <c r="C109" s="21" t="str">
        <f>IF(Step1_GenProfile!H127, ","&amp;itp&amp; IF(Step1_GenProfile!M127,"}};","},"), "")</f>
        <v>,10},</v>
      </c>
    </row>
    <row r="110" spans="1:3" ht="12.75" x14ac:dyDescent="0.2">
      <c r="A110" s="21" t="str">
        <f ca="1">IF(Step1_GenProfile!H128, "{"&amp;Step1_GenProfile!J128&amp;",","")</f>
        <v>{1.63653846153846,</v>
      </c>
      <c r="B110" s="22">
        <f ca="1">IF(Step1_GenProfile!H128, Step1_GenProfile!I128*60,"")</f>
        <v>150</v>
      </c>
      <c r="C110" s="21" t="str">
        <f>IF(Step1_GenProfile!H128, ","&amp;itp&amp; IF(Step1_GenProfile!M128,"}};","},"), "")</f>
        <v>,10},</v>
      </c>
    </row>
    <row r="111" spans="1:3" ht="12.75" x14ac:dyDescent="0.2">
      <c r="A111" s="21" t="str">
        <f ca="1">IF(Step1_GenProfile!H129, "{"&amp;Step1_GenProfile!J129&amp;",","")</f>
        <v>{1.66153846153846,</v>
      </c>
      <c r="B111" s="22">
        <f ca="1">IF(Step1_GenProfile!H129, Step1_GenProfile!I129*60,"")</f>
        <v>150</v>
      </c>
      <c r="C111" s="21" t="str">
        <f>IF(Step1_GenProfile!H129, ","&amp;itp&amp; IF(Step1_GenProfile!M129,"}};","},"), "")</f>
        <v>,10},</v>
      </c>
    </row>
    <row r="112" spans="1:3" ht="12.75" x14ac:dyDescent="0.2">
      <c r="A112" s="21" t="str">
        <f ca="1">IF(Step1_GenProfile!H130, "{"&amp;Step1_GenProfile!J130&amp;",","")</f>
        <v>{1.68653846153846,</v>
      </c>
      <c r="B112" s="22">
        <f ca="1">IF(Step1_GenProfile!H130, Step1_GenProfile!I130*60,"")</f>
        <v>150</v>
      </c>
      <c r="C112" s="21" t="str">
        <f>IF(Step1_GenProfile!H130, ","&amp;itp&amp; IF(Step1_GenProfile!M130,"}};","},"), "")</f>
        <v>,10},</v>
      </c>
    </row>
    <row r="113" spans="1:3" ht="12.75" x14ac:dyDescent="0.2">
      <c r="A113" s="21" t="str">
        <f ca="1">IF(Step1_GenProfile!H131, "{"&amp;Step1_GenProfile!J131&amp;",","")</f>
        <v>{1.71153846153846,</v>
      </c>
      <c r="B113" s="22">
        <f ca="1">IF(Step1_GenProfile!H131, Step1_GenProfile!I131*60,"")</f>
        <v>150</v>
      </c>
      <c r="C113" s="21" t="str">
        <f>IF(Step1_GenProfile!H131, ","&amp;itp&amp; IF(Step1_GenProfile!M131,"}};","},"), "")</f>
        <v>,10},</v>
      </c>
    </row>
    <row r="114" spans="1:3" ht="12.75" x14ac:dyDescent="0.2">
      <c r="A114" s="21" t="str">
        <f ca="1">IF(Step1_GenProfile!H132, "{"&amp;Step1_GenProfile!J132&amp;",","")</f>
        <v>{1.73653846153846,</v>
      </c>
      <c r="B114" s="22">
        <f ca="1">IF(Step1_GenProfile!H132, Step1_GenProfile!I132*60,"")</f>
        <v>150</v>
      </c>
      <c r="C114" s="21" t="str">
        <f>IF(Step1_GenProfile!H132, ","&amp;itp&amp; IF(Step1_GenProfile!M132,"}};","},"), "")</f>
        <v>,10},</v>
      </c>
    </row>
    <row r="115" spans="1:3" ht="12.75" x14ac:dyDescent="0.2">
      <c r="A115" s="21" t="str">
        <f ca="1">IF(Step1_GenProfile!H133, "{"&amp;Step1_GenProfile!J133&amp;",","")</f>
        <v>{1.76153846153846,</v>
      </c>
      <c r="B115" s="22">
        <f ca="1">IF(Step1_GenProfile!H133, Step1_GenProfile!I133*60,"")</f>
        <v>150</v>
      </c>
      <c r="C115" s="21" t="str">
        <f>IF(Step1_GenProfile!H133, ","&amp;itp&amp; IF(Step1_GenProfile!M133,"}};","},"), "")</f>
        <v>,10},</v>
      </c>
    </row>
    <row r="116" spans="1:3" ht="12.75" x14ac:dyDescent="0.2">
      <c r="A116" s="21" t="str">
        <f ca="1">IF(Step1_GenProfile!H134, "{"&amp;Step1_GenProfile!J134&amp;",","")</f>
        <v>{1.78653846153846,</v>
      </c>
      <c r="B116" s="22">
        <f ca="1">IF(Step1_GenProfile!H134, Step1_GenProfile!I134*60,"")</f>
        <v>150</v>
      </c>
      <c r="C116" s="21" t="str">
        <f>IF(Step1_GenProfile!H134, ","&amp;itp&amp; IF(Step1_GenProfile!M134,"}};","},"), "")</f>
        <v>,10},</v>
      </c>
    </row>
    <row r="117" spans="1:3" ht="12.75" x14ac:dyDescent="0.2">
      <c r="A117" s="21" t="str">
        <f ca="1">IF(Step1_GenProfile!H135, "{"&amp;Step1_GenProfile!J135&amp;",","")</f>
        <v>{1.81153846153846,</v>
      </c>
      <c r="B117" s="22">
        <f ca="1">IF(Step1_GenProfile!H135, Step1_GenProfile!I135*60,"")</f>
        <v>150</v>
      </c>
      <c r="C117" s="21" t="str">
        <f>IF(Step1_GenProfile!H135, ","&amp;itp&amp; IF(Step1_GenProfile!M135,"}};","},"), "")</f>
        <v>,10},</v>
      </c>
    </row>
    <row r="118" spans="1:3" ht="12.75" x14ac:dyDescent="0.2">
      <c r="A118" s="21" t="str">
        <f ca="1">IF(Step1_GenProfile!H136, "{"&amp;Step1_GenProfile!J136&amp;",","")</f>
        <v>{1.83653846153846,</v>
      </c>
      <c r="B118" s="22">
        <f ca="1">IF(Step1_GenProfile!H136, Step1_GenProfile!I136*60,"")</f>
        <v>150</v>
      </c>
      <c r="C118" s="21" t="str">
        <f>IF(Step1_GenProfile!H136, ","&amp;itp&amp; IF(Step1_GenProfile!M136,"}};","},"), "")</f>
        <v>,10},</v>
      </c>
    </row>
    <row r="119" spans="1:3" ht="12.75" x14ac:dyDescent="0.2">
      <c r="A119" s="21" t="str">
        <f ca="1">IF(Step1_GenProfile!H137, "{"&amp;Step1_GenProfile!J137&amp;",","")</f>
        <v>{1.86153846153846,</v>
      </c>
      <c r="B119" s="22">
        <f ca="1">IF(Step1_GenProfile!H137, Step1_GenProfile!I137*60,"")</f>
        <v>150</v>
      </c>
      <c r="C119" s="21" t="str">
        <f>IF(Step1_GenProfile!H137, ","&amp;itp&amp; IF(Step1_GenProfile!M137,"}};","},"), "")</f>
        <v>,10},</v>
      </c>
    </row>
    <row r="120" spans="1:3" ht="12.75" x14ac:dyDescent="0.2">
      <c r="A120" s="21" t="str">
        <f ca="1">IF(Step1_GenProfile!H138, "{"&amp;Step1_GenProfile!J138&amp;",","")</f>
        <v>{1.88653846153846,</v>
      </c>
      <c r="B120" s="22">
        <f ca="1">IF(Step1_GenProfile!H138, Step1_GenProfile!I138*60,"")</f>
        <v>150</v>
      </c>
      <c r="C120" s="21" t="str">
        <f>IF(Step1_GenProfile!H138, ","&amp;itp&amp; IF(Step1_GenProfile!M138,"}};","},"), "")</f>
        <v>,10},</v>
      </c>
    </row>
    <row r="121" spans="1:3" ht="12.75" x14ac:dyDescent="0.2">
      <c r="A121" s="21" t="str">
        <f ca="1">IF(Step1_GenProfile!H139, "{"&amp;Step1_GenProfile!J139&amp;",","")</f>
        <v>{1.91153846153846,</v>
      </c>
      <c r="B121" s="22">
        <f ca="1">IF(Step1_GenProfile!H139, Step1_GenProfile!I139*60,"")</f>
        <v>150</v>
      </c>
      <c r="C121" s="21" t="str">
        <f>IF(Step1_GenProfile!H139, ","&amp;itp&amp; IF(Step1_GenProfile!M139,"}};","},"), "")</f>
        <v>,10},</v>
      </c>
    </row>
    <row r="122" spans="1:3" ht="12.75" x14ac:dyDescent="0.2">
      <c r="A122" s="21" t="str">
        <f ca="1">IF(Step1_GenProfile!H140, "{"&amp;Step1_GenProfile!J140&amp;",","")</f>
        <v>{1.93653846153846,</v>
      </c>
      <c r="B122" s="22">
        <f ca="1">IF(Step1_GenProfile!H140, Step1_GenProfile!I140*60,"")</f>
        <v>150</v>
      </c>
      <c r="C122" s="21" t="str">
        <f>IF(Step1_GenProfile!H140, ","&amp;itp&amp; IF(Step1_GenProfile!M140,"}};","},"), "")</f>
        <v>,10},</v>
      </c>
    </row>
    <row r="123" spans="1:3" ht="12.75" x14ac:dyDescent="0.2">
      <c r="A123" s="21" t="str">
        <f ca="1">IF(Step1_GenProfile!H141, "{"&amp;Step1_GenProfile!J141&amp;",","")</f>
        <v>{1.96153846153846,</v>
      </c>
      <c r="B123" s="22">
        <f ca="1">IF(Step1_GenProfile!H141, Step1_GenProfile!I141*60,"")</f>
        <v>150</v>
      </c>
      <c r="C123" s="21" t="str">
        <f>IF(Step1_GenProfile!H141, ","&amp;itp&amp; IF(Step1_GenProfile!M141,"}};","},"), "")</f>
        <v>,10},</v>
      </c>
    </row>
    <row r="124" spans="1:3" ht="12.75" x14ac:dyDescent="0.2">
      <c r="A124" s="21" t="str">
        <f ca="1">IF(Step1_GenProfile!H142, "{"&amp;Step1_GenProfile!J142&amp;",","")</f>
        <v>{1.98653846153846,</v>
      </c>
      <c r="B124" s="22">
        <f ca="1">IF(Step1_GenProfile!H142, Step1_GenProfile!I142*60,"")</f>
        <v>150</v>
      </c>
      <c r="C124" s="21" t="str">
        <f>IF(Step1_GenProfile!H142, ","&amp;itp&amp; IF(Step1_GenProfile!M142,"}};","},"), "")</f>
        <v>,10},</v>
      </c>
    </row>
    <row r="125" spans="1:3" ht="12.75" x14ac:dyDescent="0.2">
      <c r="A125" s="21" t="str">
        <f ca="1">IF(Step1_GenProfile!H143, "{"&amp;Step1_GenProfile!J143&amp;",","")</f>
        <v>{2.01153846153846,</v>
      </c>
      <c r="B125" s="22">
        <f ca="1">IF(Step1_GenProfile!H143, Step1_GenProfile!I143*60,"")</f>
        <v>150</v>
      </c>
      <c r="C125" s="21" t="str">
        <f>IF(Step1_GenProfile!H143, ","&amp;itp&amp; IF(Step1_GenProfile!M143,"}};","},"), "")</f>
        <v>,10},</v>
      </c>
    </row>
    <row r="126" spans="1:3" ht="12.75" x14ac:dyDescent="0.2">
      <c r="A126" s="21" t="str">
        <f ca="1">IF(Step1_GenProfile!H144, "{"&amp;Step1_GenProfile!J144&amp;",","")</f>
        <v>{2.03653846153846,</v>
      </c>
      <c r="B126" s="22">
        <f ca="1">IF(Step1_GenProfile!H144, Step1_GenProfile!I144*60,"")</f>
        <v>150</v>
      </c>
      <c r="C126" s="21" t="str">
        <f>IF(Step1_GenProfile!H144, ","&amp;itp&amp; IF(Step1_GenProfile!M144,"}};","},"), "")</f>
        <v>,10},</v>
      </c>
    </row>
    <row r="127" spans="1:3" ht="12.75" x14ac:dyDescent="0.2">
      <c r="A127" s="21" t="str">
        <f ca="1">IF(Step1_GenProfile!H145, "{"&amp;Step1_GenProfile!J145&amp;",","")</f>
        <v>{2.06153846153846,</v>
      </c>
      <c r="B127" s="22">
        <f ca="1">IF(Step1_GenProfile!H145, Step1_GenProfile!I145*60,"")</f>
        <v>150</v>
      </c>
      <c r="C127" s="21" t="str">
        <f>IF(Step1_GenProfile!H145, ","&amp;itp&amp; IF(Step1_GenProfile!M145,"}};","},"), "")</f>
        <v>,10},</v>
      </c>
    </row>
    <row r="128" spans="1:3" ht="12.75" x14ac:dyDescent="0.2">
      <c r="A128" s="21" t="str">
        <f ca="1">IF(Step1_GenProfile!H146, "{"&amp;Step1_GenProfile!J146&amp;",","")</f>
        <v>{2.08653846153846,</v>
      </c>
      <c r="B128" s="22">
        <f ca="1">IF(Step1_GenProfile!H146, Step1_GenProfile!I146*60,"")</f>
        <v>150</v>
      </c>
      <c r="C128" s="21" t="str">
        <f>IF(Step1_GenProfile!H146, ","&amp;itp&amp; IF(Step1_GenProfile!M146,"}};","},"), "")</f>
        <v>,10},</v>
      </c>
    </row>
    <row r="129" spans="1:3" ht="12.75" x14ac:dyDescent="0.2">
      <c r="A129" s="21" t="str">
        <f ca="1">IF(Step1_GenProfile!H147, "{"&amp;Step1_GenProfile!J147&amp;",","")</f>
        <v>{2.11153846153846,</v>
      </c>
      <c r="B129" s="22">
        <f ca="1">IF(Step1_GenProfile!H147, Step1_GenProfile!I147*60,"")</f>
        <v>150</v>
      </c>
      <c r="C129" s="21" t="str">
        <f>IF(Step1_GenProfile!H147, ","&amp;itp&amp; IF(Step1_GenProfile!M147,"}};","},"), "")</f>
        <v>,10},</v>
      </c>
    </row>
    <row r="130" spans="1:3" ht="12.75" x14ac:dyDescent="0.2">
      <c r="A130" s="21" t="str">
        <f ca="1">IF(Step1_GenProfile!H148, "{"&amp;Step1_GenProfile!J148&amp;",","")</f>
        <v>{2.13653846153846,</v>
      </c>
      <c r="B130" s="22">
        <f ca="1">IF(Step1_GenProfile!H148, Step1_GenProfile!I148*60,"")</f>
        <v>150</v>
      </c>
      <c r="C130" s="21" t="str">
        <f>IF(Step1_GenProfile!H148, ","&amp;itp&amp; IF(Step1_GenProfile!M148,"}};","},"), "")</f>
        <v>,10},</v>
      </c>
    </row>
    <row r="131" spans="1:3" ht="12.75" x14ac:dyDescent="0.2">
      <c r="A131" s="21" t="str">
        <f ca="1">IF(Step1_GenProfile!H149, "{"&amp;Step1_GenProfile!J149&amp;",","")</f>
        <v>{2.16153846153846,</v>
      </c>
      <c r="B131" s="22">
        <f ca="1">IF(Step1_GenProfile!H149, Step1_GenProfile!I149*60,"")</f>
        <v>150</v>
      </c>
      <c r="C131" s="21" t="str">
        <f>IF(Step1_GenProfile!H149, ","&amp;itp&amp; IF(Step1_GenProfile!M149,"}};","},"), "")</f>
        <v>,10},</v>
      </c>
    </row>
    <row r="132" spans="1:3" ht="12.75" x14ac:dyDescent="0.2">
      <c r="A132" s="21" t="str">
        <f ca="1">IF(Step1_GenProfile!H150, "{"&amp;Step1_GenProfile!J150&amp;",","")</f>
        <v>{2.18653846153846,</v>
      </c>
      <c r="B132" s="22">
        <f ca="1">IF(Step1_GenProfile!H150, Step1_GenProfile!I150*60,"")</f>
        <v>150</v>
      </c>
      <c r="C132" s="21" t="str">
        <f>IF(Step1_GenProfile!H150, ","&amp;itp&amp; IF(Step1_GenProfile!M150,"}};","},"), "")</f>
        <v>,10},</v>
      </c>
    </row>
    <row r="133" spans="1:3" ht="12.75" x14ac:dyDescent="0.2">
      <c r="A133" s="21" t="str">
        <f ca="1">IF(Step1_GenProfile!H151, "{"&amp;Step1_GenProfile!J151&amp;",","")</f>
        <v>{2.21153846153846,</v>
      </c>
      <c r="B133" s="22">
        <f ca="1">IF(Step1_GenProfile!H151, Step1_GenProfile!I151*60,"")</f>
        <v>150</v>
      </c>
      <c r="C133" s="21" t="str">
        <f>IF(Step1_GenProfile!H151, ","&amp;itp&amp; IF(Step1_GenProfile!M151,"}};","},"), "")</f>
        <v>,10},</v>
      </c>
    </row>
    <row r="134" spans="1:3" ht="12.75" x14ac:dyDescent="0.2">
      <c r="A134" s="21" t="str">
        <f ca="1">IF(Step1_GenProfile!H152, "{"&amp;Step1_GenProfile!J152&amp;",","")</f>
        <v>{2.23653846153846,</v>
      </c>
      <c r="B134" s="22">
        <f ca="1">IF(Step1_GenProfile!H152, Step1_GenProfile!I152*60,"")</f>
        <v>150</v>
      </c>
      <c r="C134" s="21" t="str">
        <f>IF(Step1_GenProfile!H152, ","&amp;itp&amp; IF(Step1_GenProfile!M152,"}};","},"), "")</f>
        <v>,10},</v>
      </c>
    </row>
    <row r="135" spans="1:3" ht="12.75" x14ac:dyDescent="0.2">
      <c r="A135" s="21" t="str">
        <f ca="1">IF(Step1_GenProfile!H153, "{"&amp;Step1_GenProfile!J153&amp;",","")</f>
        <v>{2.26153846153846,</v>
      </c>
      <c r="B135" s="22">
        <f ca="1">IF(Step1_GenProfile!H153, Step1_GenProfile!I153*60,"")</f>
        <v>150</v>
      </c>
      <c r="C135" s="21" t="str">
        <f>IF(Step1_GenProfile!H153, ","&amp;itp&amp; IF(Step1_GenProfile!M153,"}};","},"), "")</f>
        <v>,10},</v>
      </c>
    </row>
    <row r="136" spans="1:3" ht="12.75" x14ac:dyDescent="0.2">
      <c r="A136" s="21" t="str">
        <f ca="1">IF(Step1_GenProfile!H154, "{"&amp;Step1_GenProfile!J154&amp;",","")</f>
        <v>{2.28653846153846,</v>
      </c>
      <c r="B136" s="22">
        <f ca="1">IF(Step1_GenProfile!H154, Step1_GenProfile!I154*60,"")</f>
        <v>150</v>
      </c>
      <c r="C136" s="21" t="str">
        <f>IF(Step1_GenProfile!H154, ","&amp;itp&amp; IF(Step1_GenProfile!M154,"}};","},"), "")</f>
        <v>,10},</v>
      </c>
    </row>
    <row r="137" spans="1:3" ht="12.75" x14ac:dyDescent="0.2">
      <c r="A137" s="21" t="str">
        <f ca="1">IF(Step1_GenProfile!H155, "{"&amp;Step1_GenProfile!J155&amp;",","")</f>
        <v>{2.31153846153846,</v>
      </c>
      <c r="B137" s="22">
        <f ca="1">IF(Step1_GenProfile!H155, Step1_GenProfile!I155*60,"")</f>
        <v>150</v>
      </c>
      <c r="C137" s="21" t="str">
        <f>IF(Step1_GenProfile!H155, ","&amp;itp&amp; IF(Step1_GenProfile!M155,"}};","},"), "")</f>
        <v>,10},</v>
      </c>
    </row>
    <row r="138" spans="1:3" ht="12.75" x14ac:dyDescent="0.2">
      <c r="A138" s="21" t="str">
        <f ca="1">IF(Step1_GenProfile!H156, "{"&amp;Step1_GenProfile!J156&amp;",","")</f>
        <v>{2.33653846153846,</v>
      </c>
      <c r="B138" s="22">
        <f ca="1">IF(Step1_GenProfile!H156, Step1_GenProfile!I156*60,"")</f>
        <v>150</v>
      </c>
      <c r="C138" s="21" t="str">
        <f>IF(Step1_GenProfile!H156, ","&amp;itp&amp; IF(Step1_GenProfile!M156,"}};","},"), "")</f>
        <v>,10},</v>
      </c>
    </row>
    <row r="139" spans="1:3" ht="12.75" x14ac:dyDescent="0.2">
      <c r="A139" s="21" t="str">
        <f ca="1">IF(Step1_GenProfile!H157, "{"&amp;Step1_GenProfile!J157&amp;",","")</f>
        <v>{2.36153846153846,</v>
      </c>
      <c r="B139" s="22">
        <f ca="1">IF(Step1_GenProfile!H157, Step1_GenProfile!I157*60,"")</f>
        <v>150</v>
      </c>
      <c r="C139" s="21" t="str">
        <f>IF(Step1_GenProfile!H157, ","&amp;itp&amp; IF(Step1_GenProfile!M157,"}};","},"), "")</f>
        <v>,10},</v>
      </c>
    </row>
    <row r="140" spans="1:3" ht="12.75" x14ac:dyDescent="0.2">
      <c r="A140" s="21" t="str">
        <f ca="1">IF(Step1_GenProfile!H158, "{"&amp;Step1_GenProfile!J158&amp;",","")</f>
        <v>{2.38653846153846,</v>
      </c>
      <c r="B140" s="22">
        <f ca="1">IF(Step1_GenProfile!H158, Step1_GenProfile!I158*60,"")</f>
        <v>150</v>
      </c>
      <c r="C140" s="21" t="str">
        <f>IF(Step1_GenProfile!H158, ","&amp;itp&amp; IF(Step1_GenProfile!M158,"}};","},"), "")</f>
        <v>,10},</v>
      </c>
    </row>
    <row r="141" spans="1:3" ht="12.75" x14ac:dyDescent="0.2">
      <c r="A141" s="21" t="str">
        <f ca="1">IF(Step1_GenProfile!H159, "{"&amp;Step1_GenProfile!J159&amp;",","")</f>
        <v>{2.41153846153846,</v>
      </c>
      <c r="B141" s="22">
        <f ca="1">IF(Step1_GenProfile!H159, Step1_GenProfile!I159*60,"")</f>
        <v>150</v>
      </c>
      <c r="C141" s="21" t="str">
        <f>IF(Step1_GenProfile!H159, ","&amp;itp&amp; IF(Step1_GenProfile!M159,"}};","},"), "")</f>
        <v>,10},</v>
      </c>
    </row>
    <row r="142" spans="1:3" ht="12.75" x14ac:dyDescent="0.2">
      <c r="A142" s="21" t="str">
        <f ca="1">IF(Step1_GenProfile!H160, "{"&amp;Step1_GenProfile!J160&amp;",","")</f>
        <v>{2.43653846153846,</v>
      </c>
      <c r="B142" s="22">
        <f ca="1">IF(Step1_GenProfile!H160, Step1_GenProfile!I160*60,"")</f>
        <v>150</v>
      </c>
      <c r="C142" s="21" t="str">
        <f>IF(Step1_GenProfile!H160, ","&amp;itp&amp; IF(Step1_GenProfile!M160,"}};","},"), "")</f>
        <v>,10},</v>
      </c>
    </row>
    <row r="143" spans="1:3" ht="12.75" x14ac:dyDescent="0.2">
      <c r="A143" s="21" t="str">
        <f ca="1">IF(Step1_GenProfile!H161, "{"&amp;Step1_GenProfile!J161&amp;",","")</f>
        <v>{2.46153846153846,</v>
      </c>
      <c r="B143" s="22">
        <f ca="1">IF(Step1_GenProfile!H161, Step1_GenProfile!I161*60,"")</f>
        <v>150</v>
      </c>
      <c r="C143" s="21" t="str">
        <f>IF(Step1_GenProfile!H161, ","&amp;itp&amp; IF(Step1_GenProfile!M161,"}};","},"), "")</f>
        <v>,10},</v>
      </c>
    </row>
    <row r="144" spans="1:3" ht="12.75" x14ac:dyDescent="0.2">
      <c r="A144" s="21" t="str">
        <f ca="1">IF(Step1_GenProfile!H162, "{"&amp;Step1_GenProfile!J162&amp;",","")</f>
        <v>{2.48653846153846,</v>
      </c>
      <c r="B144" s="22">
        <f ca="1">IF(Step1_GenProfile!H162, Step1_GenProfile!I162*60,"")</f>
        <v>150</v>
      </c>
      <c r="C144" s="21" t="str">
        <f>IF(Step1_GenProfile!H162, ","&amp;itp&amp; IF(Step1_GenProfile!M162,"}};","},"), "")</f>
        <v>,10},</v>
      </c>
    </row>
    <row r="145" spans="1:3" ht="12.75" x14ac:dyDescent="0.2">
      <c r="A145" s="21" t="str">
        <f ca="1">IF(Step1_GenProfile!H163, "{"&amp;Step1_GenProfile!J163&amp;",","")</f>
        <v>{2.51153846153846,</v>
      </c>
      <c r="B145" s="22">
        <f ca="1">IF(Step1_GenProfile!H163, Step1_GenProfile!I163*60,"")</f>
        <v>150</v>
      </c>
      <c r="C145" s="21" t="str">
        <f>IF(Step1_GenProfile!H163, ","&amp;itp&amp; IF(Step1_GenProfile!M163,"}};","},"), "")</f>
        <v>,10},</v>
      </c>
    </row>
    <row r="146" spans="1:3" ht="12.75" x14ac:dyDescent="0.2">
      <c r="A146" s="21" t="str">
        <f ca="1">IF(Step1_GenProfile!H164, "{"&amp;Step1_GenProfile!J164&amp;",","")</f>
        <v>{2.53653846153846,</v>
      </c>
      <c r="B146" s="22">
        <f ca="1">IF(Step1_GenProfile!H164, Step1_GenProfile!I164*60,"")</f>
        <v>150</v>
      </c>
      <c r="C146" s="21" t="str">
        <f>IF(Step1_GenProfile!H164, ","&amp;itp&amp; IF(Step1_GenProfile!M164,"}};","},"), "")</f>
        <v>,10},</v>
      </c>
    </row>
    <row r="147" spans="1:3" ht="12.75" x14ac:dyDescent="0.2">
      <c r="A147" s="21" t="str">
        <f ca="1">IF(Step1_GenProfile!H165, "{"&amp;Step1_GenProfile!J165&amp;",","")</f>
        <v>{2.56153846153846,</v>
      </c>
      <c r="B147" s="22">
        <f ca="1">IF(Step1_GenProfile!H165, Step1_GenProfile!I165*60,"")</f>
        <v>150</v>
      </c>
      <c r="C147" s="21" t="str">
        <f>IF(Step1_GenProfile!H165, ","&amp;itp&amp; IF(Step1_GenProfile!M165,"}};","},"), "")</f>
        <v>,10},</v>
      </c>
    </row>
    <row r="148" spans="1:3" ht="12.75" x14ac:dyDescent="0.2">
      <c r="A148" s="21" t="str">
        <f ca="1">IF(Step1_GenProfile!H166, "{"&amp;Step1_GenProfile!J166&amp;",","")</f>
        <v>{2.58653846153846,</v>
      </c>
      <c r="B148" s="22">
        <f ca="1">IF(Step1_GenProfile!H166, Step1_GenProfile!I166*60,"")</f>
        <v>150</v>
      </c>
      <c r="C148" s="21" t="str">
        <f>IF(Step1_GenProfile!H166, ","&amp;itp&amp; IF(Step1_GenProfile!M166,"}};","},"), "")</f>
        <v>,10},</v>
      </c>
    </row>
    <row r="149" spans="1:3" ht="12.75" x14ac:dyDescent="0.2">
      <c r="A149" s="21" t="str">
        <f ca="1">IF(Step1_GenProfile!H167, "{"&amp;Step1_GenProfile!J167&amp;",","")</f>
        <v>{2.61153846153846,</v>
      </c>
      <c r="B149" s="22">
        <f ca="1">IF(Step1_GenProfile!H167, Step1_GenProfile!I167*60,"")</f>
        <v>150</v>
      </c>
      <c r="C149" s="21" t="str">
        <f>IF(Step1_GenProfile!H167, ","&amp;itp&amp; IF(Step1_GenProfile!M167,"}};","},"), "")</f>
        <v>,10},</v>
      </c>
    </row>
    <row r="150" spans="1:3" ht="12.75" x14ac:dyDescent="0.2">
      <c r="A150" s="21" t="str">
        <f ca="1">IF(Step1_GenProfile!H168, "{"&amp;Step1_GenProfile!J168&amp;",","")</f>
        <v>{2.63653846153846,</v>
      </c>
      <c r="B150" s="22">
        <f ca="1">IF(Step1_GenProfile!H168, Step1_GenProfile!I168*60,"")</f>
        <v>150</v>
      </c>
      <c r="C150" s="21" t="str">
        <f>IF(Step1_GenProfile!H168, ","&amp;itp&amp; IF(Step1_GenProfile!M168,"}};","},"), "")</f>
        <v>,10},</v>
      </c>
    </row>
    <row r="151" spans="1:3" ht="12.75" x14ac:dyDescent="0.2">
      <c r="A151" s="21" t="str">
        <f ca="1">IF(Step1_GenProfile!H169, "{"&amp;Step1_GenProfile!J169&amp;",","")</f>
        <v>{2.66153846153846,</v>
      </c>
      <c r="B151" s="22">
        <f ca="1">IF(Step1_GenProfile!H169, Step1_GenProfile!I169*60,"")</f>
        <v>150</v>
      </c>
      <c r="C151" s="21" t="str">
        <f>IF(Step1_GenProfile!H169, ","&amp;itp&amp; IF(Step1_GenProfile!M169,"}};","},"), "")</f>
        <v>,10},</v>
      </c>
    </row>
    <row r="152" spans="1:3" ht="12.75" x14ac:dyDescent="0.2">
      <c r="A152" s="21" t="str">
        <f ca="1">IF(Step1_GenProfile!H170, "{"&amp;Step1_GenProfile!J170&amp;",","")</f>
        <v>{2.68653846153846,</v>
      </c>
      <c r="B152" s="22">
        <f ca="1">IF(Step1_GenProfile!H170, Step1_GenProfile!I170*60,"")</f>
        <v>150</v>
      </c>
      <c r="C152" s="21" t="str">
        <f>IF(Step1_GenProfile!H170, ","&amp;itp&amp; IF(Step1_GenProfile!M170,"}};","},"), "")</f>
        <v>,10},</v>
      </c>
    </row>
    <row r="153" spans="1:3" ht="12.75" x14ac:dyDescent="0.2">
      <c r="A153" s="21" t="str">
        <f ca="1">IF(Step1_GenProfile!H171, "{"&amp;Step1_GenProfile!J171&amp;",","")</f>
        <v>{2.71153846153846,</v>
      </c>
      <c r="B153" s="22">
        <f ca="1">IF(Step1_GenProfile!H171, Step1_GenProfile!I171*60,"")</f>
        <v>150</v>
      </c>
      <c r="C153" s="21" t="str">
        <f>IF(Step1_GenProfile!H171, ","&amp;itp&amp; IF(Step1_GenProfile!M171,"}};","},"), "")</f>
        <v>,10},</v>
      </c>
    </row>
    <row r="154" spans="1:3" ht="12.75" x14ac:dyDescent="0.2">
      <c r="A154" s="21" t="str">
        <f ca="1">IF(Step1_GenProfile!H172, "{"&amp;Step1_GenProfile!J172&amp;",","")</f>
        <v>{2.73653846153846,</v>
      </c>
      <c r="B154" s="22">
        <f ca="1">IF(Step1_GenProfile!H172, Step1_GenProfile!I172*60,"")</f>
        <v>150</v>
      </c>
      <c r="C154" s="21" t="str">
        <f>IF(Step1_GenProfile!H172, ","&amp;itp&amp; IF(Step1_GenProfile!M172,"}};","},"), "")</f>
        <v>,10},</v>
      </c>
    </row>
    <row r="155" spans="1:3" ht="12.75" x14ac:dyDescent="0.2">
      <c r="A155" s="21" t="str">
        <f ca="1">IF(Step1_GenProfile!H173, "{"&amp;Step1_GenProfile!J173&amp;",","")</f>
        <v>{2.76153846153846,</v>
      </c>
      <c r="B155" s="22">
        <f ca="1">IF(Step1_GenProfile!H173, Step1_GenProfile!I173*60,"")</f>
        <v>150</v>
      </c>
      <c r="C155" s="21" t="str">
        <f>IF(Step1_GenProfile!H173, ","&amp;itp&amp; IF(Step1_GenProfile!M173,"}};","},"), "")</f>
        <v>,10},</v>
      </c>
    </row>
    <row r="156" spans="1:3" ht="12.75" x14ac:dyDescent="0.2">
      <c r="A156" s="21" t="str">
        <f ca="1">IF(Step1_GenProfile!H174, "{"&amp;Step1_GenProfile!J174&amp;",","")</f>
        <v>{2.78653846153846,</v>
      </c>
      <c r="B156" s="22">
        <f ca="1">IF(Step1_GenProfile!H174, Step1_GenProfile!I174*60,"")</f>
        <v>150</v>
      </c>
      <c r="C156" s="21" t="str">
        <f>IF(Step1_GenProfile!H174, ","&amp;itp&amp; IF(Step1_GenProfile!M174,"}};","},"), "")</f>
        <v>,10},</v>
      </c>
    </row>
    <row r="157" spans="1:3" ht="12.75" x14ac:dyDescent="0.2">
      <c r="A157" s="21" t="str">
        <f ca="1">IF(Step1_GenProfile!H175, "{"&amp;Step1_GenProfile!J175&amp;",","")</f>
        <v>{2.81153846153846,</v>
      </c>
      <c r="B157" s="22">
        <f ca="1">IF(Step1_GenProfile!H175, Step1_GenProfile!I175*60,"")</f>
        <v>150</v>
      </c>
      <c r="C157" s="21" t="str">
        <f>IF(Step1_GenProfile!H175, ","&amp;itp&amp; IF(Step1_GenProfile!M175,"}};","},"), "")</f>
        <v>,10},</v>
      </c>
    </row>
    <row r="158" spans="1:3" ht="12.75" x14ac:dyDescent="0.2">
      <c r="A158" s="21" t="str">
        <f ca="1">IF(Step1_GenProfile!H176, "{"&amp;Step1_GenProfile!J176&amp;",","")</f>
        <v>{2.83653846153846,</v>
      </c>
      <c r="B158" s="22">
        <f ca="1">IF(Step1_GenProfile!H176, Step1_GenProfile!I176*60,"")</f>
        <v>150</v>
      </c>
      <c r="C158" s="21" t="str">
        <f>IF(Step1_GenProfile!H176, ","&amp;itp&amp; IF(Step1_GenProfile!M176,"}};","},"), "")</f>
        <v>,10},</v>
      </c>
    </row>
    <row r="159" spans="1:3" ht="12.75" x14ac:dyDescent="0.2">
      <c r="A159" s="21" t="str">
        <f ca="1">IF(Step1_GenProfile!H177, "{"&amp;Step1_GenProfile!J177&amp;",","")</f>
        <v>{2.86153846153846,</v>
      </c>
      <c r="B159" s="22">
        <f ca="1">IF(Step1_GenProfile!H177, Step1_GenProfile!I177*60,"")</f>
        <v>150</v>
      </c>
      <c r="C159" s="21" t="str">
        <f>IF(Step1_GenProfile!H177, ","&amp;itp&amp; IF(Step1_GenProfile!M177,"}};","},"), "")</f>
        <v>,10},</v>
      </c>
    </row>
    <row r="160" spans="1:3" ht="12.75" x14ac:dyDescent="0.2">
      <c r="A160" s="21" t="str">
        <f ca="1">IF(Step1_GenProfile!H178, "{"&amp;Step1_GenProfile!J178&amp;",","")</f>
        <v>{2.88653846153846,</v>
      </c>
      <c r="B160" s="22">
        <f ca="1">IF(Step1_GenProfile!H178, Step1_GenProfile!I178*60,"")</f>
        <v>150</v>
      </c>
      <c r="C160" s="21" t="str">
        <f>IF(Step1_GenProfile!H178, ","&amp;itp&amp; IF(Step1_GenProfile!M178,"}};","},"), "")</f>
        <v>,10},</v>
      </c>
    </row>
    <row r="161" spans="1:3" ht="12.75" x14ac:dyDescent="0.2">
      <c r="A161" s="21" t="str">
        <f ca="1">IF(Step1_GenProfile!H179, "{"&amp;Step1_GenProfile!J179&amp;",","")</f>
        <v>{2.91153846153846,</v>
      </c>
      <c r="B161" s="22">
        <f ca="1">IF(Step1_GenProfile!H179, Step1_GenProfile!I179*60,"")</f>
        <v>150</v>
      </c>
      <c r="C161" s="21" t="str">
        <f>IF(Step1_GenProfile!H179, ","&amp;itp&amp; IF(Step1_GenProfile!M179,"}};","},"), "")</f>
        <v>,10},</v>
      </c>
    </row>
    <row r="162" spans="1:3" ht="12.75" x14ac:dyDescent="0.2">
      <c r="A162" s="21" t="str">
        <f ca="1">IF(Step1_GenProfile!H180, "{"&amp;Step1_GenProfile!J180&amp;",","")</f>
        <v>{2.93653846153846,</v>
      </c>
      <c r="B162" s="22">
        <f ca="1">IF(Step1_GenProfile!H180, Step1_GenProfile!I180*60,"")</f>
        <v>150</v>
      </c>
      <c r="C162" s="21" t="str">
        <f>IF(Step1_GenProfile!H180, ","&amp;itp&amp; IF(Step1_GenProfile!M180,"}};","},"), "")</f>
        <v>,10},</v>
      </c>
    </row>
    <row r="163" spans="1:3" ht="12.75" x14ac:dyDescent="0.2">
      <c r="A163" s="21" t="str">
        <f ca="1">IF(Step1_GenProfile!H181, "{"&amp;Step1_GenProfile!J181&amp;",","")</f>
        <v>{2.96153846153846,</v>
      </c>
      <c r="B163" s="22">
        <f ca="1">IF(Step1_GenProfile!H181, Step1_GenProfile!I181*60,"")</f>
        <v>150</v>
      </c>
      <c r="C163" s="21" t="str">
        <f>IF(Step1_GenProfile!H181, ","&amp;itp&amp; IF(Step1_GenProfile!M181,"}};","},"), "")</f>
        <v>,10},</v>
      </c>
    </row>
    <row r="164" spans="1:3" ht="12.75" x14ac:dyDescent="0.2">
      <c r="A164" s="21" t="str">
        <f ca="1">IF(Step1_GenProfile!H182, "{"&amp;Step1_GenProfile!J182&amp;",","")</f>
        <v>{2.98653846153845,</v>
      </c>
      <c r="B164" s="22">
        <f ca="1">IF(Step1_GenProfile!H182, Step1_GenProfile!I182*60,"")</f>
        <v>150</v>
      </c>
      <c r="C164" s="21" t="str">
        <f>IF(Step1_GenProfile!H182, ","&amp;itp&amp; IF(Step1_GenProfile!M182,"}};","},"), "")</f>
        <v>,10},</v>
      </c>
    </row>
    <row r="165" spans="1:3" ht="12.75" x14ac:dyDescent="0.2">
      <c r="A165" s="21" t="str">
        <f ca="1">IF(Step1_GenProfile!H183, "{"&amp;Step1_GenProfile!J183&amp;",","")</f>
        <v>{3.01153846153845,</v>
      </c>
      <c r="B165" s="22">
        <f ca="1">IF(Step1_GenProfile!H183, Step1_GenProfile!I183*60,"")</f>
        <v>150</v>
      </c>
      <c r="C165" s="21" t="str">
        <f>IF(Step1_GenProfile!H183, ","&amp;itp&amp; IF(Step1_GenProfile!M183,"}};","},"), "")</f>
        <v>,10},</v>
      </c>
    </row>
    <row r="166" spans="1:3" ht="12.75" x14ac:dyDescent="0.2">
      <c r="A166" s="21" t="str">
        <f ca="1">IF(Step1_GenProfile!H184, "{"&amp;Step1_GenProfile!J184&amp;",","")</f>
        <v>{3.03653846153845,</v>
      </c>
      <c r="B166" s="22">
        <f ca="1">IF(Step1_GenProfile!H184, Step1_GenProfile!I184*60,"")</f>
        <v>150</v>
      </c>
      <c r="C166" s="21" t="str">
        <f>IF(Step1_GenProfile!H184, ","&amp;itp&amp; IF(Step1_GenProfile!M184,"}};","},"), "")</f>
        <v>,10},</v>
      </c>
    </row>
    <row r="167" spans="1:3" ht="12.75" x14ac:dyDescent="0.2">
      <c r="A167" s="21" t="str">
        <f ca="1">IF(Step1_GenProfile!H185, "{"&amp;Step1_GenProfile!J185&amp;",","")</f>
        <v>{3.06153846153845,</v>
      </c>
      <c r="B167" s="22">
        <f ca="1">IF(Step1_GenProfile!H185, Step1_GenProfile!I185*60,"")</f>
        <v>150</v>
      </c>
      <c r="C167" s="21" t="str">
        <f>IF(Step1_GenProfile!H185, ","&amp;itp&amp; IF(Step1_GenProfile!M185,"}};","},"), "")</f>
        <v>,10},</v>
      </c>
    </row>
    <row r="168" spans="1:3" ht="12.75" x14ac:dyDescent="0.2">
      <c r="A168" s="21" t="str">
        <f ca="1">IF(Step1_GenProfile!H186, "{"&amp;Step1_GenProfile!J186&amp;",","")</f>
        <v>{3.08653846153845,</v>
      </c>
      <c r="B168" s="22">
        <f ca="1">IF(Step1_GenProfile!H186, Step1_GenProfile!I186*60,"")</f>
        <v>150</v>
      </c>
      <c r="C168" s="21" t="str">
        <f>IF(Step1_GenProfile!H186, ","&amp;itp&amp; IF(Step1_GenProfile!M186,"}};","},"), "")</f>
        <v>,10},</v>
      </c>
    </row>
    <row r="169" spans="1:3" ht="12.75" x14ac:dyDescent="0.2">
      <c r="A169" s="21" t="str">
        <f ca="1">IF(Step1_GenProfile!H187, "{"&amp;Step1_GenProfile!J187&amp;",","")</f>
        <v>{3.11153846153845,</v>
      </c>
      <c r="B169" s="22">
        <f ca="1">IF(Step1_GenProfile!H187, Step1_GenProfile!I187*60,"")</f>
        <v>150</v>
      </c>
      <c r="C169" s="21" t="str">
        <f>IF(Step1_GenProfile!H187, ","&amp;itp&amp; IF(Step1_GenProfile!M187,"}};","},"), "")</f>
        <v>,10},</v>
      </c>
    </row>
    <row r="170" spans="1:3" ht="12.75" x14ac:dyDescent="0.2">
      <c r="A170" s="21" t="str">
        <f ca="1">IF(Step1_GenProfile!H188, "{"&amp;Step1_GenProfile!J188&amp;",","")</f>
        <v>{3.13653846153845,</v>
      </c>
      <c r="B170" s="22">
        <f ca="1">IF(Step1_GenProfile!H188, Step1_GenProfile!I188*60,"")</f>
        <v>150</v>
      </c>
      <c r="C170" s="21" t="str">
        <f>IF(Step1_GenProfile!H188, ","&amp;itp&amp; IF(Step1_GenProfile!M188,"}};","},"), "")</f>
        <v>,10},</v>
      </c>
    </row>
    <row r="171" spans="1:3" ht="12.75" x14ac:dyDescent="0.2">
      <c r="A171" s="21" t="str">
        <f ca="1">IF(Step1_GenProfile!H189, "{"&amp;Step1_GenProfile!J189&amp;",","")</f>
        <v>{3.16153846153845,</v>
      </c>
      <c r="B171" s="22">
        <f ca="1">IF(Step1_GenProfile!H189, Step1_GenProfile!I189*60,"")</f>
        <v>150</v>
      </c>
      <c r="C171" s="21" t="str">
        <f>IF(Step1_GenProfile!H189, ","&amp;itp&amp; IF(Step1_GenProfile!M189,"}};","},"), "")</f>
        <v>,10},</v>
      </c>
    </row>
    <row r="172" spans="1:3" ht="12.75" x14ac:dyDescent="0.2">
      <c r="A172" s="21" t="str">
        <f ca="1">IF(Step1_GenProfile!H190, "{"&amp;Step1_GenProfile!J190&amp;",","")</f>
        <v>{3.18653846153845,</v>
      </c>
      <c r="B172" s="22">
        <f ca="1">IF(Step1_GenProfile!H190, Step1_GenProfile!I190*60,"")</f>
        <v>150</v>
      </c>
      <c r="C172" s="21" t="str">
        <f>IF(Step1_GenProfile!H190, ","&amp;itp&amp; IF(Step1_GenProfile!M190,"}};","},"), "")</f>
        <v>,10},</v>
      </c>
    </row>
    <row r="173" spans="1:3" ht="12.75" x14ac:dyDescent="0.2">
      <c r="A173" s="21" t="str">
        <f ca="1">IF(Step1_GenProfile!H191, "{"&amp;Step1_GenProfile!J191&amp;",","")</f>
        <v>{3.21153846153845,</v>
      </c>
      <c r="B173" s="22">
        <f ca="1">IF(Step1_GenProfile!H191, Step1_GenProfile!I191*60,"")</f>
        <v>150</v>
      </c>
      <c r="C173" s="21" t="str">
        <f>IF(Step1_GenProfile!H191, ","&amp;itp&amp; IF(Step1_GenProfile!M191,"}};","},"), "")</f>
        <v>,10},</v>
      </c>
    </row>
    <row r="174" spans="1:3" ht="12.75" x14ac:dyDescent="0.2">
      <c r="A174" s="21" t="str">
        <f ca="1">IF(Step1_GenProfile!H192, "{"&amp;Step1_GenProfile!J192&amp;",","")</f>
        <v>{3.23653846153845,</v>
      </c>
      <c r="B174" s="22">
        <f ca="1">IF(Step1_GenProfile!H192, Step1_GenProfile!I192*60,"")</f>
        <v>150</v>
      </c>
      <c r="C174" s="21" t="str">
        <f>IF(Step1_GenProfile!H192, ","&amp;itp&amp; IF(Step1_GenProfile!M192,"}};","},"), "")</f>
        <v>,10},</v>
      </c>
    </row>
    <row r="175" spans="1:3" ht="12.75" x14ac:dyDescent="0.2">
      <c r="A175" s="21" t="str">
        <f ca="1">IF(Step1_GenProfile!H193, "{"&amp;Step1_GenProfile!J193&amp;",","")</f>
        <v>{3.26153846153845,</v>
      </c>
      <c r="B175" s="22">
        <f ca="1">IF(Step1_GenProfile!H193, Step1_GenProfile!I193*60,"")</f>
        <v>150</v>
      </c>
      <c r="C175" s="21" t="str">
        <f>IF(Step1_GenProfile!H193, ","&amp;itp&amp; IF(Step1_GenProfile!M193,"}};","},"), "")</f>
        <v>,10},</v>
      </c>
    </row>
    <row r="176" spans="1:3" ht="12.75" x14ac:dyDescent="0.2">
      <c r="A176" s="21" t="str">
        <f ca="1">IF(Step1_GenProfile!H194, "{"&amp;Step1_GenProfile!J194&amp;",","")</f>
        <v>{3.28653846153845,</v>
      </c>
      <c r="B176" s="22">
        <f ca="1">IF(Step1_GenProfile!H194, Step1_GenProfile!I194*60,"")</f>
        <v>150</v>
      </c>
      <c r="C176" s="21" t="str">
        <f>IF(Step1_GenProfile!H194, ","&amp;itp&amp; IF(Step1_GenProfile!M194,"}};","},"), "")</f>
        <v>,10},</v>
      </c>
    </row>
    <row r="177" spans="1:3" ht="12.75" x14ac:dyDescent="0.2">
      <c r="A177" s="21" t="str">
        <f ca="1">IF(Step1_GenProfile!H195, "{"&amp;Step1_GenProfile!J195&amp;",","")</f>
        <v>{3.31153846153845,</v>
      </c>
      <c r="B177" s="22">
        <f ca="1">IF(Step1_GenProfile!H195, Step1_GenProfile!I195*60,"")</f>
        <v>150</v>
      </c>
      <c r="C177" s="21" t="str">
        <f>IF(Step1_GenProfile!H195, ","&amp;itp&amp; IF(Step1_GenProfile!M195,"}};","},"), "")</f>
        <v>,10},</v>
      </c>
    </row>
    <row r="178" spans="1:3" ht="12.75" x14ac:dyDescent="0.2">
      <c r="A178" s="21" t="str">
        <f ca="1">IF(Step1_GenProfile!H196, "{"&amp;Step1_GenProfile!J196&amp;",","")</f>
        <v>{3.33653846153845,</v>
      </c>
      <c r="B178" s="22">
        <f ca="1">IF(Step1_GenProfile!H196, Step1_GenProfile!I196*60,"")</f>
        <v>150</v>
      </c>
      <c r="C178" s="21" t="str">
        <f>IF(Step1_GenProfile!H196, ","&amp;itp&amp; IF(Step1_GenProfile!M196,"}};","},"), "")</f>
        <v>,10},</v>
      </c>
    </row>
    <row r="179" spans="1:3" ht="12.75" x14ac:dyDescent="0.2">
      <c r="A179" s="21" t="str">
        <f ca="1">IF(Step1_GenProfile!H197, "{"&amp;Step1_GenProfile!J197&amp;",","")</f>
        <v>{3.36153846153845,</v>
      </c>
      <c r="B179" s="22">
        <f ca="1">IF(Step1_GenProfile!H197, Step1_GenProfile!I197*60,"")</f>
        <v>150</v>
      </c>
      <c r="C179" s="21" t="str">
        <f>IF(Step1_GenProfile!H197, ","&amp;itp&amp; IF(Step1_GenProfile!M197,"}};","},"), "")</f>
        <v>,10},</v>
      </c>
    </row>
    <row r="180" spans="1:3" ht="12.75" x14ac:dyDescent="0.2">
      <c r="A180" s="21" t="str">
        <f ca="1">IF(Step1_GenProfile!H198, "{"&amp;Step1_GenProfile!J198&amp;",","")</f>
        <v>{3.38653846153845,</v>
      </c>
      <c r="B180" s="22">
        <f ca="1">IF(Step1_GenProfile!H198, Step1_GenProfile!I198*60,"")</f>
        <v>150</v>
      </c>
      <c r="C180" s="21" t="str">
        <f>IF(Step1_GenProfile!H198, ","&amp;itp&amp; IF(Step1_GenProfile!M198,"}};","},"), "")</f>
        <v>,10},</v>
      </c>
    </row>
    <row r="181" spans="1:3" ht="12.75" x14ac:dyDescent="0.2">
      <c r="A181" s="21" t="str">
        <f ca="1">IF(Step1_GenProfile!H199, "{"&amp;Step1_GenProfile!J199&amp;",","")</f>
        <v>{3.41153846153845,</v>
      </c>
      <c r="B181" s="22">
        <f ca="1">IF(Step1_GenProfile!H199, Step1_GenProfile!I199*60,"")</f>
        <v>150</v>
      </c>
      <c r="C181" s="21" t="str">
        <f>IF(Step1_GenProfile!H199, ","&amp;itp&amp; IF(Step1_GenProfile!M199,"}};","},"), "")</f>
        <v>,10},</v>
      </c>
    </row>
    <row r="182" spans="1:3" ht="12.75" x14ac:dyDescent="0.2">
      <c r="A182" s="21" t="str">
        <f ca="1">IF(Step1_GenProfile!H200, "{"&amp;Step1_GenProfile!J200&amp;",","")</f>
        <v>{3.43653846153845,</v>
      </c>
      <c r="B182" s="22">
        <f ca="1">IF(Step1_GenProfile!H200, Step1_GenProfile!I200*60,"")</f>
        <v>150</v>
      </c>
      <c r="C182" s="21" t="str">
        <f>IF(Step1_GenProfile!H200, ","&amp;itp&amp; IF(Step1_GenProfile!M200,"}};","},"), "")</f>
        <v>,10},</v>
      </c>
    </row>
    <row r="183" spans="1:3" ht="12.75" x14ac:dyDescent="0.2">
      <c r="A183" s="21" t="str">
        <f ca="1">IF(Step1_GenProfile!H201, "{"&amp;Step1_GenProfile!J201&amp;",","")</f>
        <v>{3.46153846153845,</v>
      </c>
      <c r="B183" s="22">
        <f ca="1">IF(Step1_GenProfile!H201, Step1_GenProfile!I201*60,"")</f>
        <v>150</v>
      </c>
      <c r="C183" s="21" t="str">
        <f>IF(Step1_GenProfile!H201, ","&amp;itp&amp; IF(Step1_GenProfile!M201,"}};","},"), "")</f>
        <v>,10},</v>
      </c>
    </row>
    <row r="184" spans="1:3" ht="12.75" x14ac:dyDescent="0.2">
      <c r="A184" s="21" t="str">
        <f ca="1">IF(Step1_GenProfile!H202, "{"&amp;Step1_GenProfile!J202&amp;",","")</f>
        <v>{3.48653846153845,</v>
      </c>
      <c r="B184" s="22">
        <f ca="1">IF(Step1_GenProfile!H202, Step1_GenProfile!I202*60,"")</f>
        <v>150</v>
      </c>
      <c r="C184" s="21" t="str">
        <f>IF(Step1_GenProfile!H202, ","&amp;itp&amp; IF(Step1_GenProfile!M202,"}};","},"), "")</f>
        <v>,10},</v>
      </c>
    </row>
    <row r="185" spans="1:3" ht="12.75" x14ac:dyDescent="0.2">
      <c r="A185" s="21" t="str">
        <f ca="1">IF(Step1_GenProfile!H203, "{"&amp;Step1_GenProfile!J203&amp;",","")</f>
        <v>{3.51153846153845,</v>
      </c>
      <c r="B185" s="22">
        <f ca="1">IF(Step1_GenProfile!H203, Step1_GenProfile!I203*60,"")</f>
        <v>150</v>
      </c>
      <c r="C185" s="21" t="str">
        <f>IF(Step1_GenProfile!H203, ","&amp;itp&amp; IF(Step1_GenProfile!M203,"}};","},"), "")</f>
        <v>,10},</v>
      </c>
    </row>
    <row r="186" spans="1:3" ht="12.75" x14ac:dyDescent="0.2">
      <c r="A186" s="21" t="str">
        <f ca="1">IF(Step1_GenProfile!H204, "{"&amp;Step1_GenProfile!J204&amp;",","")</f>
        <v>{3.53653846153845,</v>
      </c>
      <c r="B186" s="22">
        <f ca="1">IF(Step1_GenProfile!H204, Step1_GenProfile!I204*60,"")</f>
        <v>150</v>
      </c>
      <c r="C186" s="21" t="str">
        <f>IF(Step1_GenProfile!H204, ","&amp;itp&amp; IF(Step1_GenProfile!M204,"}};","},"), "")</f>
        <v>,10},</v>
      </c>
    </row>
    <row r="187" spans="1:3" ht="12.75" x14ac:dyDescent="0.2">
      <c r="A187" s="21" t="str">
        <f ca="1">IF(Step1_GenProfile!H205, "{"&amp;Step1_GenProfile!J205&amp;",","")</f>
        <v>{3.56153846153845,</v>
      </c>
      <c r="B187" s="22">
        <f ca="1">IF(Step1_GenProfile!H205, Step1_GenProfile!I205*60,"")</f>
        <v>150</v>
      </c>
      <c r="C187" s="21" t="str">
        <f>IF(Step1_GenProfile!H205, ","&amp;itp&amp; IF(Step1_GenProfile!M205,"}};","},"), "")</f>
        <v>,10},</v>
      </c>
    </row>
    <row r="188" spans="1:3" ht="12.75" x14ac:dyDescent="0.2">
      <c r="A188" s="21" t="str">
        <f ca="1">IF(Step1_GenProfile!H206, "{"&amp;Step1_GenProfile!J206&amp;",","")</f>
        <v>{3.58653846153845,</v>
      </c>
      <c r="B188" s="22">
        <f ca="1">IF(Step1_GenProfile!H206, Step1_GenProfile!I206*60,"")</f>
        <v>150</v>
      </c>
      <c r="C188" s="21" t="str">
        <f>IF(Step1_GenProfile!H206, ","&amp;itp&amp; IF(Step1_GenProfile!M206,"}};","},"), "")</f>
        <v>,10},</v>
      </c>
    </row>
    <row r="189" spans="1:3" ht="12.75" x14ac:dyDescent="0.2">
      <c r="A189" s="21" t="str">
        <f ca="1">IF(Step1_GenProfile!H207, "{"&amp;Step1_GenProfile!J207&amp;",","")</f>
        <v>{3.61153846153845,</v>
      </c>
      <c r="B189" s="22">
        <f ca="1">IF(Step1_GenProfile!H207, Step1_GenProfile!I207*60,"")</f>
        <v>150</v>
      </c>
      <c r="C189" s="21" t="str">
        <f>IF(Step1_GenProfile!H207, ","&amp;itp&amp; IF(Step1_GenProfile!M207,"}};","},"), "")</f>
        <v>,10},</v>
      </c>
    </row>
    <row r="190" spans="1:3" ht="12.75" x14ac:dyDescent="0.2">
      <c r="A190" s="21" t="str">
        <f ca="1">IF(Step1_GenProfile!H208, "{"&amp;Step1_GenProfile!J208&amp;",","")</f>
        <v>{3.63653846153845,</v>
      </c>
      <c r="B190" s="22">
        <f ca="1">IF(Step1_GenProfile!H208, Step1_GenProfile!I208*60,"")</f>
        <v>150</v>
      </c>
      <c r="C190" s="21" t="str">
        <f>IF(Step1_GenProfile!H208, ","&amp;itp&amp; IF(Step1_GenProfile!M208,"}};","},"), "")</f>
        <v>,10},</v>
      </c>
    </row>
    <row r="191" spans="1:3" ht="12.75" x14ac:dyDescent="0.2">
      <c r="A191" s="21" t="str">
        <f ca="1">IF(Step1_GenProfile!H209, "{"&amp;Step1_GenProfile!J209&amp;",","")</f>
        <v>{3.66153846153845,</v>
      </c>
      <c r="B191" s="22">
        <f ca="1">IF(Step1_GenProfile!H209, Step1_GenProfile!I209*60,"")</f>
        <v>150</v>
      </c>
      <c r="C191" s="21" t="str">
        <f>IF(Step1_GenProfile!H209, ","&amp;itp&amp; IF(Step1_GenProfile!M209,"}};","},"), "")</f>
        <v>,10},</v>
      </c>
    </row>
    <row r="192" spans="1:3" ht="12.75" x14ac:dyDescent="0.2">
      <c r="A192" s="21" t="str">
        <f ca="1">IF(Step1_GenProfile!H210, "{"&amp;Step1_GenProfile!J210&amp;",","")</f>
        <v>{3.68653846153845,</v>
      </c>
      <c r="B192" s="22">
        <f ca="1">IF(Step1_GenProfile!H210, Step1_GenProfile!I210*60,"")</f>
        <v>150</v>
      </c>
      <c r="C192" s="21" t="str">
        <f>IF(Step1_GenProfile!H210, ","&amp;itp&amp; IF(Step1_GenProfile!M210,"}};","},"), "")</f>
        <v>,10},</v>
      </c>
    </row>
    <row r="193" spans="1:3" ht="12.75" x14ac:dyDescent="0.2">
      <c r="A193" s="21" t="str">
        <f ca="1">IF(Step1_GenProfile!H211, "{"&amp;Step1_GenProfile!J211&amp;",","")</f>
        <v>{3.71153846153845,</v>
      </c>
      <c r="B193" s="21">
        <f ca="1">IF(Step1_GenProfile!H211, Step1_GenProfile!I211*60,"")</f>
        <v>150</v>
      </c>
      <c r="C193" s="21" t="str">
        <f>IF(Step1_GenProfile!H211, ","&amp;itp&amp; IF(Step1_GenProfile!M211,"}};","},"), "")</f>
        <v>,10},</v>
      </c>
    </row>
    <row r="194" spans="1:3" ht="12.75" x14ac:dyDescent="0.2">
      <c r="A194" s="21" t="str">
        <f ca="1">IF(Step1_GenProfile!H212, "{"&amp;Step1_GenProfile!J212&amp;",","")</f>
        <v>{3.73653846153845,</v>
      </c>
      <c r="B194" s="21">
        <f ca="1">IF(Step1_GenProfile!H212, Step1_GenProfile!I212*60,"")</f>
        <v>150</v>
      </c>
      <c r="C194" s="21" t="str">
        <f>IF(Step1_GenProfile!H212, ","&amp;itp&amp; IF(Step1_GenProfile!M212,"}};","},"), "")</f>
        <v>,10},</v>
      </c>
    </row>
    <row r="195" spans="1:3" ht="12.75" x14ac:dyDescent="0.2">
      <c r="A195" s="21" t="str">
        <f ca="1">IF(Step1_GenProfile!H213, "{"&amp;Step1_GenProfile!J213&amp;",","")</f>
        <v>{3.76153846153845,</v>
      </c>
      <c r="B195" s="21">
        <f ca="1">IF(Step1_GenProfile!H213, Step1_GenProfile!I213*60,"")</f>
        <v>150</v>
      </c>
      <c r="C195" s="21" t="str">
        <f>IF(Step1_GenProfile!H213, ","&amp;itp&amp; IF(Step1_GenProfile!M213,"}};","},"), "")</f>
        <v>,10},</v>
      </c>
    </row>
    <row r="196" spans="1:3" ht="12.75" x14ac:dyDescent="0.2">
      <c r="A196" s="21" t="str">
        <f ca="1">IF(Step1_GenProfile!H214, "{"&amp;Step1_GenProfile!J214&amp;",","")</f>
        <v>{3.78653846153845,</v>
      </c>
      <c r="B196" s="21">
        <f ca="1">IF(Step1_GenProfile!H214, Step1_GenProfile!I214*60,"")</f>
        <v>150</v>
      </c>
      <c r="C196" s="21" t="str">
        <f>IF(Step1_GenProfile!H214, ","&amp;itp&amp; IF(Step1_GenProfile!M214,"}};","},"), "")</f>
        <v>,10},</v>
      </c>
    </row>
    <row r="197" spans="1:3" ht="12.75" x14ac:dyDescent="0.2">
      <c r="A197" s="21" t="str">
        <f ca="1">IF(Step1_GenProfile!H215, "{"&amp;Step1_GenProfile!J215&amp;",","")</f>
        <v>{3.81153846153845,</v>
      </c>
      <c r="B197" s="21">
        <f ca="1">IF(Step1_GenProfile!H215, Step1_GenProfile!I215*60,"")</f>
        <v>150</v>
      </c>
      <c r="C197" s="21" t="str">
        <f>IF(Step1_GenProfile!H215, ","&amp;itp&amp; IF(Step1_GenProfile!M215,"}};","},"), "")</f>
        <v>,10},</v>
      </c>
    </row>
    <row r="198" spans="1:3" ht="12.75" x14ac:dyDescent="0.2">
      <c r="A198" s="21" t="str">
        <f ca="1">IF(Step1_GenProfile!H216, "{"&amp;Step1_GenProfile!J216&amp;",","")</f>
        <v>{3.83653846153845,</v>
      </c>
      <c r="B198" s="21">
        <f ca="1">IF(Step1_GenProfile!H216, Step1_GenProfile!I216*60,"")</f>
        <v>150</v>
      </c>
      <c r="C198" s="21" t="str">
        <f>IF(Step1_GenProfile!H216, ","&amp;itp&amp; IF(Step1_GenProfile!M216,"}};","},"), "")</f>
        <v>,10},</v>
      </c>
    </row>
    <row r="199" spans="1:3" ht="12.75" x14ac:dyDescent="0.2">
      <c r="A199" s="21" t="str">
        <f ca="1">IF(Step1_GenProfile!H217, "{"&amp;Step1_GenProfile!J217&amp;",","")</f>
        <v>{3.86153846153845,</v>
      </c>
      <c r="B199" s="21">
        <f ca="1">IF(Step1_GenProfile!H217, Step1_GenProfile!I217*60,"")</f>
        <v>150</v>
      </c>
      <c r="C199" s="21" t="str">
        <f>IF(Step1_GenProfile!H217, ","&amp;itp&amp; IF(Step1_GenProfile!M217,"}};","},"), "")</f>
        <v>,10},</v>
      </c>
    </row>
    <row r="200" spans="1:3" ht="12.75" x14ac:dyDescent="0.2">
      <c r="A200" s="21" t="str">
        <f ca="1">IF(Step1_GenProfile!H218, "{"&amp;Step1_GenProfile!J218&amp;",","")</f>
        <v>{3.88653846153845,</v>
      </c>
      <c r="B200" s="21">
        <f ca="1">IF(Step1_GenProfile!H218, Step1_GenProfile!I218*60,"")</f>
        <v>150</v>
      </c>
      <c r="C200" s="21" t="str">
        <f>IF(Step1_GenProfile!H218, ","&amp;itp&amp; IF(Step1_GenProfile!M218,"}};","},"), "")</f>
        <v>,10},</v>
      </c>
    </row>
    <row r="201" spans="1:3" ht="12.75" x14ac:dyDescent="0.2">
      <c r="A201" s="21" t="str">
        <f ca="1">IF(Step1_GenProfile!H219, "{"&amp;Step1_GenProfile!J219&amp;",","")</f>
        <v>{3.91153846153845,</v>
      </c>
      <c r="B201" s="21">
        <f ca="1">IF(Step1_GenProfile!H219, Step1_GenProfile!I219*60,"")</f>
        <v>150</v>
      </c>
      <c r="C201" s="21" t="str">
        <f>IF(Step1_GenProfile!H219, ","&amp;itp&amp; IF(Step1_GenProfile!M219,"}};","},"), "")</f>
        <v>,10},</v>
      </c>
    </row>
    <row r="202" spans="1:3" ht="12.75" x14ac:dyDescent="0.2">
      <c r="A202" s="21" t="str">
        <f ca="1">IF(Step1_GenProfile!H220, "{"&amp;Step1_GenProfile!J220&amp;",","")</f>
        <v>{3.93653846153845,</v>
      </c>
      <c r="B202" s="21">
        <f ca="1">IF(Step1_GenProfile!H220, Step1_GenProfile!I220*60,"")</f>
        <v>150</v>
      </c>
      <c r="C202" s="21" t="str">
        <f>IF(Step1_GenProfile!H220, ","&amp;itp&amp; IF(Step1_GenProfile!M220,"}};","},"), "")</f>
        <v>,10},</v>
      </c>
    </row>
    <row r="203" spans="1:3" ht="12.75" x14ac:dyDescent="0.2">
      <c r="A203" s="21" t="str">
        <f ca="1">IF(Step1_GenProfile!H221, "{"&amp;Step1_GenProfile!J221&amp;",","")</f>
        <v>{3.96153846153845,</v>
      </c>
      <c r="B203" s="21">
        <f ca="1">IF(Step1_GenProfile!H221, Step1_GenProfile!I221*60,"")</f>
        <v>150</v>
      </c>
      <c r="C203" s="21" t="str">
        <f>IF(Step1_GenProfile!H221, ","&amp;itp&amp; IF(Step1_GenProfile!M221,"}};","},"), "")</f>
        <v>,10},</v>
      </c>
    </row>
    <row r="204" spans="1:3" ht="12.75" x14ac:dyDescent="0.2">
      <c r="A204" s="21" t="str">
        <f ca="1">IF(Step1_GenProfile!H222, "{"&amp;Step1_GenProfile!J222&amp;",","")</f>
        <v>{3.98653846153845,</v>
      </c>
      <c r="B204" s="21">
        <f ca="1">IF(Step1_GenProfile!H222, Step1_GenProfile!I222*60,"")</f>
        <v>150</v>
      </c>
      <c r="C204" s="21" t="str">
        <f>IF(Step1_GenProfile!H222, ","&amp;itp&amp; IF(Step1_GenProfile!M222,"}};","},"), "")</f>
        <v>,10},</v>
      </c>
    </row>
    <row r="205" spans="1:3" ht="12.75" x14ac:dyDescent="0.2">
      <c r="A205" s="21" t="str">
        <f ca="1">IF(Step1_GenProfile!H223, "{"&amp;Step1_GenProfile!J223&amp;",","")</f>
        <v>{4.01153846153845,</v>
      </c>
      <c r="B205" s="21">
        <f ca="1">IF(Step1_GenProfile!H223, Step1_GenProfile!I223*60,"")</f>
        <v>150</v>
      </c>
      <c r="C205" s="21" t="str">
        <f>IF(Step1_GenProfile!H223, ","&amp;itp&amp; IF(Step1_GenProfile!M223,"}};","},"), "")</f>
        <v>,10},</v>
      </c>
    </row>
    <row r="206" spans="1:3" ht="12.75" x14ac:dyDescent="0.2">
      <c r="A206" s="21" t="str">
        <f ca="1">IF(Step1_GenProfile!H224, "{"&amp;Step1_GenProfile!J224&amp;",","")</f>
        <v>{4.03653846153845,</v>
      </c>
      <c r="B206" s="21">
        <f ca="1">IF(Step1_GenProfile!H224, Step1_GenProfile!I224*60,"")</f>
        <v>150</v>
      </c>
      <c r="C206" s="21" t="str">
        <f>IF(Step1_GenProfile!H224, ","&amp;itp&amp; IF(Step1_GenProfile!M224,"}};","},"), "")</f>
        <v>,10},</v>
      </c>
    </row>
    <row r="207" spans="1:3" ht="12.75" x14ac:dyDescent="0.2">
      <c r="A207" s="21" t="str">
        <f ca="1">IF(Step1_GenProfile!H225, "{"&amp;Step1_GenProfile!J225&amp;",","")</f>
        <v>{4.06153846153845,</v>
      </c>
      <c r="B207" s="21">
        <f ca="1">IF(Step1_GenProfile!H225, Step1_GenProfile!I225*60,"")</f>
        <v>150</v>
      </c>
      <c r="C207" s="21" t="str">
        <f>IF(Step1_GenProfile!H225, ","&amp;itp&amp; IF(Step1_GenProfile!M225,"}};","},"), "")</f>
        <v>,10},</v>
      </c>
    </row>
    <row r="208" spans="1:3" ht="12.75" x14ac:dyDescent="0.2">
      <c r="A208" s="21" t="str">
        <f ca="1">IF(Step1_GenProfile!H226, "{"&amp;Step1_GenProfile!J226&amp;",","")</f>
        <v>{4.08653846153845,</v>
      </c>
      <c r="B208" s="21">
        <f ca="1">IF(Step1_GenProfile!H226, Step1_GenProfile!I226*60,"")</f>
        <v>150</v>
      </c>
      <c r="C208" s="21" t="str">
        <f>IF(Step1_GenProfile!H226, ","&amp;itp&amp; IF(Step1_GenProfile!M226,"}};","},"), "")</f>
        <v>,10},</v>
      </c>
    </row>
    <row r="209" spans="1:3" ht="12.75" x14ac:dyDescent="0.2">
      <c r="A209" s="21" t="str">
        <f ca="1">IF(Step1_GenProfile!H227, "{"&amp;Step1_GenProfile!J227&amp;",","")</f>
        <v>{4.11153846153845,</v>
      </c>
      <c r="B209" s="21">
        <f ca="1">IF(Step1_GenProfile!H227, Step1_GenProfile!I227*60,"")</f>
        <v>150</v>
      </c>
      <c r="C209" s="21" t="str">
        <f>IF(Step1_GenProfile!H227, ","&amp;itp&amp; IF(Step1_GenProfile!M227,"}};","},"), "")</f>
        <v>,10},</v>
      </c>
    </row>
    <row r="210" spans="1:3" ht="12.75" x14ac:dyDescent="0.2">
      <c r="A210" s="21" t="str">
        <f ca="1">IF(Step1_GenProfile!H228, "{"&amp;Step1_GenProfile!J228&amp;",","")</f>
        <v>{4.13653846153845,</v>
      </c>
      <c r="B210" s="21">
        <f ca="1">IF(Step1_GenProfile!H228, Step1_GenProfile!I228*60,"")</f>
        <v>150</v>
      </c>
      <c r="C210" s="21" t="str">
        <f>IF(Step1_GenProfile!H228, ","&amp;itp&amp; IF(Step1_GenProfile!M228,"}};","},"), "")</f>
        <v>,10},</v>
      </c>
    </row>
    <row r="211" spans="1:3" ht="12.75" x14ac:dyDescent="0.2">
      <c r="A211" s="21" t="str">
        <f ca="1">IF(Step1_GenProfile!H229, "{"&amp;Step1_GenProfile!J229&amp;",","")</f>
        <v>{4.16153846153845,</v>
      </c>
      <c r="B211" s="21">
        <f ca="1">IF(Step1_GenProfile!H229, Step1_GenProfile!I229*60,"")</f>
        <v>150</v>
      </c>
      <c r="C211" s="21" t="str">
        <f>IF(Step1_GenProfile!H229, ","&amp;itp&amp; IF(Step1_GenProfile!M229,"}};","},"), "")</f>
        <v>,10},</v>
      </c>
    </row>
    <row r="212" spans="1:3" ht="12.75" x14ac:dyDescent="0.2">
      <c r="A212" s="21" t="str">
        <f ca="1">IF(Step1_GenProfile!H230, "{"&amp;Step1_GenProfile!J230&amp;",","")</f>
        <v>{4.18653846153845,</v>
      </c>
      <c r="B212" s="21">
        <f ca="1">IF(Step1_GenProfile!H230, Step1_GenProfile!I230*60,"")</f>
        <v>150</v>
      </c>
      <c r="C212" s="21" t="str">
        <f>IF(Step1_GenProfile!H230, ","&amp;itp&amp; IF(Step1_GenProfile!M230,"}};","},"), "")</f>
        <v>,10},</v>
      </c>
    </row>
    <row r="213" spans="1:3" ht="12.75" x14ac:dyDescent="0.2">
      <c r="A213" s="21" t="str">
        <f ca="1">IF(Step1_GenProfile!H231, "{"&amp;Step1_GenProfile!J231&amp;",","")</f>
        <v>{4.21153846153845,</v>
      </c>
      <c r="B213" s="21">
        <f ca="1">IF(Step1_GenProfile!H231, Step1_GenProfile!I231*60,"")</f>
        <v>150</v>
      </c>
      <c r="C213" s="21" t="str">
        <f>IF(Step1_GenProfile!H231, ","&amp;itp&amp; IF(Step1_GenProfile!M231,"}};","},"), "")</f>
        <v>,10},</v>
      </c>
    </row>
    <row r="214" spans="1:3" ht="12.75" x14ac:dyDescent="0.2">
      <c r="A214" s="21" t="str">
        <f ca="1">IF(Step1_GenProfile!H232, "{"&amp;Step1_GenProfile!J232&amp;",","")</f>
        <v>{4.23653846153845,</v>
      </c>
      <c r="B214" s="21">
        <f ca="1">IF(Step1_GenProfile!H232, Step1_GenProfile!I232*60,"")</f>
        <v>150</v>
      </c>
      <c r="C214" s="21" t="str">
        <f>IF(Step1_GenProfile!H232, ","&amp;itp&amp; IF(Step1_GenProfile!M232,"}};","},"), "")</f>
        <v>,10},</v>
      </c>
    </row>
    <row r="215" spans="1:3" ht="12.75" x14ac:dyDescent="0.2">
      <c r="A215" s="21" t="str">
        <f ca="1">IF(Step1_GenProfile!H233, "{"&amp;Step1_GenProfile!J233&amp;",","")</f>
        <v>{4.26153846153846,</v>
      </c>
      <c r="B215" s="21">
        <f ca="1">IF(Step1_GenProfile!H233, Step1_GenProfile!I233*60,"")</f>
        <v>150</v>
      </c>
      <c r="C215" s="21" t="str">
        <f>IF(Step1_GenProfile!H233, ","&amp;itp&amp; IF(Step1_GenProfile!M233,"}};","},"), "")</f>
        <v>,10},</v>
      </c>
    </row>
    <row r="216" spans="1:3" ht="12.75" x14ac:dyDescent="0.2">
      <c r="A216" s="21" t="str">
        <f ca="1">IF(Step1_GenProfile!H234, "{"&amp;Step1_GenProfile!J234&amp;",","")</f>
        <v>{4.28653846153846,</v>
      </c>
      <c r="B216" s="21">
        <f ca="1">IF(Step1_GenProfile!H234, Step1_GenProfile!I234*60,"")</f>
        <v>150</v>
      </c>
      <c r="C216" s="21" t="str">
        <f>IF(Step1_GenProfile!H234, ","&amp;itp&amp; IF(Step1_GenProfile!M234,"}};","},"), "")</f>
        <v>,10},</v>
      </c>
    </row>
    <row r="217" spans="1:3" ht="12.75" x14ac:dyDescent="0.2">
      <c r="A217" s="21" t="str">
        <f ca="1">IF(Step1_GenProfile!H235, "{"&amp;Step1_GenProfile!J235&amp;",","")</f>
        <v>{4.31153846153846,</v>
      </c>
      <c r="B217" s="21">
        <f ca="1">IF(Step1_GenProfile!H235, Step1_GenProfile!I235*60,"")</f>
        <v>150</v>
      </c>
      <c r="C217" s="21" t="str">
        <f>IF(Step1_GenProfile!H235, ","&amp;itp&amp; IF(Step1_GenProfile!M235,"}};","},"), "")</f>
        <v>,10},</v>
      </c>
    </row>
    <row r="218" spans="1:3" ht="12.75" x14ac:dyDescent="0.2">
      <c r="A218" s="21" t="str">
        <f ca="1">IF(Step1_GenProfile!H236, "{"&amp;Step1_GenProfile!J236&amp;",","")</f>
        <v>{4.33653846153846,</v>
      </c>
      <c r="B218" s="21">
        <f ca="1">IF(Step1_GenProfile!H236, Step1_GenProfile!I236*60,"")</f>
        <v>150</v>
      </c>
      <c r="C218" s="21" t="str">
        <f>IF(Step1_GenProfile!H236, ","&amp;itp&amp; IF(Step1_GenProfile!M236,"}};","},"), "")</f>
        <v>,10},</v>
      </c>
    </row>
    <row r="219" spans="1:3" ht="12.75" x14ac:dyDescent="0.2">
      <c r="A219" s="21" t="str">
        <f ca="1">IF(Step1_GenProfile!H237, "{"&amp;Step1_GenProfile!J237&amp;",","")</f>
        <v>{4.36153846153846,</v>
      </c>
      <c r="B219" s="21">
        <f ca="1">IF(Step1_GenProfile!H237, Step1_GenProfile!I237*60,"")</f>
        <v>150</v>
      </c>
      <c r="C219" s="21" t="str">
        <f>IF(Step1_GenProfile!H237, ","&amp;itp&amp; IF(Step1_GenProfile!M237,"}};","},"), "")</f>
        <v>,10},</v>
      </c>
    </row>
    <row r="220" spans="1:3" ht="12.75" x14ac:dyDescent="0.2">
      <c r="A220" s="21" t="str">
        <f ca="1">IF(Step1_GenProfile!H238, "{"&amp;Step1_GenProfile!J238&amp;",","")</f>
        <v>{4.38653846153846,</v>
      </c>
      <c r="B220" s="21">
        <f ca="1">IF(Step1_GenProfile!H238, Step1_GenProfile!I238*60,"")</f>
        <v>150</v>
      </c>
      <c r="C220" s="21" t="str">
        <f>IF(Step1_GenProfile!H238, ","&amp;itp&amp; IF(Step1_GenProfile!M238,"}};","},"), "")</f>
        <v>,10},</v>
      </c>
    </row>
    <row r="221" spans="1:3" ht="12.75" x14ac:dyDescent="0.2">
      <c r="A221" s="21" t="str">
        <f ca="1">IF(Step1_GenProfile!H239, "{"&amp;Step1_GenProfile!J239&amp;",","")</f>
        <v>{4.41153846153846,</v>
      </c>
      <c r="B221" s="21">
        <f ca="1">IF(Step1_GenProfile!H239, Step1_GenProfile!I239*60,"")</f>
        <v>150</v>
      </c>
      <c r="C221" s="21" t="str">
        <f>IF(Step1_GenProfile!H239, ","&amp;itp&amp; IF(Step1_GenProfile!M239,"}};","},"), "")</f>
        <v>,10},</v>
      </c>
    </row>
    <row r="222" spans="1:3" ht="12.75" x14ac:dyDescent="0.2">
      <c r="A222" s="21" t="str">
        <f ca="1">IF(Step1_GenProfile!H240, "{"&amp;Step1_GenProfile!J240&amp;",","")</f>
        <v>{4.43653846153846,</v>
      </c>
      <c r="B222" s="21">
        <f ca="1">IF(Step1_GenProfile!H240, Step1_GenProfile!I240*60,"")</f>
        <v>150</v>
      </c>
      <c r="C222" s="21" t="str">
        <f>IF(Step1_GenProfile!H240, ","&amp;itp&amp; IF(Step1_GenProfile!M240,"}};","},"), "")</f>
        <v>,10},</v>
      </c>
    </row>
    <row r="223" spans="1:3" ht="12.75" x14ac:dyDescent="0.2">
      <c r="A223" s="21" t="str">
        <f ca="1">IF(Step1_GenProfile!H241, "{"&amp;Step1_GenProfile!J241&amp;",","")</f>
        <v>{4.46153846153846,</v>
      </c>
      <c r="B223" s="21">
        <f ca="1">IF(Step1_GenProfile!H241, Step1_GenProfile!I241*60,"")</f>
        <v>150</v>
      </c>
      <c r="C223" s="21" t="str">
        <f>IF(Step1_GenProfile!H241, ","&amp;itp&amp; IF(Step1_GenProfile!M241,"}};","},"), "")</f>
        <v>,10},</v>
      </c>
    </row>
    <row r="224" spans="1:3" ht="12.75" x14ac:dyDescent="0.2">
      <c r="A224" s="21" t="str">
        <f ca="1">IF(Step1_GenProfile!H242, "{"&amp;Step1_GenProfile!J242&amp;",","")</f>
        <v>{4.48653846153846,</v>
      </c>
      <c r="B224" s="21">
        <f ca="1">IF(Step1_GenProfile!H242, Step1_GenProfile!I242*60,"")</f>
        <v>150</v>
      </c>
      <c r="C224" s="21" t="str">
        <f>IF(Step1_GenProfile!H242, ","&amp;itp&amp; IF(Step1_GenProfile!M242,"}};","},"), "")</f>
        <v>,10},</v>
      </c>
    </row>
    <row r="225" spans="1:3" ht="12.75" x14ac:dyDescent="0.2">
      <c r="A225" s="21" t="str">
        <f ca="1">IF(Step1_GenProfile!H243, "{"&amp;Step1_GenProfile!J243&amp;",","")</f>
        <v>{4.51153846153846,</v>
      </c>
      <c r="B225" s="21">
        <f ca="1">IF(Step1_GenProfile!H243, Step1_GenProfile!I243*60,"")</f>
        <v>150</v>
      </c>
      <c r="C225" s="21" t="str">
        <f>IF(Step1_GenProfile!H243, ","&amp;itp&amp; IF(Step1_GenProfile!M243,"}};","},"), "")</f>
        <v>,10},</v>
      </c>
    </row>
    <row r="226" spans="1:3" ht="12.75" x14ac:dyDescent="0.2">
      <c r="A226" s="21" t="str">
        <f ca="1">IF(Step1_GenProfile!H244, "{"&amp;Step1_GenProfile!J244&amp;",","")</f>
        <v>{4.53653846153846,</v>
      </c>
      <c r="B226" s="21">
        <f ca="1">IF(Step1_GenProfile!H244, Step1_GenProfile!I244*60,"")</f>
        <v>150</v>
      </c>
      <c r="C226" s="21" t="str">
        <f>IF(Step1_GenProfile!H244, ","&amp;itp&amp; IF(Step1_GenProfile!M244,"}};","},"), "")</f>
        <v>,10},</v>
      </c>
    </row>
    <row r="227" spans="1:3" ht="12.75" x14ac:dyDescent="0.2">
      <c r="A227" s="21" t="str">
        <f ca="1">IF(Step1_GenProfile!H245, "{"&amp;Step1_GenProfile!J245&amp;",","")</f>
        <v>{4.56153846153846,</v>
      </c>
      <c r="B227" s="21">
        <f ca="1">IF(Step1_GenProfile!H245, Step1_GenProfile!I245*60,"")</f>
        <v>150</v>
      </c>
      <c r="C227" s="21" t="str">
        <f>IF(Step1_GenProfile!H245, ","&amp;itp&amp; IF(Step1_GenProfile!M245,"}};","},"), "")</f>
        <v>,10},</v>
      </c>
    </row>
    <row r="228" spans="1:3" ht="12.75" x14ac:dyDescent="0.2">
      <c r="A228" s="21" t="str">
        <f ca="1">IF(Step1_GenProfile!H246, "{"&amp;Step1_GenProfile!J246&amp;",","")</f>
        <v>{4.58653846153846,</v>
      </c>
      <c r="B228" s="21">
        <f ca="1">IF(Step1_GenProfile!H246, Step1_GenProfile!I246*60,"")</f>
        <v>150</v>
      </c>
      <c r="C228" s="21" t="str">
        <f>IF(Step1_GenProfile!H246, ","&amp;itp&amp; IF(Step1_GenProfile!M246,"}};","},"), "")</f>
        <v>,10},</v>
      </c>
    </row>
    <row r="229" spans="1:3" ht="12.75" x14ac:dyDescent="0.2">
      <c r="A229" s="21" t="str">
        <f ca="1">IF(Step1_GenProfile!H247, "{"&amp;Step1_GenProfile!J247&amp;",","")</f>
        <v>{4.61153846153846,</v>
      </c>
      <c r="B229" s="21">
        <f ca="1">IF(Step1_GenProfile!H247, Step1_GenProfile!I247*60,"")</f>
        <v>150</v>
      </c>
      <c r="C229" s="21" t="str">
        <f>IF(Step1_GenProfile!H247, ","&amp;itp&amp; IF(Step1_GenProfile!M247,"}};","},"), "")</f>
        <v>,10},</v>
      </c>
    </row>
    <row r="230" spans="1:3" ht="12.75" x14ac:dyDescent="0.2">
      <c r="A230" s="21" t="str">
        <f ca="1">IF(Step1_GenProfile!H248, "{"&amp;Step1_GenProfile!J248&amp;",","")</f>
        <v>{4.63653846153846,</v>
      </c>
      <c r="B230" s="21">
        <f ca="1">IF(Step1_GenProfile!H248, Step1_GenProfile!I248*60,"")</f>
        <v>150</v>
      </c>
      <c r="C230" s="21" t="str">
        <f>IF(Step1_GenProfile!H248, ","&amp;itp&amp; IF(Step1_GenProfile!M248,"}};","},"), "")</f>
        <v>,10},</v>
      </c>
    </row>
    <row r="231" spans="1:3" ht="12.75" x14ac:dyDescent="0.2">
      <c r="A231" s="21" t="str">
        <f ca="1">IF(Step1_GenProfile!H249, "{"&amp;Step1_GenProfile!J249&amp;",","")</f>
        <v>{4.66153846153846,</v>
      </c>
      <c r="B231" s="21">
        <f ca="1">IF(Step1_GenProfile!H249, Step1_GenProfile!I249*60,"")</f>
        <v>150</v>
      </c>
      <c r="C231" s="21" t="str">
        <f>IF(Step1_GenProfile!H249, ","&amp;itp&amp; IF(Step1_GenProfile!M249,"}};","},"), "")</f>
        <v>,10},</v>
      </c>
    </row>
    <row r="232" spans="1:3" ht="12.75" x14ac:dyDescent="0.2">
      <c r="A232" s="21" t="str">
        <f ca="1">IF(Step1_GenProfile!H250, "{"&amp;Step1_GenProfile!J250&amp;",","")</f>
        <v>{4.68653846153846,</v>
      </c>
      <c r="B232" s="21">
        <f ca="1">IF(Step1_GenProfile!H250, Step1_GenProfile!I250*60,"")</f>
        <v>150</v>
      </c>
      <c r="C232" s="21" t="str">
        <f>IF(Step1_GenProfile!H250, ","&amp;itp&amp; IF(Step1_GenProfile!M250,"}};","},"), "")</f>
        <v>,10},</v>
      </c>
    </row>
    <row r="233" spans="1:3" ht="12.75" x14ac:dyDescent="0.2">
      <c r="A233" s="21" t="str">
        <f ca="1">IF(Step1_GenProfile!H251, "{"&amp;Step1_GenProfile!J251&amp;",","")</f>
        <v>{4.71153846153846,</v>
      </c>
      <c r="B233" s="21">
        <f ca="1">IF(Step1_GenProfile!H251, Step1_GenProfile!I251*60,"")</f>
        <v>150</v>
      </c>
      <c r="C233" s="21" t="str">
        <f>IF(Step1_GenProfile!H251, ","&amp;itp&amp; IF(Step1_GenProfile!M251,"}};","},"), "")</f>
        <v>,10},</v>
      </c>
    </row>
    <row r="234" spans="1:3" ht="12.75" x14ac:dyDescent="0.2">
      <c r="A234" s="21" t="str">
        <f ca="1">IF(Step1_GenProfile!H252, "{"&amp;Step1_GenProfile!J252&amp;",","")</f>
        <v>{4.73653846153846,</v>
      </c>
      <c r="B234" s="21">
        <f ca="1">IF(Step1_GenProfile!H252, Step1_GenProfile!I252*60,"")</f>
        <v>150</v>
      </c>
      <c r="C234" s="21" t="str">
        <f>IF(Step1_GenProfile!H252, ","&amp;itp&amp; IF(Step1_GenProfile!M252,"}};","},"), "")</f>
        <v>,10},</v>
      </c>
    </row>
    <row r="235" spans="1:3" ht="12.75" x14ac:dyDescent="0.2">
      <c r="A235" s="21" t="str">
        <f ca="1">IF(Step1_GenProfile!H253, "{"&amp;Step1_GenProfile!J253&amp;",","")</f>
        <v>{4.76153846153846,</v>
      </c>
      <c r="B235" s="21">
        <f ca="1">IF(Step1_GenProfile!H253, Step1_GenProfile!I253*60,"")</f>
        <v>150</v>
      </c>
      <c r="C235" s="21" t="str">
        <f>IF(Step1_GenProfile!H253, ","&amp;itp&amp; IF(Step1_GenProfile!M253,"}};","},"), "")</f>
        <v>,10},</v>
      </c>
    </row>
    <row r="236" spans="1:3" ht="12.75" x14ac:dyDescent="0.2">
      <c r="A236" s="21" t="str">
        <f ca="1">IF(Step1_GenProfile!H254, "{"&amp;Step1_GenProfile!J254&amp;",","")</f>
        <v>{4.78653846153846,</v>
      </c>
      <c r="B236" s="21">
        <f ca="1">IF(Step1_GenProfile!H254, Step1_GenProfile!I254*60,"")</f>
        <v>150</v>
      </c>
      <c r="C236" s="21" t="str">
        <f>IF(Step1_GenProfile!H254, ","&amp;itp&amp; IF(Step1_GenProfile!M254,"}};","},"), "")</f>
        <v>,10},</v>
      </c>
    </row>
    <row r="237" spans="1:3" ht="12.75" x14ac:dyDescent="0.2">
      <c r="A237" s="21" t="str">
        <f ca="1">IF(Step1_GenProfile!H255, "{"&amp;Step1_GenProfile!J255&amp;",","")</f>
        <v>{4.81153846153846,</v>
      </c>
      <c r="B237" s="21">
        <f ca="1">IF(Step1_GenProfile!H255, Step1_GenProfile!I255*60,"")</f>
        <v>150</v>
      </c>
      <c r="C237" s="21" t="str">
        <f>IF(Step1_GenProfile!H255, ","&amp;itp&amp; IF(Step1_GenProfile!M255,"}};","},"), "")</f>
        <v>,10},</v>
      </c>
    </row>
    <row r="238" spans="1:3" ht="12.75" x14ac:dyDescent="0.2">
      <c r="A238" s="21" t="str">
        <f ca="1">IF(Step1_GenProfile!H256, "{"&amp;Step1_GenProfile!J256&amp;",","")</f>
        <v>{4.83653846153846,</v>
      </c>
      <c r="B238" s="21">
        <f ca="1">IF(Step1_GenProfile!H256, Step1_GenProfile!I256*60,"")</f>
        <v>150</v>
      </c>
      <c r="C238" s="21" t="str">
        <f>IF(Step1_GenProfile!H256, ","&amp;itp&amp; IF(Step1_GenProfile!M256,"}};","},"), "")</f>
        <v>,10},</v>
      </c>
    </row>
    <row r="239" spans="1:3" ht="12.75" x14ac:dyDescent="0.2">
      <c r="A239" s="21" t="str">
        <f ca="1">IF(Step1_GenProfile!H257, "{"&amp;Step1_GenProfile!J257&amp;",","")</f>
        <v>{4.86153846153846,</v>
      </c>
      <c r="B239" s="21">
        <f ca="1">IF(Step1_GenProfile!H257, Step1_GenProfile!I257*60,"")</f>
        <v>150</v>
      </c>
      <c r="C239" s="21" t="str">
        <f>IF(Step1_GenProfile!H257, ","&amp;itp&amp; IF(Step1_GenProfile!M257,"}};","},"), "")</f>
        <v>,10},</v>
      </c>
    </row>
    <row r="240" spans="1:3" ht="12.75" x14ac:dyDescent="0.2">
      <c r="A240" s="21" t="str">
        <f ca="1">IF(Step1_GenProfile!H258, "{"&amp;Step1_GenProfile!J258&amp;",","")</f>
        <v>{4.88653846153846,</v>
      </c>
      <c r="B240" s="21">
        <f ca="1">IF(Step1_GenProfile!H258, Step1_GenProfile!I258*60,"")</f>
        <v>150</v>
      </c>
      <c r="C240" s="21" t="str">
        <f>IF(Step1_GenProfile!H258, ","&amp;itp&amp; IF(Step1_GenProfile!M258,"}};","},"), "")</f>
        <v>,10},</v>
      </c>
    </row>
    <row r="241" spans="1:3" ht="12.75" x14ac:dyDescent="0.2">
      <c r="A241" s="21" t="str">
        <f ca="1">IF(Step1_GenProfile!H259, "{"&amp;Step1_GenProfile!J259&amp;",","")</f>
        <v>{4.91153846153846,</v>
      </c>
      <c r="B241" s="21">
        <f ca="1">IF(Step1_GenProfile!H259, Step1_GenProfile!I259*60,"")</f>
        <v>150</v>
      </c>
      <c r="C241" s="21" t="str">
        <f>IF(Step1_GenProfile!H259, ","&amp;itp&amp; IF(Step1_GenProfile!M259,"}};","},"), "")</f>
        <v>,10},</v>
      </c>
    </row>
    <row r="242" spans="1:3" ht="12.75" x14ac:dyDescent="0.2">
      <c r="A242" s="21" t="str">
        <f ca="1">IF(Step1_GenProfile!H260, "{"&amp;Step1_GenProfile!J260&amp;",","")</f>
        <v>{4.93653846153846,</v>
      </c>
      <c r="B242" s="21">
        <f ca="1">IF(Step1_GenProfile!H260, Step1_GenProfile!I260*60,"")</f>
        <v>150</v>
      </c>
      <c r="C242" s="21" t="str">
        <f>IF(Step1_GenProfile!H260, ","&amp;itp&amp; IF(Step1_GenProfile!M260,"}};","},"), "")</f>
        <v>,10},</v>
      </c>
    </row>
    <row r="243" spans="1:3" ht="12.75" x14ac:dyDescent="0.2">
      <c r="A243" s="21" t="str">
        <f ca="1">IF(Step1_GenProfile!H261, "{"&amp;Step1_GenProfile!J261&amp;",","")</f>
        <v>{4.96153846153847,</v>
      </c>
      <c r="B243" s="21">
        <f ca="1">IF(Step1_GenProfile!H261, Step1_GenProfile!I261*60,"")</f>
        <v>150</v>
      </c>
      <c r="C243" s="21" t="str">
        <f>IF(Step1_GenProfile!H261, ","&amp;itp&amp; IF(Step1_GenProfile!M261,"}};","},"), "")</f>
        <v>,10},</v>
      </c>
    </row>
    <row r="244" spans="1:3" ht="12.75" x14ac:dyDescent="0.2">
      <c r="A244" s="21" t="str">
        <f ca="1">IF(Step1_GenProfile!H262, "{"&amp;Step1_GenProfile!J262&amp;",","")</f>
        <v>{4.98653846153847,</v>
      </c>
      <c r="B244" s="21">
        <f ca="1">IF(Step1_GenProfile!H262, Step1_GenProfile!I262*60,"")</f>
        <v>150</v>
      </c>
      <c r="C244" s="21" t="str">
        <f>IF(Step1_GenProfile!H262, ","&amp;itp&amp; IF(Step1_GenProfile!M262,"}};","},"), "")</f>
        <v>,10},</v>
      </c>
    </row>
    <row r="245" spans="1:3" ht="12.75" x14ac:dyDescent="0.2">
      <c r="A245" s="21" t="str">
        <f ca="1">IF(Step1_GenProfile!H263, "{"&amp;Step1_GenProfile!J263&amp;",","")</f>
        <v>{5.01153846153847,</v>
      </c>
      <c r="B245" s="21">
        <f ca="1">IF(Step1_GenProfile!H263, Step1_GenProfile!I263*60,"")</f>
        <v>150</v>
      </c>
      <c r="C245" s="21" t="str">
        <f>IF(Step1_GenProfile!H263, ","&amp;itp&amp; IF(Step1_GenProfile!M263,"}};","},"), "")</f>
        <v>,10},</v>
      </c>
    </row>
    <row r="246" spans="1:3" ht="12.75" x14ac:dyDescent="0.2">
      <c r="A246" s="21" t="str">
        <f ca="1">IF(Step1_GenProfile!H264, "{"&amp;Step1_GenProfile!J264&amp;",","")</f>
        <v>{5.03653846153847,</v>
      </c>
      <c r="B246" s="21">
        <f ca="1">IF(Step1_GenProfile!H264, Step1_GenProfile!I264*60,"")</f>
        <v>150</v>
      </c>
      <c r="C246" s="21" t="str">
        <f>IF(Step1_GenProfile!H264, ","&amp;itp&amp; IF(Step1_GenProfile!M264,"}};","},"), "")</f>
        <v>,10},</v>
      </c>
    </row>
    <row r="247" spans="1:3" ht="12.75" x14ac:dyDescent="0.2">
      <c r="A247" s="21" t="str">
        <f ca="1">IF(Step1_GenProfile!H265, "{"&amp;Step1_GenProfile!J265&amp;",","")</f>
        <v>{5.06153846153847,</v>
      </c>
      <c r="B247" s="21">
        <f ca="1">IF(Step1_GenProfile!H265, Step1_GenProfile!I265*60,"")</f>
        <v>150</v>
      </c>
      <c r="C247" s="21" t="str">
        <f>IF(Step1_GenProfile!H265, ","&amp;itp&amp; IF(Step1_GenProfile!M265,"}};","},"), "")</f>
        <v>,10},</v>
      </c>
    </row>
    <row r="248" spans="1:3" ht="12.75" x14ac:dyDescent="0.2">
      <c r="A248" s="21" t="str">
        <f ca="1">IF(Step1_GenProfile!H266, "{"&amp;Step1_GenProfile!J266&amp;",","")</f>
        <v>{5.08653846153847,</v>
      </c>
      <c r="B248" s="21">
        <f ca="1">IF(Step1_GenProfile!H266, Step1_GenProfile!I266*60,"")</f>
        <v>150</v>
      </c>
      <c r="C248" s="21" t="str">
        <f>IF(Step1_GenProfile!H266, ","&amp;itp&amp; IF(Step1_GenProfile!M266,"}};","},"), "")</f>
        <v>,10},</v>
      </c>
    </row>
    <row r="249" spans="1:3" ht="12.75" x14ac:dyDescent="0.2">
      <c r="A249" s="21" t="str">
        <f ca="1">IF(Step1_GenProfile!H267, "{"&amp;Step1_GenProfile!J267&amp;",","")</f>
        <v>{5.11153846153847,</v>
      </c>
      <c r="B249" s="21">
        <f ca="1">IF(Step1_GenProfile!H267, Step1_GenProfile!I267*60,"")</f>
        <v>150</v>
      </c>
      <c r="C249" s="21" t="str">
        <f>IF(Step1_GenProfile!H267, ","&amp;itp&amp; IF(Step1_GenProfile!M267,"}};","},"), "")</f>
        <v>,10},</v>
      </c>
    </row>
    <row r="250" spans="1:3" ht="12.75" x14ac:dyDescent="0.2">
      <c r="A250" s="21" t="str">
        <f ca="1">IF(Step1_GenProfile!H268, "{"&amp;Step1_GenProfile!J268&amp;",","")</f>
        <v>{5.13653846153847,</v>
      </c>
      <c r="B250" s="21">
        <f ca="1">IF(Step1_GenProfile!H268, Step1_GenProfile!I268*60,"")</f>
        <v>150</v>
      </c>
      <c r="C250" s="21" t="str">
        <f>IF(Step1_GenProfile!H268, ","&amp;itp&amp; IF(Step1_GenProfile!M268,"}};","},"), "")</f>
        <v>,10},</v>
      </c>
    </row>
    <row r="251" spans="1:3" ht="12.75" x14ac:dyDescent="0.2">
      <c r="A251" s="21" t="str">
        <f ca="1">IF(Step1_GenProfile!H269, "{"&amp;Step1_GenProfile!J269&amp;",","")</f>
        <v>{5.16153846153847,</v>
      </c>
      <c r="B251" s="21">
        <f ca="1">IF(Step1_GenProfile!H269, Step1_GenProfile!I269*60,"")</f>
        <v>150</v>
      </c>
      <c r="C251" s="21" t="str">
        <f>IF(Step1_GenProfile!H269, ","&amp;itp&amp; IF(Step1_GenProfile!M269,"}};","},"), "")</f>
        <v>,10},</v>
      </c>
    </row>
    <row r="252" spans="1:3" ht="12.75" x14ac:dyDescent="0.2">
      <c r="A252" s="21" t="str">
        <f ca="1">IF(Step1_GenProfile!H270, "{"&amp;Step1_GenProfile!J270&amp;",","")</f>
        <v>{5.18653846153847,</v>
      </c>
      <c r="B252" s="21">
        <f ca="1">IF(Step1_GenProfile!H270, Step1_GenProfile!I270*60,"")</f>
        <v>150</v>
      </c>
      <c r="C252" s="21" t="str">
        <f>IF(Step1_GenProfile!H270, ","&amp;itp&amp; IF(Step1_GenProfile!M270,"}};","},"), "")</f>
        <v>,10},</v>
      </c>
    </row>
    <row r="253" spans="1:3" ht="12.75" x14ac:dyDescent="0.2">
      <c r="A253" s="21" t="str">
        <f ca="1">IF(Step1_GenProfile!H271, "{"&amp;Step1_GenProfile!J271&amp;",","")</f>
        <v>{5.21153846153847,</v>
      </c>
      <c r="B253" s="21">
        <f ca="1">IF(Step1_GenProfile!H271, Step1_GenProfile!I271*60,"")</f>
        <v>150</v>
      </c>
      <c r="C253" s="21" t="str">
        <f>IF(Step1_GenProfile!H271, ","&amp;itp&amp; IF(Step1_GenProfile!M271,"}};","},"), "")</f>
        <v>,10},</v>
      </c>
    </row>
    <row r="254" spans="1:3" ht="12.75" x14ac:dyDescent="0.2">
      <c r="A254" s="21" t="str">
        <f ca="1">IF(Step1_GenProfile!H272, "{"&amp;Step1_GenProfile!J272&amp;",","")</f>
        <v>{5.23653846153847,</v>
      </c>
      <c r="B254" s="21">
        <f ca="1">IF(Step1_GenProfile!H272, Step1_GenProfile!I272*60,"")</f>
        <v>150</v>
      </c>
      <c r="C254" s="21" t="str">
        <f>IF(Step1_GenProfile!H272, ","&amp;itp&amp; IF(Step1_GenProfile!M272,"}};","},"), "")</f>
        <v>,10},</v>
      </c>
    </row>
    <row r="255" spans="1:3" ht="12.75" x14ac:dyDescent="0.2">
      <c r="A255" s="21" t="str">
        <f ca="1">IF(Step1_GenProfile!H273, "{"&amp;Step1_GenProfile!J273&amp;",","")</f>
        <v>{5.26153846153847,</v>
      </c>
      <c r="B255" s="21">
        <f ca="1">IF(Step1_GenProfile!H273, Step1_GenProfile!I273*60,"")</f>
        <v>150</v>
      </c>
      <c r="C255" s="21" t="str">
        <f>IF(Step1_GenProfile!H273, ","&amp;itp&amp; IF(Step1_GenProfile!M273,"}};","},"), "")</f>
        <v>,10},</v>
      </c>
    </row>
    <row r="256" spans="1:3" ht="12.75" x14ac:dyDescent="0.2">
      <c r="A256" s="21" t="str">
        <f ca="1">IF(Step1_GenProfile!H274, "{"&amp;Step1_GenProfile!J274&amp;",","")</f>
        <v>{5.28653846153847,</v>
      </c>
      <c r="B256" s="21">
        <f ca="1">IF(Step1_GenProfile!H274, Step1_GenProfile!I274*60,"")</f>
        <v>150</v>
      </c>
      <c r="C256" s="21" t="str">
        <f>IF(Step1_GenProfile!H274, ","&amp;itp&amp; IF(Step1_GenProfile!M274,"}};","},"), "")</f>
        <v>,10},</v>
      </c>
    </row>
    <row r="257" spans="1:3" ht="12.75" x14ac:dyDescent="0.2">
      <c r="A257" s="21" t="str">
        <f ca="1">IF(Step1_GenProfile!H275, "{"&amp;Step1_GenProfile!J275&amp;",","")</f>
        <v>{5.31153846153847,</v>
      </c>
      <c r="B257" s="21">
        <f ca="1">IF(Step1_GenProfile!H275, Step1_GenProfile!I275*60,"")</f>
        <v>150</v>
      </c>
      <c r="C257" s="21" t="str">
        <f>IF(Step1_GenProfile!H275, ","&amp;itp&amp; IF(Step1_GenProfile!M275,"}};","},"), "")</f>
        <v>,10},</v>
      </c>
    </row>
    <row r="258" spans="1:3" ht="12.75" x14ac:dyDescent="0.2">
      <c r="A258" s="21" t="str">
        <f ca="1">IF(Step1_GenProfile!H276, "{"&amp;Step1_GenProfile!J276&amp;",","")</f>
        <v>{5.33653846153847,</v>
      </c>
      <c r="B258" s="21">
        <f ca="1">IF(Step1_GenProfile!H276, Step1_GenProfile!I276*60,"")</f>
        <v>150</v>
      </c>
      <c r="C258" s="21" t="str">
        <f>IF(Step1_GenProfile!H276, ","&amp;itp&amp; IF(Step1_GenProfile!M276,"}};","},"), "")</f>
        <v>,10},</v>
      </c>
    </row>
    <row r="259" spans="1:3" ht="12.75" x14ac:dyDescent="0.2">
      <c r="A259" s="21" t="str">
        <f ca="1">IF(Step1_GenProfile!H277, "{"&amp;Step1_GenProfile!J277&amp;",","")</f>
        <v>{5.36153846153847,</v>
      </c>
      <c r="B259" s="21">
        <f ca="1">IF(Step1_GenProfile!H277, Step1_GenProfile!I277*60,"")</f>
        <v>150</v>
      </c>
      <c r="C259" s="21" t="str">
        <f>IF(Step1_GenProfile!H277, ","&amp;itp&amp; IF(Step1_GenProfile!M277,"}};","},"), "")</f>
        <v>,10},</v>
      </c>
    </row>
    <row r="260" spans="1:3" ht="12.75" x14ac:dyDescent="0.2">
      <c r="A260" s="21" t="str">
        <f ca="1">IF(Step1_GenProfile!H278, "{"&amp;Step1_GenProfile!J278&amp;",","")</f>
        <v>{5.38653846153847,</v>
      </c>
      <c r="B260" s="21">
        <f ca="1">IF(Step1_GenProfile!H278, Step1_GenProfile!I278*60,"")</f>
        <v>150</v>
      </c>
      <c r="C260" s="21" t="str">
        <f>IF(Step1_GenProfile!H278, ","&amp;itp&amp; IF(Step1_GenProfile!M278,"}};","},"), "")</f>
        <v>,10},</v>
      </c>
    </row>
    <row r="261" spans="1:3" ht="12.75" x14ac:dyDescent="0.2">
      <c r="A261" s="21" t="str">
        <f ca="1">IF(Step1_GenProfile!H279, "{"&amp;Step1_GenProfile!J279&amp;",","")</f>
        <v>{5.41153846153847,</v>
      </c>
      <c r="B261" s="21">
        <f ca="1">IF(Step1_GenProfile!H279, Step1_GenProfile!I279*60,"")</f>
        <v>150</v>
      </c>
      <c r="C261" s="21" t="str">
        <f>IF(Step1_GenProfile!H279, ","&amp;itp&amp; IF(Step1_GenProfile!M279,"}};","},"), "")</f>
        <v>,10},</v>
      </c>
    </row>
    <row r="262" spans="1:3" ht="12.75" x14ac:dyDescent="0.2">
      <c r="A262" s="21" t="str">
        <f ca="1">IF(Step1_GenProfile!H280, "{"&amp;Step1_GenProfile!J280&amp;",","")</f>
        <v>{5.43653846153847,</v>
      </c>
      <c r="B262" s="21">
        <f ca="1">IF(Step1_GenProfile!H280, Step1_GenProfile!I280*60,"")</f>
        <v>150</v>
      </c>
      <c r="C262" s="21" t="str">
        <f>IF(Step1_GenProfile!H280, ","&amp;itp&amp; IF(Step1_GenProfile!M280,"}};","},"), "")</f>
        <v>,10},</v>
      </c>
    </row>
    <row r="263" spans="1:3" ht="12.75" x14ac:dyDescent="0.2">
      <c r="A263" s="21" t="str">
        <f ca="1">IF(Step1_GenProfile!H281, "{"&amp;Step1_GenProfile!J281&amp;",","")</f>
        <v>{5.46153846153847,</v>
      </c>
      <c r="B263" s="21">
        <f ca="1">IF(Step1_GenProfile!H281, Step1_GenProfile!I281*60,"")</f>
        <v>150</v>
      </c>
      <c r="C263" s="21" t="str">
        <f>IF(Step1_GenProfile!H281, ","&amp;itp&amp; IF(Step1_GenProfile!M281,"}};","},"), "")</f>
        <v>,10},</v>
      </c>
    </row>
    <row r="264" spans="1:3" ht="12.75" x14ac:dyDescent="0.2">
      <c r="A264" s="21" t="str">
        <f ca="1">IF(Step1_GenProfile!H282, "{"&amp;Step1_GenProfile!J282&amp;",","")</f>
        <v>{5.48653846153847,</v>
      </c>
      <c r="B264" s="21">
        <f ca="1">IF(Step1_GenProfile!H282, Step1_GenProfile!I282*60,"")</f>
        <v>150</v>
      </c>
      <c r="C264" s="21" t="str">
        <f>IF(Step1_GenProfile!H282, ","&amp;itp&amp; IF(Step1_GenProfile!M282,"}};","},"), "")</f>
        <v>,10},</v>
      </c>
    </row>
    <row r="265" spans="1:3" ht="12.75" x14ac:dyDescent="0.2">
      <c r="A265" s="21" t="str">
        <f ca="1">IF(Step1_GenProfile!H283, "{"&amp;Step1_GenProfile!J283&amp;",","")</f>
        <v>{5.51153846153847,</v>
      </c>
      <c r="B265" s="21">
        <f ca="1">IF(Step1_GenProfile!H283, Step1_GenProfile!I283*60,"")</f>
        <v>150</v>
      </c>
      <c r="C265" s="21" t="str">
        <f>IF(Step1_GenProfile!H283, ","&amp;itp&amp; IF(Step1_GenProfile!M283,"}};","},"), "")</f>
        <v>,10},</v>
      </c>
    </row>
    <row r="266" spans="1:3" ht="12.75" x14ac:dyDescent="0.2">
      <c r="A266" s="21" t="str">
        <f ca="1">IF(Step1_GenProfile!H284, "{"&amp;Step1_GenProfile!J284&amp;",","")</f>
        <v>{5.53653846153847,</v>
      </c>
      <c r="B266" s="21">
        <f ca="1">IF(Step1_GenProfile!H284, Step1_GenProfile!I284*60,"")</f>
        <v>150</v>
      </c>
      <c r="C266" s="21" t="str">
        <f>IF(Step1_GenProfile!H284, ","&amp;itp&amp; IF(Step1_GenProfile!M284,"}};","},"), "")</f>
        <v>,10},</v>
      </c>
    </row>
    <row r="267" spans="1:3" ht="12.75" x14ac:dyDescent="0.2">
      <c r="A267" s="21" t="str">
        <f ca="1">IF(Step1_GenProfile!H285, "{"&amp;Step1_GenProfile!J285&amp;",","")</f>
        <v>{5.56153846153847,</v>
      </c>
      <c r="B267" s="21">
        <f ca="1">IF(Step1_GenProfile!H285, Step1_GenProfile!I285*60,"")</f>
        <v>150</v>
      </c>
      <c r="C267" s="21" t="str">
        <f>IF(Step1_GenProfile!H285, ","&amp;itp&amp; IF(Step1_GenProfile!M285,"}};","},"), "")</f>
        <v>,10},</v>
      </c>
    </row>
    <row r="268" spans="1:3" ht="12.75" x14ac:dyDescent="0.2">
      <c r="A268" s="21" t="str">
        <f ca="1">IF(Step1_GenProfile!H286, "{"&amp;Step1_GenProfile!J286&amp;",","")</f>
        <v>{5.58653846153847,</v>
      </c>
      <c r="B268" s="21">
        <f ca="1">IF(Step1_GenProfile!H286, Step1_GenProfile!I286*60,"")</f>
        <v>150</v>
      </c>
      <c r="C268" s="21" t="str">
        <f>IF(Step1_GenProfile!H286, ","&amp;itp&amp; IF(Step1_GenProfile!M286,"}};","},"), "")</f>
        <v>,10},</v>
      </c>
    </row>
    <row r="269" spans="1:3" ht="12.75" x14ac:dyDescent="0.2">
      <c r="A269" s="21" t="str">
        <f ca="1">IF(Step1_GenProfile!H287, "{"&amp;Step1_GenProfile!J287&amp;",","")</f>
        <v>{5.61153846153847,</v>
      </c>
      <c r="B269" s="21">
        <f ca="1">IF(Step1_GenProfile!H287, Step1_GenProfile!I287*60,"")</f>
        <v>150</v>
      </c>
      <c r="C269" s="21" t="str">
        <f>IF(Step1_GenProfile!H287, ","&amp;itp&amp; IF(Step1_GenProfile!M287,"}};","},"), "")</f>
        <v>,10},</v>
      </c>
    </row>
    <row r="270" spans="1:3" ht="12.75" x14ac:dyDescent="0.2">
      <c r="A270" s="21" t="str">
        <f ca="1">IF(Step1_GenProfile!H288, "{"&amp;Step1_GenProfile!J288&amp;",","")</f>
        <v>{5.63653846153847,</v>
      </c>
      <c r="B270" s="21">
        <f ca="1">IF(Step1_GenProfile!H288, Step1_GenProfile!I288*60,"")</f>
        <v>150</v>
      </c>
      <c r="C270" s="21" t="str">
        <f>IF(Step1_GenProfile!H288, ","&amp;itp&amp; IF(Step1_GenProfile!M288,"}};","},"), "")</f>
        <v>,10},</v>
      </c>
    </row>
    <row r="271" spans="1:3" ht="12.75" x14ac:dyDescent="0.2">
      <c r="A271" s="21" t="str">
        <f ca="1">IF(Step1_GenProfile!H289, "{"&amp;Step1_GenProfile!J289&amp;",","")</f>
        <v>{5.66153846153848,</v>
      </c>
      <c r="B271" s="21">
        <f ca="1">IF(Step1_GenProfile!H289, Step1_GenProfile!I289*60,"")</f>
        <v>150</v>
      </c>
      <c r="C271" s="21" t="str">
        <f>IF(Step1_GenProfile!H289, ","&amp;itp&amp; IF(Step1_GenProfile!M289,"}};","},"), "")</f>
        <v>,10},</v>
      </c>
    </row>
    <row r="272" spans="1:3" ht="12.75" x14ac:dyDescent="0.2">
      <c r="A272" s="21" t="str">
        <f ca="1">IF(Step1_GenProfile!H290, "{"&amp;Step1_GenProfile!J290&amp;",","")</f>
        <v>{5.68653846153848,</v>
      </c>
      <c r="B272" s="21">
        <f ca="1">IF(Step1_GenProfile!H290, Step1_GenProfile!I290*60,"")</f>
        <v>150</v>
      </c>
      <c r="C272" s="21" t="str">
        <f>IF(Step1_GenProfile!H290, ","&amp;itp&amp; IF(Step1_GenProfile!M290,"}};","},"), "")</f>
        <v>,10},</v>
      </c>
    </row>
    <row r="273" spans="1:3" ht="12.75" x14ac:dyDescent="0.2">
      <c r="A273" s="21" t="str">
        <f ca="1">IF(Step1_GenProfile!H291, "{"&amp;Step1_GenProfile!J291&amp;",","")</f>
        <v>{5.71153846153848,</v>
      </c>
      <c r="B273" s="21">
        <f ca="1">IF(Step1_GenProfile!H291, Step1_GenProfile!I291*60,"")</f>
        <v>150</v>
      </c>
      <c r="C273" s="21" t="str">
        <f>IF(Step1_GenProfile!H291, ","&amp;itp&amp; IF(Step1_GenProfile!M291,"}};","},"), "")</f>
        <v>,10},</v>
      </c>
    </row>
    <row r="274" spans="1:3" ht="12.75" x14ac:dyDescent="0.2">
      <c r="A274" s="21" t="str">
        <f ca="1">IF(Step1_GenProfile!H292, "{"&amp;Step1_GenProfile!J292&amp;",","")</f>
        <v>{5.73653846153848,</v>
      </c>
      <c r="B274" s="21">
        <f ca="1">IF(Step1_GenProfile!H292, Step1_GenProfile!I292*60,"")</f>
        <v>150</v>
      </c>
      <c r="C274" s="21" t="str">
        <f>IF(Step1_GenProfile!H292, ","&amp;itp&amp; IF(Step1_GenProfile!M292,"}};","},"), "")</f>
        <v>,10},</v>
      </c>
    </row>
    <row r="275" spans="1:3" ht="12.75" x14ac:dyDescent="0.2">
      <c r="A275" s="21" t="str">
        <f ca="1">IF(Step1_GenProfile!H293, "{"&amp;Step1_GenProfile!J293&amp;",","")</f>
        <v>{5.76153846153848,</v>
      </c>
      <c r="B275" s="21">
        <f ca="1">IF(Step1_GenProfile!H293, Step1_GenProfile!I293*60,"")</f>
        <v>150</v>
      </c>
      <c r="C275" s="21" t="str">
        <f>IF(Step1_GenProfile!H293, ","&amp;itp&amp; IF(Step1_GenProfile!M293,"}};","},"), "")</f>
        <v>,10},</v>
      </c>
    </row>
    <row r="276" spans="1:3" ht="12.75" x14ac:dyDescent="0.2">
      <c r="A276" s="21" t="str">
        <f ca="1">IF(Step1_GenProfile!H294, "{"&amp;Step1_GenProfile!J294&amp;",","")</f>
        <v>{5.78653846153848,</v>
      </c>
      <c r="B276" s="21">
        <f ca="1">IF(Step1_GenProfile!H294, Step1_GenProfile!I294*60,"")</f>
        <v>150</v>
      </c>
      <c r="C276" s="21" t="str">
        <f>IF(Step1_GenProfile!H294, ","&amp;itp&amp; IF(Step1_GenProfile!M294,"}};","},"), "")</f>
        <v>,10},</v>
      </c>
    </row>
    <row r="277" spans="1:3" ht="12.75" x14ac:dyDescent="0.2">
      <c r="A277" s="21" t="str">
        <f ca="1">IF(Step1_GenProfile!H295, "{"&amp;Step1_GenProfile!J295&amp;",","")</f>
        <v>{5.81153846153848,</v>
      </c>
      <c r="B277" s="21">
        <f ca="1">IF(Step1_GenProfile!H295, Step1_GenProfile!I295*60,"")</f>
        <v>150</v>
      </c>
      <c r="C277" s="21" t="str">
        <f>IF(Step1_GenProfile!H295, ","&amp;itp&amp; IF(Step1_GenProfile!M295,"}};","},"), "")</f>
        <v>,10},</v>
      </c>
    </row>
    <row r="278" spans="1:3" ht="12.75" x14ac:dyDescent="0.2">
      <c r="A278" s="21" t="str">
        <f ca="1">IF(Step1_GenProfile!H296, "{"&amp;Step1_GenProfile!J296&amp;",","")</f>
        <v>{5.83653846153848,</v>
      </c>
      <c r="B278" s="21">
        <f ca="1">IF(Step1_GenProfile!H296, Step1_GenProfile!I296*60,"")</f>
        <v>150</v>
      </c>
      <c r="C278" s="21" t="str">
        <f>IF(Step1_GenProfile!H296, ","&amp;itp&amp; IF(Step1_GenProfile!M296,"}};","},"), "")</f>
        <v>,10},</v>
      </c>
    </row>
    <row r="279" spans="1:3" ht="12.75" x14ac:dyDescent="0.2">
      <c r="A279" s="21" t="str">
        <f ca="1">IF(Step1_GenProfile!H297, "{"&amp;Step1_GenProfile!J297&amp;",","")</f>
        <v>{5.86153846153848,</v>
      </c>
      <c r="B279" s="21">
        <f ca="1">IF(Step1_GenProfile!H297, Step1_GenProfile!I297*60,"")</f>
        <v>150</v>
      </c>
      <c r="C279" s="21" t="str">
        <f>IF(Step1_GenProfile!H297, ","&amp;itp&amp; IF(Step1_GenProfile!M297,"}};","},"), "")</f>
        <v>,10},</v>
      </c>
    </row>
    <row r="280" spans="1:3" ht="12.75" x14ac:dyDescent="0.2">
      <c r="A280" s="21" t="str">
        <f ca="1">IF(Step1_GenProfile!H298, "{"&amp;Step1_GenProfile!J298&amp;",","")</f>
        <v>{5.88653846153848,</v>
      </c>
      <c r="B280" s="21">
        <f ca="1">IF(Step1_GenProfile!H298, Step1_GenProfile!I298*60,"")</f>
        <v>150</v>
      </c>
      <c r="C280" s="21" t="str">
        <f>IF(Step1_GenProfile!H298, ","&amp;itp&amp; IF(Step1_GenProfile!M298,"}};","},"), "")</f>
        <v>,10},</v>
      </c>
    </row>
    <row r="281" spans="1:3" ht="12.75" x14ac:dyDescent="0.2">
      <c r="A281" s="21" t="str">
        <f ca="1">IF(Step1_GenProfile!H299, "{"&amp;Step1_GenProfile!J299&amp;",","")</f>
        <v>{5.91153846153848,</v>
      </c>
      <c r="B281" s="21">
        <f ca="1">IF(Step1_GenProfile!H299, Step1_GenProfile!I299*60,"")</f>
        <v>150</v>
      </c>
      <c r="C281" s="21" t="str">
        <f>IF(Step1_GenProfile!H299, ","&amp;itp&amp; IF(Step1_GenProfile!M299,"}};","},"), "")</f>
        <v>,10},</v>
      </c>
    </row>
    <row r="282" spans="1:3" ht="12.75" x14ac:dyDescent="0.2">
      <c r="A282" s="21" t="str">
        <f ca="1">IF(Step1_GenProfile!H300, "{"&amp;Step1_GenProfile!J300&amp;",","")</f>
        <v>{5.93653846153848,</v>
      </c>
      <c r="B282" s="21">
        <f ca="1">IF(Step1_GenProfile!H300, Step1_GenProfile!I300*60,"")</f>
        <v>150</v>
      </c>
      <c r="C282" s="21" t="str">
        <f>IF(Step1_GenProfile!H300, ","&amp;itp&amp; IF(Step1_GenProfile!M300,"}};","},"), "")</f>
        <v>,10},</v>
      </c>
    </row>
    <row r="283" spans="1:3" ht="12.75" x14ac:dyDescent="0.2">
      <c r="A283" s="21" t="str">
        <f ca="1">IF(Step1_GenProfile!H301, "{"&amp;Step1_GenProfile!J301&amp;",","")</f>
        <v>{5.96153846153848,</v>
      </c>
      <c r="B283" s="21">
        <f ca="1">IF(Step1_GenProfile!H301, Step1_GenProfile!I301*60,"")</f>
        <v>150</v>
      </c>
      <c r="C283" s="21" t="str">
        <f>IF(Step1_GenProfile!H301, ","&amp;itp&amp; IF(Step1_GenProfile!M301,"}};","},"), "")</f>
        <v>,10},</v>
      </c>
    </row>
    <row r="284" spans="1:3" ht="12.75" x14ac:dyDescent="0.2">
      <c r="A284" s="21" t="str">
        <f ca="1">IF(Step1_GenProfile!H302, "{"&amp;Step1_GenProfile!J302&amp;",","")</f>
        <v>{5.98653846153848,</v>
      </c>
      <c r="B284" s="21">
        <f ca="1">IF(Step1_GenProfile!H302, Step1_GenProfile!I302*60,"")</f>
        <v>150</v>
      </c>
      <c r="C284" s="21" t="str">
        <f>IF(Step1_GenProfile!H302, ","&amp;itp&amp; IF(Step1_GenProfile!M302,"}};","},"), "")</f>
        <v>,10},</v>
      </c>
    </row>
    <row r="285" spans="1:3" ht="12.75" x14ac:dyDescent="0.2">
      <c r="A285" s="21" t="str">
        <f ca="1">IF(Step1_GenProfile!H303, "{"&amp;Step1_GenProfile!J303&amp;",","")</f>
        <v>{6.01153846153848,</v>
      </c>
      <c r="B285" s="21">
        <f ca="1">IF(Step1_GenProfile!H303, Step1_GenProfile!I303*60,"")</f>
        <v>150</v>
      </c>
      <c r="C285" s="21" t="str">
        <f>IF(Step1_GenProfile!H303, ","&amp;itp&amp; IF(Step1_GenProfile!M303,"}};","},"), "")</f>
        <v>,10},</v>
      </c>
    </row>
    <row r="286" spans="1:3" ht="12.75" x14ac:dyDescent="0.2">
      <c r="A286" s="21" t="str">
        <f ca="1">IF(Step1_GenProfile!H304, "{"&amp;Step1_GenProfile!J304&amp;",","")</f>
        <v>{6.03653846153848,</v>
      </c>
      <c r="B286" s="21">
        <f ca="1">IF(Step1_GenProfile!H304, Step1_GenProfile!I304*60,"")</f>
        <v>150</v>
      </c>
      <c r="C286" s="21" t="str">
        <f>IF(Step1_GenProfile!H304, ","&amp;itp&amp; IF(Step1_GenProfile!M304,"}};","},"), "")</f>
        <v>,10},</v>
      </c>
    </row>
    <row r="287" spans="1:3" ht="12.75" x14ac:dyDescent="0.2">
      <c r="A287" s="21" t="str">
        <f ca="1">IF(Step1_GenProfile!H305, "{"&amp;Step1_GenProfile!J305&amp;",","")</f>
        <v>{6.06153846153848,</v>
      </c>
      <c r="B287" s="21">
        <f ca="1">IF(Step1_GenProfile!H305, Step1_GenProfile!I305*60,"")</f>
        <v>150</v>
      </c>
      <c r="C287" s="21" t="str">
        <f>IF(Step1_GenProfile!H305, ","&amp;itp&amp; IF(Step1_GenProfile!M305,"}};","},"), "")</f>
        <v>,10},</v>
      </c>
    </row>
    <row r="288" spans="1:3" ht="12.75" x14ac:dyDescent="0.2">
      <c r="A288" s="21" t="str">
        <f ca="1">IF(Step1_GenProfile!H306, "{"&amp;Step1_GenProfile!J306&amp;",","")</f>
        <v>{6.08653846153848,</v>
      </c>
      <c r="B288" s="21">
        <f ca="1">IF(Step1_GenProfile!H306, Step1_GenProfile!I306*60,"")</f>
        <v>150</v>
      </c>
      <c r="C288" s="21" t="str">
        <f>IF(Step1_GenProfile!H306, ","&amp;itp&amp; IF(Step1_GenProfile!M306,"}};","},"), "")</f>
        <v>,10},</v>
      </c>
    </row>
    <row r="289" spans="1:3" ht="12.75" x14ac:dyDescent="0.2">
      <c r="A289" s="21" t="str">
        <f ca="1">IF(Step1_GenProfile!H307, "{"&amp;Step1_GenProfile!J307&amp;",","")</f>
        <v>{6.11153846153848,</v>
      </c>
      <c r="B289" s="21">
        <f ca="1">IF(Step1_GenProfile!H307, Step1_GenProfile!I307*60,"")</f>
        <v>150</v>
      </c>
      <c r="C289" s="21" t="str">
        <f>IF(Step1_GenProfile!H307, ","&amp;itp&amp; IF(Step1_GenProfile!M307,"}};","},"), "")</f>
        <v>,10},</v>
      </c>
    </row>
    <row r="290" spans="1:3" ht="12.75" x14ac:dyDescent="0.2">
      <c r="A290" s="21" t="str">
        <f ca="1">IF(Step1_GenProfile!H308, "{"&amp;Step1_GenProfile!J308&amp;",","")</f>
        <v>{6.13653846153848,</v>
      </c>
      <c r="B290" s="21">
        <f ca="1">IF(Step1_GenProfile!H308, Step1_GenProfile!I308*60,"")</f>
        <v>150</v>
      </c>
      <c r="C290" s="21" t="str">
        <f>IF(Step1_GenProfile!H308, ","&amp;itp&amp; IF(Step1_GenProfile!M308,"}};","},"), "")</f>
        <v>,10},</v>
      </c>
    </row>
    <row r="291" spans="1:3" ht="12.75" x14ac:dyDescent="0.2">
      <c r="A291" s="21" t="str">
        <f ca="1">IF(Step1_GenProfile!H309, "{"&amp;Step1_GenProfile!J309&amp;",","")</f>
        <v>{6.16153846153848,</v>
      </c>
      <c r="B291" s="21">
        <f ca="1">IF(Step1_GenProfile!H309, Step1_GenProfile!I309*60,"")</f>
        <v>150</v>
      </c>
      <c r="C291" s="21" t="str">
        <f>IF(Step1_GenProfile!H309, ","&amp;itp&amp; IF(Step1_GenProfile!M309,"}};","},"), "")</f>
        <v>,10},</v>
      </c>
    </row>
    <row r="292" spans="1:3" ht="12.75" x14ac:dyDescent="0.2">
      <c r="A292" s="21" t="str">
        <f ca="1">IF(Step1_GenProfile!H310, "{"&amp;Step1_GenProfile!J310&amp;",","")</f>
        <v>{6.18653846153848,</v>
      </c>
      <c r="B292" s="21">
        <f ca="1">IF(Step1_GenProfile!H310, Step1_GenProfile!I310*60,"")</f>
        <v>150</v>
      </c>
      <c r="C292" s="21" t="str">
        <f>IF(Step1_GenProfile!H310, ","&amp;itp&amp; IF(Step1_GenProfile!M310,"}};","},"), "")</f>
        <v>,10},</v>
      </c>
    </row>
    <row r="293" spans="1:3" ht="12.75" x14ac:dyDescent="0.2">
      <c r="A293" s="21" t="str">
        <f ca="1">IF(Step1_GenProfile!H311, "{"&amp;Step1_GenProfile!J311&amp;",","")</f>
        <v>{6.21153846153848,</v>
      </c>
      <c r="B293" s="21">
        <f ca="1">IF(Step1_GenProfile!H311, Step1_GenProfile!I311*60,"")</f>
        <v>150</v>
      </c>
      <c r="C293" s="21" t="str">
        <f>IF(Step1_GenProfile!H311, ","&amp;itp&amp; IF(Step1_GenProfile!M311,"}};","},"), "")</f>
        <v>,10},</v>
      </c>
    </row>
    <row r="294" spans="1:3" ht="12.75" x14ac:dyDescent="0.2">
      <c r="A294" s="21" t="str">
        <f ca="1">IF(Step1_GenProfile!H312, "{"&amp;Step1_GenProfile!J312&amp;",","")</f>
        <v>{6.23653846153848,</v>
      </c>
      <c r="B294" s="21">
        <f ca="1">IF(Step1_GenProfile!H312, Step1_GenProfile!I312*60,"")</f>
        <v>150</v>
      </c>
      <c r="C294" s="21" t="str">
        <f>IF(Step1_GenProfile!H312, ","&amp;itp&amp; IF(Step1_GenProfile!M312,"}};","},"), "")</f>
        <v>,10},</v>
      </c>
    </row>
    <row r="295" spans="1:3" ht="12.75" x14ac:dyDescent="0.2">
      <c r="A295" s="21" t="str">
        <f ca="1">IF(Step1_GenProfile!H313, "{"&amp;Step1_GenProfile!J313&amp;",","")</f>
        <v>{6.26153846153848,</v>
      </c>
      <c r="B295" s="21">
        <f ca="1">IF(Step1_GenProfile!H313, Step1_GenProfile!I313*60,"")</f>
        <v>150</v>
      </c>
      <c r="C295" s="21" t="str">
        <f>IF(Step1_GenProfile!H313, ","&amp;itp&amp; IF(Step1_GenProfile!M313,"}};","},"), "")</f>
        <v>,10},</v>
      </c>
    </row>
    <row r="296" spans="1:3" ht="12.75" x14ac:dyDescent="0.2">
      <c r="A296" s="21" t="str">
        <f ca="1">IF(Step1_GenProfile!H314, "{"&amp;Step1_GenProfile!J314&amp;",","")</f>
        <v>{6.28653846153848,</v>
      </c>
      <c r="B296" s="21">
        <f ca="1">IF(Step1_GenProfile!H314, Step1_GenProfile!I314*60,"")</f>
        <v>150</v>
      </c>
      <c r="C296" s="21" t="str">
        <f>IF(Step1_GenProfile!H314, ","&amp;itp&amp; IF(Step1_GenProfile!M314,"}};","},"), "")</f>
        <v>,10},</v>
      </c>
    </row>
    <row r="297" spans="1:3" ht="12.75" x14ac:dyDescent="0.2">
      <c r="A297" s="21" t="str">
        <f ca="1">IF(Step1_GenProfile!H315, "{"&amp;Step1_GenProfile!J315&amp;",","")</f>
        <v>{6.31153846153848,</v>
      </c>
      <c r="B297" s="21">
        <f ca="1">IF(Step1_GenProfile!H315, Step1_GenProfile!I315*60,"")</f>
        <v>150</v>
      </c>
      <c r="C297" s="21" t="str">
        <f>IF(Step1_GenProfile!H315, ","&amp;itp&amp; IF(Step1_GenProfile!M315,"}};","},"), "")</f>
        <v>,10},</v>
      </c>
    </row>
    <row r="298" spans="1:3" ht="12.75" x14ac:dyDescent="0.2">
      <c r="A298" s="21" t="str">
        <f ca="1">IF(Step1_GenProfile!H316, "{"&amp;Step1_GenProfile!J316&amp;",","")</f>
        <v>{6.33653846153848,</v>
      </c>
      <c r="B298" s="21">
        <f ca="1">IF(Step1_GenProfile!H316, Step1_GenProfile!I316*60,"")</f>
        <v>150</v>
      </c>
      <c r="C298" s="21" t="str">
        <f>IF(Step1_GenProfile!H316, ","&amp;itp&amp; IF(Step1_GenProfile!M316,"}};","},"), "")</f>
        <v>,10},</v>
      </c>
    </row>
    <row r="299" spans="1:3" ht="12.75" x14ac:dyDescent="0.2">
      <c r="A299" s="21" t="str">
        <f ca="1">IF(Step1_GenProfile!H317, "{"&amp;Step1_GenProfile!J317&amp;",","")</f>
        <v>{6.36153846153849,</v>
      </c>
      <c r="B299" s="21">
        <f ca="1">IF(Step1_GenProfile!H317, Step1_GenProfile!I317*60,"")</f>
        <v>150</v>
      </c>
      <c r="C299" s="21" t="str">
        <f>IF(Step1_GenProfile!H317, ","&amp;itp&amp; IF(Step1_GenProfile!M317,"}};","},"), "")</f>
        <v>,10},</v>
      </c>
    </row>
    <row r="300" spans="1:3" ht="12.75" x14ac:dyDescent="0.2">
      <c r="A300" s="21" t="str">
        <f ca="1">IF(Step1_GenProfile!H318, "{"&amp;Step1_GenProfile!J318&amp;",","")</f>
        <v>{6.38653846153849,</v>
      </c>
      <c r="B300" s="21">
        <f ca="1">IF(Step1_GenProfile!H318, Step1_GenProfile!I318*60,"")</f>
        <v>150</v>
      </c>
      <c r="C300" s="21" t="str">
        <f>IF(Step1_GenProfile!H318, ","&amp;itp&amp; IF(Step1_GenProfile!M318,"}};","},"), "")</f>
        <v>,10},</v>
      </c>
    </row>
    <row r="301" spans="1:3" ht="12.75" x14ac:dyDescent="0.2">
      <c r="A301" s="21" t="str">
        <f ca="1">IF(Step1_GenProfile!H319, "{"&amp;Step1_GenProfile!J319&amp;",","")</f>
        <v>{6.41153846153849,</v>
      </c>
      <c r="B301" s="21">
        <f ca="1">IF(Step1_GenProfile!H319, Step1_GenProfile!I319*60,"")</f>
        <v>150</v>
      </c>
      <c r="C301" s="21" t="str">
        <f>IF(Step1_GenProfile!H319, ","&amp;itp&amp; IF(Step1_GenProfile!M319,"}};","},"), "")</f>
        <v>,10},</v>
      </c>
    </row>
    <row r="302" spans="1:3" ht="12.75" x14ac:dyDescent="0.2">
      <c r="A302" s="21" t="str">
        <f ca="1">IF(Step1_GenProfile!H320, "{"&amp;Step1_GenProfile!J320&amp;",","")</f>
        <v>{6.43653846153849,</v>
      </c>
      <c r="B302" s="21">
        <f ca="1">IF(Step1_GenProfile!H320, Step1_GenProfile!I320*60,"")</f>
        <v>150</v>
      </c>
      <c r="C302" s="21" t="str">
        <f>IF(Step1_GenProfile!H320, ","&amp;itp&amp; IF(Step1_GenProfile!M320,"}};","},"), "")</f>
        <v>,10},</v>
      </c>
    </row>
    <row r="303" spans="1:3" ht="12.75" x14ac:dyDescent="0.2">
      <c r="A303" s="21" t="str">
        <f ca="1">IF(Step1_GenProfile!H321, "{"&amp;Step1_GenProfile!J321&amp;",","")</f>
        <v>{6.46153846153849,</v>
      </c>
      <c r="B303" s="21">
        <f ca="1">IF(Step1_GenProfile!H321, Step1_GenProfile!I321*60,"")</f>
        <v>150</v>
      </c>
      <c r="C303" s="21" t="str">
        <f>IF(Step1_GenProfile!H321, ","&amp;itp&amp; IF(Step1_GenProfile!M321,"}};","},"), "")</f>
        <v>,10},</v>
      </c>
    </row>
    <row r="304" spans="1:3" ht="12.75" x14ac:dyDescent="0.2">
      <c r="A304" s="21" t="str">
        <f ca="1">IF(Step1_GenProfile!H322, "{"&amp;Step1_GenProfile!J322&amp;",","")</f>
        <v>{6.48653846153849,</v>
      </c>
      <c r="B304" s="21">
        <f ca="1">IF(Step1_GenProfile!H322, Step1_GenProfile!I322*60,"")</f>
        <v>150</v>
      </c>
      <c r="C304" s="21" t="str">
        <f>IF(Step1_GenProfile!H322, ","&amp;itp&amp; IF(Step1_GenProfile!M322,"}};","},"), "")</f>
        <v>,10},</v>
      </c>
    </row>
    <row r="305" spans="1:3" ht="12.75" x14ac:dyDescent="0.2">
      <c r="A305" s="21" t="str">
        <f ca="1">IF(Step1_GenProfile!H323, "{"&amp;Step1_GenProfile!J323&amp;",","")</f>
        <v>{6.51153846153849,</v>
      </c>
      <c r="B305" s="21">
        <f ca="1">IF(Step1_GenProfile!H323, Step1_GenProfile!I323*60,"")</f>
        <v>150</v>
      </c>
      <c r="C305" s="21" t="str">
        <f>IF(Step1_GenProfile!H323, ","&amp;itp&amp; IF(Step1_GenProfile!M323,"}};","},"), "")</f>
        <v>,10},</v>
      </c>
    </row>
    <row r="306" spans="1:3" ht="12.75" x14ac:dyDescent="0.2">
      <c r="A306" s="21" t="str">
        <f ca="1">IF(Step1_GenProfile!H324, "{"&amp;Step1_GenProfile!J324&amp;",","")</f>
        <v>{6.53653846153849,</v>
      </c>
      <c r="B306" s="21">
        <f ca="1">IF(Step1_GenProfile!H324, Step1_GenProfile!I324*60,"")</f>
        <v>150</v>
      </c>
      <c r="C306" s="21" t="str">
        <f>IF(Step1_GenProfile!H324, ","&amp;itp&amp; IF(Step1_GenProfile!M324,"}};","},"), "")</f>
        <v>,10},</v>
      </c>
    </row>
    <row r="307" spans="1:3" ht="12.75" x14ac:dyDescent="0.2">
      <c r="A307" s="21" t="str">
        <f ca="1">IF(Step1_GenProfile!H325, "{"&amp;Step1_GenProfile!J325&amp;",","")</f>
        <v>{6.56153846153849,</v>
      </c>
      <c r="B307" s="21">
        <f ca="1">IF(Step1_GenProfile!H325, Step1_GenProfile!I325*60,"")</f>
        <v>150</v>
      </c>
      <c r="C307" s="21" t="str">
        <f>IF(Step1_GenProfile!H325, ","&amp;itp&amp; IF(Step1_GenProfile!M325,"}};","},"), "")</f>
        <v>,10},</v>
      </c>
    </row>
    <row r="308" spans="1:3" ht="12.75" x14ac:dyDescent="0.2">
      <c r="A308" s="21" t="str">
        <f ca="1">IF(Step1_GenProfile!H326, "{"&amp;Step1_GenProfile!J326&amp;",","")</f>
        <v>{6.58653846153849,</v>
      </c>
      <c r="B308" s="21">
        <f ca="1">IF(Step1_GenProfile!H326, Step1_GenProfile!I326*60,"")</f>
        <v>150</v>
      </c>
      <c r="C308" s="21" t="str">
        <f>IF(Step1_GenProfile!H326, ","&amp;itp&amp; IF(Step1_GenProfile!M326,"}};","},"), "")</f>
        <v>,10},</v>
      </c>
    </row>
    <row r="309" spans="1:3" ht="12.75" x14ac:dyDescent="0.2">
      <c r="A309" s="21" t="str">
        <f ca="1">IF(Step1_GenProfile!H327, "{"&amp;Step1_GenProfile!J327&amp;",","")</f>
        <v>{6.61153846153849,</v>
      </c>
      <c r="B309" s="21">
        <f ca="1">IF(Step1_GenProfile!H327, Step1_GenProfile!I327*60,"")</f>
        <v>150</v>
      </c>
      <c r="C309" s="21" t="str">
        <f>IF(Step1_GenProfile!H327, ","&amp;itp&amp; IF(Step1_GenProfile!M327,"}};","},"), "")</f>
        <v>,10},</v>
      </c>
    </row>
    <row r="310" spans="1:3" ht="12.75" x14ac:dyDescent="0.2">
      <c r="A310" s="21" t="str">
        <f ca="1">IF(Step1_GenProfile!H328, "{"&amp;Step1_GenProfile!J328&amp;",","")</f>
        <v>{6.63653846153849,</v>
      </c>
      <c r="B310" s="21">
        <f ca="1">IF(Step1_GenProfile!H328, Step1_GenProfile!I328*60,"")</f>
        <v>150</v>
      </c>
      <c r="C310" s="21" t="str">
        <f>IF(Step1_GenProfile!H328, ","&amp;itp&amp; IF(Step1_GenProfile!M328,"}};","},"), "")</f>
        <v>,10},</v>
      </c>
    </row>
    <row r="311" spans="1:3" ht="12.75" x14ac:dyDescent="0.2">
      <c r="A311" s="21" t="str">
        <f ca="1">IF(Step1_GenProfile!H329, "{"&amp;Step1_GenProfile!J329&amp;",","")</f>
        <v>{6.66153846153849,</v>
      </c>
      <c r="B311" s="21">
        <f ca="1">IF(Step1_GenProfile!H329, Step1_GenProfile!I329*60,"")</f>
        <v>150</v>
      </c>
      <c r="C311" s="21" t="str">
        <f>IF(Step1_GenProfile!H329, ","&amp;itp&amp; IF(Step1_GenProfile!M329,"}};","},"), "")</f>
        <v>,10},</v>
      </c>
    </row>
    <row r="312" spans="1:3" ht="12.75" x14ac:dyDescent="0.2">
      <c r="A312" s="21" t="str">
        <f ca="1">IF(Step1_GenProfile!H330, "{"&amp;Step1_GenProfile!J330&amp;",","")</f>
        <v>{6.68653846153849,</v>
      </c>
      <c r="B312" s="21">
        <f ca="1">IF(Step1_GenProfile!H330, Step1_GenProfile!I330*60,"")</f>
        <v>150</v>
      </c>
      <c r="C312" s="21" t="str">
        <f>IF(Step1_GenProfile!H330, ","&amp;itp&amp; IF(Step1_GenProfile!M330,"}};","},"), "")</f>
        <v>,10},</v>
      </c>
    </row>
    <row r="313" spans="1:3" ht="12.75" x14ac:dyDescent="0.2">
      <c r="A313" s="21" t="str">
        <f ca="1">IF(Step1_GenProfile!H331, "{"&amp;Step1_GenProfile!J331&amp;",","")</f>
        <v>{6.71151923076926,</v>
      </c>
      <c r="B313" s="21">
        <f ca="1">IF(Step1_GenProfile!H331, Step1_GenProfile!I331*60,"")</f>
        <v>149.76923076923077</v>
      </c>
      <c r="C313" s="21" t="str">
        <f>IF(Step1_GenProfile!H331, ","&amp;itp&amp; IF(Step1_GenProfile!M331,"}};","},"), "")</f>
        <v>,10},</v>
      </c>
    </row>
    <row r="314" spans="1:3" ht="12.75" x14ac:dyDescent="0.2">
      <c r="A314" s="21" t="str">
        <f ca="1">IF(Step1_GenProfile!H332, "{"&amp;Step1_GenProfile!J332&amp;",","")</f>
        <v>{6.73645192307695,</v>
      </c>
      <c r="B314" s="21">
        <f ca="1">IF(Step1_GenProfile!H332, Step1_GenProfile!I332*60,"")</f>
        <v>149.42307692307696</v>
      </c>
      <c r="C314" s="21" t="str">
        <f>IF(Step1_GenProfile!H332, ","&amp;itp&amp; IF(Step1_GenProfile!M332,"}};","},"), "")</f>
        <v>,10},</v>
      </c>
    </row>
    <row r="315" spans="1:3" ht="12.75" x14ac:dyDescent="0.2">
      <c r="A315" s="21" t="str">
        <f ca="1">IF(Step1_GenProfile!H333, "{"&amp;Step1_GenProfile!J333&amp;",","")</f>
        <v>{6.76131730769234,</v>
      </c>
      <c r="B315" s="21">
        <f ca="1">IF(Step1_GenProfile!H333, Step1_GenProfile!I333*60,"")</f>
        <v>148.96153846153848</v>
      </c>
      <c r="C315" s="21" t="str">
        <f>IF(Step1_GenProfile!H333, ","&amp;itp&amp; IF(Step1_GenProfile!M333,"}};","},"), "")</f>
        <v>,10},</v>
      </c>
    </row>
    <row r="316" spans="1:3" ht="12.75" x14ac:dyDescent="0.2">
      <c r="A316" s="21" t="str">
        <f ca="1">IF(Step1_GenProfile!H334, "{"&amp;Step1_GenProfile!J334&amp;",","")</f>
        <v>{6.78609615384618,</v>
      </c>
      <c r="B316" s="21">
        <f ca="1">IF(Step1_GenProfile!H334, Step1_GenProfile!I334*60,"")</f>
        <v>148.38461538461542</v>
      </c>
      <c r="C316" s="21" t="str">
        <f>IF(Step1_GenProfile!H334, ","&amp;itp&amp; IF(Step1_GenProfile!M334,"}};","},"), "")</f>
        <v>,10},</v>
      </c>
    </row>
    <row r="317" spans="1:3" ht="12.75" x14ac:dyDescent="0.2">
      <c r="A317" s="21" t="str">
        <f ca="1">IF(Step1_GenProfile!H335, "{"&amp;Step1_GenProfile!J335&amp;",","")</f>
        <v>{6.81076923076926,</v>
      </c>
      <c r="B317" s="21">
        <f ca="1">IF(Step1_GenProfile!H335, Step1_GenProfile!I335*60,"")</f>
        <v>147.69230769230771</v>
      </c>
      <c r="C317" s="21" t="str">
        <f>IF(Step1_GenProfile!H335, ","&amp;itp&amp; IF(Step1_GenProfile!M335,"}};","},"), "")</f>
        <v>,10},</v>
      </c>
    </row>
    <row r="318" spans="1:3" ht="12.75" x14ac:dyDescent="0.2">
      <c r="A318" s="21" t="str">
        <f ca="1">IF(Step1_GenProfile!H336, "{"&amp;Step1_GenProfile!J336&amp;",","")</f>
        <v>{6.83531730769234,</v>
      </c>
      <c r="B318" s="21">
        <f ca="1">IF(Step1_GenProfile!H336, Step1_GenProfile!I336*60,"")</f>
        <v>146.88461538461539</v>
      </c>
      <c r="C318" s="21" t="str">
        <f>IF(Step1_GenProfile!H336, ","&amp;itp&amp; IF(Step1_GenProfile!M336,"}};","},"), "")</f>
        <v>,10},</v>
      </c>
    </row>
    <row r="319" spans="1:3" ht="12.75" x14ac:dyDescent="0.2">
      <c r="A319" s="21" t="str">
        <f ca="1">IF(Step1_GenProfile!H337, "{"&amp;Step1_GenProfile!J337&amp;",","")</f>
        <v>{6.85972115384618,</v>
      </c>
      <c r="B319" s="21">
        <f ca="1">IF(Step1_GenProfile!H337, Step1_GenProfile!I337*60,"")</f>
        <v>145.96153846153845</v>
      </c>
      <c r="C319" s="21" t="str">
        <f>IF(Step1_GenProfile!H337, ","&amp;itp&amp; IF(Step1_GenProfile!M337,"}};","},"), "")</f>
        <v>,10},</v>
      </c>
    </row>
    <row r="320" spans="1:3" ht="12.75" x14ac:dyDescent="0.2">
      <c r="A320" s="21" t="str">
        <f ca="1">IF(Step1_GenProfile!H338, "{"&amp;Step1_GenProfile!J338&amp;",","")</f>
        <v>{6.88396153846157,</v>
      </c>
      <c r="B320" s="21">
        <f ca="1">IF(Step1_GenProfile!H338, Step1_GenProfile!I338*60,"")</f>
        <v>144.92307692307691</v>
      </c>
      <c r="C320" s="21" t="str">
        <f>IF(Step1_GenProfile!H338, ","&amp;itp&amp; IF(Step1_GenProfile!M338,"}};","},"), "")</f>
        <v>,10},</v>
      </c>
    </row>
    <row r="321" spans="1:3" ht="12.75" x14ac:dyDescent="0.2">
      <c r="A321" s="21" t="str">
        <f ca="1">IF(Step1_GenProfile!H339, "{"&amp;Step1_GenProfile!J339&amp;",","")</f>
        <v>{6.90801923076926,</v>
      </c>
      <c r="B321" s="21">
        <f ca="1">IF(Step1_GenProfile!H339, Step1_GenProfile!I339*60,"")</f>
        <v>143.76923076923077</v>
      </c>
      <c r="C321" s="21" t="str">
        <f>IF(Step1_GenProfile!H339, ","&amp;itp&amp; IF(Step1_GenProfile!M339,"}};","},"), "")</f>
        <v>,10},</v>
      </c>
    </row>
    <row r="322" spans="1:3" ht="12.75" x14ac:dyDescent="0.2">
      <c r="A322" s="21" t="str">
        <f ca="1">IF(Step1_GenProfile!H340, "{"&amp;Step1_GenProfile!J340&amp;",","")</f>
        <v>{6.93187500000003,</v>
      </c>
      <c r="B322" s="21">
        <f ca="1">IF(Step1_GenProfile!H340, Step1_GenProfile!I340*60,"")</f>
        <v>142.5</v>
      </c>
      <c r="C322" s="21" t="str">
        <f>IF(Step1_GenProfile!H340, ","&amp;itp&amp; IF(Step1_GenProfile!M340,"}};","},"), "")</f>
        <v>,10},</v>
      </c>
    </row>
    <row r="323" spans="1:3" ht="12.75" x14ac:dyDescent="0.2">
      <c r="A323" s="21" t="str">
        <f ca="1">IF(Step1_GenProfile!H341, "{"&amp;Step1_GenProfile!J341&amp;",","")</f>
        <v>{6.95550961538464,</v>
      </c>
      <c r="B323" s="21">
        <f ca="1">IF(Step1_GenProfile!H341, Step1_GenProfile!I341*60,"")</f>
        <v>141.11538461538464</v>
      </c>
      <c r="C323" s="21" t="str">
        <f>IF(Step1_GenProfile!H341, ","&amp;itp&amp; IF(Step1_GenProfile!M341,"}};","},"), "")</f>
        <v>,10},</v>
      </c>
    </row>
    <row r="324" spans="1:3" ht="12.75" x14ac:dyDescent="0.2">
      <c r="A324" s="21" t="str">
        <f ca="1">IF(Step1_GenProfile!H342, "{"&amp;Step1_GenProfile!J342&amp;",","")</f>
        <v>{6.97890384615387,</v>
      </c>
      <c r="B324" s="21">
        <f ca="1">IF(Step1_GenProfile!H342, Step1_GenProfile!I342*60,"")</f>
        <v>139.61538461538458</v>
      </c>
      <c r="C324" s="21" t="str">
        <f>IF(Step1_GenProfile!H342, ","&amp;itp&amp; IF(Step1_GenProfile!M342,"}};","},"), "")</f>
        <v>,10},</v>
      </c>
    </row>
    <row r="325" spans="1:3" ht="12.75" x14ac:dyDescent="0.2">
      <c r="A325" s="21" t="str">
        <f ca="1">IF(Step1_GenProfile!H343, "{"&amp;Step1_GenProfile!J343&amp;",","")</f>
        <v>{7.00203846153849,</v>
      </c>
      <c r="B325" s="21">
        <f ca="1">IF(Step1_GenProfile!H343, Step1_GenProfile!I343*60,"")</f>
        <v>137.99999999999997</v>
      </c>
      <c r="C325" s="21" t="str">
        <f>IF(Step1_GenProfile!H343, ","&amp;itp&amp; IF(Step1_GenProfile!M343,"}};","},"), "")</f>
        <v>,10},</v>
      </c>
    </row>
    <row r="326" spans="1:3" ht="12.75" x14ac:dyDescent="0.2">
      <c r="A326" s="21" t="str">
        <f ca="1">IF(Step1_GenProfile!H344, "{"&amp;Step1_GenProfile!J344&amp;",","")</f>
        <v>{7.02489423076926,</v>
      </c>
      <c r="B326" s="21">
        <f ca="1">IF(Step1_GenProfile!H344, Step1_GenProfile!I344*60,"")</f>
        <v>136.2692307692308</v>
      </c>
      <c r="C326" s="21" t="str">
        <f>IF(Step1_GenProfile!H344, ","&amp;itp&amp; IF(Step1_GenProfile!M344,"}};","},"), "")</f>
        <v>,10},</v>
      </c>
    </row>
    <row r="327" spans="1:3" ht="12.75" x14ac:dyDescent="0.2">
      <c r="A327" s="21" t="str">
        <f ca="1">IF(Step1_GenProfile!H345, "{"&amp;Step1_GenProfile!J345&amp;",","")</f>
        <v>{7.04745192307695,</v>
      </c>
      <c r="B327" s="21">
        <f ca="1">IF(Step1_GenProfile!H345, Step1_GenProfile!I345*60,"")</f>
        <v>134.42307692307693</v>
      </c>
      <c r="C327" s="21" t="str">
        <f>IF(Step1_GenProfile!H345, ","&amp;itp&amp; IF(Step1_GenProfile!M345,"}};","},"), "")</f>
        <v>,10},</v>
      </c>
    </row>
    <row r="328" spans="1:3" ht="12.75" x14ac:dyDescent="0.2">
      <c r="A328" s="21" t="str">
        <f ca="1">IF(Step1_GenProfile!H346, "{"&amp;Step1_GenProfile!J346&amp;",","")</f>
        <v>{7.06969230769234,</v>
      </c>
      <c r="B328" s="21">
        <f ca="1">IF(Step1_GenProfile!H346, Step1_GenProfile!I346*60,"")</f>
        <v>132.46153846153848</v>
      </c>
      <c r="C328" s="21" t="str">
        <f>IF(Step1_GenProfile!H346, ","&amp;itp&amp; IF(Step1_GenProfile!M346,"}};","},"), "")</f>
        <v>,10},</v>
      </c>
    </row>
    <row r="329" spans="1:3" ht="12.75" x14ac:dyDescent="0.2">
      <c r="A329" s="21" t="str">
        <f ca="1">IF(Step1_GenProfile!H347, "{"&amp;Step1_GenProfile!J347&amp;",","")</f>
        <v>{7.09159615384618,</v>
      </c>
      <c r="B329" s="21">
        <f ca="1">IF(Step1_GenProfile!H347, Step1_GenProfile!I347*60,"")</f>
        <v>130.38461538461542</v>
      </c>
      <c r="C329" s="21" t="str">
        <f>IF(Step1_GenProfile!H347, ","&amp;itp&amp; IF(Step1_GenProfile!M347,"}};","},"), "")</f>
        <v>,10},</v>
      </c>
    </row>
    <row r="330" spans="1:3" ht="12.75" x14ac:dyDescent="0.2">
      <c r="A330" s="21" t="str">
        <f ca="1">IF(Step1_GenProfile!H348, "{"&amp;Step1_GenProfile!J348&amp;",","")</f>
        <v>{7.11314423076926,</v>
      </c>
      <c r="B330" s="21">
        <f ca="1">IF(Step1_GenProfile!H348, Step1_GenProfile!I348*60,"")</f>
        <v>128.19230769230768</v>
      </c>
      <c r="C330" s="21" t="str">
        <f>IF(Step1_GenProfile!H348, ","&amp;itp&amp; IF(Step1_GenProfile!M348,"}};","},"), "")</f>
        <v>,10},</v>
      </c>
    </row>
    <row r="331" spans="1:3" ht="12.75" x14ac:dyDescent="0.2">
      <c r="A331" s="21" t="str">
        <f ca="1">IF(Step1_GenProfile!H349, "{"&amp;Step1_GenProfile!J349&amp;",","")</f>
        <v>{7.13431730769234,</v>
      </c>
      <c r="B331" s="21">
        <f ca="1">IF(Step1_GenProfile!H349, Step1_GenProfile!I349*60,"")</f>
        <v>125.88461538461539</v>
      </c>
      <c r="C331" s="21" t="str">
        <f>IF(Step1_GenProfile!H349, ","&amp;itp&amp; IF(Step1_GenProfile!M349,"}};","},"), "")</f>
        <v>,10},</v>
      </c>
    </row>
    <row r="332" spans="1:3" ht="12.75" x14ac:dyDescent="0.2">
      <c r="A332" s="21" t="str">
        <f ca="1">IF(Step1_GenProfile!H350, "{"&amp;Step1_GenProfile!J350&amp;",","")</f>
        <v>{7.15509615384618,</v>
      </c>
      <c r="B332" s="21">
        <f ca="1">IF(Step1_GenProfile!H350, Step1_GenProfile!I350*60,"")</f>
        <v>123.46153846153845</v>
      </c>
      <c r="C332" s="21" t="str">
        <f>IF(Step1_GenProfile!H350, ","&amp;itp&amp; IF(Step1_GenProfile!M350,"}};","},"), "")</f>
        <v>,10},</v>
      </c>
    </row>
    <row r="333" spans="1:3" ht="12.75" x14ac:dyDescent="0.2">
      <c r="A333" s="21" t="str">
        <f ca="1">IF(Step1_GenProfile!H351, "{"&amp;Step1_GenProfile!J351&amp;",","")</f>
        <v>{7.17546153846157,</v>
      </c>
      <c r="B333" s="21">
        <f ca="1">IF(Step1_GenProfile!H351, Step1_GenProfile!I351*60,"")</f>
        <v>120.92307692307692</v>
      </c>
      <c r="C333" s="21" t="str">
        <f>IF(Step1_GenProfile!H351, ","&amp;itp&amp; IF(Step1_GenProfile!M351,"}};","},"), "")</f>
        <v>,10},</v>
      </c>
    </row>
    <row r="334" spans="1:3" ht="12.75" x14ac:dyDescent="0.2">
      <c r="A334" s="21" t="str">
        <f ca="1">IF(Step1_GenProfile!H352, "{"&amp;Step1_GenProfile!J352&amp;",","")</f>
        <v>{7.19539423076926,</v>
      </c>
      <c r="B334" s="21">
        <f ca="1">IF(Step1_GenProfile!H352, Step1_GenProfile!I352*60,"")</f>
        <v>118.26923076923073</v>
      </c>
      <c r="C334" s="21" t="str">
        <f>IF(Step1_GenProfile!H352, ","&amp;itp&amp; IF(Step1_GenProfile!M352,"}};","},"), "")</f>
        <v>,10},</v>
      </c>
    </row>
    <row r="335" spans="1:3" ht="12.75" x14ac:dyDescent="0.2">
      <c r="A335" s="21" t="str">
        <f ca="1">IF(Step1_GenProfile!H353, "{"&amp;Step1_GenProfile!J353&amp;",","")</f>
        <v>{7.21487500000003,</v>
      </c>
      <c r="B335" s="21">
        <f ca="1">IF(Step1_GenProfile!H353, Step1_GenProfile!I353*60,"")</f>
        <v>115.49999999999994</v>
      </c>
      <c r="C335" s="21" t="str">
        <f>IF(Step1_GenProfile!H353, ","&amp;itp&amp; IF(Step1_GenProfile!M353,"}};","},"), "")</f>
        <v>,10},</v>
      </c>
    </row>
    <row r="336" spans="1:3" ht="12.75" x14ac:dyDescent="0.2">
      <c r="A336" s="21" t="str">
        <f ca="1">IF(Step1_GenProfile!H354, "{"&amp;Step1_GenProfile!J354&amp;",","")</f>
        <v>{7.23388461538465,</v>
      </c>
      <c r="B336" s="21">
        <f ca="1">IF(Step1_GenProfile!H354, Step1_GenProfile!I354*60,"")</f>
        <v>112.61538461538457</v>
      </c>
      <c r="C336" s="21" t="str">
        <f>IF(Step1_GenProfile!H354, ","&amp;itp&amp; IF(Step1_GenProfile!M354,"}};","},"), "")</f>
        <v>,10},</v>
      </c>
    </row>
    <row r="337" spans="1:3" ht="12.75" x14ac:dyDescent="0.2">
      <c r="A337" s="21" t="str">
        <f ca="1">IF(Step1_GenProfile!H355, "{"&amp;Step1_GenProfile!J355&amp;",","")</f>
        <v>{7.25240384615388,</v>
      </c>
      <c r="B337" s="21">
        <f ca="1">IF(Step1_GenProfile!H355, Step1_GenProfile!I355*60,"")</f>
        <v>109.61538461538457</v>
      </c>
      <c r="C337" s="21" t="str">
        <f>IF(Step1_GenProfile!H355, ","&amp;itp&amp; IF(Step1_GenProfile!M355,"}};","},"), "")</f>
        <v>,10},</v>
      </c>
    </row>
    <row r="338" spans="1:3" ht="12.75" x14ac:dyDescent="0.2">
      <c r="A338" s="21" t="str">
        <f ca="1">IF(Step1_GenProfile!H356, "{"&amp;Step1_GenProfile!J356&amp;",","")</f>
        <v>{7.27042307692311,</v>
      </c>
      <c r="B338" s="21">
        <f ca="1">IF(Step1_GenProfile!H356, Step1_GenProfile!I356*60,"")</f>
        <v>106.61538461538458</v>
      </c>
      <c r="C338" s="21" t="str">
        <f>IF(Step1_GenProfile!H356, ","&amp;itp&amp; IF(Step1_GenProfile!M356,"}};","},"), "")</f>
        <v>,10},</v>
      </c>
    </row>
    <row r="339" spans="1:3" ht="12.75" x14ac:dyDescent="0.2">
      <c r="A339" s="21" t="str">
        <f ca="1">IF(Step1_GenProfile!H357, "{"&amp;Step1_GenProfile!J357&amp;",","")</f>
        <v>{7.28794230769234,</v>
      </c>
      <c r="B339" s="21">
        <f ca="1">IF(Step1_GenProfile!H357, Step1_GenProfile!I357*60,"")</f>
        <v>103.61538461538461</v>
      </c>
      <c r="C339" s="21" t="str">
        <f>IF(Step1_GenProfile!H357, ","&amp;itp&amp; IF(Step1_GenProfile!M357,"}};","},"), "")</f>
        <v>,10},</v>
      </c>
    </row>
    <row r="340" spans="1:3" ht="12.75" x14ac:dyDescent="0.2">
      <c r="A340" s="21" t="str">
        <f ca="1">IF(Step1_GenProfile!H358, "{"&amp;Step1_GenProfile!J358&amp;",","")</f>
        <v>{7.30496153846157,</v>
      </c>
      <c r="B340" s="21">
        <f ca="1">IF(Step1_GenProfile!H358, Step1_GenProfile!I358*60,"")</f>
        <v>100.6153846153846</v>
      </c>
      <c r="C340" s="21" t="str">
        <f>IF(Step1_GenProfile!H358, ","&amp;itp&amp; IF(Step1_GenProfile!M358,"}};","},"), "")</f>
        <v>,10},</v>
      </c>
    </row>
    <row r="341" spans="1:3" ht="12.75" x14ac:dyDescent="0.2">
      <c r="A341" s="21" t="str">
        <f ca="1">IF(Step1_GenProfile!H359, "{"&amp;Step1_GenProfile!J359&amp;",","")</f>
        <v>{7.3214807692308,</v>
      </c>
      <c r="B341" s="21">
        <f ca="1">IF(Step1_GenProfile!H359, Step1_GenProfile!I359*60,"")</f>
        <v>97.615384615384556</v>
      </c>
      <c r="C341" s="21" t="str">
        <f>IF(Step1_GenProfile!H359, ","&amp;itp&amp; IF(Step1_GenProfile!M359,"}};","},"), "")</f>
        <v>,10},</v>
      </c>
    </row>
    <row r="342" spans="1:3" ht="12.75" x14ac:dyDescent="0.2">
      <c r="A342" s="21" t="str">
        <f ca="1">IF(Step1_GenProfile!H360, "{"&amp;Step1_GenProfile!J360&amp;",","")</f>
        <v>{7.33750000000003,</v>
      </c>
      <c r="B342" s="21">
        <f ca="1">IF(Step1_GenProfile!H360, Step1_GenProfile!I360*60,"")</f>
        <v>94.615384615384571</v>
      </c>
      <c r="C342" s="21" t="str">
        <f>IF(Step1_GenProfile!H360, ","&amp;itp&amp; IF(Step1_GenProfile!M360,"}};","},"), "")</f>
        <v>,10},</v>
      </c>
    </row>
    <row r="343" spans="1:3" ht="12.75" x14ac:dyDescent="0.2">
      <c r="A343" s="21" t="str">
        <f ca="1">IF(Step1_GenProfile!H361, "{"&amp;Step1_GenProfile!J361&amp;",","")</f>
        <v>{7.35301923076926,</v>
      </c>
      <c r="B343" s="21">
        <f ca="1">IF(Step1_GenProfile!H361, Step1_GenProfile!I361*60,"")</f>
        <v>91.615384615384599</v>
      </c>
      <c r="C343" s="21" t="str">
        <f>IF(Step1_GenProfile!H361, ","&amp;itp&amp; IF(Step1_GenProfile!M361,"}};","},"), "")</f>
        <v>,10},</v>
      </c>
    </row>
    <row r="344" spans="1:3" ht="12.75" x14ac:dyDescent="0.2">
      <c r="A344" s="21" t="str">
        <f ca="1">IF(Step1_GenProfile!H362, "{"&amp;Step1_GenProfile!J362&amp;",","")</f>
        <v>{7.36803846153849,</v>
      </c>
      <c r="B344" s="21">
        <f ca="1">IF(Step1_GenProfile!H362, Step1_GenProfile!I362*60,"")</f>
        <v>88.615384615384571</v>
      </c>
      <c r="C344" s="21" t="str">
        <f>IF(Step1_GenProfile!H362, ","&amp;itp&amp; IF(Step1_GenProfile!M362,"}};","},"), "")</f>
        <v>,10},</v>
      </c>
    </row>
    <row r="345" spans="1:3" ht="12.75" x14ac:dyDescent="0.2">
      <c r="A345" s="21" t="str">
        <f ca="1">IF(Step1_GenProfile!H363, "{"&amp;Step1_GenProfile!J363&amp;",","")</f>
        <v>{7.38255769230772,</v>
      </c>
      <c r="B345" s="21">
        <f ca="1">IF(Step1_GenProfile!H363, Step1_GenProfile!I363*60,"")</f>
        <v>85.615384615384585</v>
      </c>
      <c r="C345" s="21" t="str">
        <f>IF(Step1_GenProfile!H363, ","&amp;itp&amp; IF(Step1_GenProfile!M363,"}};","},"), "")</f>
        <v>,10},</v>
      </c>
    </row>
    <row r="346" spans="1:3" ht="12.75" x14ac:dyDescent="0.2">
      <c r="A346" s="21" t="str">
        <f ca="1">IF(Step1_GenProfile!H364, "{"&amp;Step1_GenProfile!J364&amp;",","")</f>
        <v>{7.39657692307695,</v>
      </c>
      <c r="B346" s="21">
        <f ca="1">IF(Step1_GenProfile!H364, Step1_GenProfile!I364*60,"")</f>
        <v>82.615384615384556</v>
      </c>
      <c r="C346" s="21" t="str">
        <f>IF(Step1_GenProfile!H364, ","&amp;itp&amp; IF(Step1_GenProfile!M364,"}};","},"), "")</f>
        <v>,10},</v>
      </c>
    </row>
    <row r="347" spans="1:3" ht="12.75" x14ac:dyDescent="0.2">
      <c r="A347" s="21" t="str">
        <f ca="1">IF(Step1_GenProfile!H365, "{"&amp;Step1_GenProfile!J365&amp;",","")</f>
        <v>{7.41009615384618,</v>
      </c>
      <c r="B347" s="21">
        <f ca="1">IF(Step1_GenProfile!H365, Step1_GenProfile!I365*60,"")</f>
        <v>79.615384615384585</v>
      </c>
      <c r="C347" s="21" t="str">
        <f>IF(Step1_GenProfile!H365, ","&amp;itp&amp; IF(Step1_GenProfile!M365,"}};","},"), "")</f>
        <v>,10},</v>
      </c>
    </row>
    <row r="348" spans="1:3" ht="12.75" x14ac:dyDescent="0.2">
      <c r="A348" s="21" t="str">
        <f ca="1">IF(Step1_GenProfile!H366, "{"&amp;Step1_GenProfile!J366&amp;",","")</f>
        <v>{7.42311538461541,</v>
      </c>
      <c r="B348" s="21">
        <f ca="1">IF(Step1_GenProfile!H366, Step1_GenProfile!I366*60,"")</f>
        <v>76.615384615384556</v>
      </c>
      <c r="C348" s="21" t="str">
        <f>IF(Step1_GenProfile!H366, ","&amp;itp&amp; IF(Step1_GenProfile!M366,"}};","},"), "")</f>
        <v>,10},</v>
      </c>
    </row>
    <row r="349" spans="1:3" ht="12.75" x14ac:dyDescent="0.2">
      <c r="A349" s="21" t="str">
        <f ca="1">IF(Step1_GenProfile!H367, "{"&amp;Step1_GenProfile!J367&amp;",","")</f>
        <v>{7.43563461538464,</v>
      </c>
      <c r="B349" s="21">
        <f ca="1">IF(Step1_GenProfile!H367, Step1_GenProfile!I367*60,"")</f>
        <v>73.615384615384571</v>
      </c>
      <c r="C349" s="21" t="str">
        <f>IF(Step1_GenProfile!H367, ","&amp;itp&amp; IF(Step1_GenProfile!M367,"}};","},"), "")</f>
        <v>,10},</v>
      </c>
    </row>
    <row r="350" spans="1:3" ht="12.75" x14ac:dyDescent="0.2">
      <c r="A350" s="21" t="str">
        <f ca="1">IF(Step1_GenProfile!H368, "{"&amp;Step1_GenProfile!J368&amp;",","")</f>
        <v>{7.44765384615388,</v>
      </c>
      <c r="B350" s="21">
        <f ca="1">IF(Step1_GenProfile!H368, Step1_GenProfile!I368*60,"")</f>
        <v>70.615384615384585</v>
      </c>
      <c r="C350" s="21" t="str">
        <f>IF(Step1_GenProfile!H368, ","&amp;itp&amp; IF(Step1_GenProfile!M368,"}};","},"), "")</f>
        <v>,10},</v>
      </c>
    </row>
    <row r="351" spans="1:3" ht="12.75" x14ac:dyDescent="0.2">
      <c r="A351" s="21" t="str">
        <f ca="1">IF(Step1_GenProfile!H369, "{"&amp;Step1_GenProfile!J369&amp;",","")</f>
        <v>{7.45917307692311,</v>
      </c>
      <c r="B351" s="21">
        <f ca="1">IF(Step1_GenProfile!H369, Step1_GenProfile!I369*60,"")</f>
        <v>67.615384615384542</v>
      </c>
      <c r="C351" s="21" t="str">
        <f>IF(Step1_GenProfile!H369, ","&amp;itp&amp; IF(Step1_GenProfile!M369,"}};","},"), "")</f>
        <v>,10},</v>
      </c>
    </row>
    <row r="352" spans="1:3" ht="12.75" x14ac:dyDescent="0.2">
      <c r="A352" s="21" t="str">
        <f ca="1">IF(Step1_GenProfile!H370, "{"&amp;Step1_GenProfile!J370&amp;",","")</f>
        <v>{7.47019230769234,</v>
      </c>
      <c r="B352" s="21">
        <f ca="1">IF(Step1_GenProfile!H370, Step1_GenProfile!I370*60,"")</f>
        <v>64.615384615384542</v>
      </c>
      <c r="C352" s="21" t="str">
        <f>IF(Step1_GenProfile!H370, ","&amp;itp&amp; IF(Step1_GenProfile!M370,"}};","},"), "")</f>
        <v>,10},</v>
      </c>
    </row>
    <row r="353" spans="1:3" ht="12.75" x14ac:dyDescent="0.2">
      <c r="A353" s="21" t="str">
        <f ca="1">IF(Step1_GenProfile!H371, "{"&amp;Step1_GenProfile!J371&amp;",","")</f>
        <v>{7.48071153846157,</v>
      </c>
      <c r="B353" s="21">
        <f ca="1">IF(Step1_GenProfile!H371, Step1_GenProfile!I371*60,"")</f>
        <v>61.615384615384556</v>
      </c>
      <c r="C353" s="21" t="str">
        <f>IF(Step1_GenProfile!H371, ","&amp;itp&amp; IF(Step1_GenProfile!M371,"}};","},"), "")</f>
        <v>,10},</v>
      </c>
    </row>
    <row r="354" spans="1:3" ht="12.75" x14ac:dyDescent="0.2">
      <c r="A354" s="21" t="str">
        <f ca="1">IF(Step1_GenProfile!H372, "{"&amp;Step1_GenProfile!J372&amp;",","")</f>
        <v>{7.4907307692308,</v>
      </c>
      <c r="B354" s="21">
        <f ca="1">IF(Step1_GenProfile!H372, Step1_GenProfile!I372*60,"")</f>
        <v>58.615384615384556</v>
      </c>
      <c r="C354" s="21" t="str">
        <f>IF(Step1_GenProfile!H372, ","&amp;itp&amp; IF(Step1_GenProfile!M372,"}};","},"), "")</f>
        <v>,10},</v>
      </c>
    </row>
    <row r="355" spans="1:3" ht="12.75" x14ac:dyDescent="0.2">
      <c r="A355" s="21" t="str">
        <f ca="1">IF(Step1_GenProfile!H373, "{"&amp;Step1_GenProfile!J373&amp;",","")</f>
        <v>{7.50025000000003,</v>
      </c>
      <c r="B355" s="21">
        <f ca="1">IF(Step1_GenProfile!H373, Step1_GenProfile!I373*60,"")</f>
        <v>55.615384615384542</v>
      </c>
      <c r="C355" s="21" t="str">
        <f>IF(Step1_GenProfile!H373, ","&amp;itp&amp; IF(Step1_GenProfile!M373,"}};","},"), "")</f>
        <v>,10},</v>
      </c>
    </row>
    <row r="356" spans="1:3" ht="12.75" x14ac:dyDescent="0.2">
      <c r="A356" s="21" t="str">
        <f ca="1">IF(Step1_GenProfile!H374, "{"&amp;Step1_GenProfile!J374&amp;",","")</f>
        <v>{7.50926923076926,</v>
      </c>
      <c r="B356" s="21">
        <f ca="1">IF(Step1_GenProfile!H374, Step1_GenProfile!I374*60,"")</f>
        <v>52.615384615384549</v>
      </c>
      <c r="C356" s="21" t="str">
        <f>IF(Step1_GenProfile!H374, ","&amp;itp&amp; IF(Step1_GenProfile!M374,"}};","},"), "")</f>
        <v>,10},</v>
      </c>
    </row>
    <row r="357" spans="1:3" ht="12.75" x14ac:dyDescent="0.2">
      <c r="A357" s="21" t="str">
        <f ca="1">IF(Step1_GenProfile!H375, "{"&amp;Step1_GenProfile!J375&amp;",","")</f>
        <v>{7.51778846153849,</v>
      </c>
      <c r="B357" s="21">
        <f ca="1">IF(Step1_GenProfile!H375, Step1_GenProfile!I375*60,"")</f>
        <v>49.615384615384556</v>
      </c>
      <c r="C357" s="21" t="str">
        <f>IF(Step1_GenProfile!H375, ","&amp;itp&amp; IF(Step1_GenProfile!M375,"}};","},"), "")</f>
        <v>,10},</v>
      </c>
    </row>
    <row r="358" spans="1:3" ht="12.75" x14ac:dyDescent="0.2">
      <c r="A358" s="21" t="str">
        <f ca="1">IF(Step1_GenProfile!H376, "{"&amp;Step1_GenProfile!J376&amp;",","")</f>
        <v>{7.52580769230772,</v>
      </c>
      <c r="B358" s="21">
        <f ca="1">IF(Step1_GenProfile!H376, Step1_GenProfile!I376*60,"")</f>
        <v>46.615384615384542</v>
      </c>
      <c r="C358" s="21" t="str">
        <f>IF(Step1_GenProfile!H376, ","&amp;itp&amp; IF(Step1_GenProfile!M376,"}};","},"), "")</f>
        <v>,10},</v>
      </c>
    </row>
    <row r="359" spans="1:3" ht="12.75" x14ac:dyDescent="0.2">
      <c r="A359" s="21" t="str">
        <f ca="1">IF(Step1_GenProfile!H377, "{"&amp;Step1_GenProfile!J377&amp;",","")</f>
        <v>{7.53332692307695,</v>
      </c>
      <c r="B359" s="21">
        <f ca="1">IF(Step1_GenProfile!H377, Step1_GenProfile!I377*60,"")</f>
        <v>43.615384615384542</v>
      </c>
      <c r="C359" s="21" t="str">
        <f>IF(Step1_GenProfile!H377, ","&amp;itp&amp; IF(Step1_GenProfile!M377,"}};","},"), "")</f>
        <v>,10},</v>
      </c>
    </row>
    <row r="360" spans="1:3" ht="12.75" x14ac:dyDescent="0.2">
      <c r="A360" s="21" t="str">
        <f ca="1">IF(Step1_GenProfile!H378, "{"&amp;Step1_GenProfile!J378&amp;",","")</f>
        <v>{7.54034615384618,</v>
      </c>
      <c r="B360" s="21">
        <f ca="1">IF(Step1_GenProfile!H378, Step1_GenProfile!I378*60,"")</f>
        <v>40.615384615384535</v>
      </c>
      <c r="C360" s="21" t="str">
        <f>IF(Step1_GenProfile!H378, ","&amp;itp&amp; IF(Step1_GenProfile!M378,"}};","},"), "")</f>
        <v>,10},</v>
      </c>
    </row>
    <row r="361" spans="1:3" ht="12.75" x14ac:dyDescent="0.2">
      <c r="A361" s="21" t="str">
        <f ca="1">IF(Step1_GenProfile!H379, "{"&amp;Step1_GenProfile!J379&amp;",","")</f>
        <v>{7.54686538461541,</v>
      </c>
      <c r="B361" s="21">
        <f ca="1">IF(Step1_GenProfile!H379, Step1_GenProfile!I379*60,"")</f>
        <v>37.615384615384528</v>
      </c>
      <c r="C361" s="21" t="str">
        <f>IF(Step1_GenProfile!H379, ","&amp;itp&amp; IF(Step1_GenProfile!M379,"}};","},"), "")</f>
        <v>,10},</v>
      </c>
    </row>
    <row r="362" spans="1:3" ht="12.75" x14ac:dyDescent="0.2">
      <c r="A362" s="21" t="str">
        <f ca="1">IF(Step1_GenProfile!H380, "{"&amp;Step1_GenProfile!J380&amp;",","")</f>
        <v>{7.55288461538464,</v>
      </c>
      <c r="B362" s="21">
        <f ca="1">IF(Step1_GenProfile!H380, Step1_GenProfile!I380*60,"")</f>
        <v>34.615384615384542</v>
      </c>
      <c r="C362" s="21" t="str">
        <f ca="1">IF(Step1_GenProfile!H380, ","&amp;itp&amp; IF(Step1_GenProfile!M380,"}};","},"), "")</f>
        <v>,10},</v>
      </c>
    </row>
    <row r="363" spans="1:3" ht="12.75" x14ac:dyDescent="0.2">
      <c r="A363" s="21" t="str">
        <f ca="1">IF(Step1_GenProfile!H381, "{"&amp;Step1_GenProfile!J381&amp;",","")</f>
        <v>{7.55842307692311,</v>
      </c>
      <c r="B363" s="21">
        <f ca="1">IF(Step1_GenProfile!H381, Step1_GenProfile!I381*60,"")</f>
        <v>31.846153846153772</v>
      </c>
      <c r="C363" s="21" t="str">
        <f ca="1">IF(Step1_GenProfile!H381, ","&amp;itp&amp; IF(Step1_GenProfile!M381,"}};","},"), "")</f>
        <v>,10},</v>
      </c>
    </row>
    <row r="364" spans="1:3" ht="12.75" x14ac:dyDescent="0.2">
      <c r="A364" s="21" t="str">
        <f ca="1">IF(Step1_GenProfile!H382, "{"&amp;Step1_GenProfile!J382&amp;",","")</f>
        <v>{7.56350961538464,</v>
      </c>
      <c r="B364" s="21">
        <f ca="1">IF(Step1_GenProfile!H382, Step1_GenProfile!I382*60,"")</f>
        <v>29.192307692307622</v>
      </c>
      <c r="C364" s="21" t="str">
        <f ca="1">IF(Step1_GenProfile!H382, ","&amp;itp&amp; IF(Step1_GenProfile!M382,"}};","},"), "")</f>
        <v>,10},</v>
      </c>
    </row>
    <row r="365" spans="1:3" ht="12.75" x14ac:dyDescent="0.2">
      <c r="A365" s="21" t="str">
        <f ca="1">IF(Step1_GenProfile!H383, "{"&amp;Step1_GenProfile!J383&amp;",","")</f>
        <v>{7.56816346153849,</v>
      </c>
      <c r="B365" s="21">
        <f ca="1">IF(Step1_GenProfile!H383, Step1_GenProfile!I383*60,"")</f>
        <v>26.653846153846079</v>
      </c>
      <c r="C365" s="21" t="str">
        <f ca="1">IF(Step1_GenProfile!H383, ","&amp;itp&amp; IF(Step1_GenProfile!M383,"}};","},"), "")</f>
        <v>,10},</v>
      </c>
    </row>
    <row r="366" spans="1:3" ht="12.75" x14ac:dyDescent="0.2">
      <c r="A366" s="21" t="str">
        <f ca="1">IF(Step1_GenProfile!H384, "{"&amp;Step1_GenProfile!J384&amp;",","")</f>
        <v>{7.57240384615387,</v>
      </c>
      <c r="B366" s="21">
        <f ca="1">IF(Step1_GenProfile!H384, Step1_GenProfile!I384*60,"")</f>
        <v>24.230769230769152</v>
      </c>
      <c r="C366" s="21" t="str">
        <f ca="1">IF(Step1_GenProfile!H384, ","&amp;itp&amp; IF(Step1_GenProfile!M384,"}};","},"), "")</f>
        <v>,10},</v>
      </c>
    </row>
    <row r="367" spans="1:3" ht="12.75" x14ac:dyDescent="0.2">
      <c r="A367" s="21" t="str">
        <f ca="1">IF(Step1_GenProfile!H385, "{"&amp;Step1_GenProfile!J385&amp;",","")</f>
        <v>{7.57625000000003,</v>
      </c>
      <c r="B367" s="21">
        <f ca="1">IF(Step1_GenProfile!H385, Step1_GenProfile!I385*60,"")</f>
        <v>21.923076923076852</v>
      </c>
      <c r="C367" s="21" t="str">
        <f ca="1">IF(Step1_GenProfile!H385, ","&amp;itp&amp; IF(Step1_GenProfile!M385,"}};","},"), "")</f>
        <v>,10},</v>
      </c>
    </row>
    <row r="368" spans="1:3" ht="12.75" x14ac:dyDescent="0.2">
      <c r="A368" s="21" t="str">
        <f ca="1">IF(Step1_GenProfile!H386, "{"&amp;Step1_GenProfile!J386&amp;",","")</f>
        <v>{7.57972115384618,</v>
      </c>
      <c r="B368" s="21">
        <f ca="1">IF(Step1_GenProfile!H386, Step1_GenProfile!I386*60,"")</f>
        <v>19.730769230769162</v>
      </c>
      <c r="C368" s="21" t="str">
        <f ca="1">IF(Step1_GenProfile!H386, ","&amp;itp&amp; IF(Step1_GenProfile!M386,"}};","},"), "")</f>
        <v>,10},</v>
      </c>
    </row>
    <row r="369" spans="1:3" ht="12.75" x14ac:dyDescent="0.2">
      <c r="A369" s="21" t="str">
        <f ca="1">IF(Step1_GenProfile!H387, "{"&amp;Step1_GenProfile!J387&amp;",","")</f>
        <v>{7.58283653846157,</v>
      </c>
      <c r="B369" s="21">
        <f ca="1">IF(Step1_GenProfile!H387, Step1_GenProfile!I387*60,"")</f>
        <v>17.653846153846089</v>
      </c>
      <c r="C369" s="21" t="str">
        <f ca="1">IF(Step1_GenProfile!H387, ","&amp;itp&amp; IF(Step1_GenProfile!M387,"}};","},"), "")</f>
        <v>,10},</v>
      </c>
    </row>
    <row r="370" spans="1:3" ht="12.75" x14ac:dyDescent="0.2">
      <c r="A370" s="21" t="str">
        <f ca="1">IF(Step1_GenProfile!H388, "{"&amp;Step1_GenProfile!J388&amp;",","")</f>
        <v>{7.58561538461541,</v>
      </c>
      <c r="B370" s="21">
        <f ca="1">IF(Step1_GenProfile!H388, Step1_GenProfile!I388*60,"")</f>
        <v>15.692307692307629</v>
      </c>
      <c r="C370" s="21" t="str">
        <f ca="1">IF(Step1_GenProfile!H388, ","&amp;itp&amp; IF(Step1_GenProfile!M388,"}};","},"), "")</f>
        <v>,10},</v>
      </c>
    </row>
    <row r="371" spans="1:3" ht="12.75" x14ac:dyDescent="0.2">
      <c r="A371" s="21" t="str">
        <f ca="1">IF(Step1_GenProfile!H389, "{"&amp;Step1_GenProfile!J389&amp;",","")</f>
        <v>{7.58807692307695,</v>
      </c>
      <c r="B371" s="21">
        <f ca="1">IF(Step1_GenProfile!H389, Step1_GenProfile!I389*60,"")</f>
        <v>13.846153846153788</v>
      </c>
      <c r="C371" s="21" t="str">
        <f ca="1">IF(Step1_GenProfile!H389, ","&amp;itp&amp; IF(Step1_GenProfile!M389,"}};","},"), "")</f>
        <v>,10},</v>
      </c>
    </row>
    <row r="372" spans="1:3" ht="12.75" x14ac:dyDescent="0.2">
      <c r="A372" s="21" t="str">
        <f ca="1">IF(Step1_GenProfile!H390, "{"&amp;Step1_GenProfile!J390&amp;",","")</f>
        <v>{7.59024038461541,</v>
      </c>
      <c r="B372" s="21">
        <f ca="1">IF(Step1_GenProfile!H390, Step1_GenProfile!I390*60,"")</f>
        <v>12.115384615384569</v>
      </c>
      <c r="C372" s="21" t="str">
        <f ca="1">IF(Step1_GenProfile!H390, ","&amp;itp&amp; IF(Step1_GenProfile!M390,"}};","},"), "")</f>
        <v>,10},</v>
      </c>
    </row>
    <row r="373" spans="1:3" ht="12.75" x14ac:dyDescent="0.2">
      <c r="A373" s="21" t="str">
        <f ca="1">IF(Step1_GenProfile!H391, "{"&amp;Step1_GenProfile!J391&amp;",","")</f>
        <v>{7.59212500000003,</v>
      </c>
      <c r="B373" s="21">
        <f ca="1">IF(Step1_GenProfile!H391, Step1_GenProfile!I391*60,"")</f>
        <v>10.499999999999956</v>
      </c>
      <c r="C373" s="21" t="str">
        <f ca="1">IF(Step1_GenProfile!H391, ","&amp;itp&amp; IF(Step1_GenProfile!M391,"}};","},"), "")</f>
        <v>,10},</v>
      </c>
    </row>
    <row r="374" spans="1:3" ht="12.75" x14ac:dyDescent="0.2">
      <c r="A374" s="21" t="str">
        <f ca="1">IF(Step1_GenProfile!H392, "{"&amp;Step1_GenProfile!J392&amp;",","")</f>
        <v>{7.59375000000003,</v>
      </c>
      <c r="B374" s="21">
        <f ca="1">IF(Step1_GenProfile!H392, Step1_GenProfile!I392*60,"")</f>
        <v>8.9999999999999574</v>
      </c>
      <c r="C374" s="21" t="str">
        <f ca="1">IF(Step1_GenProfile!H392, ","&amp;itp&amp; IF(Step1_GenProfile!M392,"}};","},"), "")</f>
        <v>,10},</v>
      </c>
    </row>
    <row r="375" spans="1:3" ht="12.75" x14ac:dyDescent="0.2">
      <c r="A375" s="21" t="str">
        <f ca="1">IF(Step1_GenProfile!H393, "{"&amp;Step1_GenProfile!J393&amp;",","")</f>
        <v>{7.59513461538464,</v>
      </c>
      <c r="B375" s="21">
        <f ca="1">IF(Step1_GenProfile!H393, Step1_GenProfile!I393*60,"")</f>
        <v>7.615384615384575</v>
      </c>
      <c r="C375" s="21" t="str">
        <f ca="1">IF(Step1_GenProfile!H393, ","&amp;itp&amp; IF(Step1_GenProfile!M393,"}};","},"), "")</f>
        <v>,10},</v>
      </c>
    </row>
    <row r="376" spans="1:3" ht="12.75" x14ac:dyDescent="0.2">
      <c r="A376" s="21" t="str">
        <f ca="1">IF(Step1_GenProfile!H394, "{"&amp;Step1_GenProfile!J394&amp;",","")</f>
        <v>{7.5962980769231,</v>
      </c>
      <c r="B376" s="21">
        <f ca="1">IF(Step1_GenProfile!H394, Step1_GenProfile!I394*60,"")</f>
        <v>6.3461538461538112</v>
      </c>
      <c r="C376" s="21" t="str">
        <f ca="1">IF(Step1_GenProfile!H394, ","&amp;itp&amp; IF(Step1_GenProfile!M394,"}};","},"), "")</f>
        <v>,10},</v>
      </c>
    </row>
    <row r="377" spans="1:3" ht="12.75" x14ac:dyDescent="0.2">
      <c r="A377" s="21" t="str">
        <f ca="1">IF(Step1_GenProfile!H395, "{"&amp;Step1_GenProfile!J395&amp;",","")</f>
        <v>{7.59725961538464,</v>
      </c>
      <c r="B377" s="21">
        <f ca="1">IF(Step1_GenProfile!H395, Step1_GenProfile!I395*60,"")</f>
        <v>5.1923076923076605</v>
      </c>
      <c r="C377" s="21" t="str">
        <f ca="1">IF(Step1_GenProfile!H395, ","&amp;itp&amp; IF(Step1_GenProfile!M395,"}};","},"), "")</f>
        <v>,10},</v>
      </c>
    </row>
    <row r="378" spans="1:3" ht="12.75" x14ac:dyDescent="0.2">
      <c r="A378" s="21" t="str">
        <f ca="1">IF(Step1_GenProfile!H396, "{"&amp;Step1_GenProfile!J396&amp;",","")</f>
        <v>{7.59803846153849,</v>
      </c>
      <c r="B378" s="21">
        <f ca="1">IF(Step1_GenProfile!H396, Step1_GenProfile!I396*60,"")</f>
        <v>4.1538461538461258</v>
      </c>
      <c r="C378" s="21" t="str">
        <f ca="1">IF(Step1_GenProfile!H396, ","&amp;itp&amp; IF(Step1_GenProfile!M396,"}};","},"), "")</f>
        <v>,10},</v>
      </c>
    </row>
    <row r="379" spans="1:3" ht="12.75" x14ac:dyDescent="0.2">
      <c r="A379" s="21" t="str">
        <f ca="1">IF(Step1_GenProfile!H397, "{"&amp;Step1_GenProfile!J397&amp;",","")</f>
        <v>{7.59865384615387,</v>
      </c>
      <c r="B379" s="21">
        <f ca="1">IF(Step1_GenProfile!H397, Step1_GenProfile!I397*60,"")</f>
        <v>3.230769230769206</v>
      </c>
      <c r="C379" s="21" t="str">
        <f ca="1">IF(Step1_GenProfile!H397, ","&amp;itp&amp; IF(Step1_GenProfile!M397,"}};","},"), "")</f>
        <v>,10},</v>
      </c>
    </row>
    <row r="380" spans="1:3" ht="12.75" x14ac:dyDescent="0.2">
      <c r="A380" s="21" t="str">
        <f ca="1">IF(Step1_GenProfile!H398, "{"&amp;Step1_GenProfile!J398&amp;",","")</f>
        <v>{7.59912500000003,</v>
      </c>
      <c r="B380" s="21">
        <f ca="1">IF(Step1_GenProfile!H398, Step1_GenProfile!I398*60,"")</f>
        <v>2.4230769230769025</v>
      </c>
      <c r="C380" s="21" t="str">
        <f ca="1">IF(Step1_GenProfile!H398, ","&amp;itp&amp; IF(Step1_GenProfile!M398,"}};","},"), "")</f>
        <v>,10},</v>
      </c>
    </row>
    <row r="381" spans="1:3" ht="12.75" x14ac:dyDescent="0.2">
      <c r="A381" s="21" t="str">
        <f ca="1">IF(Step1_GenProfile!H399, "{"&amp;Step1_GenProfile!J399&amp;",","")</f>
        <v>{7.59947115384618,</v>
      </c>
      <c r="B381" s="21">
        <f ca="1">IF(Step1_GenProfile!H399, Step1_GenProfile!I399*60,"")</f>
        <v>1.7307692307692131</v>
      </c>
      <c r="C381" s="21" t="str">
        <f ca="1">IF(Step1_GenProfile!H399, ","&amp;itp&amp; IF(Step1_GenProfile!M399,"}};","},"), "")</f>
        <v>,10},</v>
      </c>
    </row>
    <row r="382" spans="1:3" ht="12.75" x14ac:dyDescent="0.2">
      <c r="A382" s="21" t="str">
        <f ca="1">IF(Step1_GenProfile!H400, "{"&amp;Step1_GenProfile!J400&amp;",","")</f>
        <v>{7.59971153846157,</v>
      </c>
      <c r="B382" s="21">
        <f ca="1">IF(Step1_GenProfile!H400, Step1_GenProfile!I400*60,"")</f>
        <v>1.1538461538461395</v>
      </c>
      <c r="C382" s="21" t="str">
        <f ca="1">IF(Step1_GenProfile!H400, ","&amp;itp&amp; IF(Step1_GenProfile!M400,"}};","},"), "")</f>
        <v>,10},</v>
      </c>
    </row>
    <row r="383" spans="1:3" ht="12.75" x14ac:dyDescent="0.2">
      <c r="A383" s="21" t="str">
        <f ca="1">IF(Step1_GenProfile!H401, "{"&amp;Step1_GenProfile!J401&amp;",","")</f>
        <v>{7.59986538461541,</v>
      </c>
      <c r="B383" s="21">
        <f ca="1">IF(Step1_GenProfile!H401, Step1_GenProfile!I401*60,"")</f>
        <v>0.69230769230768152</v>
      </c>
      <c r="C383" s="21" t="str">
        <f ca="1">IF(Step1_GenProfile!H401, ","&amp;itp&amp; IF(Step1_GenProfile!M401,"}};","},"), "")</f>
        <v>,10},</v>
      </c>
    </row>
    <row r="384" spans="1:3" ht="12.75" x14ac:dyDescent="0.2">
      <c r="A384" s="21" t="str">
        <f ca="1">IF(Step1_GenProfile!H402, "{"&amp;Step1_GenProfile!J402&amp;",","")</f>
        <v>{7.59995192307695,</v>
      </c>
      <c r="B384" s="21">
        <f ca="1">IF(Step1_GenProfile!H402, Step1_GenProfile!I402*60,"")</f>
        <v>0.34615384615383904</v>
      </c>
      <c r="C384" s="21" t="str">
        <f ca="1">IF(Step1_GenProfile!H402, ","&amp;itp&amp; IF(Step1_GenProfile!M402,"}};","},"), "")</f>
        <v>,10},</v>
      </c>
    </row>
    <row r="385" spans="1:3" ht="12.75" x14ac:dyDescent="0.2">
      <c r="A385" s="21" t="str">
        <f ca="1">IF(Step1_GenProfile!H403, "{"&amp;Step1_GenProfile!J403&amp;",","")</f>
        <v>{7.59999038461541,</v>
      </c>
      <c r="B385" s="21">
        <f ca="1">IF(Step1_GenProfile!H403, Step1_GenProfile!I403*60,"")</f>
        <v>0.11538461538461182</v>
      </c>
      <c r="C385" s="21" t="str">
        <f ca="1">IF(Step1_GenProfile!H403, ","&amp;itp&amp; IF(Step1_GenProfile!M403,"}};","},"), "")</f>
        <v>,10},</v>
      </c>
    </row>
    <row r="386" spans="1:3" ht="12.75" x14ac:dyDescent="0.2">
      <c r="A386" s="21" t="str">
        <f ca="1">IF(Step1_GenProfile!H404, "{"&amp;Step1_GenProfile!J404&amp;",","")</f>
        <v>{7.60000000000003,</v>
      </c>
      <c r="B386" s="21">
        <f ca="1">IF(Step1_GenProfile!H404, Step1_GenProfile!I404*60,"")</f>
        <v>0</v>
      </c>
      <c r="C386" s="21" t="str">
        <f ca="1">IF(Step1_GenProfile!H404, ","&amp;itp&amp; IF(Step1_GenProfile!M404,"}};","},"), "")</f>
        <v>,10}};</v>
      </c>
    </row>
    <row r="387" spans="1:3" ht="12.75" x14ac:dyDescent="0.2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2.75" x14ac:dyDescent="0.2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2.75" x14ac:dyDescent="0.2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2.75" x14ac:dyDescent="0.2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2.75" x14ac:dyDescent="0.2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2.75" x14ac:dyDescent="0.2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2.75" x14ac:dyDescent="0.2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2.75" x14ac:dyDescent="0.2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2.75" x14ac:dyDescent="0.2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2.75" x14ac:dyDescent="0.2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2.75" x14ac:dyDescent="0.2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2.75" x14ac:dyDescent="0.2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2.75" x14ac:dyDescent="0.2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2.75" x14ac:dyDescent="0.2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2.75" x14ac:dyDescent="0.2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2.75" x14ac:dyDescent="0.2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2.75" x14ac:dyDescent="0.2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2.75" x14ac:dyDescent="0.2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2.75" x14ac:dyDescent="0.2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2.75" x14ac:dyDescent="0.2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2.75" x14ac:dyDescent="0.2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2.75" x14ac:dyDescent="0.2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2.75" x14ac:dyDescent="0.2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2.75" x14ac:dyDescent="0.2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2.75" x14ac:dyDescent="0.2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tabSelected="1" workbookViewId="0">
      <selection activeCell="B10" sqref="B10:C10"/>
    </sheetView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18"/>
      <c r="B1" s="18"/>
      <c r="C1" s="18"/>
      <c r="D1" s="18"/>
    </row>
    <row r="2" spans="1:4" ht="15" customHeight="1" x14ac:dyDescent="0.2">
      <c r="A2" s="18"/>
      <c r="B2" s="18"/>
      <c r="C2" s="18"/>
      <c r="D2" s="18"/>
    </row>
    <row r="3" spans="1:4" ht="15" customHeight="1" x14ac:dyDescent="0.2">
      <c r="A3" s="18"/>
      <c r="B3" s="18"/>
      <c r="C3" s="18"/>
      <c r="D3" s="18"/>
    </row>
    <row r="4" spans="1:4" ht="15" customHeight="1" x14ac:dyDescent="0.2">
      <c r="A4" s="18"/>
      <c r="B4" s="18"/>
      <c r="C4" s="18"/>
      <c r="D4" s="18"/>
    </row>
    <row r="5" spans="1:4" ht="15" customHeight="1" x14ac:dyDescent="0.2">
      <c r="A5" s="20" t="s">
        <v>35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static final int kNumPoints =" &amp; COUNT(C9:C1204) &amp; ";"</f>
        <v>public static final int kNumPoints =379;</v>
      </c>
      <c r="C7" s="20"/>
      <c r="D7" s="21"/>
    </row>
    <row r="8" spans="1:4" ht="15" customHeight="1" x14ac:dyDescent="0.2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2">
      <c r="A9" s="20"/>
      <c r="B9" s="20" t="s">
        <v>38</v>
      </c>
      <c r="C9" s="21"/>
      <c r="D9" s="21"/>
    </row>
    <row r="10" spans="1:4" ht="15" customHeight="1" x14ac:dyDescent="0.2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2">
      <c r="A11" s="21"/>
      <c r="B11" s="21" t="str">
        <f ca="1">IF(Step1_GenProfile!H27, "{"&amp;Step1_GenProfile!J27&amp;",","")</f>
        <v>{1.92307692307692E-05,</v>
      </c>
      <c r="C11" s="22">
        <f ca="1">IF(Step1_GenProfile!H27, Step1_GenProfile!I27*60,"")</f>
        <v>0.23076923076923078</v>
      </c>
      <c r="D11" s="21" t="str">
        <f>IF(Step1_GenProfile!H27, ","&amp;itp&amp; IF(Step1_GenProfile!M27,"}};","},"), "")</f>
        <v>,10},</v>
      </c>
    </row>
    <row r="12" spans="1:4" ht="15" customHeight="1" x14ac:dyDescent="0.2">
      <c r="A12" s="21"/>
      <c r="B12" s="21" t="str">
        <f ca="1">IF(Step1_GenProfile!H28, "{"&amp;Step1_GenProfile!J28&amp;",","")</f>
        <v>{8.65384615384615E-05,</v>
      </c>
      <c r="C12" s="22">
        <f ca="1">IF(Step1_GenProfile!H28, Step1_GenProfile!I28*60,"")</f>
        <v>0.57692307692307698</v>
      </c>
      <c r="D12" s="21" t="str">
        <f>IF(Step1_GenProfile!H28, ","&amp;itp&amp; IF(Step1_GenProfile!M28,"}};","},"), "")</f>
        <v>,10},</v>
      </c>
    </row>
    <row r="13" spans="1:4" ht="15" customHeight="1" x14ac:dyDescent="0.2">
      <c r="A13" s="21"/>
      <c r="B13" s="21" t="str">
        <f ca="1">IF(Step1_GenProfile!H29, "{"&amp;Step1_GenProfile!J29&amp;",","")</f>
        <v>{0.000221153846153846,</v>
      </c>
      <c r="C13" s="22">
        <f ca="1">IF(Step1_GenProfile!H29, Step1_GenProfile!I29*60,"")</f>
        <v>1.0384615384615383</v>
      </c>
      <c r="D13" s="21" t="str">
        <f>IF(Step1_GenProfile!H29, ","&amp;itp&amp; IF(Step1_GenProfile!M29,"}};","},"), "")</f>
        <v>,10},</v>
      </c>
    </row>
    <row r="14" spans="1:4" ht="15" customHeight="1" x14ac:dyDescent="0.2">
      <c r="A14" s="21"/>
      <c r="B14" s="21" t="str">
        <f ca="1">IF(Step1_GenProfile!H30, "{"&amp;Step1_GenProfile!J30&amp;",","")</f>
        <v>{0.000442307692307692,</v>
      </c>
      <c r="C14" s="22">
        <f ca="1">IF(Step1_GenProfile!H30, Step1_GenProfile!I30*60,"")</f>
        <v>1.6153846153846154</v>
      </c>
      <c r="D14" s="21" t="str">
        <f>IF(Step1_GenProfile!H30, ","&amp;itp&amp; IF(Step1_GenProfile!M30,"}};","},"), "")</f>
        <v>,10},</v>
      </c>
    </row>
    <row r="15" spans="1:4" ht="15" customHeight="1" x14ac:dyDescent="0.2">
      <c r="A15" s="21"/>
      <c r="B15" s="21" t="str">
        <f ca="1">IF(Step1_GenProfile!H31, "{"&amp;Step1_GenProfile!J31&amp;",","")</f>
        <v>{0.000769230769230769,</v>
      </c>
      <c r="C15" s="22">
        <f ca="1">IF(Step1_GenProfile!H31, Step1_GenProfile!I31*60,"")</f>
        <v>2.3076923076923079</v>
      </c>
      <c r="D15" s="21" t="str">
        <f>IF(Step1_GenProfile!H31, ","&amp;itp&amp; IF(Step1_GenProfile!M31,"}};","},"), "")</f>
        <v>,10},</v>
      </c>
    </row>
    <row r="16" spans="1:4" ht="15" customHeight="1" x14ac:dyDescent="0.2">
      <c r="A16" s="21"/>
      <c r="B16" s="21" t="str">
        <f ca="1">IF(Step1_GenProfile!H32, "{"&amp;Step1_GenProfile!J32&amp;",","")</f>
        <v>{0.00122115384615385,</v>
      </c>
      <c r="C16" s="22">
        <f ca="1">IF(Step1_GenProfile!H32, Step1_GenProfile!I32*60,"")</f>
        <v>3.115384615384615</v>
      </c>
      <c r="D16" s="21" t="str">
        <f>IF(Step1_GenProfile!H32, ","&amp;itp&amp; IF(Step1_GenProfile!M32,"}};","},"), "")</f>
        <v>,10},</v>
      </c>
    </row>
    <row r="17" spans="1:4" ht="15" customHeight="1" x14ac:dyDescent="0.2">
      <c r="A17" s="21"/>
      <c r="B17" s="21" t="str">
        <f ca="1">IF(Step1_GenProfile!H33, "{"&amp;Step1_GenProfile!J33&amp;",","")</f>
        <v>{0.00181730769230769,</v>
      </c>
      <c r="C17" s="22">
        <f ca="1">IF(Step1_GenProfile!H33, Step1_GenProfile!I33*60,"")</f>
        <v>4.0384615384615392</v>
      </c>
      <c r="D17" s="21" t="str">
        <f>IF(Step1_GenProfile!H33, ","&amp;itp&amp; IF(Step1_GenProfile!M33,"}};","},"), "")</f>
        <v>,10},</v>
      </c>
    </row>
    <row r="18" spans="1:4" ht="15" customHeight="1" x14ac:dyDescent="0.2">
      <c r="A18" s="21"/>
      <c r="B18" s="21" t="str">
        <f ca="1">IF(Step1_GenProfile!H34, "{"&amp;Step1_GenProfile!J34&amp;",","")</f>
        <v>{0.00257692307692308,</v>
      </c>
      <c r="C18" s="22">
        <f ca="1">IF(Step1_GenProfile!H34, Step1_GenProfile!I34*60,"")</f>
        <v>5.0769230769230784</v>
      </c>
      <c r="D18" s="21" t="str">
        <f>IF(Step1_GenProfile!H34, ","&amp;itp&amp; IF(Step1_GenProfile!M34,"}};","},"), "")</f>
        <v>,10},</v>
      </c>
    </row>
    <row r="19" spans="1:4" ht="15" customHeight="1" x14ac:dyDescent="0.2">
      <c r="A19" s="21"/>
      <c r="B19" s="21" t="str">
        <f ca="1">IF(Step1_GenProfile!H35, "{"&amp;Step1_GenProfile!J35&amp;",","")</f>
        <v>{0.00351923076923077,</v>
      </c>
      <c r="C19" s="22">
        <f ca="1">IF(Step1_GenProfile!H35, Step1_GenProfile!I35*60,"")</f>
        <v>6.2307692307692299</v>
      </c>
      <c r="D19" s="21" t="str">
        <f>IF(Step1_GenProfile!H35, ","&amp;itp&amp; IF(Step1_GenProfile!M35,"}};","},"), "")</f>
        <v>,10},</v>
      </c>
    </row>
    <row r="20" spans="1:4" ht="15" customHeight="1" x14ac:dyDescent="0.2">
      <c r="A20" s="21"/>
      <c r="B20" s="21" t="str">
        <f ca="1">IF(Step1_GenProfile!H36, "{"&amp;Step1_GenProfile!J36&amp;",","")</f>
        <v>{0.00466346153846154,</v>
      </c>
      <c r="C20" s="22">
        <f ca="1">IF(Step1_GenProfile!H36, Step1_GenProfile!I36*60,"")</f>
        <v>7.5</v>
      </c>
      <c r="D20" s="21" t="str">
        <f>IF(Step1_GenProfile!H36, ","&amp;itp&amp; IF(Step1_GenProfile!M36,"}};","},"), "")</f>
        <v>,10},</v>
      </c>
    </row>
    <row r="21" spans="1:4" ht="15" customHeight="1" x14ac:dyDescent="0.2">
      <c r="A21" s="21"/>
      <c r="B21" s="21" t="str">
        <f ca="1">IF(Step1_GenProfile!H37, "{"&amp;Step1_GenProfile!J37&amp;",","")</f>
        <v>{0.00602884615384615,</v>
      </c>
      <c r="C21" s="22">
        <f ca="1">IF(Step1_GenProfile!H37, Step1_GenProfile!I37*60,"")</f>
        <v>8.884615384615385</v>
      </c>
      <c r="D21" s="21" t="str">
        <f>IF(Step1_GenProfile!H37, ","&amp;itp&amp; IF(Step1_GenProfile!M37,"}};","},"), "")</f>
        <v>,10},</v>
      </c>
    </row>
    <row r="22" spans="1:4" ht="15" customHeight="1" x14ac:dyDescent="0.2">
      <c r="A22" s="21"/>
      <c r="B22" s="21" t="str">
        <f ca="1">IF(Step1_GenProfile!H38, "{"&amp;Step1_GenProfile!J38&amp;",","")</f>
        <v>{0.00763461538461538,</v>
      </c>
      <c r="C22" s="22">
        <f ca="1">IF(Step1_GenProfile!H38, Step1_GenProfile!I38*60,"")</f>
        <v>10.384615384615385</v>
      </c>
      <c r="D22" s="21" t="str">
        <f>IF(Step1_GenProfile!H38, ","&amp;itp&amp; IF(Step1_GenProfile!M38,"}};","},"), "")</f>
        <v>,10},</v>
      </c>
    </row>
    <row r="23" spans="1:4" ht="15" customHeight="1" x14ac:dyDescent="0.2">
      <c r="A23" s="21"/>
      <c r="B23" s="21" t="str">
        <f ca="1">IF(Step1_GenProfile!H39, "{"&amp;Step1_GenProfile!J39&amp;",","")</f>
        <v>{0.0095,</v>
      </c>
      <c r="C23" s="22">
        <f ca="1">IF(Step1_GenProfile!H39, Step1_GenProfile!I39*60,"")</f>
        <v>12</v>
      </c>
      <c r="D23" s="21" t="str">
        <f>IF(Step1_GenProfile!H39, ","&amp;itp&amp; IF(Step1_GenProfile!M39,"}};","},"), "")</f>
        <v>,10},</v>
      </c>
    </row>
    <row r="24" spans="1:4" ht="15" customHeight="1" x14ac:dyDescent="0.2">
      <c r="A24" s="21"/>
      <c r="B24" s="21" t="str">
        <f ca="1">IF(Step1_GenProfile!H40, "{"&amp;Step1_GenProfile!J40&amp;",","")</f>
        <v>{0.0116442307692308,</v>
      </c>
      <c r="C24" s="22">
        <f ca="1">IF(Step1_GenProfile!H40, Step1_GenProfile!I40*60,"")</f>
        <v>13.730769230769232</v>
      </c>
      <c r="D24" s="21" t="str">
        <f>IF(Step1_GenProfile!H40, ","&amp;itp&amp; IF(Step1_GenProfile!M40,"}};","},"), "")</f>
        <v>,10},</v>
      </c>
    </row>
    <row r="25" spans="1:4" ht="15" customHeight="1" x14ac:dyDescent="0.2">
      <c r="A25" s="21"/>
      <c r="B25" s="21" t="str">
        <f ca="1">IF(Step1_GenProfile!H41, "{"&amp;Step1_GenProfile!J41&amp;",","")</f>
        <v>{0.0140865384615385,</v>
      </c>
      <c r="C25" s="22">
        <f ca="1">IF(Step1_GenProfile!H41, Step1_GenProfile!I41*60,"")</f>
        <v>15.576923076923075</v>
      </c>
      <c r="D25" s="21" t="str">
        <f>IF(Step1_GenProfile!H41, ","&amp;itp&amp; IF(Step1_GenProfile!M41,"}};","},"), "")</f>
        <v>,10},</v>
      </c>
    </row>
    <row r="26" spans="1:4" ht="15" customHeight="1" x14ac:dyDescent="0.2">
      <c r="A26" s="21"/>
      <c r="B26" s="21" t="str">
        <f ca="1">IF(Step1_GenProfile!H42, "{"&amp;Step1_GenProfile!J42&amp;",","")</f>
        <v>{0.0168461538461538,</v>
      </c>
      <c r="C26" s="22">
        <f ca="1">IF(Step1_GenProfile!H42, Step1_GenProfile!I42*60,"")</f>
        <v>17.538461538461537</v>
      </c>
      <c r="D26" s="21" t="str">
        <f>IF(Step1_GenProfile!H42, ","&amp;itp&amp; IF(Step1_GenProfile!M42,"}};","},"), "")</f>
        <v>,10},</v>
      </c>
    </row>
    <row r="27" spans="1:4" ht="15" customHeight="1" x14ac:dyDescent="0.2">
      <c r="A27" s="21"/>
      <c r="B27" s="21" t="str">
        <f ca="1">IF(Step1_GenProfile!H43, "{"&amp;Step1_GenProfile!J43&amp;",","")</f>
        <v>{0.0199423076923077,</v>
      </c>
      <c r="C27" s="22">
        <f ca="1">IF(Step1_GenProfile!H43, Step1_GenProfile!I43*60,"")</f>
        <v>19.615384615384613</v>
      </c>
      <c r="D27" s="21" t="str">
        <f>IF(Step1_GenProfile!H43, ","&amp;itp&amp; IF(Step1_GenProfile!M43,"}};","},"), "")</f>
        <v>,10},</v>
      </c>
    </row>
    <row r="28" spans="1:4" ht="15" customHeight="1" x14ac:dyDescent="0.2">
      <c r="A28" s="21"/>
      <c r="B28" s="21" t="str">
        <f ca="1">IF(Step1_GenProfile!H44, "{"&amp;Step1_GenProfile!J44&amp;",","")</f>
        <v>{0.0233942307692308,</v>
      </c>
      <c r="C28" s="22">
        <f ca="1">IF(Step1_GenProfile!H44, Step1_GenProfile!I44*60,"")</f>
        <v>21.807692307692303</v>
      </c>
      <c r="D28" s="21" t="str">
        <f>IF(Step1_GenProfile!H44, ","&amp;itp&amp; IF(Step1_GenProfile!M44,"}};","},"), "")</f>
        <v>,10},</v>
      </c>
    </row>
    <row r="29" spans="1:4" ht="15" customHeight="1" x14ac:dyDescent="0.2">
      <c r="A29" s="21"/>
      <c r="B29" s="21" t="str">
        <f ca="1">IF(Step1_GenProfile!H45, "{"&amp;Step1_GenProfile!J45&amp;",","")</f>
        <v>{0.0272211538461538,</v>
      </c>
      <c r="C29" s="22">
        <f ca="1">IF(Step1_GenProfile!H45, Step1_GenProfile!I45*60,"")</f>
        <v>24.115384615384613</v>
      </c>
      <c r="D29" s="21" t="str">
        <f>IF(Step1_GenProfile!H45, ","&amp;itp&amp; IF(Step1_GenProfile!M45,"}};","},"), "")</f>
        <v>,10},</v>
      </c>
    </row>
    <row r="30" spans="1:4" ht="15" customHeight="1" x14ac:dyDescent="0.2">
      <c r="A30" s="21"/>
      <c r="B30" s="21" t="str">
        <f ca="1">IF(Step1_GenProfile!H46, "{"&amp;Step1_GenProfile!J46&amp;",","")</f>
        <v>{0.0314423076923077,</v>
      </c>
      <c r="C30" s="22">
        <f ca="1">IF(Step1_GenProfile!H46, Step1_GenProfile!I46*60,"")</f>
        <v>26.538461538461537</v>
      </c>
      <c r="D30" s="21" t="str">
        <f>IF(Step1_GenProfile!H46, ","&amp;itp&amp; IF(Step1_GenProfile!M46,"}};","},"), "")</f>
        <v>,10},</v>
      </c>
    </row>
    <row r="31" spans="1:4" ht="15" customHeight="1" x14ac:dyDescent="0.2">
      <c r="A31" s="21"/>
      <c r="B31" s="21" t="str">
        <f ca="1">IF(Step1_GenProfile!H47, "{"&amp;Step1_GenProfile!J47&amp;",","")</f>
        <v>{0.0360769230769231,</v>
      </c>
      <c r="C31" s="22">
        <f ca="1">IF(Step1_GenProfile!H47, Step1_GenProfile!I47*60,"")</f>
        <v>29.07692307692307</v>
      </c>
      <c r="D31" s="21" t="str">
        <f>IF(Step1_GenProfile!H47, ","&amp;itp&amp; IF(Step1_GenProfile!M47,"}};","},"), "")</f>
        <v>,10},</v>
      </c>
    </row>
    <row r="32" spans="1:4" ht="15" customHeight="1" x14ac:dyDescent="0.2">
      <c r="A32" s="21"/>
      <c r="B32" s="21" t="str">
        <f ca="1">IF(Step1_GenProfile!H48, "{"&amp;Step1_GenProfile!J48&amp;",","")</f>
        <v>{0.0411442307692308,</v>
      </c>
      <c r="C32" s="22">
        <f ca="1">IF(Step1_GenProfile!H48, Step1_GenProfile!I48*60,"")</f>
        <v>31.73076923076923</v>
      </c>
      <c r="D32" s="21" t="str">
        <f>IF(Step1_GenProfile!H48, ","&amp;itp&amp; IF(Step1_GenProfile!M48,"}};","},"), "")</f>
        <v>,10},</v>
      </c>
    </row>
    <row r="33" spans="1:4" ht="15" customHeight="1" x14ac:dyDescent="0.2">
      <c r="A33" s="21"/>
      <c r="B33" s="21" t="str">
        <f ca="1">IF(Step1_GenProfile!H49, "{"&amp;Step1_GenProfile!J49&amp;",","")</f>
        <v>{0.0466634615384615,</v>
      </c>
      <c r="C33" s="22">
        <f ca="1">IF(Step1_GenProfile!H49, Step1_GenProfile!I49*60,"")</f>
        <v>34.5</v>
      </c>
      <c r="D33" s="21" t="str">
        <f>IF(Step1_GenProfile!H49, ","&amp;itp&amp; IF(Step1_GenProfile!M49,"}};","},"), "")</f>
        <v>,10},</v>
      </c>
    </row>
    <row r="34" spans="1:4" ht="15" customHeight="1" x14ac:dyDescent="0.2">
      <c r="A34" s="21"/>
      <c r="B34" s="21" t="str">
        <f ca="1">IF(Step1_GenProfile!H50, "{"&amp;Step1_GenProfile!J50&amp;",","")</f>
        <v>{0.0526538461538461,</v>
      </c>
      <c r="C34" s="22">
        <f ca="1">IF(Step1_GenProfile!H50, Step1_GenProfile!I50*60,"")</f>
        <v>37.384615384615387</v>
      </c>
      <c r="D34" s="21" t="str">
        <f>IF(Step1_GenProfile!H50, ","&amp;itp&amp; IF(Step1_GenProfile!M50,"}};","},"), "")</f>
        <v>,10},</v>
      </c>
    </row>
    <row r="35" spans="1:4" ht="15" customHeight="1" x14ac:dyDescent="0.2">
      <c r="A35" s="21"/>
      <c r="B35" s="21" t="str">
        <f ca="1">IF(Step1_GenProfile!H51, "{"&amp;Step1_GenProfile!J51&amp;",","")</f>
        <v>{0.0591346153846154,</v>
      </c>
      <c r="C35" s="22">
        <f ca="1">IF(Step1_GenProfile!H51, Step1_GenProfile!I51*60,"")</f>
        <v>40.38461538461538</v>
      </c>
      <c r="D35" s="21" t="str">
        <f>IF(Step1_GenProfile!H51, ","&amp;itp&amp; IF(Step1_GenProfile!M51,"}};","},"), "")</f>
        <v>,10},</v>
      </c>
    </row>
    <row r="36" spans="1:4" ht="15" customHeight="1" x14ac:dyDescent="0.2">
      <c r="A36" s="21"/>
      <c r="B36" s="21" t="str">
        <f ca="1">IF(Step1_GenProfile!H52, "{"&amp;Step1_GenProfile!J52&amp;",","")</f>
        <v>{0.0661153846153846,</v>
      </c>
      <c r="C36" s="22">
        <f ca="1">IF(Step1_GenProfile!H52, Step1_GenProfile!I52*60,"")</f>
        <v>43.384615384615387</v>
      </c>
      <c r="D36" s="21" t="str">
        <f>IF(Step1_GenProfile!H52, ","&amp;itp&amp; IF(Step1_GenProfile!M52,"}};","},"), "")</f>
        <v>,10},</v>
      </c>
    </row>
    <row r="37" spans="1:4" ht="15" customHeight="1" x14ac:dyDescent="0.2">
      <c r="A37" s="21"/>
      <c r="B37" s="21" t="str">
        <f ca="1">IF(Step1_GenProfile!H53, "{"&amp;Step1_GenProfile!J53&amp;",","")</f>
        <v>{0.0735961538461538,</v>
      </c>
      <c r="C37" s="22">
        <f ca="1">IF(Step1_GenProfile!H53, Step1_GenProfile!I53*60,"")</f>
        <v>46.384615384615387</v>
      </c>
      <c r="D37" s="21" t="str">
        <f>IF(Step1_GenProfile!H53, ","&amp;itp&amp; IF(Step1_GenProfile!M53,"}};","},"), "")</f>
        <v>,10},</v>
      </c>
    </row>
    <row r="38" spans="1:4" ht="15" customHeight="1" x14ac:dyDescent="0.2">
      <c r="A38" s="21"/>
      <c r="B38" s="21" t="str">
        <f ca="1">IF(Step1_GenProfile!H54, "{"&amp;Step1_GenProfile!J54&amp;",","")</f>
        <v>{0.0815769230769231,</v>
      </c>
      <c r="C38" s="22">
        <f ca="1">IF(Step1_GenProfile!H54, Step1_GenProfile!I54*60,"")</f>
        <v>49.384615384615387</v>
      </c>
      <c r="D38" s="21" t="str">
        <f>IF(Step1_GenProfile!H54, ","&amp;itp&amp; IF(Step1_GenProfile!M54,"}};","},"), "")</f>
        <v>,10},</v>
      </c>
    </row>
    <row r="39" spans="1:4" ht="15" customHeight="1" x14ac:dyDescent="0.2">
      <c r="A39" s="21"/>
      <c r="B39" s="21" t="str">
        <f ca="1">IF(Step1_GenProfile!H55, "{"&amp;Step1_GenProfile!J55&amp;",","")</f>
        <v>{0.0900576923076923,</v>
      </c>
      <c r="C39" s="22">
        <f ca="1">IF(Step1_GenProfile!H55, Step1_GenProfile!I55*60,"")</f>
        <v>52.384615384615394</v>
      </c>
      <c r="D39" s="21" t="str">
        <f>IF(Step1_GenProfile!H55, ","&amp;itp&amp; IF(Step1_GenProfile!M55,"}};","},"), "")</f>
        <v>,10},</v>
      </c>
    </row>
    <row r="40" spans="1:4" ht="15" customHeight="1" x14ac:dyDescent="0.2">
      <c r="A40" s="21"/>
      <c r="B40" s="21" t="str">
        <f ca="1">IF(Step1_GenProfile!H56, "{"&amp;Step1_GenProfile!J56&amp;",","")</f>
        <v>{0.0990384615384615,</v>
      </c>
      <c r="C40" s="22">
        <f ca="1">IF(Step1_GenProfile!H56, Step1_GenProfile!I56*60,"")</f>
        <v>55.384615384615394</v>
      </c>
      <c r="D40" s="21" t="str">
        <f>IF(Step1_GenProfile!H56, ","&amp;itp&amp; IF(Step1_GenProfile!M56,"}};","},"), "")</f>
        <v>,10},</v>
      </c>
    </row>
    <row r="41" spans="1:4" ht="15" customHeight="1" x14ac:dyDescent="0.2">
      <c r="A41" s="21"/>
      <c r="B41" s="21" t="str">
        <f ca="1">IF(Step1_GenProfile!H57, "{"&amp;Step1_GenProfile!J57&amp;",","")</f>
        <v>{0.108519230769231,</v>
      </c>
      <c r="C41" s="22">
        <f ca="1">IF(Step1_GenProfile!H57, Step1_GenProfile!I57*60,"")</f>
        <v>58.384615384615394</v>
      </c>
      <c r="D41" s="21" t="str">
        <f>IF(Step1_GenProfile!H57, ","&amp;itp&amp; IF(Step1_GenProfile!M57,"}};","},"), "")</f>
        <v>,10},</v>
      </c>
    </row>
    <row r="42" spans="1:4" ht="15" customHeight="1" x14ac:dyDescent="0.2">
      <c r="A42" s="21"/>
      <c r="B42" s="21" t="str">
        <f ca="1">IF(Step1_GenProfile!H58, "{"&amp;Step1_GenProfile!J58&amp;",","")</f>
        <v>{0.1185,</v>
      </c>
      <c r="C42" s="22">
        <f ca="1">IF(Step1_GenProfile!H58, Step1_GenProfile!I58*60,"")</f>
        <v>61.384615384615408</v>
      </c>
      <c r="D42" s="21" t="str">
        <f>IF(Step1_GenProfile!H58, ","&amp;itp&amp; IF(Step1_GenProfile!M58,"}};","},"), "")</f>
        <v>,10},</v>
      </c>
    </row>
    <row r="43" spans="1:4" ht="12.75" x14ac:dyDescent="0.2">
      <c r="A43" s="21"/>
      <c r="B43" s="21" t="str">
        <f ca="1">IF(Step1_GenProfile!H59, "{"&amp;Step1_GenProfile!J59&amp;",","")</f>
        <v>{0.128980769230769,</v>
      </c>
      <c r="C43" s="22">
        <f ca="1">IF(Step1_GenProfile!H59, Step1_GenProfile!I59*60,"")</f>
        <v>64.384615384615415</v>
      </c>
      <c r="D43" s="21" t="str">
        <f>IF(Step1_GenProfile!H59, ","&amp;itp&amp; IF(Step1_GenProfile!M59,"}};","},"), "")</f>
        <v>,10},</v>
      </c>
    </row>
    <row r="44" spans="1:4" ht="12.75" x14ac:dyDescent="0.2">
      <c r="A44" s="21"/>
      <c r="B44" s="21" t="str">
        <f ca="1">IF(Step1_GenProfile!H60, "{"&amp;Step1_GenProfile!J60&amp;",","")</f>
        <v>{0.139961538461538,</v>
      </c>
      <c r="C44" s="22">
        <f ca="1">IF(Step1_GenProfile!H60, Step1_GenProfile!I60*60,"")</f>
        <v>67.384615384615415</v>
      </c>
      <c r="D44" s="21" t="str">
        <f>IF(Step1_GenProfile!H60, ","&amp;itp&amp; IF(Step1_GenProfile!M60,"}};","},"), "")</f>
        <v>,10},</v>
      </c>
    </row>
    <row r="45" spans="1:4" ht="12.75" x14ac:dyDescent="0.2">
      <c r="A45" s="21"/>
      <c r="B45" s="21" t="str">
        <f ca="1">IF(Step1_GenProfile!H61, "{"&amp;Step1_GenProfile!J61&amp;",","")</f>
        <v>{0.151442307692308,</v>
      </c>
      <c r="C45" s="22">
        <f ca="1">IF(Step1_GenProfile!H61, Step1_GenProfile!I61*60,"")</f>
        <v>70.384615384615415</v>
      </c>
      <c r="D45" s="21" t="str">
        <f>IF(Step1_GenProfile!H61, ","&amp;itp&amp; IF(Step1_GenProfile!M61,"}};","},"), "")</f>
        <v>,10},</v>
      </c>
    </row>
    <row r="46" spans="1:4" ht="12.75" x14ac:dyDescent="0.2">
      <c r="A46" s="21"/>
      <c r="B46" s="21" t="str">
        <f ca="1">IF(Step1_GenProfile!H62, "{"&amp;Step1_GenProfile!J62&amp;",","")</f>
        <v>{0.163423076923077,</v>
      </c>
      <c r="C46" s="22">
        <f ca="1">IF(Step1_GenProfile!H62, Step1_GenProfile!I62*60,"")</f>
        <v>73.384615384615415</v>
      </c>
      <c r="D46" s="21" t="str">
        <f>IF(Step1_GenProfile!H62, ","&amp;itp&amp; IF(Step1_GenProfile!M62,"}};","},"), "")</f>
        <v>,10},</v>
      </c>
    </row>
    <row r="47" spans="1:4" ht="12.75" x14ac:dyDescent="0.2">
      <c r="A47" s="21"/>
      <c r="B47" s="21" t="str">
        <f ca="1">IF(Step1_GenProfile!H63, "{"&amp;Step1_GenProfile!J63&amp;",","")</f>
        <v>{0.175903846153846,</v>
      </c>
      <c r="C47" s="22">
        <f ca="1">IF(Step1_GenProfile!H63, Step1_GenProfile!I63*60,"")</f>
        <v>76.384615384615415</v>
      </c>
      <c r="D47" s="21" t="str">
        <f>IF(Step1_GenProfile!H63, ","&amp;itp&amp; IF(Step1_GenProfile!M63,"}};","},"), "")</f>
        <v>,10},</v>
      </c>
    </row>
    <row r="48" spans="1:4" ht="12.75" x14ac:dyDescent="0.2">
      <c r="A48" s="21"/>
      <c r="B48" s="21" t="str">
        <f ca="1">IF(Step1_GenProfile!H64, "{"&amp;Step1_GenProfile!J64&amp;",","")</f>
        <v>{0.188884615384615,</v>
      </c>
      <c r="C48" s="22">
        <f ca="1">IF(Step1_GenProfile!H64, Step1_GenProfile!I64*60,"")</f>
        <v>79.384615384615415</v>
      </c>
      <c r="D48" s="21" t="str">
        <f>IF(Step1_GenProfile!H64, ","&amp;itp&amp; IF(Step1_GenProfile!M64,"}};","},"), "")</f>
        <v>,10},</v>
      </c>
    </row>
    <row r="49" spans="1:4" ht="12.75" x14ac:dyDescent="0.2">
      <c r="A49" s="21"/>
      <c r="B49" s="21" t="str">
        <f ca="1">IF(Step1_GenProfile!H65, "{"&amp;Step1_GenProfile!J65&amp;",","")</f>
        <v>{0.202365384615385,</v>
      </c>
      <c r="C49" s="22">
        <f ca="1">IF(Step1_GenProfile!H65, Step1_GenProfile!I65*60,"")</f>
        <v>82.384615384615429</v>
      </c>
      <c r="D49" s="21" t="str">
        <f>IF(Step1_GenProfile!H65, ","&amp;itp&amp; IF(Step1_GenProfile!M65,"}};","},"), "")</f>
        <v>,10},</v>
      </c>
    </row>
    <row r="50" spans="1:4" ht="12.75" x14ac:dyDescent="0.2">
      <c r="A50" s="21"/>
      <c r="B50" s="21" t="str">
        <f ca="1">IF(Step1_GenProfile!H66, "{"&amp;Step1_GenProfile!J66&amp;",","")</f>
        <v>{0.216346153846154,</v>
      </c>
      <c r="C50" s="22">
        <f ca="1">IF(Step1_GenProfile!H66, Step1_GenProfile!I66*60,"")</f>
        <v>85.384615384615415</v>
      </c>
      <c r="D50" s="21" t="str">
        <f>IF(Step1_GenProfile!H66, ","&amp;itp&amp; IF(Step1_GenProfile!M66,"}};","},"), "")</f>
        <v>,10},</v>
      </c>
    </row>
    <row r="51" spans="1:4" ht="12.75" x14ac:dyDescent="0.2">
      <c r="A51" s="21"/>
      <c r="B51" s="21" t="str">
        <f ca="1">IF(Step1_GenProfile!H67, "{"&amp;Step1_GenProfile!J67&amp;",","")</f>
        <v>{0.230826923076923,</v>
      </c>
      <c r="C51" s="22">
        <f ca="1">IF(Step1_GenProfile!H67, Step1_GenProfile!I67*60,"")</f>
        <v>88.384615384615429</v>
      </c>
      <c r="D51" s="21" t="str">
        <f>IF(Step1_GenProfile!H67, ","&amp;itp&amp; IF(Step1_GenProfile!M67,"}};","},"), "")</f>
        <v>,10},</v>
      </c>
    </row>
    <row r="52" spans="1:4" ht="12.75" x14ac:dyDescent="0.2">
      <c r="A52" s="21"/>
      <c r="B52" s="21" t="str">
        <f ca="1">IF(Step1_GenProfile!H68, "{"&amp;Step1_GenProfile!J68&amp;",","")</f>
        <v>{0.245807692307692,</v>
      </c>
      <c r="C52" s="22">
        <f ca="1">IF(Step1_GenProfile!H68, Step1_GenProfile!I68*60,"")</f>
        <v>91.384615384615415</v>
      </c>
      <c r="D52" s="21" t="str">
        <f>IF(Step1_GenProfile!H68, ","&amp;itp&amp; IF(Step1_GenProfile!M68,"}};","},"), "")</f>
        <v>,10},</v>
      </c>
    </row>
    <row r="53" spans="1:4" ht="12.75" x14ac:dyDescent="0.2">
      <c r="A53" s="21"/>
      <c r="B53" s="21" t="str">
        <f ca="1">IF(Step1_GenProfile!H69, "{"&amp;Step1_GenProfile!J69&amp;",","")</f>
        <v>{0.261288461538462,</v>
      </c>
      <c r="C53" s="22">
        <f ca="1">IF(Step1_GenProfile!H69, Step1_GenProfile!I69*60,"")</f>
        <v>94.384615384615415</v>
      </c>
      <c r="D53" s="21" t="str">
        <f>IF(Step1_GenProfile!H69, ","&amp;itp&amp; IF(Step1_GenProfile!M69,"}};","},"), "")</f>
        <v>,10},</v>
      </c>
    </row>
    <row r="54" spans="1:4" ht="12.75" x14ac:dyDescent="0.2">
      <c r="A54" s="21"/>
      <c r="B54" s="21" t="str">
        <f ca="1">IF(Step1_GenProfile!H70, "{"&amp;Step1_GenProfile!J70&amp;",","")</f>
        <v>{0.277269230769231,</v>
      </c>
      <c r="C54" s="22">
        <f ca="1">IF(Step1_GenProfile!H70, Step1_GenProfile!I70*60,"")</f>
        <v>97.384615384615429</v>
      </c>
      <c r="D54" s="21" t="str">
        <f>IF(Step1_GenProfile!H70, ","&amp;itp&amp; IF(Step1_GenProfile!M70,"}};","},"), "")</f>
        <v>,10},</v>
      </c>
    </row>
    <row r="55" spans="1:4" ht="12.75" x14ac:dyDescent="0.2">
      <c r="A55" s="21"/>
      <c r="B55" s="21" t="str">
        <f ca="1">IF(Step1_GenProfile!H71, "{"&amp;Step1_GenProfile!J71&amp;",","")</f>
        <v>{0.29375,</v>
      </c>
      <c r="C55" s="22">
        <f ca="1">IF(Step1_GenProfile!H71, Step1_GenProfile!I71*60,"")</f>
        <v>100.38461538461546</v>
      </c>
      <c r="D55" s="21" t="str">
        <f>IF(Step1_GenProfile!H71, ","&amp;itp&amp; IF(Step1_GenProfile!M71,"}};","},"), "")</f>
        <v>,10},</v>
      </c>
    </row>
    <row r="56" spans="1:4" ht="12.75" x14ac:dyDescent="0.2">
      <c r="A56" s="21"/>
      <c r="B56" s="21" t="str">
        <f ca="1">IF(Step1_GenProfile!H72, "{"&amp;Step1_GenProfile!J72&amp;",","")</f>
        <v>{0.310730769230769,</v>
      </c>
      <c r="C56" s="22">
        <f ca="1">IF(Step1_GenProfile!H72, Step1_GenProfile!I72*60,"")</f>
        <v>103.38461538461547</v>
      </c>
      <c r="D56" s="21" t="str">
        <f>IF(Step1_GenProfile!H72, ","&amp;itp&amp; IF(Step1_GenProfile!M72,"}};","},"), "")</f>
        <v>,10},</v>
      </c>
    </row>
    <row r="57" spans="1:4" ht="12.75" x14ac:dyDescent="0.2">
      <c r="A57" s="21"/>
      <c r="B57" s="21" t="str">
        <f ca="1">IF(Step1_GenProfile!H73, "{"&amp;Step1_GenProfile!J73&amp;",","")</f>
        <v>{0.328211538461539,</v>
      </c>
      <c r="C57" s="22">
        <f ca="1">IF(Step1_GenProfile!H73, Step1_GenProfile!I73*60,"")</f>
        <v>106.38461538461544</v>
      </c>
      <c r="D57" s="21" t="str">
        <f>IF(Step1_GenProfile!H73, ","&amp;itp&amp; IF(Step1_GenProfile!M73,"}};","},"), "")</f>
        <v>,10},</v>
      </c>
    </row>
    <row r="58" spans="1:4" ht="12.75" x14ac:dyDescent="0.2">
      <c r="A58" s="21"/>
      <c r="B58" s="21" t="str">
        <f ca="1">IF(Step1_GenProfile!H74, "{"&amp;Step1_GenProfile!J74&amp;",","")</f>
        <v>{0.346192307692308,</v>
      </c>
      <c r="C58" s="22">
        <f ca="1">IF(Step1_GenProfile!H74, Step1_GenProfile!I74*60,"")</f>
        <v>109.38461538461544</v>
      </c>
      <c r="D58" s="21" t="str">
        <f>IF(Step1_GenProfile!H74, ","&amp;itp&amp; IF(Step1_GenProfile!M74,"}};","},"), "")</f>
        <v>,10},</v>
      </c>
    </row>
    <row r="59" spans="1:4" ht="12.75" x14ac:dyDescent="0.2">
      <c r="A59" s="21"/>
      <c r="B59" s="21" t="str">
        <f ca="1">IF(Step1_GenProfile!H75, "{"&amp;Step1_GenProfile!J75&amp;",","")</f>
        <v>{0.364673076923077,</v>
      </c>
      <c r="C59" s="22">
        <f ca="1">IF(Step1_GenProfile!H75, Step1_GenProfile!I75*60,"")</f>
        <v>112.38461538461546</v>
      </c>
      <c r="D59" s="21" t="str">
        <f>IF(Step1_GenProfile!H75, ","&amp;itp&amp; IF(Step1_GenProfile!M75,"}};","},"), "")</f>
        <v>,10},</v>
      </c>
    </row>
    <row r="60" spans="1:4" ht="12.75" x14ac:dyDescent="0.2">
      <c r="A60" s="21"/>
      <c r="B60" s="21" t="str">
        <f ca="1">IF(Step1_GenProfile!H76, "{"&amp;Step1_GenProfile!J76&amp;",","")</f>
        <v>{0.383653846153846,</v>
      </c>
      <c r="C60" s="22">
        <f ca="1">IF(Step1_GenProfile!H76, Step1_GenProfile!I76*60,"")</f>
        <v>115.38461538461544</v>
      </c>
      <c r="D60" s="21" t="str">
        <f>IF(Step1_GenProfile!H76, ","&amp;itp&amp; IF(Step1_GenProfile!M76,"}};","},"), "")</f>
        <v>,10},</v>
      </c>
    </row>
    <row r="61" spans="1:4" ht="12.75" x14ac:dyDescent="0.2">
      <c r="A61" s="21"/>
      <c r="B61" s="21" t="str">
        <f ca="1">IF(Step1_GenProfile!H77, "{"&amp;Step1_GenProfile!J77&amp;",","")</f>
        <v>{0.403115384615385,</v>
      </c>
      <c r="C61" s="22">
        <f ca="1">IF(Step1_GenProfile!H77, Step1_GenProfile!I77*60,"")</f>
        <v>118.1538461538462</v>
      </c>
      <c r="D61" s="21" t="str">
        <f>IF(Step1_GenProfile!H77, ","&amp;itp&amp; IF(Step1_GenProfile!M77,"}};","},"), "")</f>
        <v>,10},</v>
      </c>
    </row>
    <row r="62" spans="1:4" ht="12.75" x14ac:dyDescent="0.2">
      <c r="A62" s="21"/>
      <c r="B62" s="21" t="str">
        <f ca="1">IF(Step1_GenProfile!H78, "{"&amp;Step1_GenProfile!J78&amp;",","")</f>
        <v>{0.423028846153846,</v>
      </c>
      <c r="C62" s="22">
        <f ca="1">IF(Step1_GenProfile!H78, Step1_GenProfile!I78*60,"")</f>
        <v>120.80769230769238</v>
      </c>
      <c r="D62" s="21" t="str">
        <f>IF(Step1_GenProfile!H78, ","&amp;itp&amp; IF(Step1_GenProfile!M78,"}};","},"), "")</f>
        <v>,10},</v>
      </c>
    </row>
    <row r="63" spans="1:4" ht="12.75" x14ac:dyDescent="0.2">
      <c r="A63" s="21"/>
      <c r="B63" s="21" t="str">
        <f ca="1">IF(Step1_GenProfile!H79, "{"&amp;Step1_GenProfile!J79&amp;",","")</f>
        <v>{0.443375,</v>
      </c>
      <c r="C63" s="22">
        <f ca="1">IF(Step1_GenProfile!H79, Step1_GenProfile!I79*60,"")</f>
        <v>123.34615384615388</v>
      </c>
      <c r="D63" s="21" t="str">
        <f>IF(Step1_GenProfile!H79, ","&amp;itp&amp; IF(Step1_GenProfile!M79,"}};","},"), "")</f>
        <v>,10},</v>
      </c>
    </row>
    <row r="64" spans="1:4" ht="12.75" x14ac:dyDescent="0.2">
      <c r="A64" s="21"/>
      <c r="B64" s="21" t="str">
        <f ca="1">IF(Step1_GenProfile!H80, "{"&amp;Step1_GenProfile!J80&amp;",","")</f>
        <v>{0.464134615384616,</v>
      </c>
      <c r="C64" s="22">
        <f ca="1">IF(Step1_GenProfile!H80, Step1_GenProfile!I80*60,"")</f>
        <v>125.76923076923083</v>
      </c>
      <c r="D64" s="21" t="str">
        <f>IF(Step1_GenProfile!H80, ","&amp;itp&amp; IF(Step1_GenProfile!M80,"}};","},"), "")</f>
        <v>,10},</v>
      </c>
    </row>
    <row r="65" spans="1:4" ht="12.75" x14ac:dyDescent="0.2">
      <c r="A65" s="21"/>
      <c r="B65" s="21" t="str">
        <f ca="1">IF(Step1_GenProfile!H81, "{"&amp;Step1_GenProfile!J81&amp;",","")</f>
        <v>{0.485288461538462,</v>
      </c>
      <c r="C65" s="22">
        <f ca="1">IF(Step1_GenProfile!H81, Step1_GenProfile!I81*60,"")</f>
        <v>128.07692307692312</v>
      </c>
      <c r="D65" s="21" t="str">
        <f>IF(Step1_GenProfile!H81, ","&amp;itp&amp; IF(Step1_GenProfile!M81,"}};","},"), "")</f>
        <v>,10},</v>
      </c>
    </row>
    <row r="66" spans="1:4" ht="12.75" x14ac:dyDescent="0.2">
      <c r="A66" s="21"/>
      <c r="B66" s="21" t="str">
        <f ca="1">IF(Step1_GenProfile!H82, "{"&amp;Step1_GenProfile!J82&amp;",","")</f>
        <v>{0.506817307692308,</v>
      </c>
      <c r="C66" s="22">
        <f ca="1">IF(Step1_GenProfile!H82, Step1_GenProfile!I82*60,"")</f>
        <v>130.2692307692308</v>
      </c>
      <c r="D66" s="21" t="str">
        <f>IF(Step1_GenProfile!H82, ","&amp;itp&amp; IF(Step1_GenProfile!M82,"}};","},"), "")</f>
        <v>,10},</v>
      </c>
    </row>
    <row r="67" spans="1:4" ht="12.75" x14ac:dyDescent="0.2">
      <c r="A67" s="21"/>
      <c r="B67" s="21" t="str">
        <f ca="1">IF(Step1_GenProfile!H83, "{"&amp;Step1_GenProfile!J83&amp;",","")</f>
        <v>{0.528701923076923,</v>
      </c>
      <c r="C67" s="22">
        <f ca="1">IF(Step1_GenProfile!H83, Step1_GenProfile!I83*60,"")</f>
        <v>132.3461538461539</v>
      </c>
      <c r="D67" s="21" t="str">
        <f>IF(Step1_GenProfile!H83, ","&amp;itp&amp; IF(Step1_GenProfile!M83,"}};","},"), "")</f>
        <v>,10},</v>
      </c>
    </row>
    <row r="68" spans="1:4" ht="12.75" x14ac:dyDescent="0.2">
      <c r="A68" s="21"/>
      <c r="B68" s="21" t="str">
        <f ca="1">IF(Step1_GenProfile!H84, "{"&amp;Step1_GenProfile!J84&amp;",","")</f>
        <v>{0.550923076923077,</v>
      </c>
      <c r="C68" s="22">
        <f ca="1">IF(Step1_GenProfile!H84, Step1_GenProfile!I84*60,"")</f>
        <v>134.30769230769238</v>
      </c>
      <c r="D68" s="21" t="str">
        <f>IF(Step1_GenProfile!H84, ","&amp;itp&amp; IF(Step1_GenProfile!M84,"}};","},"), "")</f>
        <v>,10},</v>
      </c>
    </row>
    <row r="69" spans="1:4" ht="12.75" x14ac:dyDescent="0.2">
      <c r="A69" s="21"/>
      <c r="B69" s="21" t="str">
        <f ca="1">IF(Step1_GenProfile!H85, "{"&amp;Step1_GenProfile!J85&amp;",","")</f>
        <v>{0.573461538461539,</v>
      </c>
      <c r="C69" s="22">
        <f ca="1">IF(Step1_GenProfile!H85, Step1_GenProfile!I85*60,"")</f>
        <v>136.15384615384619</v>
      </c>
      <c r="D69" s="21" t="str">
        <f>IF(Step1_GenProfile!H85, ","&amp;itp&amp; IF(Step1_GenProfile!M85,"}};","},"), "")</f>
        <v>,10},</v>
      </c>
    </row>
    <row r="70" spans="1:4" ht="12.75" x14ac:dyDescent="0.2">
      <c r="A70" s="21"/>
      <c r="B70" s="21" t="str">
        <f ca="1">IF(Step1_GenProfile!H86, "{"&amp;Step1_GenProfile!J86&amp;",","")</f>
        <v>{0.596298076923077,</v>
      </c>
      <c r="C70" s="22">
        <f ca="1">IF(Step1_GenProfile!H86, Step1_GenProfile!I86*60,"")</f>
        <v>137.88461538461542</v>
      </c>
      <c r="D70" s="21" t="str">
        <f>IF(Step1_GenProfile!H86, ","&amp;itp&amp; IF(Step1_GenProfile!M86,"}};","},"), "")</f>
        <v>,10},</v>
      </c>
    </row>
    <row r="71" spans="1:4" ht="12.75" x14ac:dyDescent="0.2">
      <c r="A71" s="21"/>
      <c r="B71" s="21" t="str">
        <f ca="1">IF(Step1_GenProfile!H87, "{"&amp;Step1_GenProfile!J87&amp;",","")</f>
        <v>{0.619413461538462,</v>
      </c>
      <c r="C71" s="22">
        <f ca="1">IF(Step1_GenProfile!H87, Step1_GenProfile!I87*60,"")</f>
        <v>139.50000000000003</v>
      </c>
      <c r="D71" s="21" t="str">
        <f>IF(Step1_GenProfile!H87, ","&amp;itp&amp; IF(Step1_GenProfile!M87,"}};","},"), "")</f>
        <v>,10},</v>
      </c>
    </row>
    <row r="72" spans="1:4" ht="12.75" x14ac:dyDescent="0.2">
      <c r="A72" s="21"/>
      <c r="B72" s="21" t="str">
        <f ca="1">IF(Step1_GenProfile!H88, "{"&amp;Step1_GenProfile!J88&amp;",","")</f>
        <v>{0.642788461538462,</v>
      </c>
      <c r="C72" s="22">
        <f ca="1">IF(Step1_GenProfile!H88, Step1_GenProfile!I88*60,"")</f>
        <v>141.00000000000003</v>
      </c>
      <c r="D72" s="21" t="str">
        <f>IF(Step1_GenProfile!H88, ","&amp;itp&amp; IF(Step1_GenProfile!M88,"}};","},"), "")</f>
        <v>,10},</v>
      </c>
    </row>
    <row r="73" spans="1:4" ht="12.75" x14ac:dyDescent="0.2">
      <c r="A73" s="21"/>
      <c r="B73" s="21" t="str">
        <f ca="1">IF(Step1_GenProfile!H89, "{"&amp;Step1_GenProfile!J89&amp;",","")</f>
        <v>{0.666403846153847,</v>
      </c>
      <c r="C73" s="22">
        <f ca="1">IF(Step1_GenProfile!H89, Step1_GenProfile!I89*60,"")</f>
        <v>142.38461538461544</v>
      </c>
      <c r="D73" s="21" t="str">
        <f>IF(Step1_GenProfile!H89, ","&amp;itp&amp; IF(Step1_GenProfile!M89,"}};","},"), "")</f>
        <v>,10},</v>
      </c>
    </row>
    <row r="74" spans="1:4" ht="12.75" x14ac:dyDescent="0.2">
      <c r="A74" s="21"/>
      <c r="B74" s="21" t="str">
        <f ca="1">IF(Step1_GenProfile!H90, "{"&amp;Step1_GenProfile!J90&amp;",","")</f>
        <v>{0.690240384615385,</v>
      </c>
      <c r="C74" s="22">
        <f ca="1">IF(Step1_GenProfile!H90, Step1_GenProfile!I90*60,"")</f>
        <v>143.65384615384619</v>
      </c>
      <c r="D74" s="21" t="str">
        <f>IF(Step1_GenProfile!H90, ","&amp;itp&amp; IF(Step1_GenProfile!M90,"}};","},"), "")</f>
        <v>,10},</v>
      </c>
    </row>
    <row r="75" spans="1:4" ht="12.75" x14ac:dyDescent="0.2">
      <c r="A75" s="21"/>
      <c r="B75" s="21" t="str">
        <f ca="1">IF(Step1_GenProfile!H91, "{"&amp;Step1_GenProfile!J91&amp;",","")</f>
        <v>{0.714278846153847,</v>
      </c>
      <c r="C75" s="22">
        <f ca="1">IF(Step1_GenProfile!H91, Step1_GenProfile!I91*60,"")</f>
        <v>144.80769230769235</v>
      </c>
      <c r="D75" s="21" t="str">
        <f>IF(Step1_GenProfile!H91, ","&amp;itp&amp; IF(Step1_GenProfile!M91,"}};","},"), "")</f>
        <v>,10},</v>
      </c>
    </row>
    <row r="76" spans="1:4" ht="12.75" x14ac:dyDescent="0.2">
      <c r="A76" s="21"/>
      <c r="B76" s="21" t="str">
        <f ca="1">IF(Step1_GenProfile!H92, "{"&amp;Step1_GenProfile!J92&amp;",","")</f>
        <v>{0.7385,</v>
      </c>
      <c r="C76" s="22">
        <f ca="1">IF(Step1_GenProfile!H92, Step1_GenProfile!I92*60,"")</f>
        <v>145.8461538461539</v>
      </c>
      <c r="D76" s="21" t="str">
        <f>IF(Step1_GenProfile!H92, ","&amp;itp&amp; IF(Step1_GenProfile!M92,"}};","},"), "")</f>
        <v>,10},</v>
      </c>
    </row>
    <row r="77" spans="1:4" ht="12.75" x14ac:dyDescent="0.2">
      <c r="A77" s="21"/>
      <c r="B77" s="21" t="str">
        <f ca="1">IF(Step1_GenProfile!H93, "{"&amp;Step1_GenProfile!J93&amp;",","")</f>
        <v>{0.762884615384616,</v>
      </c>
      <c r="C77" s="22">
        <f ca="1">IF(Step1_GenProfile!H93, Step1_GenProfile!I93*60,"")</f>
        <v>146.76923076923077</v>
      </c>
      <c r="D77" s="21" t="str">
        <f>IF(Step1_GenProfile!H93, ","&amp;itp&amp; IF(Step1_GenProfile!M93,"}};","},"), "")</f>
        <v>,10},</v>
      </c>
    </row>
    <row r="78" spans="1:4" ht="12.75" x14ac:dyDescent="0.2">
      <c r="A78" s="21"/>
      <c r="B78" s="21" t="str">
        <f ca="1">IF(Step1_GenProfile!H94, "{"&amp;Step1_GenProfile!J94&amp;",","")</f>
        <v>{0.787413461538462,</v>
      </c>
      <c r="C78" s="22">
        <f ca="1">IF(Step1_GenProfile!H94, Step1_GenProfile!I94*60,"")</f>
        <v>147.57692307692309</v>
      </c>
      <c r="D78" s="21" t="str">
        <f>IF(Step1_GenProfile!H94, ","&amp;itp&amp; IF(Step1_GenProfile!M94,"}};","},"), "")</f>
        <v>,10},</v>
      </c>
    </row>
    <row r="79" spans="1:4" ht="12.75" x14ac:dyDescent="0.2">
      <c r="A79" s="21"/>
      <c r="B79" s="21" t="str">
        <f ca="1">IF(Step1_GenProfile!H95, "{"&amp;Step1_GenProfile!J95&amp;",","")</f>
        <v>{0.812067307692308,</v>
      </c>
      <c r="C79" s="22">
        <f ca="1">IF(Step1_GenProfile!H95, Step1_GenProfile!I95*60,"")</f>
        <v>148.2692307692308</v>
      </c>
      <c r="D79" s="21" t="str">
        <f>IF(Step1_GenProfile!H95, ","&amp;itp&amp; IF(Step1_GenProfile!M95,"}};","},"), "")</f>
        <v>,10},</v>
      </c>
    </row>
    <row r="80" spans="1:4" ht="12.75" x14ac:dyDescent="0.2">
      <c r="A80" s="21"/>
      <c r="B80" s="21" t="str">
        <f ca="1">IF(Step1_GenProfile!H96, "{"&amp;Step1_GenProfile!J96&amp;",","")</f>
        <v>{0.836826923076923,</v>
      </c>
      <c r="C80" s="22">
        <f ca="1">IF(Step1_GenProfile!H96, Step1_GenProfile!I96*60,"")</f>
        <v>148.84615384615387</v>
      </c>
      <c r="D80" s="21" t="str">
        <f>IF(Step1_GenProfile!H96, ","&amp;itp&amp; IF(Step1_GenProfile!M96,"}};","},"), "")</f>
        <v>,10},</v>
      </c>
    </row>
    <row r="81" spans="1:4" ht="12.75" x14ac:dyDescent="0.2">
      <c r="A81" s="21"/>
      <c r="B81" s="21" t="str">
        <f ca="1">IF(Step1_GenProfile!H97, "{"&amp;Step1_GenProfile!J97&amp;",","")</f>
        <v>{0.861673076923077,</v>
      </c>
      <c r="C81" s="22">
        <f ca="1">IF(Step1_GenProfile!H97, Step1_GenProfile!I97*60,"")</f>
        <v>149.30769230769235</v>
      </c>
      <c r="D81" s="21" t="str">
        <f>IF(Step1_GenProfile!H97, ","&amp;itp&amp; IF(Step1_GenProfile!M97,"}};","},"), "")</f>
        <v>,10},</v>
      </c>
    </row>
    <row r="82" spans="1:4" ht="12.75" x14ac:dyDescent="0.2">
      <c r="A82" s="21"/>
      <c r="B82" s="21" t="str">
        <f ca="1">IF(Step1_GenProfile!H98, "{"&amp;Step1_GenProfile!J98&amp;",","")</f>
        <v>{0.886586538461539,</v>
      </c>
      <c r="C82" s="22">
        <f ca="1">IF(Step1_GenProfile!H98, Step1_GenProfile!I98*60,"")</f>
        <v>149.65384615384616</v>
      </c>
      <c r="D82" s="21" t="str">
        <f>IF(Step1_GenProfile!H98, ","&amp;itp&amp; IF(Step1_GenProfile!M98,"}};","},"), "")</f>
        <v>,10},</v>
      </c>
    </row>
    <row r="83" spans="1:4" ht="12.75" x14ac:dyDescent="0.2">
      <c r="A83" s="21"/>
      <c r="B83" s="21" t="str">
        <f ca="1">IF(Step1_GenProfile!H99, "{"&amp;Step1_GenProfile!J99&amp;",","")</f>
        <v>{0.911548076923077,</v>
      </c>
      <c r="C83" s="22">
        <f ca="1">IF(Step1_GenProfile!H99, Step1_GenProfile!I99*60,"")</f>
        <v>149.88461538461539</v>
      </c>
      <c r="D83" s="21" t="str">
        <f>IF(Step1_GenProfile!H99, ","&amp;itp&amp; IF(Step1_GenProfile!M99,"}};","},"), "")</f>
        <v>,10},</v>
      </c>
    </row>
    <row r="84" spans="1:4" ht="12.75" x14ac:dyDescent="0.2">
      <c r="A84" s="21"/>
      <c r="B84" s="21" t="str">
        <f ca="1">IF(Step1_GenProfile!H100, "{"&amp;Step1_GenProfile!J100&amp;",","")</f>
        <v>{0.936538461538462,</v>
      </c>
      <c r="C84" s="22">
        <f ca="1">IF(Step1_GenProfile!H100, Step1_GenProfile!I100*60,"")</f>
        <v>150</v>
      </c>
      <c r="D84" s="21" t="str">
        <f>IF(Step1_GenProfile!H100, ","&amp;itp&amp; IF(Step1_GenProfile!M100,"}};","},"), "")</f>
        <v>,10},</v>
      </c>
    </row>
    <row r="85" spans="1:4" ht="12.75" x14ac:dyDescent="0.2">
      <c r="A85" s="21"/>
      <c r="B85" s="21" t="str">
        <f ca="1">IF(Step1_GenProfile!H101, "{"&amp;Step1_GenProfile!J101&amp;",","")</f>
        <v>{0.961538461538462,</v>
      </c>
      <c r="C85" s="22">
        <f ca="1">IF(Step1_GenProfile!H101, Step1_GenProfile!I101*60,"")</f>
        <v>150</v>
      </c>
      <c r="D85" s="21" t="str">
        <f>IF(Step1_GenProfile!H101, ","&amp;itp&amp; IF(Step1_GenProfile!M101,"}};","},"), "")</f>
        <v>,10},</v>
      </c>
    </row>
    <row r="86" spans="1:4" ht="12.75" x14ac:dyDescent="0.2">
      <c r="A86" s="21"/>
      <c r="B86" s="21" t="str">
        <f ca="1">IF(Step1_GenProfile!H102, "{"&amp;Step1_GenProfile!J102&amp;",","")</f>
        <v>{0.986538461538462,</v>
      </c>
      <c r="C86" s="22">
        <f ca="1">IF(Step1_GenProfile!H102, Step1_GenProfile!I102*60,"")</f>
        <v>150</v>
      </c>
      <c r="D86" s="21" t="str">
        <f>IF(Step1_GenProfile!H102, ","&amp;itp&amp; IF(Step1_GenProfile!M102,"}};","},"), "")</f>
        <v>,10},</v>
      </c>
    </row>
    <row r="87" spans="1:4" ht="12.75" x14ac:dyDescent="0.2">
      <c r="A87" s="21"/>
      <c r="B87" s="21" t="str">
        <f ca="1">IF(Step1_GenProfile!H103, "{"&amp;Step1_GenProfile!J103&amp;",","")</f>
        <v>{1.01153846153846,</v>
      </c>
      <c r="C87" s="22">
        <f ca="1">IF(Step1_GenProfile!H103, Step1_GenProfile!I103*60,"")</f>
        <v>150</v>
      </c>
      <c r="D87" s="21" t="str">
        <f>IF(Step1_GenProfile!H103, ","&amp;itp&amp; IF(Step1_GenProfile!M103,"}};","},"), "")</f>
        <v>,10},</v>
      </c>
    </row>
    <row r="88" spans="1:4" ht="12.75" x14ac:dyDescent="0.2">
      <c r="A88" s="21"/>
      <c r="B88" s="21" t="str">
        <f ca="1">IF(Step1_GenProfile!H104, "{"&amp;Step1_GenProfile!J104&amp;",","")</f>
        <v>{1.03653846153846,</v>
      </c>
      <c r="C88" s="22">
        <f ca="1">IF(Step1_GenProfile!H104, Step1_GenProfile!I104*60,"")</f>
        <v>150</v>
      </c>
      <c r="D88" s="21" t="str">
        <f>IF(Step1_GenProfile!H104, ","&amp;itp&amp; IF(Step1_GenProfile!M104,"}};","},"), "")</f>
        <v>,10},</v>
      </c>
    </row>
    <row r="89" spans="1:4" ht="12.75" x14ac:dyDescent="0.2">
      <c r="A89" s="21"/>
      <c r="B89" s="21" t="str">
        <f ca="1">IF(Step1_GenProfile!H105, "{"&amp;Step1_GenProfile!J105&amp;",","")</f>
        <v>{1.06153846153846,</v>
      </c>
      <c r="C89" s="22">
        <f ca="1">IF(Step1_GenProfile!H105, Step1_GenProfile!I105*60,"")</f>
        <v>150</v>
      </c>
      <c r="D89" s="21" t="str">
        <f>IF(Step1_GenProfile!H105, ","&amp;itp&amp; IF(Step1_GenProfile!M105,"}};","},"), "")</f>
        <v>,10},</v>
      </c>
    </row>
    <row r="90" spans="1:4" ht="12.75" x14ac:dyDescent="0.2">
      <c r="A90" s="21"/>
      <c r="B90" s="21" t="str">
        <f ca="1">IF(Step1_GenProfile!H106, "{"&amp;Step1_GenProfile!J106&amp;",","")</f>
        <v>{1.08653846153846,</v>
      </c>
      <c r="C90" s="22">
        <f ca="1">IF(Step1_GenProfile!H106, Step1_GenProfile!I106*60,"")</f>
        <v>150</v>
      </c>
      <c r="D90" s="21" t="str">
        <f>IF(Step1_GenProfile!H106, ","&amp;itp&amp; IF(Step1_GenProfile!M106,"}};","},"), "")</f>
        <v>,10},</v>
      </c>
    </row>
    <row r="91" spans="1:4" ht="12.75" x14ac:dyDescent="0.2">
      <c r="A91" s="21"/>
      <c r="B91" s="21" t="str">
        <f ca="1">IF(Step1_GenProfile!H107, "{"&amp;Step1_GenProfile!J107&amp;",","")</f>
        <v>{1.11153846153846,</v>
      </c>
      <c r="C91" s="22">
        <f ca="1">IF(Step1_GenProfile!H107, Step1_GenProfile!I107*60,"")</f>
        <v>150</v>
      </c>
      <c r="D91" s="21" t="str">
        <f>IF(Step1_GenProfile!H107, ","&amp;itp&amp; IF(Step1_GenProfile!M107,"}};","},"), "")</f>
        <v>,10},</v>
      </c>
    </row>
    <row r="92" spans="1:4" ht="12.75" x14ac:dyDescent="0.2">
      <c r="A92" s="21"/>
      <c r="B92" s="21" t="str">
        <f ca="1">IF(Step1_GenProfile!H108, "{"&amp;Step1_GenProfile!J108&amp;",","")</f>
        <v>{1.13653846153846,</v>
      </c>
      <c r="C92" s="22">
        <f ca="1">IF(Step1_GenProfile!H108, Step1_GenProfile!I108*60,"")</f>
        <v>150</v>
      </c>
      <c r="D92" s="21" t="str">
        <f>IF(Step1_GenProfile!H108, ","&amp;itp&amp; IF(Step1_GenProfile!M108,"}};","},"), "")</f>
        <v>,10},</v>
      </c>
    </row>
    <row r="93" spans="1:4" ht="12.75" x14ac:dyDescent="0.2">
      <c r="A93" s="21"/>
      <c r="B93" s="21" t="str">
        <f ca="1">IF(Step1_GenProfile!H109, "{"&amp;Step1_GenProfile!J109&amp;",","")</f>
        <v>{1.16153846153846,</v>
      </c>
      <c r="C93" s="22">
        <f ca="1">IF(Step1_GenProfile!H109, Step1_GenProfile!I109*60,"")</f>
        <v>150</v>
      </c>
      <c r="D93" s="21" t="str">
        <f>IF(Step1_GenProfile!H109, ","&amp;itp&amp; IF(Step1_GenProfile!M109,"}};","},"), "")</f>
        <v>,10},</v>
      </c>
    </row>
    <row r="94" spans="1:4" ht="12.75" x14ac:dyDescent="0.2">
      <c r="A94" s="21"/>
      <c r="B94" s="21" t="str">
        <f ca="1">IF(Step1_GenProfile!H110, "{"&amp;Step1_GenProfile!J110&amp;",","")</f>
        <v>{1.18653846153846,</v>
      </c>
      <c r="C94" s="22">
        <f ca="1">IF(Step1_GenProfile!H110, Step1_GenProfile!I110*60,"")</f>
        <v>150</v>
      </c>
      <c r="D94" s="21" t="str">
        <f>IF(Step1_GenProfile!H110, ","&amp;itp&amp; IF(Step1_GenProfile!M110,"}};","},"), "")</f>
        <v>,10},</v>
      </c>
    </row>
    <row r="95" spans="1:4" ht="12.75" x14ac:dyDescent="0.2">
      <c r="A95" s="21"/>
      <c r="B95" s="21" t="str">
        <f ca="1">IF(Step1_GenProfile!H111, "{"&amp;Step1_GenProfile!J111&amp;",","")</f>
        <v>{1.21153846153846,</v>
      </c>
      <c r="C95" s="22">
        <f ca="1">IF(Step1_GenProfile!H111, Step1_GenProfile!I111*60,"")</f>
        <v>150</v>
      </c>
      <c r="D95" s="21" t="str">
        <f>IF(Step1_GenProfile!H111, ","&amp;itp&amp; IF(Step1_GenProfile!M111,"}};","},"), "")</f>
        <v>,10},</v>
      </c>
    </row>
    <row r="96" spans="1:4" ht="12.75" x14ac:dyDescent="0.2">
      <c r="A96" s="21"/>
      <c r="B96" s="21" t="str">
        <f ca="1">IF(Step1_GenProfile!H112, "{"&amp;Step1_GenProfile!J112&amp;",","")</f>
        <v>{1.23653846153846,</v>
      </c>
      <c r="C96" s="22">
        <f ca="1">IF(Step1_GenProfile!H112, Step1_GenProfile!I112*60,"")</f>
        <v>150</v>
      </c>
      <c r="D96" s="21" t="str">
        <f>IF(Step1_GenProfile!H112, ","&amp;itp&amp; IF(Step1_GenProfile!M112,"}};","},"), "")</f>
        <v>,10},</v>
      </c>
    </row>
    <row r="97" spans="1:4" ht="12.75" x14ac:dyDescent="0.2">
      <c r="A97" s="21"/>
      <c r="B97" s="21" t="str">
        <f ca="1">IF(Step1_GenProfile!H113, "{"&amp;Step1_GenProfile!J113&amp;",","")</f>
        <v>{1.26153846153846,</v>
      </c>
      <c r="C97" s="22">
        <f ca="1">IF(Step1_GenProfile!H113, Step1_GenProfile!I113*60,"")</f>
        <v>150</v>
      </c>
      <c r="D97" s="21" t="str">
        <f>IF(Step1_GenProfile!H113, ","&amp;itp&amp; IF(Step1_GenProfile!M113,"}};","},"), "")</f>
        <v>,10},</v>
      </c>
    </row>
    <row r="98" spans="1:4" ht="12.75" x14ac:dyDescent="0.2">
      <c r="A98" s="21"/>
      <c r="B98" s="21" t="str">
        <f ca="1">IF(Step1_GenProfile!H114, "{"&amp;Step1_GenProfile!J114&amp;",","")</f>
        <v>{1.28653846153846,</v>
      </c>
      <c r="C98" s="22">
        <f ca="1">IF(Step1_GenProfile!H114, Step1_GenProfile!I114*60,"")</f>
        <v>150</v>
      </c>
      <c r="D98" s="21" t="str">
        <f>IF(Step1_GenProfile!H114, ","&amp;itp&amp; IF(Step1_GenProfile!M114,"}};","},"), "")</f>
        <v>,10},</v>
      </c>
    </row>
    <row r="99" spans="1:4" ht="12.75" x14ac:dyDescent="0.2">
      <c r="A99" s="21"/>
      <c r="B99" s="21" t="str">
        <f ca="1">IF(Step1_GenProfile!H115, "{"&amp;Step1_GenProfile!J115&amp;",","")</f>
        <v>{1.31153846153846,</v>
      </c>
      <c r="C99" s="22">
        <f ca="1">IF(Step1_GenProfile!H115, Step1_GenProfile!I115*60,"")</f>
        <v>150</v>
      </c>
      <c r="D99" s="21" t="str">
        <f>IF(Step1_GenProfile!H115, ","&amp;itp&amp; IF(Step1_GenProfile!M115,"}};","},"), "")</f>
        <v>,10},</v>
      </c>
    </row>
    <row r="100" spans="1:4" ht="12.75" x14ac:dyDescent="0.2">
      <c r="A100" s="21"/>
      <c r="B100" s="21" t="str">
        <f ca="1">IF(Step1_GenProfile!H116, "{"&amp;Step1_GenProfile!J116&amp;",","")</f>
        <v>{1.33653846153846,</v>
      </c>
      <c r="C100" s="22">
        <f ca="1">IF(Step1_GenProfile!H116, Step1_GenProfile!I116*60,"")</f>
        <v>150</v>
      </c>
      <c r="D100" s="21" t="str">
        <f>IF(Step1_GenProfile!H116, ","&amp;itp&amp; IF(Step1_GenProfile!M116,"}};","},"), "")</f>
        <v>,10},</v>
      </c>
    </row>
    <row r="101" spans="1:4" ht="12.75" x14ac:dyDescent="0.2">
      <c r="A101" s="21"/>
      <c r="B101" s="21" t="str">
        <f ca="1">IF(Step1_GenProfile!H117, "{"&amp;Step1_GenProfile!J117&amp;",","")</f>
        <v>{1.36153846153846,</v>
      </c>
      <c r="C101" s="22">
        <f ca="1">IF(Step1_GenProfile!H117, Step1_GenProfile!I117*60,"")</f>
        <v>150</v>
      </c>
      <c r="D101" s="21" t="str">
        <f>IF(Step1_GenProfile!H117, ","&amp;itp&amp; IF(Step1_GenProfile!M117,"}};","},"), "")</f>
        <v>,10},</v>
      </c>
    </row>
    <row r="102" spans="1:4" ht="12.75" x14ac:dyDescent="0.2">
      <c r="A102" s="21"/>
      <c r="B102" s="21" t="str">
        <f ca="1">IF(Step1_GenProfile!H118, "{"&amp;Step1_GenProfile!J118&amp;",","")</f>
        <v>{1.38653846153846,</v>
      </c>
      <c r="C102" s="22">
        <f ca="1">IF(Step1_GenProfile!H118, Step1_GenProfile!I118*60,"")</f>
        <v>150</v>
      </c>
      <c r="D102" s="21" t="str">
        <f>IF(Step1_GenProfile!H118, ","&amp;itp&amp; IF(Step1_GenProfile!M118,"}};","},"), "")</f>
        <v>,10},</v>
      </c>
    </row>
    <row r="103" spans="1:4" ht="12.75" x14ac:dyDescent="0.2">
      <c r="A103" s="21"/>
      <c r="B103" s="21" t="str">
        <f ca="1">IF(Step1_GenProfile!H119, "{"&amp;Step1_GenProfile!J119&amp;",","")</f>
        <v>{1.41153846153846,</v>
      </c>
      <c r="C103" s="22">
        <f ca="1">IF(Step1_GenProfile!H119, Step1_GenProfile!I119*60,"")</f>
        <v>150</v>
      </c>
      <c r="D103" s="21" t="str">
        <f>IF(Step1_GenProfile!H119, ","&amp;itp&amp; IF(Step1_GenProfile!M119,"}};","},"), "")</f>
        <v>,10},</v>
      </c>
    </row>
    <row r="104" spans="1:4" ht="12.75" x14ac:dyDescent="0.2">
      <c r="A104" s="21"/>
      <c r="B104" s="21" t="str">
        <f ca="1">IF(Step1_GenProfile!H120, "{"&amp;Step1_GenProfile!J120&amp;",","")</f>
        <v>{1.43653846153846,</v>
      </c>
      <c r="C104" s="22">
        <f ca="1">IF(Step1_GenProfile!H120, Step1_GenProfile!I120*60,"")</f>
        <v>150</v>
      </c>
      <c r="D104" s="21" t="str">
        <f>IF(Step1_GenProfile!H120, ","&amp;itp&amp; IF(Step1_GenProfile!M120,"}};","},"), "")</f>
        <v>,10},</v>
      </c>
    </row>
    <row r="105" spans="1:4" ht="12.75" x14ac:dyDescent="0.2">
      <c r="A105" s="21"/>
      <c r="B105" s="21" t="str">
        <f ca="1">IF(Step1_GenProfile!H121, "{"&amp;Step1_GenProfile!J121&amp;",","")</f>
        <v>{1.46153846153846,</v>
      </c>
      <c r="C105" s="22">
        <f ca="1">IF(Step1_GenProfile!H121, Step1_GenProfile!I121*60,"")</f>
        <v>150</v>
      </c>
      <c r="D105" s="21" t="str">
        <f>IF(Step1_GenProfile!H121, ","&amp;itp&amp; IF(Step1_GenProfile!M121,"}};","},"), "")</f>
        <v>,10},</v>
      </c>
    </row>
    <row r="106" spans="1:4" ht="12.75" x14ac:dyDescent="0.2">
      <c r="A106" s="21"/>
      <c r="B106" s="21" t="str">
        <f ca="1">IF(Step1_GenProfile!H122, "{"&amp;Step1_GenProfile!J122&amp;",","")</f>
        <v>{1.48653846153846,</v>
      </c>
      <c r="C106" s="22">
        <f ca="1">IF(Step1_GenProfile!H122, Step1_GenProfile!I122*60,"")</f>
        <v>150</v>
      </c>
      <c r="D106" s="21" t="str">
        <f>IF(Step1_GenProfile!H122, ","&amp;itp&amp; IF(Step1_GenProfile!M122,"}};","},"), "")</f>
        <v>,10},</v>
      </c>
    </row>
    <row r="107" spans="1:4" ht="12.75" x14ac:dyDescent="0.2">
      <c r="A107" s="21"/>
      <c r="B107" s="21" t="str">
        <f ca="1">IF(Step1_GenProfile!H123, "{"&amp;Step1_GenProfile!J123&amp;",","")</f>
        <v>{1.51153846153846,</v>
      </c>
      <c r="C107" s="22">
        <f ca="1">IF(Step1_GenProfile!H123, Step1_GenProfile!I123*60,"")</f>
        <v>150</v>
      </c>
      <c r="D107" s="21" t="str">
        <f>IF(Step1_GenProfile!H123, ","&amp;itp&amp; IF(Step1_GenProfile!M123,"}};","},"), "")</f>
        <v>,10},</v>
      </c>
    </row>
    <row r="108" spans="1:4" ht="12.75" x14ac:dyDescent="0.2">
      <c r="A108" s="21"/>
      <c r="B108" s="21" t="str">
        <f ca="1">IF(Step1_GenProfile!H124, "{"&amp;Step1_GenProfile!J124&amp;",","")</f>
        <v>{1.53653846153846,</v>
      </c>
      <c r="C108" s="22">
        <f ca="1">IF(Step1_GenProfile!H124, Step1_GenProfile!I124*60,"")</f>
        <v>150</v>
      </c>
      <c r="D108" s="21" t="str">
        <f>IF(Step1_GenProfile!H124, ","&amp;itp&amp; IF(Step1_GenProfile!M124,"}};","},"), "")</f>
        <v>,10},</v>
      </c>
    </row>
    <row r="109" spans="1:4" ht="12.75" x14ac:dyDescent="0.2">
      <c r="A109" s="21"/>
      <c r="B109" s="21" t="str">
        <f ca="1">IF(Step1_GenProfile!H125, "{"&amp;Step1_GenProfile!J125&amp;",","")</f>
        <v>{1.56153846153846,</v>
      </c>
      <c r="C109" s="22">
        <f ca="1">IF(Step1_GenProfile!H125, Step1_GenProfile!I125*60,"")</f>
        <v>150</v>
      </c>
      <c r="D109" s="21" t="str">
        <f>IF(Step1_GenProfile!H125, ","&amp;itp&amp; IF(Step1_GenProfile!M125,"}};","},"), "")</f>
        <v>,10},</v>
      </c>
    </row>
    <row r="110" spans="1:4" ht="12.75" x14ac:dyDescent="0.2">
      <c r="A110" s="21"/>
      <c r="B110" s="21" t="str">
        <f ca="1">IF(Step1_GenProfile!H126, "{"&amp;Step1_GenProfile!J126&amp;",","")</f>
        <v>{1.58653846153846,</v>
      </c>
      <c r="C110" s="22">
        <f ca="1">IF(Step1_GenProfile!H126, Step1_GenProfile!I126*60,"")</f>
        <v>150</v>
      </c>
      <c r="D110" s="21" t="str">
        <f>IF(Step1_GenProfile!H126, ","&amp;itp&amp; IF(Step1_GenProfile!M126,"}};","},"), "")</f>
        <v>,10},</v>
      </c>
    </row>
    <row r="111" spans="1:4" ht="12.75" x14ac:dyDescent="0.2">
      <c r="A111" s="21"/>
      <c r="B111" s="21" t="str">
        <f ca="1">IF(Step1_GenProfile!H127, "{"&amp;Step1_GenProfile!J127&amp;",","")</f>
        <v>{1.61153846153846,</v>
      </c>
      <c r="C111" s="22">
        <f ca="1">IF(Step1_GenProfile!H127, Step1_GenProfile!I127*60,"")</f>
        <v>150</v>
      </c>
      <c r="D111" s="21" t="str">
        <f>IF(Step1_GenProfile!H127, ","&amp;itp&amp; IF(Step1_GenProfile!M127,"}};","},"), "")</f>
        <v>,10},</v>
      </c>
    </row>
    <row r="112" spans="1:4" ht="12.75" x14ac:dyDescent="0.2">
      <c r="A112" s="21"/>
      <c r="B112" s="21" t="str">
        <f ca="1">IF(Step1_GenProfile!H128, "{"&amp;Step1_GenProfile!J128&amp;",","")</f>
        <v>{1.63653846153846,</v>
      </c>
      <c r="C112" s="22">
        <f ca="1">IF(Step1_GenProfile!H128, Step1_GenProfile!I128*60,"")</f>
        <v>150</v>
      </c>
      <c r="D112" s="21" t="str">
        <f>IF(Step1_GenProfile!H128, ","&amp;itp&amp; IF(Step1_GenProfile!M128,"}};","},"), "")</f>
        <v>,10},</v>
      </c>
    </row>
    <row r="113" spans="1:4" ht="12.75" x14ac:dyDescent="0.2">
      <c r="A113" s="21"/>
      <c r="B113" s="21" t="str">
        <f ca="1">IF(Step1_GenProfile!H129, "{"&amp;Step1_GenProfile!J129&amp;",","")</f>
        <v>{1.66153846153846,</v>
      </c>
      <c r="C113" s="22">
        <f ca="1">IF(Step1_GenProfile!H129, Step1_GenProfile!I129*60,"")</f>
        <v>150</v>
      </c>
      <c r="D113" s="21" t="str">
        <f>IF(Step1_GenProfile!H129, ","&amp;itp&amp; IF(Step1_GenProfile!M129,"}};","},"), "")</f>
        <v>,10},</v>
      </c>
    </row>
    <row r="114" spans="1:4" ht="12.75" x14ac:dyDescent="0.2">
      <c r="A114" s="21"/>
      <c r="B114" s="21" t="str">
        <f ca="1">IF(Step1_GenProfile!H130, "{"&amp;Step1_GenProfile!J130&amp;",","")</f>
        <v>{1.68653846153846,</v>
      </c>
      <c r="C114" s="22">
        <f ca="1">IF(Step1_GenProfile!H130, Step1_GenProfile!I130*60,"")</f>
        <v>150</v>
      </c>
      <c r="D114" s="21" t="str">
        <f>IF(Step1_GenProfile!H130, ","&amp;itp&amp; IF(Step1_GenProfile!M130,"}};","},"), "")</f>
        <v>,10},</v>
      </c>
    </row>
    <row r="115" spans="1:4" ht="12.75" x14ac:dyDescent="0.2">
      <c r="A115" s="21"/>
      <c r="B115" s="21" t="str">
        <f ca="1">IF(Step1_GenProfile!H131, "{"&amp;Step1_GenProfile!J131&amp;",","")</f>
        <v>{1.71153846153846,</v>
      </c>
      <c r="C115" s="22">
        <f ca="1">IF(Step1_GenProfile!H131, Step1_GenProfile!I131*60,"")</f>
        <v>150</v>
      </c>
      <c r="D115" s="21" t="str">
        <f>IF(Step1_GenProfile!H131, ","&amp;itp&amp; IF(Step1_GenProfile!M131,"}};","},"), "")</f>
        <v>,10},</v>
      </c>
    </row>
    <row r="116" spans="1:4" ht="12.75" x14ac:dyDescent="0.2">
      <c r="A116" s="21"/>
      <c r="B116" s="21" t="str">
        <f ca="1">IF(Step1_GenProfile!H132, "{"&amp;Step1_GenProfile!J132&amp;",","")</f>
        <v>{1.73653846153846,</v>
      </c>
      <c r="C116" s="22">
        <f ca="1">IF(Step1_GenProfile!H132, Step1_GenProfile!I132*60,"")</f>
        <v>150</v>
      </c>
      <c r="D116" s="21" t="str">
        <f>IF(Step1_GenProfile!H132, ","&amp;itp&amp; IF(Step1_GenProfile!M132,"}};","},"), "")</f>
        <v>,10},</v>
      </c>
    </row>
    <row r="117" spans="1:4" ht="12.75" x14ac:dyDescent="0.2">
      <c r="A117" s="21"/>
      <c r="B117" s="21" t="str">
        <f ca="1">IF(Step1_GenProfile!H133, "{"&amp;Step1_GenProfile!J133&amp;",","")</f>
        <v>{1.76153846153846,</v>
      </c>
      <c r="C117" s="22">
        <f ca="1">IF(Step1_GenProfile!H133, Step1_GenProfile!I133*60,"")</f>
        <v>150</v>
      </c>
      <c r="D117" s="21" t="str">
        <f>IF(Step1_GenProfile!H133, ","&amp;itp&amp; IF(Step1_GenProfile!M133,"}};","},"), "")</f>
        <v>,10},</v>
      </c>
    </row>
    <row r="118" spans="1:4" ht="12.75" x14ac:dyDescent="0.2">
      <c r="A118" s="21"/>
      <c r="B118" s="21" t="str">
        <f ca="1">IF(Step1_GenProfile!H134, "{"&amp;Step1_GenProfile!J134&amp;",","")</f>
        <v>{1.78653846153846,</v>
      </c>
      <c r="C118" s="22">
        <f ca="1">IF(Step1_GenProfile!H134, Step1_GenProfile!I134*60,"")</f>
        <v>150</v>
      </c>
      <c r="D118" s="21" t="str">
        <f>IF(Step1_GenProfile!H134, ","&amp;itp&amp; IF(Step1_GenProfile!M134,"}};","},"), "")</f>
        <v>,10},</v>
      </c>
    </row>
    <row r="119" spans="1:4" ht="12.75" x14ac:dyDescent="0.2">
      <c r="A119" s="21"/>
      <c r="B119" s="21" t="str">
        <f ca="1">IF(Step1_GenProfile!H135, "{"&amp;Step1_GenProfile!J135&amp;",","")</f>
        <v>{1.81153846153846,</v>
      </c>
      <c r="C119" s="22">
        <f ca="1">IF(Step1_GenProfile!H135, Step1_GenProfile!I135*60,"")</f>
        <v>150</v>
      </c>
      <c r="D119" s="21" t="str">
        <f>IF(Step1_GenProfile!H135, ","&amp;itp&amp; IF(Step1_GenProfile!M135,"}};","},"), "")</f>
        <v>,10},</v>
      </c>
    </row>
    <row r="120" spans="1:4" ht="12.75" x14ac:dyDescent="0.2">
      <c r="A120" s="21"/>
      <c r="B120" s="21" t="str">
        <f ca="1">IF(Step1_GenProfile!H136, "{"&amp;Step1_GenProfile!J136&amp;",","")</f>
        <v>{1.83653846153846,</v>
      </c>
      <c r="C120" s="22">
        <f ca="1">IF(Step1_GenProfile!H136, Step1_GenProfile!I136*60,"")</f>
        <v>150</v>
      </c>
      <c r="D120" s="21" t="str">
        <f>IF(Step1_GenProfile!H136, ","&amp;itp&amp; IF(Step1_GenProfile!M136,"}};","},"), "")</f>
        <v>,10},</v>
      </c>
    </row>
    <row r="121" spans="1:4" ht="12.75" x14ac:dyDescent="0.2">
      <c r="A121" s="21"/>
      <c r="B121" s="21" t="str">
        <f ca="1">IF(Step1_GenProfile!H137, "{"&amp;Step1_GenProfile!J137&amp;",","")</f>
        <v>{1.86153846153846,</v>
      </c>
      <c r="C121" s="22">
        <f ca="1">IF(Step1_GenProfile!H137, Step1_GenProfile!I137*60,"")</f>
        <v>150</v>
      </c>
      <c r="D121" s="21" t="str">
        <f>IF(Step1_GenProfile!H137, ","&amp;itp&amp; IF(Step1_GenProfile!M137,"}};","},"), "")</f>
        <v>,10},</v>
      </c>
    </row>
    <row r="122" spans="1:4" ht="12.75" x14ac:dyDescent="0.2">
      <c r="A122" s="21"/>
      <c r="B122" s="21" t="str">
        <f ca="1">IF(Step1_GenProfile!H138, "{"&amp;Step1_GenProfile!J138&amp;",","")</f>
        <v>{1.88653846153846,</v>
      </c>
      <c r="C122" s="22">
        <f ca="1">IF(Step1_GenProfile!H138, Step1_GenProfile!I138*60,"")</f>
        <v>150</v>
      </c>
      <c r="D122" s="21" t="str">
        <f>IF(Step1_GenProfile!H138, ","&amp;itp&amp; IF(Step1_GenProfile!M138,"}};","},"), "")</f>
        <v>,10},</v>
      </c>
    </row>
    <row r="123" spans="1:4" ht="12.75" x14ac:dyDescent="0.2">
      <c r="A123" s="21"/>
      <c r="B123" s="21" t="str">
        <f ca="1">IF(Step1_GenProfile!H139, "{"&amp;Step1_GenProfile!J139&amp;",","")</f>
        <v>{1.91153846153846,</v>
      </c>
      <c r="C123" s="22">
        <f ca="1">IF(Step1_GenProfile!H139, Step1_GenProfile!I139*60,"")</f>
        <v>150</v>
      </c>
      <c r="D123" s="21" t="str">
        <f>IF(Step1_GenProfile!H139, ","&amp;itp&amp; IF(Step1_GenProfile!M139,"}};","},"), "")</f>
        <v>,10},</v>
      </c>
    </row>
    <row r="124" spans="1:4" ht="12.75" x14ac:dyDescent="0.2">
      <c r="A124" s="21"/>
      <c r="B124" s="21" t="str">
        <f ca="1">IF(Step1_GenProfile!H140, "{"&amp;Step1_GenProfile!J140&amp;",","")</f>
        <v>{1.93653846153846,</v>
      </c>
      <c r="C124" s="22">
        <f ca="1">IF(Step1_GenProfile!H140, Step1_GenProfile!I140*60,"")</f>
        <v>150</v>
      </c>
      <c r="D124" s="21" t="str">
        <f>IF(Step1_GenProfile!H140, ","&amp;itp&amp; IF(Step1_GenProfile!M140,"}};","},"), "")</f>
        <v>,10},</v>
      </c>
    </row>
    <row r="125" spans="1:4" ht="12.75" x14ac:dyDescent="0.2">
      <c r="A125" s="21"/>
      <c r="B125" s="21" t="str">
        <f ca="1">IF(Step1_GenProfile!H141, "{"&amp;Step1_GenProfile!J141&amp;",","")</f>
        <v>{1.96153846153846,</v>
      </c>
      <c r="C125" s="22">
        <f ca="1">IF(Step1_GenProfile!H141, Step1_GenProfile!I141*60,"")</f>
        <v>150</v>
      </c>
      <c r="D125" s="21" t="str">
        <f>IF(Step1_GenProfile!H141, ","&amp;itp&amp; IF(Step1_GenProfile!M141,"}};","},"), "")</f>
        <v>,10},</v>
      </c>
    </row>
    <row r="126" spans="1:4" ht="12.75" x14ac:dyDescent="0.2">
      <c r="A126" s="21"/>
      <c r="B126" s="21" t="str">
        <f ca="1">IF(Step1_GenProfile!H142, "{"&amp;Step1_GenProfile!J142&amp;",","")</f>
        <v>{1.98653846153846,</v>
      </c>
      <c r="C126" s="22">
        <f ca="1">IF(Step1_GenProfile!H142, Step1_GenProfile!I142*60,"")</f>
        <v>150</v>
      </c>
      <c r="D126" s="21" t="str">
        <f>IF(Step1_GenProfile!H142, ","&amp;itp&amp; IF(Step1_GenProfile!M142,"}};","},"), "")</f>
        <v>,10},</v>
      </c>
    </row>
    <row r="127" spans="1:4" ht="12.75" x14ac:dyDescent="0.2">
      <c r="A127" s="21"/>
      <c r="B127" s="21" t="str">
        <f ca="1">IF(Step1_GenProfile!H143, "{"&amp;Step1_GenProfile!J143&amp;",","")</f>
        <v>{2.01153846153846,</v>
      </c>
      <c r="C127" s="22">
        <f ca="1">IF(Step1_GenProfile!H143, Step1_GenProfile!I143*60,"")</f>
        <v>150</v>
      </c>
      <c r="D127" s="21" t="str">
        <f>IF(Step1_GenProfile!H143, ","&amp;itp&amp; IF(Step1_GenProfile!M143,"}};","},"), "")</f>
        <v>,10},</v>
      </c>
    </row>
    <row r="128" spans="1:4" ht="12.75" x14ac:dyDescent="0.2">
      <c r="A128" s="21"/>
      <c r="B128" s="21" t="str">
        <f ca="1">IF(Step1_GenProfile!H144, "{"&amp;Step1_GenProfile!J144&amp;",","")</f>
        <v>{2.03653846153846,</v>
      </c>
      <c r="C128" s="22">
        <f ca="1">IF(Step1_GenProfile!H144, Step1_GenProfile!I144*60,"")</f>
        <v>150</v>
      </c>
      <c r="D128" s="21" t="str">
        <f>IF(Step1_GenProfile!H144, ","&amp;itp&amp; IF(Step1_GenProfile!M144,"}};","},"), "")</f>
        <v>,10},</v>
      </c>
    </row>
    <row r="129" spans="1:4" ht="12.75" x14ac:dyDescent="0.2">
      <c r="A129" s="21"/>
      <c r="B129" s="21" t="str">
        <f ca="1">IF(Step1_GenProfile!H145, "{"&amp;Step1_GenProfile!J145&amp;",","")</f>
        <v>{2.06153846153846,</v>
      </c>
      <c r="C129" s="22">
        <f ca="1">IF(Step1_GenProfile!H145, Step1_GenProfile!I145*60,"")</f>
        <v>150</v>
      </c>
      <c r="D129" s="21" t="str">
        <f>IF(Step1_GenProfile!H145, ","&amp;itp&amp; IF(Step1_GenProfile!M145,"}};","},"), "")</f>
        <v>,10},</v>
      </c>
    </row>
    <row r="130" spans="1:4" ht="12.75" x14ac:dyDescent="0.2">
      <c r="A130" s="21"/>
      <c r="B130" s="21" t="str">
        <f ca="1">IF(Step1_GenProfile!H146, "{"&amp;Step1_GenProfile!J146&amp;",","")</f>
        <v>{2.08653846153846,</v>
      </c>
      <c r="C130" s="22">
        <f ca="1">IF(Step1_GenProfile!H146, Step1_GenProfile!I146*60,"")</f>
        <v>150</v>
      </c>
      <c r="D130" s="21" t="str">
        <f>IF(Step1_GenProfile!H146, ","&amp;itp&amp; IF(Step1_GenProfile!M146,"}};","},"), "")</f>
        <v>,10},</v>
      </c>
    </row>
    <row r="131" spans="1:4" ht="12.75" x14ac:dyDescent="0.2">
      <c r="A131" s="21"/>
      <c r="B131" s="21" t="str">
        <f ca="1">IF(Step1_GenProfile!H147, "{"&amp;Step1_GenProfile!J147&amp;",","")</f>
        <v>{2.11153846153846,</v>
      </c>
      <c r="C131" s="22">
        <f ca="1">IF(Step1_GenProfile!H147, Step1_GenProfile!I147*60,"")</f>
        <v>150</v>
      </c>
      <c r="D131" s="21" t="str">
        <f>IF(Step1_GenProfile!H147, ","&amp;itp&amp; IF(Step1_GenProfile!M147,"}};","},"), "")</f>
        <v>,10},</v>
      </c>
    </row>
    <row r="132" spans="1:4" ht="12.75" x14ac:dyDescent="0.2">
      <c r="A132" s="21"/>
      <c r="B132" s="21" t="str">
        <f ca="1">IF(Step1_GenProfile!H148, "{"&amp;Step1_GenProfile!J148&amp;",","")</f>
        <v>{2.13653846153846,</v>
      </c>
      <c r="C132" s="22">
        <f ca="1">IF(Step1_GenProfile!H148, Step1_GenProfile!I148*60,"")</f>
        <v>150</v>
      </c>
      <c r="D132" s="21" t="str">
        <f>IF(Step1_GenProfile!H148, ","&amp;itp&amp; IF(Step1_GenProfile!M148,"}};","},"), "")</f>
        <v>,10},</v>
      </c>
    </row>
    <row r="133" spans="1:4" ht="12.75" x14ac:dyDescent="0.2">
      <c r="A133" s="21"/>
      <c r="B133" s="21" t="str">
        <f ca="1">IF(Step1_GenProfile!H149, "{"&amp;Step1_GenProfile!J149&amp;",","")</f>
        <v>{2.16153846153846,</v>
      </c>
      <c r="C133" s="22">
        <f ca="1">IF(Step1_GenProfile!H149, Step1_GenProfile!I149*60,"")</f>
        <v>150</v>
      </c>
      <c r="D133" s="21" t="str">
        <f>IF(Step1_GenProfile!H149, ","&amp;itp&amp; IF(Step1_GenProfile!M149,"}};","},"), "")</f>
        <v>,10},</v>
      </c>
    </row>
    <row r="134" spans="1:4" ht="12.75" x14ac:dyDescent="0.2">
      <c r="A134" s="21"/>
      <c r="B134" s="21" t="str">
        <f ca="1">IF(Step1_GenProfile!H150, "{"&amp;Step1_GenProfile!J150&amp;",","")</f>
        <v>{2.18653846153846,</v>
      </c>
      <c r="C134" s="22">
        <f ca="1">IF(Step1_GenProfile!H150, Step1_GenProfile!I150*60,"")</f>
        <v>150</v>
      </c>
      <c r="D134" s="21" t="str">
        <f>IF(Step1_GenProfile!H150, ","&amp;itp&amp; IF(Step1_GenProfile!M150,"}};","},"), "")</f>
        <v>,10},</v>
      </c>
    </row>
    <row r="135" spans="1:4" ht="12.75" x14ac:dyDescent="0.2">
      <c r="A135" s="21"/>
      <c r="B135" s="21" t="str">
        <f ca="1">IF(Step1_GenProfile!H151, "{"&amp;Step1_GenProfile!J151&amp;",","")</f>
        <v>{2.21153846153846,</v>
      </c>
      <c r="C135" s="22">
        <f ca="1">IF(Step1_GenProfile!H151, Step1_GenProfile!I151*60,"")</f>
        <v>150</v>
      </c>
      <c r="D135" s="21" t="str">
        <f>IF(Step1_GenProfile!H151, ","&amp;itp&amp; IF(Step1_GenProfile!M151,"}};","},"), "")</f>
        <v>,10},</v>
      </c>
    </row>
    <row r="136" spans="1:4" ht="12.75" x14ac:dyDescent="0.2">
      <c r="A136" s="21"/>
      <c r="B136" s="21" t="str">
        <f ca="1">IF(Step1_GenProfile!H152, "{"&amp;Step1_GenProfile!J152&amp;",","")</f>
        <v>{2.23653846153846,</v>
      </c>
      <c r="C136" s="22">
        <f ca="1">IF(Step1_GenProfile!H152, Step1_GenProfile!I152*60,"")</f>
        <v>150</v>
      </c>
      <c r="D136" s="21" t="str">
        <f>IF(Step1_GenProfile!H152, ","&amp;itp&amp; IF(Step1_GenProfile!M152,"}};","},"), "")</f>
        <v>,10},</v>
      </c>
    </row>
    <row r="137" spans="1:4" ht="12.75" x14ac:dyDescent="0.2">
      <c r="A137" s="21"/>
      <c r="B137" s="21" t="str">
        <f ca="1">IF(Step1_GenProfile!H153, "{"&amp;Step1_GenProfile!J153&amp;",","")</f>
        <v>{2.26153846153846,</v>
      </c>
      <c r="C137" s="22">
        <f ca="1">IF(Step1_GenProfile!H153, Step1_GenProfile!I153*60,"")</f>
        <v>150</v>
      </c>
      <c r="D137" s="21" t="str">
        <f>IF(Step1_GenProfile!H153, ","&amp;itp&amp; IF(Step1_GenProfile!M153,"}};","},"), "")</f>
        <v>,10},</v>
      </c>
    </row>
    <row r="138" spans="1:4" ht="12.75" x14ac:dyDescent="0.2">
      <c r="A138" s="21"/>
      <c r="B138" s="21" t="str">
        <f ca="1">IF(Step1_GenProfile!H154, "{"&amp;Step1_GenProfile!J154&amp;",","")</f>
        <v>{2.28653846153846,</v>
      </c>
      <c r="C138" s="22">
        <f ca="1">IF(Step1_GenProfile!H154, Step1_GenProfile!I154*60,"")</f>
        <v>150</v>
      </c>
      <c r="D138" s="21" t="str">
        <f>IF(Step1_GenProfile!H154, ","&amp;itp&amp; IF(Step1_GenProfile!M154,"}};","},"), "")</f>
        <v>,10},</v>
      </c>
    </row>
    <row r="139" spans="1:4" ht="12.75" x14ac:dyDescent="0.2">
      <c r="A139" s="21"/>
      <c r="B139" s="21" t="str">
        <f ca="1">IF(Step1_GenProfile!H155, "{"&amp;Step1_GenProfile!J155&amp;",","")</f>
        <v>{2.31153846153846,</v>
      </c>
      <c r="C139" s="22">
        <f ca="1">IF(Step1_GenProfile!H155, Step1_GenProfile!I155*60,"")</f>
        <v>150</v>
      </c>
      <c r="D139" s="21" t="str">
        <f>IF(Step1_GenProfile!H155, ","&amp;itp&amp; IF(Step1_GenProfile!M155,"}};","},"), "")</f>
        <v>,10},</v>
      </c>
    </row>
    <row r="140" spans="1:4" ht="12.75" x14ac:dyDescent="0.2">
      <c r="A140" s="21"/>
      <c r="B140" s="21" t="str">
        <f ca="1">IF(Step1_GenProfile!H156, "{"&amp;Step1_GenProfile!J156&amp;",","")</f>
        <v>{2.33653846153846,</v>
      </c>
      <c r="C140" s="22">
        <f ca="1">IF(Step1_GenProfile!H156, Step1_GenProfile!I156*60,"")</f>
        <v>150</v>
      </c>
      <c r="D140" s="21" t="str">
        <f>IF(Step1_GenProfile!H156, ","&amp;itp&amp; IF(Step1_GenProfile!M156,"}};","},"), "")</f>
        <v>,10},</v>
      </c>
    </row>
    <row r="141" spans="1:4" ht="12.75" x14ac:dyDescent="0.2">
      <c r="A141" s="21"/>
      <c r="B141" s="21" t="str">
        <f ca="1">IF(Step1_GenProfile!H157, "{"&amp;Step1_GenProfile!J157&amp;",","")</f>
        <v>{2.36153846153846,</v>
      </c>
      <c r="C141" s="22">
        <f ca="1">IF(Step1_GenProfile!H157, Step1_GenProfile!I157*60,"")</f>
        <v>150</v>
      </c>
      <c r="D141" s="21" t="str">
        <f>IF(Step1_GenProfile!H157, ","&amp;itp&amp; IF(Step1_GenProfile!M157,"}};","},"), "")</f>
        <v>,10},</v>
      </c>
    </row>
    <row r="142" spans="1:4" ht="12.75" x14ac:dyDescent="0.2">
      <c r="A142" s="21"/>
      <c r="B142" s="21" t="str">
        <f ca="1">IF(Step1_GenProfile!H158, "{"&amp;Step1_GenProfile!J158&amp;",","")</f>
        <v>{2.38653846153846,</v>
      </c>
      <c r="C142" s="22">
        <f ca="1">IF(Step1_GenProfile!H158, Step1_GenProfile!I158*60,"")</f>
        <v>150</v>
      </c>
      <c r="D142" s="21" t="str">
        <f>IF(Step1_GenProfile!H158, ","&amp;itp&amp; IF(Step1_GenProfile!M158,"}};","},"), "")</f>
        <v>,10},</v>
      </c>
    </row>
    <row r="143" spans="1:4" ht="12.75" x14ac:dyDescent="0.2">
      <c r="A143" s="21"/>
      <c r="B143" s="21" t="str">
        <f ca="1">IF(Step1_GenProfile!H159, "{"&amp;Step1_GenProfile!J159&amp;",","")</f>
        <v>{2.41153846153846,</v>
      </c>
      <c r="C143" s="22">
        <f ca="1">IF(Step1_GenProfile!H159, Step1_GenProfile!I159*60,"")</f>
        <v>150</v>
      </c>
      <c r="D143" s="21" t="str">
        <f>IF(Step1_GenProfile!H159, ","&amp;itp&amp; IF(Step1_GenProfile!M159,"}};","},"), "")</f>
        <v>,10},</v>
      </c>
    </row>
    <row r="144" spans="1:4" ht="12.75" x14ac:dyDescent="0.2">
      <c r="A144" s="21"/>
      <c r="B144" s="21" t="str">
        <f ca="1">IF(Step1_GenProfile!H160, "{"&amp;Step1_GenProfile!J160&amp;",","")</f>
        <v>{2.43653846153846,</v>
      </c>
      <c r="C144" s="22">
        <f ca="1">IF(Step1_GenProfile!H160, Step1_GenProfile!I160*60,"")</f>
        <v>150</v>
      </c>
      <c r="D144" s="21" t="str">
        <f>IF(Step1_GenProfile!H160, ","&amp;itp&amp; IF(Step1_GenProfile!M160,"}};","},"), "")</f>
        <v>,10},</v>
      </c>
    </row>
    <row r="145" spans="1:4" ht="12.75" x14ac:dyDescent="0.2">
      <c r="A145" s="21"/>
      <c r="B145" s="21" t="str">
        <f ca="1">IF(Step1_GenProfile!H161, "{"&amp;Step1_GenProfile!J161&amp;",","")</f>
        <v>{2.46153846153846,</v>
      </c>
      <c r="C145" s="22">
        <f ca="1">IF(Step1_GenProfile!H161, Step1_GenProfile!I161*60,"")</f>
        <v>150</v>
      </c>
      <c r="D145" s="21" t="str">
        <f>IF(Step1_GenProfile!H161, ","&amp;itp&amp; IF(Step1_GenProfile!M161,"}};","},"), "")</f>
        <v>,10},</v>
      </c>
    </row>
    <row r="146" spans="1:4" ht="12.75" x14ac:dyDescent="0.2">
      <c r="A146" s="21"/>
      <c r="B146" s="21" t="str">
        <f ca="1">IF(Step1_GenProfile!H162, "{"&amp;Step1_GenProfile!J162&amp;",","")</f>
        <v>{2.48653846153846,</v>
      </c>
      <c r="C146" s="22">
        <f ca="1">IF(Step1_GenProfile!H162, Step1_GenProfile!I162*60,"")</f>
        <v>150</v>
      </c>
      <c r="D146" s="21" t="str">
        <f>IF(Step1_GenProfile!H162, ","&amp;itp&amp; IF(Step1_GenProfile!M162,"}};","},"), "")</f>
        <v>,10},</v>
      </c>
    </row>
    <row r="147" spans="1:4" ht="12.75" x14ac:dyDescent="0.2">
      <c r="A147" s="21"/>
      <c r="B147" s="21" t="str">
        <f ca="1">IF(Step1_GenProfile!H163, "{"&amp;Step1_GenProfile!J163&amp;",","")</f>
        <v>{2.51153846153846,</v>
      </c>
      <c r="C147" s="22">
        <f ca="1">IF(Step1_GenProfile!H163, Step1_GenProfile!I163*60,"")</f>
        <v>150</v>
      </c>
      <c r="D147" s="21" t="str">
        <f>IF(Step1_GenProfile!H163, ","&amp;itp&amp; IF(Step1_GenProfile!M163,"}};","},"), "")</f>
        <v>,10},</v>
      </c>
    </row>
    <row r="148" spans="1:4" ht="12.75" x14ac:dyDescent="0.2">
      <c r="A148" s="21"/>
      <c r="B148" s="21" t="str">
        <f ca="1">IF(Step1_GenProfile!H164, "{"&amp;Step1_GenProfile!J164&amp;",","")</f>
        <v>{2.53653846153846,</v>
      </c>
      <c r="C148" s="22">
        <f ca="1">IF(Step1_GenProfile!H164, Step1_GenProfile!I164*60,"")</f>
        <v>150</v>
      </c>
      <c r="D148" s="21" t="str">
        <f>IF(Step1_GenProfile!H164, ","&amp;itp&amp; IF(Step1_GenProfile!M164,"}};","},"), "")</f>
        <v>,10},</v>
      </c>
    </row>
    <row r="149" spans="1:4" ht="12.75" x14ac:dyDescent="0.2">
      <c r="A149" s="21"/>
      <c r="B149" s="21" t="str">
        <f ca="1">IF(Step1_GenProfile!H165, "{"&amp;Step1_GenProfile!J165&amp;",","")</f>
        <v>{2.56153846153846,</v>
      </c>
      <c r="C149" s="22">
        <f ca="1">IF(Step1_GenProfile!H165, Step1_GenProfile!I165*60,"")</f>
        <v>150</v>
      </c>
      <c r="D149" s="21" t="str">
        <f>IF(Step1_GenProfile!H165, ","&amp;itp&amp; IF(Step1_GenProfile!M165,"}};","},"), "")</f>
        <v>,10},</v>
      </c>
    </row>
    <row r="150" spans="1:4" ht="12.75" x14ac:dyDescent="0.2">
      <c r="A150" s="21"/>
      <c r="B150" s="21" t="str">
        <f ca="1">IF(Step1_GenProfile!H166, "{"&amp;Step1_GenProfile!J166&amp;",","")</f>
        <v>{2.58653846153846,</v>
      </c>
      <c r="C150" s="22">
        <f ca="1">IF(Step1_GenProfile!H166, Step1_GenProfile!I166*60,"")</f>
        <v>150</v>
      </c>
      <c r="D150" s="21" t="str">
        <f>IF(Step1_GenProfile!H166, ","&amp;itp&amp; IF(Step1_GenProfile!M166,"}};","},"), "")</f>
        <v>,10},</v>
      </c>
    </row>
    <row r="151" spans="1:4" ht="12.75" x14ac:dyDescent="0.2">
      <c r="A151" s="21"/>
      <c r="B151" s="21" t="str">
        <f ca="1">IF(Step1_GenProfile!H167, "{"&amp;Step1_GenProfile!J167&amp;",","")</f>
        <v>{2.61153846153846,</v>
      </c>
      <c r="C151" s="22">
        <f ca="1">IF(Step1_GenProfile!H167, Step1_GenProfile!I167*60,"")</f>
        <v>150</v>
      </c>
      <c r="D151" s="21" t="str">
        <f>IF(Step1_GenProfile!H167, ","&amp;itp&amp; IF(Step1_GenProfile!M167,"}};","},"), "")</f>
        <v>,10},</v>
      </c>
    </row>
    <row r="152" spans="1:4" ht="12.75" x14ac:dyDescent="0.2">
      <c r="A152" s="21"/>
      <c r="B152" s="21" t="str">
        <f ca="1">IF(Step1_GenProfile!H168, "{"&amp;Step1_GenProfile!J168&amp;",","")</f>
        <v>{2.63653846153846,</v>
      </c>
      <c r="C152" s="22">
        <f ca="1">IF(Step1_GenProfile!H168, Step1_GenProfile!I168*60,"")</f>
        <v>150</v>
      </c>
      <c r="D152" s="21" t="str">
        <f>IF(Step1_GenProfile!H168, ","&amp;itp&amp; IF(Step1_GenProfile!M168,"}};","},"), "")</f>
        <v>,10},</v>
      </c>
    </row>
    <row r="153" spans="1:4" ht="12.75" x14ac:dyDescent="0.2">
      <c r="A153" s="21"/>
      <c r="B153" s="21" t="str">
        <f ca="1">IF(Step1_GenProfile!H169, "{"&amp;Step1_GenProfile!J169&amp;",","")</f>
        <v>{2.66153846153846,</v>
      </c>
      <c r="C153" s="22">
        <f ca="1">IF(Step1_GenProfile!H169, Step1_GenProfile!I169*60,"")</f>
        <v>150</v>
      </c>
      <c r="D153" s="21" t="str">
        <f>IF(Step1_GenProfile!H169, ","&amp;itp&amp; IF(Step1_GenProfile!M169,"}};","},"), "")</f>
        <v>,10},</v>
      </c>
    </row>
    <row r="154" spans="1:4" ht="12.75" x14ac:dyDescent="0.2">
      <c r="A154" s="21"/>
      <c r="B154" s="21" t="str">
        <f ca="1">IF(Step1_GenProfile!H170, "{"&amp;Step1_GenProfile!J170&amp;",","")</f>
        <v>{2.68653846153846,</v>
      </c>
      <c r="C154" s="22">
        <f ca="1">IF(Step1_GenProfile!H170, Step1_GenProfile!I170*60,"")</f>
        <v>150</v>
      </c>
      <c r="D154" s="21" t="str">
        <f>IF(Step1_GenProfile!H170, ","&amp;itp&amp; IF(Step1_GenProfile!M170,"}};","},"), "")</f>
        <v>,10},</v>
      </c>
    </row>
    <row r="155" spans="1:4" ht="12.75" x14ac:dyDescent="0.2">
      <c r="A155" s="21"/>
      <c r="B155" s="21" t="str">
        <f ca="1">IF(Step1_GenProfile!H171, "{"&amp;Step1_GenProfile!J171&amp;",","")</f>
        <v>{2.71153846153846,</v>
      </c>
      <c r="C155" s="22">
        <f ca="1">IF(Step1_GenProfile!H171, Step1_GenProfile!I171*60,"")</f>
        <v>150</v>
      </c>
      <c r="D155" s="21" t="str">
        <f>IF(Step1_GenProfile!H171, ","&amp;itp&amp; IF(Step1_GenProfile!M171,"}};","},"), "")</f>
        <v>,10},</v>
      </c>
    </row>
    <row r="156" spans="1:4" ht="12.75" x14ac:dyDescent="0.2">
      <c r="A156" s="21"/>
      <c r="B156" s="21" t="str">
        <f ca="1">IF(Step1_GenProfile!H172, "{"&amp;Step1_GenProfile!J172&amp;",","")</f>
        <v>{2.73653846153846,</v>
      </c>
      <c r="C156" s="22">
        <f ca="1">IF(Step1_GenProfile!H172, Step1_GenProfile!I172*60,"")</f>
        <v>150</v>
      </c>
      <c r="D156" s="21" t="str">
        <f>IF(Step1_GenProfile!H172, ","&amp;itp&amp; IF(Step1_GenProfile!M172,"}};","},"), "")</f>
        <v>,10},</v>
      </c>
    </row>
    <row r="157" spans="1:4" ht="12.75" x14ac:dyDescent="0.2">
      <c r="A157" s="21"/>
      <c r="B157" s="21" t="str">
        <f ca="1">IF(Step1_GenProfile!H173, "{"&amp;Step1_GenProfile!J173&amp;",","")</f>
        <v>{2.76153846153846,</v>
      </c>
      <c r="C157" s="22">
        <f ca="1">IF(Step1_GenProfile!H173, Step1_GenProfile!I173*60,"")</f>
        <v>150</v>
      </c>
      <c r="D157" s="21" t="str">
        <f>IF(Step1_GenProfile!H173, ","&amp;itp&amp; IF(Step1_GenProfile!M173,"}};","},"), "")</f>
        <v>,10},</v>
      </c>
    </row>
    <row r="158" spans="1:4" ht="12.75" x14ac:dyDescent="0.2">
      <c r="A158" s="21"/>
      <c r="B158" s="21" t="str">
        <f ca="1">IF(Step1_GenProfile!H174, "{"&amp;Step1_GenProfile!J174&amp;",","")</f>
        <v>{2.78653846153846,</v>
      </c>
      <c r="C158" s="22">
        <f ca="1">IF(Step1_GenProfile!H174, Step1_GenProfile!I174*60,"")</f>
        <v>150</v>
      </c>
      <c r="D158" s="21" t="str">
        <f>IF(Step1_GenProfile!H174, ","&amp;itp&amp; IF(Step1_GenProfile!M174,"}};","},"), "")</f>
        <v>,10},</v>
      </c>
    </row>
    <row r="159" spans="1:4" ht="12.75" x14ac:dyDescent="0.2">
      <c r="A159" s="21"/>
      <c r="B159" s="21" t="str">
        <f ca="1">IF(Step1_GenProfile!H175, "{"&amp;Step1_GenProfile!J175&amp;",","")</f>
        <v>{2.81153846153846,</v>
      </c>
      <c r="C159" s="22">
        <f ca="1">IF(Step1_GenProfile!H175, Step1_GenProfile!I175*60,"")</f>
        <v>150</v>
      </c>
      <c r="D159" s="21" t="str">
        <f>IF(Step1_GenProfile!H175, ","&amp;itp&amp; IF(Step1_GenProfile!M175,"}};","},"), "")</f>
        <v>,10},</v>
      </c>
    </row>
    <row r="160" spans="1:4" ht="12.75" x14ac:dyDescent="0.2">
      <c r="A160" s="21"/>
      <c r="B160" s="21" t="str">
        <f ca="1">IF(Step1_GenProfile!H176, "{"&amp;Step1_GenProfile!J176&amp;",","")</f>
        <v>{2.83653846153846,</v>
      </c>
      <c r="C160" s="22">
        <f ca="1">IF(Step1_GenProfile!H176, Step1_GenProfile!I176*60,"")</f>
        <v>150</v>
      </c>
      <c r="D160" s="21" t="str">
        <f>IF(Step1_GenProfile!H176, ","&amp;itp&amp; IF(Step1_GenProfile!M176,"}};","},"), "")</f>
        <v>,10},</v>
      </c>
    </row>
    <row r="161" spans="1:4" ht="12.75" x14ac:dyDescent="0.2">
      <c r="A161" s="21"/>
      <c r="B161" s="21" t="str">
        <f ca="1">IF(Step1_GenProfile!H177, "{"&amp;Step1_GenProfile!J177&amp;",","")</f>
        <v>{2.86153846153846,</v>
      </c>
      <c r="C161" s="22">
        <f ca="1">IF(Step1_GenProfile!H177, Step1_GenProfile!I177*60,"")</f>
        <v>150</v>
      </c>
      <c r="D161" s="21" t="str">
        <f>IF(Step1_GenProfile!H177, ","&amp;itp&amp; IF(Step1_GenProfile!M177,"}};","},"), "")</f>
        <v>,10},</v>
      </c>
    </row>
    <row r="162" spans="1:4" ht="12.75" x14ac:dyDescent="0.2">
      <c r="A162" s="21"/>
      <c r="B162" s="21" t="str">
        <f ca="1">IF(Step1_GenProfile!H178, "{"&amp;Step1_GenProfile!J178&amp;",","")</f>
        <v>{2.88653846153846,</v>
      </c>
      <c r="C162" s="22">
        <f ca="1">IF(Step1_GenProfile!H178, Step1_GenProfile!I178*60,"")</f>
        <v>150</v>
      </c>
      <c r="D162" s="21" t="str">
        <f>IF(Step1_GenProfile!H178, ","&amp;itp&amp; IF(Step1_GenProfile!M178,"}};","},"), "")</f>
        <v>,10},</v>
      </c>
    </row>
    <row r="163" spans="1:4" ht="12.75" x14ac:dyDescent="0.2">
      <c r="A163" s="21"/>
      <c r="B163" s="21" t="str">
        <f ca="1">IF(Step1_GenProfile!H179, "{"&amp;Step1_GenProfile!J179&amp;",","")</f>
        <v>{2.91153846153846,</v>
      </c>
      <c r="C163" s="22">
        <f ca="1">IF(Step1_GenProfile!H179, Step1_GenProfile!I179*60,"")</f>
        <v>150</v>
      </c>
      <c r="D163" s="21" t="str">
        <f>IF(Step1_GenProfile!H179, ","&amp;itp&amp; IF(Step1_GenProfile!M179,"}};","},"), "")</f>
        <v>,10},</v>
      </c>
    </row>
    <row r="164" spans="1:4" ht="12.75" x14ac:dyDescent="0.2">
      <c r="A164" s="21"/>
      <c r="B164" s="21" t="str">
        <f ca="1">IF(Step1_GenProfile!H180, "{"&amp;Step1_GenProfile!J180&amp;",","")</f>
        <v>{2.93653846153846,</v>
      </c>
      <c r="C164" s="22">
        <f ca="1">IF(Step1_GenProfile!H180, Step1_GenProfile!I180*60,"")</f>
        <v>150</v>
      </c>
      <c r="D164" s="21" t="str">
        <f>IF(Step1_GenProfile!H180, ","&amp;itp&amp; IF(Step1_GenProfile!M180,"}};","},"), "")</f>
        <v>,10},</v>
      </c>
    </row>
    <row r="165" spans="1:4" ht="12.75" x14ac:dyDescent="0.2">
      <c r="A165" s="21"/>
      <c r="B165" s="21" t="str">
        <f ca="1">IF(Step1_GenProfile!H181, "{"&amp;Step1_GenProfile!J181&amp;",","")</f>
        <v>{2.96153846153846,</v>
      </c>
      <c r="C165" s="22">
        <f ca="1">IF(Step1_GenProfile!H181, Step1_GenProfile!I181*60,"")</f>
        <v>150</v>
      </c>
      <c r="D165" s="21" t="str">
        <f>IF(Step1_GenProfile!H181, ","&amp;itp&amp; IF(Step1_GenProfile!M181,"}};","},"), "")</f>
        <v>,10},</v>
      </c>
    </row>
    <row r="166" spans="1:4" ht="12.75" x14ac:dyDescent="0.2">
      <c r="A166" s="21"/>
      <c r="B166" s="21" t="str">
        <f ca="1">IF(Step1_GenProfile!H182, "{"&amp;Step1_GenProfile!J182&amp;",","")</f>
        <v>{2.98653846153845,</v>
      </c>
      <c r="C166" s="22">
        <f ca="1">IF(Step1_GenProfile!H182, Step1_GenProfile!I182*60,"")</f>
        <v>150</v>
      </c>
      <c r="D166" s="21" t="str">
        <f>IF(Step1_GenProfile!H182, ","&amp;itp&amp; IF(Step1_GenProfile!M182,"}};","},"), "")</f>
        <v>,10},</v>
      </c>
    </row>
    <row r="167" spans="1:4" ht="12.75" x14ac:dyDescent="0.2">
      <c r="A167" s="21"/>
      <c r="B167" s="21" t="str">
        <f ca="1">IF(Step1_GenProfile!H183, "{"&amp;Step1_GenProfile!J183&amp;",","")</f>
        <v>{3.01153846153845,</v>
      </c>
      <c r="C167" s="22">
        <f ca="1">IF(Step1_GenProfile!H183, Step1_GenProfile!I183*60,"")</f>
        <v>150</v>
      </c>
      <c r="D167" s="21" t="str">
        <f>IF(Step1_GenProfile!H183, ","&amp;itp&amp; IF(Step1_GenProfile!M183,"}};","},"), "")</f>
        <v>,10},</v>
      </c>
    </row>
    <row r="168" spans="1:4" ht="12.75" x14ac:dyDescent="0.2">
      <c r="A168" s="21"/>
      <c r="B168" s="21" t="str">
        <f ca="1">IF(Step1_GenProfile!H184, "{"&amp;Step1_GenProfile!J184&amp;",","")</f>
        <v>{3.03653846153845,</v>
      </c>
      <c r="C168" s="22">
        <f ca="1">IF(Step1_GenProfile!H184, Step1_GenProfile!I184*60,"")</f>
        <v>150</v>
      </c>
      <c r="D168" s="21" t="str">
        <f>IF(Step1_GenProfile!H184, ","&amp;itp&amp; IF(Step1_GenProfile!M184,"}};","},"), "")</f>
        <v>,10},</v>
      </c>
    </row>
    <row r="169" spans="1:4" ht="12.75" x14ac:dyDescent="0.2">
      <c r="A169" s="21"/>
      <c r="B169" s="21" t="str">
        <f ca="1">IF(Step1_GenProfile!H185, "{"&amp;Step1_GenProfile!J185&amp;",","")</f>
        <v>{3.06153846153845,</v>
      </c>
      <c r="C169" s="22">
        <f ca="1">IF(Step1_GenProfile!H185, Step1_GenProfile!I185*60,"")</f>
        <v>150</v>
      </c>
      <c r="D169" s="21" t="str">
        <f>IF(Step1_GenProfile!H185, ","&amp;itp&amp; IF(Step1_GenProfile!M185,"}};","},"), "")</f>
        <v>,10},</v>
      </c>
    </row>
    <row r="170" spans="1:4" ht="12.75" x14ac:dyDescent="0.2">
      <c r="A170" s="21"/>
      <c r="B170" s="21" t="str">
        <f ca="1">IF(Step1_GenProfile!H186, "{"&amp;Step1_GenProfile!J186&amp;",","")</f>
        <v>{3.08653846153845,</v>
      </c>
      <c r="C170" s="22">
        <f ca="1">IF(Step1_GenProfile!H186, Step1_GenProfile!I186*60,"")</f>
        <v>150</v>
      </c>
      <c r="D170" s="21" t="str">
        <f>IF(Step1_GenProfile!H186, ","&amp;itp&amp; IF(Step1_GenProfile!M186,"}};","},"), "")</f>
        <v>,10},</v>
      </c>
    </row>
    <row r="171" spans="1:4" ht="12.75" x14ac:dyDescent="0.2">
      <c r="A171" s="21"/>
      <c r="B171" s="21" t="str">
        <f ca="1">IF(Step1_GenProfile!H187, "{"&amp;Step1_GenProfile!J187&amp;",","")</f>
        <v>{3.11153846153845,</v>
      </c>
      <c r="C171" s="22">
        <f ca="1">IF(Step1_GenProfile!H187, Step1_GenProfile!I187*60,"")</f>
        <v>150</v>
      </c>
      <c r="D171" s="21" t="str">
        <f>IF(Step1_GenProfile!H187, ","&amp;itp&amp; IF(Step1_GenProfile!M187,"}};","},"), "")</f>
        <v>,10},</v>
      </c>
    </row>
    <row r="172" spans="1:4" ht="12.75" x14ac:dyDescent="0.2">
      <c r="A172" s="21"/>
      <c r="B172" s="21" t="str">
        <f ca="1">IF(Step1_GenProfile!H188, "{"&amp;Step1_GenProfile!J188&amp;",","")</f>
        <v>{3.13653846153845,</v>
      </c>
      <c r="C172" s="22">
        <f ca="1">IF(Step1_GenProfile!H188, Step1_GenProfile!I188*60,"")</f>
        <v>150</v>
      </c>
      <c r="D172" s="21" t="str">
        <f>IF(Step1_GenProfile!H188, ","&amp;itp&amp; IF(Step1_GenProfile!M188,"}};","},"), "")</f>
        <v>,10},</v>
      </c>
    </row>
    <row r="173" spans="1:4" ht="12.75" x14ac:dyDescent="0.2">
      <c r="A173" s="21"/>
      <c r="B173" s="21" t="str">
        <f ca="1">IF(Step1_GenProfile!H189, "{"&amp;Step1_GenProfile!J189&amp;",","")</f>
        <v>{3.16153846153845,</v>
      </c>
      <c r="C173" s="22">
        <f ca="1">IF(Step1_GenProfile!H189, Step1_GenProfile!I189*60,"")</f>
        <v>150</v>
      </c>
      <c r="D173" s="21" t="str">
        <f>IF(Step1_GenProfile!H189, ","&amp;itp&amp; IF(Step1_GenProfile!M189,"}};","},"), "")</f>
        <v>,10},</v>
      </c>
    </row>
    <row r="174" spans="1:4" ht="12.75" x14ac:dyDescent="0.2">
      <c r="A174" s="21"/>
      <c r="B174" s="21" t="str">
        <f ca="1">IF(Step1_GenProfile!H190, "{"&amp;Step1_GenProfile!J190&amp;",","")</f>
        <v>{3.18653846153845,</v>
      </c>
      <c r="C174" s="22">
        <f ca="1">IF(Step1_GenProfile!H190, Step1_GenProfile!I190*60,"")</f>
        <v>150</v>
      </c>
      <c r="D174" s="21" t="str">
        <f>IF(Step1_GenProfile!H190, ","&amp;itp&amp; IF(Step1_GenProfile!M190,"}};","},"), "")</f>
        <v>,10},</v>
      </c>
    </row>
    <row r="175" spans="1:4" ht="12.75" x14ac:dyDescent="0.2">
      <c r="A175" s="21"/>
      <c r="B175" s="21" t="str">
        <f ca="1">IF(Step1_GenProfile!H191, "{"&amp;Step1_GenProfile!J191&amp;",","")</f>
        <v>{3.21153846153845,</v>
      </c>
      <c r="C175" s="22">
        <f ca="1">IF(Step1_GenProfile!H191, Step1_GenProfile!I191*60,"")</f>
        <v>150</v>
      </c>
      <c r="D175" s="21" t="str">
        <f>IF(Step1_GenProfile!H191, ","&amp;itp&amp; IF(Step1_GenProfile!M191,"}};","},"), "")</f>
        <v>,10},</v>
      </c>
    </row>
    <row r="176" spans="1:4" ht="12.75" x14ac:dyDescent="0.2">
      <c r="A176" s="21"/>
      <c r="B176" s="21" t="str">
        <f ca="1">IF(Step1_GenProfile!H192, "{"&amp;Step1_GenProfile!J192&amp;",","")</f>
        <v>{3.23653846153845,</v>
      </c>
      <c r="C176" s="22">
        <f ca="1">IF(Step1_GenProfile!H192, Step1_GenProfile!I192*60,"")</f>
        <v>150</v>
      </c>
      <c r="D176" s="21" t="str">
        <f>IF(Step1_GenProfile!H192, ","&amp;itp&amp; IF(Step1_GenProfile!M192,"}};","},"), "")</f>
        <v>,10},</v>
      </c>
    </row>
    <row r="177" spans="1:4" ht="12.75" x14ac:dyDescent="0.2">
      <c r="A177" s="21"/>
      <c r="B177" s="21" t="str">
        <f ca="1">IF(Step1_GenProfile!H193, "{"&amp;Step1_GenProfile!J193&amp;",","")</f>
        <v>{3.26153846153845,</v>
      </c>
      <c r="C177" s="22">
        <f ca="1">IF(Step1_GenProfile!H193, Step1_GenProfile!I193*60,"")</f>
        <v>150</v>
      </c>
      <c r="D177" s="21" t="str">
        <f>IF(Step1_GenProfile!H193, ","&amp;itp&amp; IF(Step1_GenProfile!M193,"}};","},"), "")</f>
        <v>,10},</v>
      </c>
    </row>
    <row r="178" spans="1:4" ht="12.75" x14ac:dyDescent="0.2">
      <c r="A178" s="21"/>
      <c r="B178" s="21" t="str">
        <f ca="1">IF(Step1_GenProfile!H194, "{"&amp;Step1_GenProfile!J194&amp;",","")</f>
        <v>{3.28653846153845,</v>
      </c>
      <c r="C178" s="22">
        <f ca="1">IF(Step1_GenProfile!H194, Step1_GenProfile!I194*60,"")</f>
        <v>150</v>
      </c>
      <c r="D178" s="21" t="str">
        <f>IF(Step1_GenProfile!H194, ","&amp;itp&amp; IF(Step1_GenProfile!M194,"}};","},"), "")</f>
        <v>,10},</v>
      </c>
    </row>
    <row r="179" spans="1:4" ht="12.75" x14ac:dyDescent="0.2">
      <c r="A179" s="21"/>
      <c r="B179" s="21" t="str">
        <f ca="1">IF(Step1_GenProfile!H195, "{"&amp;Step1_GenProfile!J195&amp;",","")</f>
        <v>{3.31153846153845,</v>
      </c>
      <c r="C179" s="22">
        <f ca="1">IF(Step1_GenProfile!H195, Step1_GenProfile!I195*60,"")</f>
        <v>150</v>
      </c>
      <c r="D179" s="21" t="str">
        <f>IF(Step1_GenProfile!H195, ","&amp;itp&amp; IF(Step1_GenProfile!M195,"}};","},"), "")</f>
        <v>,10},</v>
      </c>
    </row>
    <row r="180" spans="1:4" ht="12.75" x14ac:dyDescent="0.2">
      <c r="A180" s="21"/>
      <c r="B180" s="21" t="str">
        <f ca="1">IF(Step1_GenProfile!H196, "{"&amp;Step1_GenProfile!J196&amp;",","")</f>
        <v>{3.33653846153845,</v>
      </c>
      <c r="C180" s="22">
        <f ca="1">IF(Step1_GenProfile!H196, Step1_GenProfile!I196*60,"")</f>
        <v>150</v>
      </c>
      <c r="D180" s="21" t="str">
        <f>IF(Step1_GenProfile!H196, ","&amp;itp&amp; IF(Step1_GenProfile!M196,"}};","},"), "")</f>
        <v>,10},</v>
      </c>
    </row>
    <row r="181" spans="1:4" ht="12.75" x14ac:dyDescent="0.2">
      <c r="A181" s="21"/>
      <c r="B181" s="21" t="str">
        <f ca="1">IF(Step1_GenProfile!H197, "{"&amp;Step1_GenProfile!J197&amp;",","")</f>
        <v>{3.36153846153845,</v>
      </c>
      <c r="C181" s="22">
        <f ca="1">IF(Step1_GenProfile!H197, Step1_GenProfile!I197*60,"")</f>
        <v>150</v>
      </c>
      <c r="D181" s="21" t="str">
        <f>IF(Step1_GenProfile!H197, ","&amp;itp&amp; IF(Step1_GenProfile!M197,"}};","},"), "")</f>
        <v>,10},</v>
      </c>
    </row>
    <row r="182" spans="1:4" ht="12.75" x14ac:dyDescent="0.2">
      <c r="A182" s="21"/>
      <c r="B182" s="21" t="str">
        <f ca="1">IF(Step1_GenProfile!H198, "{"&amp;Step1_GenProfile!J198&amp;",","")</f>
        <v>{3.38653846153845,</v>
      </c>
      <c r="C182" s="22">
        <f ca="1">IF(Step1_GenProfile!H198, Step1_GenProfile!I198*60,"")</f>
        <v>150</v>
      </c>
      <c r="D182" s="21" t="str">
        <f>IF(Step1_GenProfile!H198, ","&amp;itp&amp; IF(Step1_GenProfile!M198,"}};","},"), "")</f>
        <v>,10},</v>
      </c>
    </row>
    <row r="183" spans="1:4" ht="12.75" x14ac:dyDescent="0.2">
      <c r="A183" s="21"/>
      <c r="B183" s="21" t="str">
        <f ca="1">IF(Step1_GenProfile!H199, "{"&amp;Step1_GenProfile!J199&amp;",","")</f>
        <v>{3.41153846153845,</v>
      </c>
      <c r="C183" s="22">
        <f ca="1">IF(Step1_GenProfile!H199, Step1_GenProfile!I199*60,"")</f>
        <v>150</v>
      </c>
      <c r="D183" s="21" t="str">
        <f>IF(Step1_GenProfile!H199, ","&amp;itp&amp; IF(Step1_GenProfile!M199,"}};","},"), "")</f>
        <v>,10},</v>
      </c>
    </row>
    <row r="184" spans="1:4" ht="12.75" x14ac:dyDescent="0.2">
      <c r="A184" s="21"/>
      <c r="B184" s="21" t="str">
        <f ca="1">IF(Step1_GenProfile!H200, "{"&amp;Step1_GenProfile!J200&amp;",","")</f>
        <v>{3.43653846153845,</v>
      </c>
      <c r="C184" s="22">
        <f ca="1">IF(Step1_GenProfile!H200, Step1_GenProfile!I200*60,"")</f>
        <v>150</v>
      </c>
      <c r="D184" s="21" t="str">
        <f>IF(Step1_GenProfile!H200, ","&amp;itp&amp; IF(Step1_GenProfile!M200,"}};","},"), "")</f>
        <v>,10},</v>
      </c>
    </row>
    <row r="185" spans="1:4" ht="12.75" x14ac:dyDescent="0.2">
      <c r="A185" s="21"/>
      <c r="B185" s="21" t="str">
        <f ca="1">IF(Step1_GenProfile!H201, "{"&amp;Step1_GenProfile!J201&amp;",","")</f>
        <v>{3.46153846153845,</v>
      </c>
      <c r="C185" s="22">
        <f ca="1">IF(Step1_GenProfile!H201, Step1_GenProfile!I201*60,"")</f>
        <v>150</v>
      </c>
      <c r="D185" s="21" t="str">
        <f>IF(Step1_GenProfile!H201, ","&amp;itp&amp; IF(Step1_GenProfile!M201,"}};","},"), "")</f>
        <v>,10},</v>
      </c>
    </row>
    <row r="186" spans="1:4" ht="12.75" x14ac:dyDescent="0.2">
      <c r="A186" s="21"/>
      <c r="B186" s="21" t="str">
        <f ca="1">IF(Step1_GenProfile!H202, "{"&amp;Step1_GenProfile!J202&amp;",","")</f>
        <v>{3.48653846153845,</v>
      </c>
      <c r="C186" s="22">
        <f ca="1">IF(Step1_GenProfile!H202, Step1_GenProfile!I202*60,"")</f>
        <v>150</v>
      </c>
      <c r="D186" s="21" t="str">
        <f>IF(Step1_GenProfile!H202, ","&amp;itp&amp; IF(Step1_GenProfile!M202,"}};","},"), "")</f>
        <v>,10},</v>
      </c>
    </row>
    <row r="187" spans="1:4" ht="12.75" x14ac:dyDescent="0.2">
      <c r="A187" s="21"/>
      <c r="B187" s="21" t="str">
        <f ca="1">IF(Step1_GenProfile!H203, "{"&amp;Step1_GenProfile!J203&amp;",","")</f>
        <v>{3.51153846153845,</v>
      </c>
      <c r="C187" s="22">
        <f ca="1">IF(Step1_GenProfile!H203, Step1_GenProfile!I203*60,"")</f>
        <v>150</v>
      </c>
      <c r="D187" s="21" t="str">
        <f>IF(Step1_GenProfile!H203, ","&amp;itp&amp; IF(Step1_GenProfile!M203,"}};","},"), "")</f>
        <v>,10},</v>
      </c>
    </row>
    <row r="188" spans="1:4" ht="12.75" x14ac:dyDescent="0.2">
      <c r="A188" s="21"/>
      <c r="B188" s="21" t="str">
        <f ca="1">IF(Step1_GenProfile!H204, "{"&amp;Step1_GenProfile!J204&amp;",","")</f>
        <v>{3.53653846153845,</v>
      </c>
      <c r="C188" s="22">
        <f ca="1">IF(Step1_GenProfile!H204, Step1_GenProfile!I204*60,"")</f>
        <v>150</v>
      </c>
      <c r="D188" s="21" t="str">
        <f>IF(Step1_GenProfile!H204, ","&amp;itp&amp; IF(Step1_GenProfile!M204,"}};","},"), "")</f>
        <v>,10},</v>
      </c>
    </row>
    <row r="189" spans="1:4" ht="12.75" x14ac:dyDescent="0.2">
      <c r="A189" s="21"/>
      <c r="B189" s="21" t="str">
        <f ca="1">IF(Step1_GenProfile!H205, "{"&amp;Step1_GenProfile!J205&amp;",","")</f>
        <v>{3.56153846153845,</v>
      </c>
      <c r="C189" s="22">
        <f ca="1">IF(Step1_GenProfile!H205, Step1_GenProfile!I205*60,"")</f>
        <v>150</v>
      </c>
      <c r="D189" s="21" t="str">
        <f>IF(Step1_GenProfile!H205, ","&amp;itp&amp; IF(Step1_GenProfile!M205,"}};","},"), "")</f>
        <v>,10},</v>
      </c>
    </row>
    <row r="190" spans="1:4" ht="12.75" x14ac:dyDescent="0.2">
      <c r="A190" s="21"/>
      <c r="B190" s="21" t="str">
        <f ca="1">IF(Step1_GenProfile!H206, "{"&amp;Step1_GenProfile!J206&amp;",","")</f>
        <v>{3.58653846153845,</v>
      </c>
      <c r="C190" s="22">
        <f ca="1">IF(Step1_GenProfile!H206, Step1_GenProfile!I206*60,"")</f>
        <v>150</v>
      </c>
      <c r="D190" s="21" t="str">
        <f>IF(Step1_GenProfile!H206, ","&amp;itp&amp; IF(Step1_GenProfile!M206,"}};","},"), "")</f>
        <v>,10},</v>
      </c>
    </row>
    <row r="191" spans="1:4" ht="12.75" x14ac:dyDescent="0.2">
      <c r="A191" s="21"/>
      <c r="B191" s="21" t="str">
        <f ca="1">IF(Step1_GenProfile!H207, "{"&amp;Step1_GenProfile!J207&amp;",","")</f>
        <v>{3.61153846153845,</v>
      </c>
      <c r="C191" s="22">
        <f ca="1">IF(Step1_GenProfile!H207, Step1_GenProfile!I207*60,"")</f>
        <v>150</v>
      </c>
      <c r="D191" s="21" t="str">
        <f>IF(Step1_GenProfile!H207, ","&amp;itp&amp; IF(Step1_GenProfile!M207,"}};","},"), "")</f>
        <v>,10},</v>
      </c>
    </row>
    <row r="192" spans="1:4" ht="12.75" x14ac:dyDescent="0.2">
      <c r="A192" s="21"/>
      <c r="B192" s="21" t="str">
        <f ca="1">IF(Step1_GenProfile!H208, "{"&amp;Step1_GenProfile!J208&amp;",","")</f>
        <v>{3.63653846153845,</v>
      </c>
      <c r="C192" s="22">
        <f ca="1">IF(Step1_GenProfile!H208, Step1_GenProfile!I208*60,"")</f>
        <v>150</v>
      </c>
      <c r="D192" s="21" t="str">
        <f>IF(Step1_GenProfile!H208, ","&amp;itp&amp; IF(Step1_GenProfile!M208,"}};","},"), "")</f>
        <v>,10},</v>
      </c>
    </row>
    <row r="193" spans="1:4" ht="12.75" x14ac:dyDescent="0.2">
      <c r="A193" s="21"/>
      <c r="B193" s="21" t="str">
        <f ca="1">IF(Step1_GenProfile!H209, "{"&amp;Step1_GenProfile!J209&amp;",","")</f>
        <v>{3.66153846153845,</v>
      </c>
      <c r="C193" s="22">
        <f ca="1">IF(Step1_GenProfile!H209, Step1_GenProfile!I209*60,"")</f>
        <v>150</v>
      </c>
      <c r="D193" s="21" t="str">
        <f>IF(Step1_GenProfile!H209, ","&amp;itp&amp; IF(Step1_GenProfile!M209,"}};","},"), "")</f>
        <v>,10},</v>
      </c>
    </row>
    <row r="194" spans="1:4" ht="12.75" x14ac:dyDescent="0.2">
      <c r="A194" s="21"/>
      <c r="B194" s="21" t="str">
        <f ca="1">IF(Step1_GenProfile!H210, "{"&amp;Step1_GenProfile!J210&amp;",","")</f>
        <v>{3.68653846153845,</v>
      </c>
      <c r="C194" s="22">
        <f ca="1">IF(Step1_GenProfile!H210, Step1_GenProfile!I210*60,"")</f>
        <v>150</v>
      </c>
      <c r="D194" s="21" t="str">
        <f>IF(Step1_GenProfile!H210, ","&amp;itp&amp; IF(Step1_GenProfile!M210,"}};","},"), "")</f>
        <v>,10},</v>
      </c>
    </row>
    <row r="195" spans="1:4" ht="12.75" x14ac:dyDescent="0.2">
      <c r="A195" s="21"/>
      <c r="B195" s="21" t="str">
        <f ca="1">IF(Step1_GenProfile!H211, "{"&amp;Step1_GenProfile!J211&amp;",","")</f>
        <v>{3.71153846153845,</v>
      </c>
      <c r="C195" s="21">
        <f ca="1">IF(Step1_GenProfile!H211, Step1_GenProfile!I211*60,"")</f>
        <v>150</v>
      </c>
      <c r="D195" s="21" t="str">
        <f>IF(Step1_GenProfile!H211, ","&amp;itp&amp; IF(Step1_GenProfile!M211,"}};","},"), "")</f>
        <v>,10},</v>
      </c>
    </row>
    <row r="196" spans="1:4" ht="12.75" x14ac:dyDescent="0.2">
      <c r="A196" s="21"/>
      <c r="B196" s="21" t="str">
        <f ca="1">IF(Step1_GenProfile!H212, "{"&amp;Step1_GenProfile!J212&amp;",","")</f>
        <v>{3.73653846153845,</v>
      </c>
      <c r="C196" s="21">
        <f ca="1">IF(Step1_GenProfile!H212, Step1_GenProfile!I212*60,"")</f>
        <v>150</v>
      </c>
      <c r="D196" s="21" t="str">
        <f>IF(Step1_GenProfile!H212, ","&amp;itp&amp; IF(Step1_GenProfile!M212,"}};","},"), "")</f>
        <v>,10},</v>
      </c>
    </row>
    <row r="197" spans="1:4" ht="12.75" x14ac:dyDescent="0.2">
      <c r="A197" s="21"/>
      <c r="B197" s="21" t="str">
        <f ca="1">IF(Step1_GenProfile!H213, "{"&amp;Step1_GenProfile!J213&amp;",","")</f>
        <v>{3.76153846153845,</v>
      </c>
      <c r="C197" s="21">
        <f ca="1">IF(Step1_GenProfile!H213, Step1_GenProfile!I213*60,"")</f>
        <v>150</v>
      </c>
      <c r="D197" s="21" t="str">
        <f>IF(Step1_GenProfile!H213, ","&amp;itp&amp; IF(Step1_GenProfile!M213,"}};","},"), "")</f>
        <v>,10},</v>
      </c>
    </row>
    <row r="198" spans="1:4" ht="12.75" x14ac:dyDescent="0.2">
      <c r="A198" s="21"/>
      <c r="B198" s="21" t="str">
        <f ca="1">IF(Step1_GenProfile!H214, "{"&amp;Step1_GenProfile!J214&amp;",","")</f>
        <v>{3.78653846153845,</v>
      </c>
      <c r="C198" s="21">
        <f ca="1">IF(Step1_GenProfile!H214, Step1_GenProfile!I214*60,"")</f>
        <v>150</v>
      </c>
      <c r="D198" s="21" t="str">
        <f>IF(Step1_GenProfile!H214, ","&amp;itp&amp; IF(Step1_GenProfile!M214,"}};","},"), "")</f>
        <v>,10},</v>
      </c>
    </row>
    <row r="199" spans="1:4" ht="12.75" x14ac:dyDescent="0.2">
      <c r="A199" s="21"/>
      <c r="B199" s="21" t="str">
        <f ca="1">IF(Step1_GenProfile!H215, "{"&amp;Step1_GenProfile!J215&amp;",","")</f>
        <v>{3.81153846153845,</v>
      </c>
      <c r="C199" s="21">
        <f ca="1">IF(Step1_GenProfile!H215, Step1_GenProfile!I215*60,"")</f>
        <v>150</v>
      </c>
      <c r="D199" s="21" t="str">
        <f>IF(Step1_GenProfile!H215, ","&amp;itp&amp; IF(Step1_GenProfile!M215,"}};","},"), "")</f>
        <v>,10},</v>
      </c>
    </row>
    <row r="200" spans="1:4" ht="12.75" x14ac:dyDescent="0.2">
      <c r="A200" s="21"/>
      <c r="B200" s="21" t="str">
        <f ca="1">IF(Step1_GenProfile!H216, "{"&amp;Step1_GenProfile!J216&amp;",","")</f>
        <v>{3.83653846153845,</v>
      </c>
      <c r="C200" s="21">
        <f ca="1">IF(Step1_GenProfile!H216, Step1_GenProfile!I216*60,"")</f>
        <v>150</v>
      </c>
      <c r="D200" s="21" t="str">
        <f>IF(Step1_GenProfile!H216, ","&amp;itp&amp; IF(Step1_GenProfile!M216,"}};","},"), "")</f>
        <v>,10},</v>
      </c>
    </row>
    <row r="201" spans="1:4" ht="12.75" x14ac:dyDescent="0.2">
      <c r="A201" s="21"/>
      <c r="B201" s="21" t="str">
        <f ca="1">IF(Step1_GenProfile!H217, "{"&amp;Step1_GenProfile!J217&amp;",","")</f>
        <v>{3.86153846153845,</v>
      </c>
      <c r="C201" s="21">
        <f ca="1">IF(Step1_GenProfile!H217, Step1_GenProfile!I217*60,"")</f>
        <v>150</v>
      </c>
      <c r="D201" s="21" t="str">
        <f>IF(Step1_GenProfile!H217, ","&amp;itp&amp; IF(Step1_GenProfile!M217,"}};","},"), "")</f>
        <v>,10},</v>
      </c>
    </row>
    <row r="202" spans="1:4" ht="12.75" x14ac:dyDescent="0.2">
      <c r="A202" s="21"/>
      <c r="B202" s="21" t="str">
        <f ca="1">IF(Step1_GenProfile!H218, "{"&amp;Step1_GenProfile!J218&amp;",","")</f>
        <v>{3.88653846153845,</v>
      </c>
      <c r="C202" s="21">
        <f ca="1">IF(Step1_GenProfile!H218, Step1_GenProfile!I218*60,"")</f>
        <v>150</v>
      </c>
      <c r="D202" s="21" t="str">
        <f>IF(Step1_GenProfile!H218, ","&amp;itp&amp; IF(Step1_GenProfile!M218,"}};","},"), "")</f>
        <v>,10},</v>
      </c>
    </row>
    <row r="203" spans="1:4" ht="12.75" x14ac:dyDescent="0.2">
      <c r="A203" s="21"/>
      <c r="B203" s="21" t="str">
        <f ca="1">IF(Step1_GenProfile!H219, "{"&amp;Step1_GenProfile!J219&amp;",","")</f>
        <v>{3.91153846153845,</v>
      </c>
      <c r="C203" s="21">
        <f ca="1">IF(Step1_GenProfile!H219, Step1_GenProfile!I219*60,"")</f>
        <v>150</v>
      </c>
      <c r="D203" s="21" t="str">
        <f>IF(Step1_GenProfile!H219, ","&amp;itp&amp; IF(Step1_GenProfile!M219,"}};","},"), "")</f>
        <v>,10},</v>
      </c>
    </row>
    <row r="204" spans="1:4" ht="12.75" x14ac:dyDescent="0.2">
      <c r="A204" s="21"/>
      <c r="B204" s="21" t="str">
        <f ca="1">IF(Step1_GenProfile!H220, "{"&amp;Step1_GenProfile!J220&amp;",","")</f>
        <v>{3.93653846153845,</v>
      </c>
      <c r="C204" s="21">
        <f ca="1">IF(Step1_GenProfile!H220, Step1_GenProfile!I220*60,"")</f>
        <v>150</v>
      </c>
      <c r="D204" s="21" t="str">
        <f>IF(Step1_GenProfile!H220, ","&amp;itp&amp; IF(Step1_GenProfile!M220,"}};","},"), "")</f>
        <v>,10},</v>
      </c>
    </row>
    <row r="205" spans="1:4" ht="12.75" x14ac:dyDescent="0.2">
      <c r="A205" s="21"/>
      <c r="B205" s="21" t="str">
        <f ca="1">IF(Step1_GenProfile!H221, "{"&amp;Step1_GenProfile!J221&amp;",","")</f>
        <v>{3.96153846153845,</v>
      </c>
      <c r="C205" s="21">
        <f ca="1">IF(Step1_GenProfile!H221, Step1_GenProfile!I221*60,"")</f>
        <v>150</v>
      </c>
      <c r="D205" s="21" t="str">
        <f>IF(Step1_GenProfile!H221, ","&amp;itp&amp; IF(Step1_GenProfile!M221,"}};","},"), "")</f>
        <v>,10},</v>
      </c>
    </row>
    <row r="206" spans="1:4" ht="12.75" x14ac:dyDescent="0.2">
      <c r="A206" s="21"/>
      <c r="B206" s="21" t="str">
        <f ca="1">IF(Step1_GenProfile!H222, "{"&amp;Step1_GenProfile!J222&amp;",","")</f>
        <v>{3.98653846153845,</v>
      </c>
      <c r="C206" s="21">
        <f ca="1">IF(Step1_GenProfile!H222, Step1_GenProfile!I222*60,"")</f>
        <v>150</v>
      </c>
      <c r="D206" s="21" t="str">
        <f>IF(Step1_GenProfile!H222, ","&amp;itp&amp; IF(Step1_GenProfile!M222,"}};","},"), "")</f>
        <v>,10},</v>
      </c>
    </row>
    <row r="207" spans="1:4" ht="12.75" x14ac:dyDescent="0.2">
      <c r="A207" s="21"/>
      <c r="B207" s="21" t="str">
        <f ca="1">IF(Step1_GenProfile!H223, "{"&amp;Step1_GenProfile!J223&amp;",","")</f>
        <v>{4.01153846153845,</v>
      </c>
      <c r="C207" s="21">
        <f ca="1">IF(Step1_GenProfile!H223, Step1_GenProfile!I223*60,"")</f>
        <v>150</v>
      </c>
      <c r="D207" s="21" t="str">
        <f>IF(Step1_GenProfile!H223, ","&amp;itp&amp; IF(Step1_GenProfile!M223,"}};","},"), "")</f>
        <v>,10},</v>
      </c>
    </row>
    <row r="208" spans="1:4" ht="12.75" x14ac:dyDescent="0.2">
      <c r="A208" s="21"/>
      <c r="B208" s="21" t="str">
        <f ca="1">IF(Step1_GenProfile!H224, "{"&amp;Step1_GenProfile!J224&amp;",","")</f>
        <v>{4.03653846153845,</v>
      </c>
      <c r="C208" s="21">
        <f ca="1">IF(Step1_GenProfile!H224, Step1_GenProfile!I224*60,"")</f>
        <v>150</v>
      </c>
      <c r="D208" s="21" t="str">
        <f>IF(Step1_GenProfile!H224, ","&amp;itp&amp; IF(Step1_GenProfile!M224,"}};","},"), "")</f>
        <v>,10},</v>
      </c>
    </row>
    <row r="209" spans="1:4" ht="12.75" x14ac:dyDescent="0.2">
      <c r="A209" s="21"/>
      <c r="B209" s="21" t="str">
        <f ca="1">IF(Step1_GenProfile!H225, "{"&amp;Step1_GenProfile!J225&amp;",","")</f>
        <v>{4.06153846153845,</v>
      </c>
      <c r="C209" s="21">
        <f ca="1">IF(Step1_GenProfile!H225, Step1_GenProfile!I225*60,"")</f>
        <v>150</v>
      </c>
      <c r="D209" s="21" t="str">
        <f>IF(Step1_GenProfile!H225, ","&amp;itp&amp; IF(Step1_GenProfile!M225,"}};","},"), "")</f>
        <v>,10},</v>
      </c>
    </row>
    <row r="210" spans="1:4" ht="12.75" x14ac:dyDescent="0.2">
      <c r="A210" s="21"/>
      <c r="B210" s="21" t="str">
        <f ca="1">IF(Step1_GenProfile!H226, "{"&amp;Step1_GenProfile!J226&amp;",","")</f>
        <v>{4.08653846153845,</v>
      </c>
      <c r="C210" s="21">
        <f ca="1">IF(Step1_GenProfile!H226, Step1_GenProfile!I226*60,"")</f>
        <v>150</v>
      </c>
      <c r="D210" s="21" t="str">
        <f>IF(Step1_GenProfile!H226, ","&amp;itp&amp; IF(Step1_GenProfile!M226,"}};","},"), "")</f>
        <v>,10},</v>
      </c>
    </row>
    <row r="211" spans="1:4" ht="12.75" x14ac:dyDescent="0.2">
      <c r="A211" s="21"/>
      <c r="B211" s="21" t="str">
        <f ca="1">IF(Step1_GenProfile!H227, "{"&amp;Step1_GenProfile!J227&amp;",","")</f>
        <v>{4.11153846153845,</v>
      </c>
      <c r="C211" s="21">
        <f ca="1">IF(Step1_GenProfile!H227, Step1_GenProfile!I227*60,"")</f>
        <v>150</v>
      </c>
      <c r="D211" s="21" t="str">
        <f>IF(Step1_GenProfile!H227, ","&amp;itp&amp; IF(Step1_GenProfile!M227,"}};","},"), "")</f>
        <v>,10},</v>
      </c>
    </row>
    <row r="212" spans="1:4" ht="12.75" x14ac:dyDescent="0.2">
      <c r="A212" s="21"/>
      <c r="B212" s="21" t="str">
        <f ca="1">IF(Step1_GenProfile!H228, "{"&amp;Step1_GenProfile!J228&amp;",","")</f>
        <v>{4.13653846153845,</v>
      </c>
      <c r="C212" s="21">
        <f ca="1">IF(Step1_GenProfile!H228, Step1_GenProfile!I228*60,"")</f>
        <v>150</v>
      </c>
      <c r="D212" s="21" t="str">
        <f>IF(Step1_GenProfile!H228, ","&amp;itp&amp; IF(Step1_GenProfile!M228,"}};","},"), "")</f>
        <v>,10},</v>
      </c>
    </row>
    <row r="213" spans="1:4" ht="12.75" x14ac:dyDescent="0.2">
      <c r="A213" s="21"/>
      <c r="B213" s="21" t="str">
        <f ca="1">IF(Step1_GenProfile!H229, "{"&amp;Step1_GenProfile!J229&amp;",","")</f>
        <v>{4.16153846153845,</v>
      </c>
      <c r="C213" s="21">
        <f ca="1">IF(Step1_GenProfile!H229, Step1_GenProfile!I229*60,"")</f>
        <v>150</v>
      </c>
      <c r="D213" s="21" t="str">
        <f>IF(Step1_GenProfile!H229, ","&amp;itp&amp; IF(Step1_GenProfile!M229,"}};","},"), "")</f>
        <v>,10},</v>
      </c>
    </row>
    <row r="214" spans="1:4" ht="12.75" x14ac:dyDescent="0.2">
      <c r="A214" s="21"/>
      <c r="B214" s="21" t="str">
        <f ca="1">IF(Step1_GenProfile!H230, "{"&amp;Step1_GenProfile!J230&amp;",","")</f>
        <v>{4.18653846153845,</v>
      </c>
      <c r="C214" s="21">
        <f ca="1">IF(Step1_GenProfile!H230, Step1_GenProfile!I230*60,"")</f>
        <v>150</v>
      </c>
      <c r="D214" s="21" t="str">
        <f>IF(Step1_GenProfile!H230, ","&amp;itp&amp; IF(Step1_GenProfile!M230,"}};","},"), "")</f>
        <v>,10},</v>
      </c>
    </row>
    <row r="215" spans="1:4" ht="12.75" x14ac:dyDescent="0.2">
      <c r="A215" s="21"/>
      <c r="B215" s="21" t="str">
        <f ca="1">IF(Step1_GenProfile!H231, "{"&amp;Step1_GenProfile!J231&amp;",","")</f>
        <v>{4.21153846153845,</v>
      </c>
      <c r="C215" s="21">
        <f ca="1">IF(Step1_GenProfile!H231, Step1_GenProfile!I231*60,"")</f>
        <v>150</v>
      </c>
      <c r="D215" s="21" t="str">
        <f>IF(Step1_GenProfile!H231, ","&amp;itp&amp; IF(Step1_GenProfile!M231,"}};","},"), "")</f>
        <v>,10},</v>
      </c>
    </row>
    <row r="216" spans="1:4" ht="12.75" x14ac:dyDescent="0.2">
      <c r="A216" s="21"/>
      <c r="B216" s="21" t="str">
        <f ca="1">IF(Step1_GenProfile!H232, "{"&amp;Step1_GenProfile!J232&amp;",","")</f>
        <v>{4.23653846153845,</v>
      </c>
      <c r="C216" s="21">
        <f ca="1">IF(Step1_GenProfile!H232, Step1_GenProfile!I232*60,"")</f>
        <v>150</v>
      </c>
      <c r="D216" s="21" t="str">
        <f>IF(Step1_GenProfile!H232, ","&amp;itp&amp; IF(Step1_GenProfile!M232,"}};","},"), "")</f>
        <v>,10},</v>
      </c>
    </row>
    <row r="217" spans="1:4" ht="12.75" x14ac:dyDescent="0.2">
      <c r="A217" s="21"/>
      <c r="B217" s="21" t="str">
        <f ca="1">IF(Step1_GenProfile!H233, "{"&amp;Step1_GenProfile!J233&amp;",","")</f>
        <v>{4.26153846153846,</v>
      </c>
      <c r="C217" s="21">
        <f ca="1">IF(Step1_GenProfile!H233, Step1_GenProfile!I233*60,"")</f>
        <v>150</v>
      </c>
      <c r="D217" s="21" t="str">
        <f>IF(Step1_GenProfile!H233, ","&amp;itp&amp; IF(Step1_GenProfile!M233,"}};","},"), "")</f>
        <v>,10},</v>
      </c>
    </row>
    <row r="218" spans="1:4" ht="12.75" x14ac:dyDescent="0.2">
      <c r="A218" s="21"/>
      <c r="B218" s="21" t="str">
        <f ca="1">IF(Step1_GenProfile!H234, "{"&amp;Step1_GenProfile!J234&amp;",","")</f>
        <v>{4.28653846153846,</v>
      </c>
      <c r="C218" s="21">
        <f ca="1">IF(Step1_GenProfile!H234, Step1_GenProfile!I234*60,"")</f>
        <v>150</v>
      </c>
      <c r="D218" s="21" t="str">
        <f>IF(Step1_GenProfile!H234, ","&amp;itp&amp; IF(Step1_GenProfile!M234,"}};","},"), "")</f>
        <v>,10},</v>
      </c>
    </row>
    <row r="219" spans="1:4" ht="12.75" x14ac:dyDescent="0.2">
      <c r="A219" s="21"/>
      <c r="B219" s="21" t="str">
        <f ca="1">IF(Step1_GenProfile!H235, "{"&amp;Step1_GenProfile!J235&amp;",","")</f>
        <v>{4.31153846153846,</v>
      </c>
      <c r="C219" s="21">
        <f ca="1">IF(Step1_GenProfile!H235, Step1_GenProfile!I235*60,"")</f>
        <v>150</v>
      </c>
      <c r="D219" s="21" t="str">
        <f>IF(Step1_GenProfile!H235, ","&amp;itp&amp; IF(Step1_GenProfile!M235,"}};","},"), "")</f>
        <v>,10},</v>
      </c>
    </row>
    <row r="220" spans="1:4" ht="12.75" x14ac:dyDescent="0.2">
      <c r="A220" s="21"/>
      <c r="B220" s="21" t="str">
        <f ca="1">IF(Step1_GenProfile!H236, "{"&amp;Step1_GenProfile!J236&amp;",","")</f>
        <v>{4.33653846153846,</v>
      </c>
      <c r="C220" s="21">
        <f ca="1">IF(Step1_GenProfile!H236, Step1_GenProfile!I236*60,"")</f>
        <v>150</v>
      </c>
      <c r="D220" s="21" t="str">
        <f>IF(Step1_GenProfile!H236, ","&amp;itp&amp; IF(Step1_GenProfile!M236,"}};","},"), "")</f>
        <v>,10},</v>
      </c>
    </row>
    <row r="221" spans="1:4" ht="12.75" x14ac:dyDescent="0.2">
      <c r="A221" s="21"/>
      <c r="B221" s="21" t="str">
        <f ca="1">IF(Step1_GenProfile!H237, "{"&amp;Step1_GenProfile!J237&amp;",","")</f>
        <v>{4.36153846153846,</v>
      </c>
      <c r="C221" s="21">
        <f ca="1">IF(Step1_GenProfile!H237, Step1_GenProfile!I237*60,"")</f>
        <v>150</v>
      </c>
      <c r="D221" s="21" t="str">
        <f>IF(Step1_GenProfile!H237, ","&amp;itp&amp; IF(Step1_GenProfile!M237,"}};","},"), "")</f>
        <v>,10},</v>
      </c>
    </row>
    <row r="222" spans="1:4" ht="12.75" x14ac:dyDescent="0.2">
      <c r="A222" s="21"/>
      <c r="B222" s="21" t="str">
        <f ca="1">IF(Step1_GenProfile!H238, "{"&amp;Step1_GenProfile!J238&amp;",","")</f>
        <v>{4.38653846153846,</v>
      </c>
      <c r="C222" s="21">
        <f ca="1">IF(Step1_GenProfile!H238, Step1_GenProfile!I238*60,"")</f>
        <v>150</v>
      </c>
      <c r="D222" s="21" t="str">
        <f>IF(Step1_GenProfile!H238, ","&amp;itp&amp; IF(Step1_GenProfile!M238,"}};","},"), "")</f>
        <v>,10},</v>
      </c>
    </row>
    <row r="223" spans="1:4" ht="12.75" x14ac:dyDescent="0.2">
      <c r="A223" s="21"/>
      <c r="B223" s="21" t="str">
        <f ca="1">IF(Step1_GenProfile!H239, "{"&amp;Step1_GenProfile!J239&amp;",","")</f>
        <v>{4.41153846153846,</v>
      </c>
      <c r="C223" s="21">
        <f ca="1">IF(Step1_GenProfile!H239, Step1_GenProfile!I239*60,"")</f>
        <v>150</v>
      </c>
      <c r="D223" s="21" t="str">
        <f>IF(Step1_GenProfile!H239, ","&amp;itp&amp; IF(Step1_GenProfile!M239,"}};","},"), "")</f>
        <v>,10},</v>
      </c>
    </row>
    <row r="224" spans="1:4" ht="12.75" x14ac:dyDescent="0.2">
      <c r="A224" s="21"/>
      <c r="B224" s="21" t="str">
        <f ca="1">IF(Step1_GenProfile!H240, "{"&amp;Step1_GenProfile!J240&amp;",","")</f>
        <v>{4.43653846153846,</v>
      </c>
      <c r="C224" s="21">
        <f ca="1">IF(Step1_GenProfile!H240, Step1_GenProfile!I240*60,"")</f>
        <v>150</v>
      </c>
      <c r="D224" s="21" t="str">
        <f>IF(Step1_GenProfile!H240, ","&amp;itp&amp; IF(Step1_GenProfile!M240,"}};","},"), "")</f>
        <v>,10},</v>
      </c>
    </row>
    <row r="225" spans="1:4" ht="12.75" x14ac:dyDescent="0.2">
      <c r="A225" s="21"/>
      <c r="B225" s="21" t="str">
        <f ca="1">IF(Step1_GenProfile!H241, "{"&amp;Step1_GenProfile!J241&amp;",","")</f>
        <v>{4.46153846153846,</v>
      </c>
      <c r="C225" s="21">
        <f ca="1">IF(Step1_GenProfile!H241, Step1_GenProfile!I241*60,"")</f>
        <v>150</v>
      </c>
      <c r="D225" s="21" t="str">
        <f>IF(Step1_GenProfile!H241, ","&amp;itp&amp; IF(Step1_GenProfile!M241,"}};","},"), "")</f>
        <v>,10},</v>
      </c>
    </row>
    <row r="226" spans="1:4" ht="12.75" x14ac:dyDescent="0.2">
      <c r="A226" s="21"/>
      <c r="B226" s="21" t="str">
        <f ca="1">IF(Step1_GenProfile!H242, "{"&amp;Step1_GenProfile!J242&amp;",","")</f>
        <v>{4.48653846153846,</v>
      </c>
      <c r="C226" s="21">
        <f ca="1">IF(Step1_GenProfile!H242, Step1_GenProfile!I242*60,"")</f>
        <v>150</v>
      </c>
      <c r="D226" s="21" t="str">
        <f>IF(Step1_GenProfile!H242, ","&amp;itp&amp; IF(Step1_GenProfile!M242,"}};","},"), "")</f>
        <v>,10},</v>
      </c>
    </row>
    <row r="227" spans="1:4" ht="12.75" x14ac:dyDescent="0.2">
      <c r="A227" s="21"/>
      <c r="B227" s="21" t="str">
        <f ca="1">IF(Step1_GenProfile!H243, "{"&amp;Step1_GenProfile!J243&amp;",","")</f>
        <v>{4.51153846153846,</v>
      </c>
      <c r="C227" s="21">
        <f ca="1">IF(Step1_GenProfile!H243, Step1_GenProfile!I243*60,"")</f>
        <v>150</v>
      </c>
      <c r="D227" s="21" t="str">
        <f>IF(Step1_GenProfile!H243, ","&amp;itp&amp; IF(Step1_GenProfile!M243,"}};","},"), "")</f>
        <v>,10},</v>
      </c>
    </row>
    <row r="228" spans="1:4" ht="12.75" x14ac:dyDescent="0.2">
      <c r="A228" s="21"/>
      <c r="B228" s="21" t="str">
        <f ca="1">IF(Step1_GenProfile!H244, "{"&amp;Step1_GenProfile!J244&amp;",","")</f>
        <v>{4.53653846153846,</v>
      </c>
      <c r="C228" s="21">
        <f ca="1">IF(Step1_GenProfile!H244, Step1_GenProfile!I244*60,"")</f>
        <v>150</v>
      </c>
      <c r="D228" s="21" t="str">
        <f>IF(Step1_GenProfile!H244, ","&amp;itp&amp; IF(Step1_GenProfile!M244,"}};","},"), "")</f>
        <v>,10},</v>
      </c>
    </row>
    <row r="229" spans="1:4" ht="12.75" x14ac:dyDescent="0.2">
      <c r="A229" s="21"/>
      <c r="B229" s="21" t="str">
        <f ca="1">IF(Step1_GenProfile!H245, "{"&amp;Step1_GenProfile!J245&amp;",","")</f>
        <v>{4.56153846153846,</v>
      </c>
      <c r="C229" s="21">
        <f ca="1">IF(Step1_GenProfile!H245, Step1_GenProfile!I245*60,"")</f>
        <v>150</v>
      </c>
      <c r="D229" s="21" t="str">
        <f>IF(Step1_GenProfile!H245, ","&amp;itp&amp; IF(Step1_GenProfile!M245,"}};","},"), "")</f>
        <v>,10},</v>
      </c>
    </row>
    <row r="230" spans="1:4" ht="12.75" x14ac:dyDescent="0.2">
      <c r="A230" s="21"/>
      <c r="B230" s="21" t="str">
        <f ca="1">IF(Step1_GenProfile!H246, "{"&amp;Step1_GenProfile!J246&amp;",","")</f>
        <v>{4.58653846153846,</v>
      </c>
      <c r="C230" s="21">
        <f ca="1">IF(Step1_GenProfile!H246, Step1_GenProfile!I246*60,"")</f>
        <v>150</v>
      </c>
      <c r="D230" s="21" t="str">
        <f>IF(Step1_GenProfile!H246, ","&amp;itp&amp; IF(Step1_GenProfile!M246,"}};","},"), "")</f>
        <v>,10},</v>
      </c>
    </row>
    <row r="231" spans="1:4" ht="12.75" x14ac:dyDescent="0.2">
      <c r="A231" s="21"/>
      <c r="B231" s="21" t="str">
        <f ca="1">IF(Step1_GenProfile!H247, "{"&amp;Step1_GenProfile!J247&amp;",","")</f>
        <v>{4.61153846153846,</v>
      </c>
      <c r="C231" s="21">
        <f ca="1">IF(Step1_GenProfile!H247, Step1_GenProfile!I247*60,"")</f>
        <v>150</v>
      </c>
      <c r="D231" s="21" t="str">
        <f>IF(Step1_GenProfile!H247, ","&amp;itp&amp; IF(Step1_GenProfile!M247,"}};","},"), "")</f>
        <v>,10},</v>
      </c>
    </row>
    <row r="232" spans="1:4" ht="12.75" x14ac:dyDescent="0.2">
      <c r="A232" s="21"/>
      <c r="B232" s="21" t="str">
        <f ca="1">IF(Step1_GenProfile!H248, "{"&amp;Step1_GenProfile!J248&amp;",","")</f>
        <v>{4.63653846153846,</v>
      </c>
      <c r="C232" s="21">
        <f ca="1">IF(Step1_GenProfile!H248, Step1_GenProfile!I248*60,"")</f>
        <v>150</v>
      </c>
      <c r="D232" s="21" t="str">
        <f>IF(Step1_GenProfile!H248, ","&amp;itp&amp; IF(Step1_GenProfile!M248,"}};","},"), "")</f>
        <v>,10},</v>
      </c>
    </row>
    <row r="233" spans="1:4" ht="12.75" x14ac:dyDescent="0.2">
      <c r="A233" s="21"/>
      <c r="B233" s="21" t="str">
        <f ca="1">IF(Step1_GenProfile!H249, "{"&amp;Step1_GenProfile!J249&amp;",","")</f>
        <v>{4.66153846153846,</v>
      </c>
      <c r="C233" s="21">
        <f ca="1">IF(Step1_GenProfile!H249, Step1_GenProfile!I249*60,"")</f>
        <v>150</v>
      </c>
      <c r="D233" s="21" t="str">
        <f>IF(Step1_GenProfile!H249, ","&amp;itp&amp; IF(Step1_GenProfile!M249,"}};","},"), "")</f>
        <v>,10},</v>
      </c>
    </row>
    <row r="234" spans="1:4" ht="12.75" x14ac:dyDescent="0.2">
      <c r="A234" s="21"/>
      <c r="B234" s="21" t="str">
        <f ca="1">IF(Step1_GenProfile!H250, "{"&amp;Step1_GenProfile!J250&amp;",","")</f>
        <v>{4.68653846153846,</v>
      </c>
      <c r="C234" s="21">
        <f ca="1">IF(Step1_GenProfile!H250, Step1_GenProfile!I250*60,"")</f>
        <v>150</v>
      </c>
      <c r="D234" s="21" t="str">
        <f>IF(Step1_GenProfile!H250, ","&amp;itp&amp; IF(Step1_GenProfile!M250,"}};","},"), "")</f>
        <v>,10},</v>
      </c>
    </row>
    <row r="235" spans="1:4" ht="12.75" x14ac:dyDescent="0.2">
      <c r="A235" s="21"/>
      <c r="B235" s="21" t="str">
        <f ca="1">IF(Step1_GenProfile!H251, "{"&amp;Step1_GenProfile!J251&amp;",","")</f>
        <v>{4.71153846153846,</v>
      </c>
      <c r="C235" s="21">
        <f ca="1">IF(Step1_GenProfile!H251, Step1_GenProfile!I251*60,"")</f>
        <v>150</v>
      </c>
      <c r="D235" s="21" t="str">
        <f>IF(Step1_GenProfile!H251, ","&amp;itp&amp; IF(Step1_GenProfile!M251,"}};","},"), "")</f>
        <v>,10},</v>
      </c>
    </row>
    <row r="236" spans="1:4" ht="12.75" x14ac:dyDescent="0.2">
      <c r="A236" s="21"/>
      <c r="B236" s="21" t="str">
        <f ca="1">IF(Step1_GenProfile!H252, "{"&amp;Step1_GenProfile!J252&amp;",","")</f>
        <v>{4.73653846153846,</v>
      </c>
      <c r="C236" s="21">
        <f ca="1">IF(Step1_GenProfile!H252, Step1_GenProfile!I252*60,"")</f>
        <v>150</v>
      </c>
      <c r="D236" s="21" t="str">
        <f>IF(Step1_GenProfile!H252, ","&amp;itp&amp; IF(Step1_GenProfile!M252,"}};","},"), "")</f>
        <v>,10},</v>
      </c>
    </row>
    <row r="237" spans="1:4" ht="12.75" x14ac:dyDescent="0.2">
      <c r="A237" s="21"/>
      <c r="B237" s="21" t="str">
        <f ca="1">IF(Step1_GenProfile!H253, "{"&amp;Step1_GenProfile!J253&amp;",","")</f>
        <v>{4.76153846153846,</v>
      </c>
      <c r="C237" s="21">
        <f ca="1">IF(Step1_GenProfile!H253, Step1_GenProfile!I253*60,"")</f>
        <v>150</v>
      </c>
      <c r="D237" s="21" t="str">
        <f>IF(Step1_GenProfile!H253, ","&amp;itp&amp; IF(Step1_GenProfile!M253,"}};","},"), "")</f>
        <v>,10},</v>
      </c>
    </row>
    <row r="238" spans="1:4" ht="12.75" x14ac:dyDescent="0.2">
      <c r="A238" s="21"/>
      <c r="B238" s="21" t="str">
        <f ca="1">IF(Step1_GenProfile!H254, "{"&amp;Step1_GenProfile!J254&amp;",","")</f>
        <v>{4.78653846153846,</v>
      </c>
      <c r="C238" s="21">
        <f ca="1">IF(Step1_GenProfile!H254, Step1_GenProfile!I254*60,"")</f>
        <v>150</v>
      </c>
      <c r="D238" s="21" t="str">
        <f>IF(Step1_GenProfile!H254, ","&amp;itp&amp; IF(Step1_GenProfile!M254,"}};","},"), "")</f>
        <v>,10},</v>
      </c>
    </row>
    <row r="239" spans="1:4" ht="12.75" x14ac:dyDescent="0.2">
      <c r="A239" s="21"/>
      <c r="B239" s="21" t="str">
        <f ca="1">IF(Step1_GenProfile!H255, "{"&amp;Step1_GenProfile!J255&amp;",","")</f>
        <v>{4.81153846153846,</v>
      </c>
      <c r="C239" s="21">
        <f ca="1">IF(Step1_GenProfile!H255, Step1_GenProfile!I255*60,"")</f>
        <v>150</v>
      </c>
      <c r="D239" s="21" t="str">
        <f>IF(Step1_GenProfile!H255, ","&amp;itp&amp; IF(Step1_GenProfile!M255,"}};","},"), "")</f>
        <v>,10},</v>
      </c>
    </row>
    <row r="240" spans="1:4" ht="12.75" x14ac:dyDescent="0.2">
      <c r="A240" s="21"/>
      <c r="B240" s="21" t="str">
        <f ca="1">IF(Step1_GenProfile!H256, "{"&amp;Step1_GenProfile!J256&amp;",","")</f>
        <v>{4.83653846153846,</v>
      </c>
      <c r="C240" s="21">
        <f ca="1">IF(Step1_GenProfile!H256, Step1_GenProfile!I256*60,"")</f>
        <v>150</v>
      </c>
      <c r="D240" s="21" t="str">
        <f>IF(Step1_GenProfile!H256, ","&amp;itp&amp; IF(Step1_GenProfile!M256,"}};","},"), "")</f>
        <v>,10},</v>
      </c>
    </row>
    <row r="241" spans="1:4" ht="12.75" x14ac:dyDescent="0.2">
      <c r="A241" s="21"/>
      <c r="B241" s="21" t="str">
        <f ca="1">IF(Step1_GenProfile!H257, "{"&amp;Step1_GenProfile!J257&amp;",","")</f>
        <v>{4.86153846153846,</v>
      </c>
      <c r="C241" s="21">
        <f ca="1">IF(Step1_GenProfile!H257, Step1_GenProfile!I257*60,"")</f>
        <v>150</v>
      </c>
      <c r="D241" s="21" t="str">
        <f>IF(Step1_GenProfile!H257, ","&amp;itp&amp; IF(Step1_GenProfile!M257,"}};","},"), "")</f>
        <v>,10},</v>
      </c>
    </row>
    <row r="242" spans="1:4" ht="12.75" x14ac:dyDescent="0.2">
      <c r="A242" s="21"/>
      <c r="B242" s="21" t="str">
        <f ca="1">IF(Step1_GenProfile!H258, "{"&amp;Step1_GenProfile!J258&amp;",","")</f>
        <v>{4.88653846153846,</v>
      </c>
      <c r="C242" s="21">
        <f ca="1">IF(Step1_GenProfile!H258, Step1_GenProfile!I258*60,"")</f>
        <v>150</v>
      </c>
      <c r="D242" s="21" t="str">
        <f>IF(Step1_GenProfile!H258, ","&amp;itp&amp; IF(Step1_GenProfile!M258,"}};","},"), "")</f>
        <v>,10},</v>
      </c>
    </row>
    <row r="243" spans="1:4" ht="12.75" x14ac:dyDescent="0.2">
      <c r="A243" s="21"/>
      <c r="B243" s="21" t="str">
        <f ca="1">IF(Step1_GenProfile!H259, "{"&amp;Step1_GenProfile!J259&amp;",","")</f>
        <v>{4.91153846153846,</v>
      </c>
      <c r="C243" s="21">
        <f ca="1">IF(Step1_GenProfile!H259, Step1_GenProfile!I259*60,"")</f>
        <v>150</v>
      </c>
      <c r="D243" s="21" t="str">
        <f>IF(Step1_GenProfile!H259, ","&amp;itp&amp; IF(Step1_GenProfile!M259,"}};","},"), "")</f>
        <v>,10},</v>
      </c>
    </row>
    <row r="244" spans="1:4" ht="12.75" x14ac:dyDescent="0.2">
      <c r="A244" s="21"/>
      <c r="B244" s="21" t="str">
        <f ca="1">IF(Step1_GenProfile!H260, "{"&amp;Step1_GenProfile!J260&amp;",","")</f>
        <v>{4.93653846153846,</v>
      </c>
      <c r="C244" s="21">
        <f ca="1">IF(Step1_GenProfile!H260, Step1_GenProfile!I260*60,"")</f>
        <v>150</v>
      </c>
      <c r="D244" s="21" t="str">
        <f>IF(Step1_GenProfile!H260, ","&amp;itp&amp; IF(Step1_GenProfile!M260,"}};","},"), "")</f>
        <v>,10},</v>
      </c>
    </row>
    <row r="245" spans="1:4" ht="12.75" x14ac:dyDescent="0.2">
      <c r="A245" s="21"/>
      <c r="B245" s="21" t="str">
        <f ca="1">IF(Step1_GenProfile!H261, "{"&amp;Step1_GenProfile!J261&amp;",","")</f>
        <v>{4.96153846153847,</v>
      </c>
      <c r="C245" s="21">
        <f ca="1">IF(Step1_GenProfile!H261, Step1_GenProfile!I261*60,"")</f>
        <v>150</v>
      </c>
      <c r="D245" s="21" t="str">
        <f>IF(Step1_GenProfile!H261, ","&amp;itp&amp; IF(Step1_GenProfile!M261,"}};","},"), "")</f>
        <v>,10},</v>
      </c>
    </row>
    <row r="246" spans="1:4" ht="12.75" x14ac:dyDescent="0.2">
      <c r="A246" s="21"/>
      <c r="B246" s="21" t="str">
        <f ca="1">IF(Step1_GenProfile!H262, "{"&amp;Step1_GenProfile!J262&amp;",","")</f>
        <v>{4.98653846153847,</v>
      </c>
      <c r="C246" s="21">
        <f ca="1">IF(Step1_GenProfile!H262, Step1_GenProfile!I262*60,"")</f>
        <v>150</v>
      </c>
      <c r="D246" s="21" t="str">
        <f>IF(Step1_GenProfile!H262, ","&amp;itp&amp; IF(Step1_GenProfile!M262,"}};","},"), "")</f>
        <v>,10},</v>
      </c>
    </row>
    <row r="247" spans="1:4" ht="12.75" x14ac:dyDescent="0.2">
      <c r="A247" s="21"/>
      <c r="B247" s="21" t="str">
        <f ca="1">IF(Step1_GenProfile!H263, "{"&amp;Step1_GenProfile!J263&amp;",","")</f>
        <v>{5.01153846153847,</v>
      </c>
      <c r="C247" s="21">
        <f ca="1">IF(Step1_GenProfile!H263, Step1_GenProfile!I263*60,"")</f>
        <v>150</v>
      </c>
      <c r="D247" s="21" t="str">
        <f>IF(Step1_GenProfile!H263, ","&amp;itp&amp; IF(Step1_GenProfile!M263,"}};","},"), "")</f>
        <v>,10},</v>
      </c>
    </row>
    <row r="248" spans="1:4" ht="12.75" x14ac:dyDescent="0.2">
      <c r="A248" s="21"/>
      <c r="B248" s="21" t="str">
        <f ca="1">IF(Step1_GenProfile!H264, "{"&amp;Step1_GenProfile!J264&amp;",","")</f>
        <v>{5.03653846153847,</v>
      </c>
      <c r="C248" s="21">
        <f ca="1">IF(Step1_GenProfile!H264, Step1_GenProfile!I264*60,"")</f>
        <v>150</v>
      </c>
      <c r="D248" s="21" t="str">
        <f>IF(Step1_GenProfile!H264, ","&amp;itp&amp; IF(Step1_GenProfile!M264,"}};","},"), "")</f>
        <v>,10},</v>
      </c>
    </row>
    <row r="249" spans="1:4" ht="12.75" x14ac:dyDescent="0.2">
      <c r="A249" s="21"/>
      <c r="B249" s="21" t="str">
        <f ca="1">IF(Step1_GenProfile!H265, "{"&amp;Step1_GenProfile!J265&amp;",","")</f>
        <v>{5.06153846153847,</v>
      </c>
      <c r="C249" s="21">
        <f ca="1">IF(Step1_GenProfile!H265, Step1_GenProfile!I265*60,"")</f>
        <v>150</v>
      </c>
      <c r="D249" s="21" t="str">
        <f>IF(Step1_GenProfile!H265, ","&amp;itp&amp; IF(Step1_GenProfile!M265,"}};","},"), "")</f>
        <v>,10},</v>
      </c>
    </row>
    <row r="250" spans="1:4" ht="12.75" x14ac:dyDescent="0.2">
      <c r="A250" s="21"/>
      <c r="B250" s="21" t="str">
        <f ca="1">IF(Step1_GenProfile!H266, "{"&amp;Step1_GenProfile!J266&amp;",","")</f>
        <v>{5.08653846153847,</v>
      </c>
      <c r="C250" s="21">
        <f ca="1">IF(Step1_GenProfile!H266, Step1_GenProfile!I266*60,"")</f>
        <v>150</v>
      </c>
      <c r="D250" s="21" t="str">
        <f>IF(Step1_GenProfile!H266, ","&amp;itp&amp; IF(Step1_GenProfile!M266,"}};","},"), "")</f>
        <v>,10},</v>
      </c>
    </row>
    <row r="251" spans="1:4" ht="12.75" x14ac:dyDescent="0.2">
      <c r="A251" s="21"/>
      <c r="B251" s="21" t="str">
        <f ca="1">IF(Step1_GenProfile!H267, "{"&amp;Step1_GenProfile!J267&amp;",","")</f>
        <v>{5.11153846153847,</v>
      </c>
      <c r="C251" s="21">
        <f ca="1">IF(Step1_GenProfile!H267, Step1_GenProfile!I267*60,"")</f>
        <v>150</v>
      </c>
      <c r="D251" s="21" t="str">
        <f>IF(Step1_GenProfile!H267, ","&amp;itp&amp; IF(Step1_GenProfile!M267,"}};","},"), "")</f>
        <v>,10},</v>
      </c>
    </row>
    <row r="252" spans="1:4" ht="12.75" x14ac:dyDescent="0.2">
      <c r="A252" s="21"/>
      <c r="B252" s="21" t="str">
        <f ca="1">IF(Step1_GenProfile!H268, "{"&amp;Step1_GenProfile!J268&amp;",","")</f>
        <v>{5.13653846153847,</v>
      </c>
      <c r="C252" s="21">
        <f ca="1">IF(Step1_GenProfile!H268, Step1_GenProfile!I268*60,"")</f>
        <v>150</v>
      </c>
      <c r="D252" s="21" t="str">
        <f>IF(Step1_GenProfile!H268, ","&amp;itp&amp; IF(Step1_GenProfile!M268,"}};","},"), "")</f>
        <v>,10},</v>
      </c>
    </row>
    <row r="253" spans="1:4" ht="12.75" x14ac:dyDescent="0.2">
      <c r="A253" s="21"/>
      <c r="B253" s="21" t="str">
        <f ca="1">IF(Step1_GenProfile!H269, "{"&amp;Step1_GenProfile!J269&amp;",","")</f>
        <v>{5.16153846153847,</v>
      </c>
      <c r="C253" s="21">
        <f ca="1">IF(Step1_GenProfile!H269, Step1_GenProfile!I269*60,"")</f>
        <v>150</v>
      </c>
      <c r="D253" s="21" t="str">
        <f>IF(Step1_GenProfile!H269, ","&amp;itp&amp; IF(Step1_GenProfile!M269,"}};","},"), "")</f>
        <v>,10},</v>
      </c>
    </row>
    <row r="254" spans="1:4" ht="12.75" x14ac:dyDescent="0.2">
      <c r="A254" s="21"/>
      <c r="B254" s="21" t="str">
        <f ca="1">IF(Step1_GenProfile!H270, "{"&amp;Step1_GenProfile!J270&amp;",","")</f>
        <v>{5.18653846153847,</v>
      </c>
      <c r="C254" s="21">
        <f ca="1">IF(Step1_GenProfile!H270, Step1_GenProfile!I270*60,"")</f>
        <v>150</v>
      </c>
      <c r="D254" s="21" t="str">
        <f>IF(Step1_GenProfile!H270, ","&amp;itp&amp; IF(Step1_GenProfile!M270,"}};","},"), "")</f>
        <v>,10},</v>
      </c>
    </row>
    <row r="255" spans="1:4" ht="12.75" x14ac:dyDescent="0.2">
      <c r="A255" s="21"/>
      <c r="B255" s="21" t="str">
        <f ca="1">IF(Step1_GenProfile!H271, "{"&amp;Step1_GenProfile!J271&amp;",","")</f>
        <v>{5.21153846153847,</v>
      </c>
      <c r="C255" s="21">
        <f ca="1">IF(Step1_GenProfile!H271, Step1_GenProfile!I271*60,"")</f>
        <v>150</v>
      </c>
      <c r="D255" s="21" t="str">
        <f>IF(Step1_GenProfile!H271, ","&amp;itp&amp; IF(Step1_GenProfile!M271,"}};","},"), "")</f>
        <v>,10},</v>
      </c>
    </row>
    <row r="256" spans="1:4" ht="12.75" x14ac:dyDescent="0.2">
      <c r="A256" s="21"/>
      <c r="B256" s="21" t="str">
        <f ca="1">IF(Step1_GenProfile!H272, "{"&amp;Step1_GenProfile!J272&amp;",","")</f>
        <v>{5.23653846153847,</v>
      </c>
      <c r="C256" s="21">
        <f ca="1">IF(Step1_GenProfile!H272, Step1_GenProfile!I272*60,"")</f>
        <v>150</v>
      </c>
      <c r="D256" s="21" t="str">
        <f>IF(Step1_GenProfile!H272, ","&amp;itp&amp; IF(Step1_GenProfile!M272,"}};","},"), "")</f>
        <v>,10},</v>
      </c>
    </row>
    <row r="257" spans="1:4" ht="12.75" x14ac:dyDescent="0.2">
      <c r="A257" s="21"/>
      <c r="B257" s="21" t="str">
        <f ca="1">IF(Step1_GenProfile!H273, "{"&amp;Step1_GenProfile!J273&amp;",","")</f>
        <v>{5.26153846153847,</v>
      </c>
      <c r="C257" s="21">
        <f ca="1">IF(Step1_GenProfile!H273, Step1_GenProfile!I273*60,"")</f>
        <v>150</v>
      </c>
      <c r="D257" s="21" t="str">
        <f>IF(Step1_GenProfile!H273, ","&amp;itp&amp; IF(Step1_GenProfile!M273,"}};","},"), "")</f>
        <v>,10},</v>
      </c>
    </row>
    <row r="258" spans="1:4" ht="12.75" x14ac:dyDescent="0.2">
      <c r="A258" s="21"/>
      <c r="B258" s="21" t="str">
        <f ca="1">IF(Step1_GenProfile!H274, "{"&amp;Step1_GenProfile!J274&amp;",","")</f>
        <v>{5.28653846153847,</v>
      </c>
      <c r="C258" s="21">
        <f ca="1">IF(Step1_GenProfile!H274, Step1_GenProfile!I274*60,"")</f>
        <v>150</v>
      </c>
      <c r="D258" s="21" t="str">
        <f>IF(Step1_GenProfile!H274, ","&amp;itp&amp; IF(Step1_GenProfile!M274,"}};","},"), "")</f>
        <v>,10},</v>
      </c>
    </row>
    <row r="259" spans="1:4" ht="12.75" x14ac:dyDescent="0.2">
      <c r="A259" s="21"/>
      <c r="B259" s="21" t="str">
        <f ca="1">IF(Step1_GenProfile!H275, "{"&amp;Step1_GenProfile!J275&amp;",","")</f>
        <v>{5.31153846153847,</v>
      </c>
      <c r="C259" s="21">
        <f ca="1">IF(Step1_GenProfile!H275, Step1_GenProfile!I275*60,"")</f>
        <v>150</v>
      </c>
      <c r="D259" s="21" t="str">
        <f>IF(Step1_GenProfile!H275, ","&amp;itp&amp; IF(Step1_GenProfile!M275,"}};","},"), "")</f>
        <v>,10},</v>
      </c>
    </row>
    <row r="260" spans="1:4" ht="12.75" x14ac:dyDescent="0.2">
      <c r="A260" s="21"/>
      <c r="B260" s="21" t="str">
        <f ca="1">IF(Step1_GenProfile!H276, "{"&amp;Step1_GenProfile!J276&amp;",","")</f>
        <v>{5.33653846153847,</v>
      </c>
      <c r="C260" s="21">
        <f ca="1">IF(Step1_GenProfile!H276, Step1_GenProfile!I276*60,"")</f>
        <v>150</v>
      </c>
      <c r="D260" s="21" t="str">
        <f>IF(Step1_GenProfile!H276, ","&amp;itp&amp; IF(Step1_GenProfile!M276,"}};","},"), "")</f>
        <v>,10},</v>
      </c>
    </row>
    <row r="261" spans="1:4" ht="12.75" x14ac:dyDescent="0.2">
      <c r="A261" s="21"/>
      <c r="B261" s="21" t="str">
        <f ca="1">IF(Step1_GenProfile!H277, "{"&amp;Step1_GenProfile!J277&amp;",","")</f>
        <v>{5.36153846153847,</v>
      </c>
      <c r="C261" s="21">
        <f ca="1">IF(Step1_GenProfile!H277, Step1_GenProfile!I277*60,"")</f>
        <v>150</v>
      </c>
      <c r="D261" s="21" t="str">
        <f>IF(Step1_GenProfile!H277, ","&amp;itp&amp; IF(Step1_GenProfile!M277,"}};","},"), "")</f>
        <v>,10},</v>
      </c>
    </row>
    <row r="262" spans="1:4" ht="12.75" x14ac:dyDescent="0.2">
      <c r="A262" s="21"/>
      <c r="B262" s="21" t="str">
        <f ca="1">IF(Step1_GenProfile!H278, "{"&amp;Step1_GenProfile!J278&amp;",","")</f>
        <v>{5.38653846153847,</v>
      </c>
      <c r="C262" s="21">
        <f ca="1">IF(Step1_GenProfile!H278, Step1_GenProfile!I278*60,"")</f>
        <v>150</v>
      </c>
      <c r="D262" s="21" t="str">
        <f>IF(Step1_GenProfile!H278, ","&amp;itp&amp; IF(Step1_GenProfile!M278,"}};","},"), "")</f>
        <v>,10},</v>
      </c>
    </row>
    <row r="263" spans="1:4" ht="12.75" x14ac:dyDescent="0.2">
      <c r="A263" s="21"/>
      <c r="B263" s="21" t="str">
        <f ca="1">IF(Step1_GenProfile!H279, "{"&amp;Step1_GenProfile!J279&amp;",","")</f>
        <v>{5.41153846153847,</v>
      </c>
      <c r="C263" s="21">
        <f ca="1">IF(Step1_GenProfile!H279, Step1_GenProfile!I279*60,"")</f>
        <v>150</v>
      </c>
      <c r="D263" s="21" t="str">
        <f>IF(Step1_GenProfile!H279, ","&amp;itp&amp; IF(Step1_GenProfile!M279,"}};","},"), "")</f>
        <v>,10},</v>
      </c>
    </row>
    <row r="264" spans="1:4" ht="12.75" x14ac:dyDescent="0.2">
      <c r="A264" s="21"/>
      <c r="B264" s="21" t="str">
        <f ca="1">IF(Step1_GenProfile!H280, "{"&amp;Step1_GenProfile!J280&amp;",","")</f>
        <v>{5.43653846153847,</v>
      </c>
      <c r="C264" s="21">
        <f ca="1">IF(Step1_GenProfile!H280, Step1_GenProfile!I280*60,"")</f>
        <v>150</v>
      </c>
      <c r="D264" s="21" t="str">
        <f>IF(Step1_GenProfile!H280, ","&amp;itp&amp; IF(Step1_GenProfile!M280,"}};","},"), "")</f>
        <v>,10},</v>
      </c>
    </row>
    <row r="265" spans="1:4" ht="12.75" x14ac:dyDescent="0.2">
      <c r="A265" s="21"/>
      <c r="B265" s="21" t="str">
        <f ca="1">IF(Step1_GenProfile!H281, "{"&amp;Step1_GenProfile!J281&amp;",","")</f>
        <v>{5.46153846153847,</v>
      </c>
      <c r="C265" s="21">
        <f ca="1">IF(Step1_GenProfile!H281, Step1_GenProfile!I281*60,"")</f>
        <v>150</v>
      </c>
      <c r="D265" s="21" t="str">
        <f>IF(Step1_GenProfile!H281, ","&amp;itp&amp; IF(Step1_GenProfile!M281,"}};","},"), "")</f>
        <v>,10},</v>
      </c>
    </row>
    <row r="266" spans="1:4" ht="12.75" x14ac:dyDescent="0.2">
      <c r="A266" s="21"/>
      <c r="B266" s="21" t="str">
        <f ca="1">IF(Step1_GenProfile!H282, "{"&amp;Step1_GenProfile!J282&amp;",","")</f>
        <v>{5.48653846153847,</v>
      </c>
      <c r="C266" s="21">
        <f ca="1">IF(Step1_GenProfile!H282, Step1_GenProfile!I282*60,"")</f>
        <v>150</v>
      </c>
      <c r="D266" s="21" t="str">
        <f>IF(Step1_GenProfile!H282, ","&amp;itp&amp; IF(Step1_GenProfile!M282,"}};","},"), "")</f>
        <v>,10},</v>
      </c>
    </row>
    <row r="267" spans="1:4" ht="12.75" x14ac:dyDescent="0.2">
      <c r="A267" s="21"/>
      <c r="B267" s="21" t="str">
        <f ca="1">IF(Step1_GenProfile!H283, "{"&amp;Step1_GenProfile!J283&amp;",","")</f>
        <v>{5.51153846153847,</v>
      </c>
      <c r="C267" s="21">
        <f ca="1">IF(Step1_GenProfile!H283, Step1_GenProfile!I283*60,"")</f>
        <v>150</v>
      </c>
      <c r="D267" s="21" t="str">
        <f>IF(Step1_GenProfile!H283, ","&amp;itp&amp; IF(Step1_GenProfile!M283,"}};","},"), "")</f>
        <v>,10},</v>
      </c>
    </row>
    <row r="268" spans="1:4" ht="12.75" x14ac:dyDescent="0.2">
      <c r="A268" s="21"/>
      <c r="B268" s="21" t="str">
        <f ca="1">IF(Step1_GenProfile!H284, "{"&amp;Step1_GenProfile!J284&amp;",","")</f>
        <v>{5.53653846153847,</v>
      </c>
      <c r="C268" s="21">
        <f ca="1">IF(Step1_GenProfile!H284, Step1_GenProfile!I284*60,"")</f>
        <v>150</v>
      </c>
      <c r="D268" s="21" t="str">
        <f>IF(Step1_GenProfile!H284, ","&amp;itp&amp; IF(Step1_GenProfile!M284,"}};","},"), "")</f>
        <v>,10},</v>
      </c>
    </row>
    <row r="269" spans="1:4" ht="12.75" x14ac:dyDescent="0.2">
      <c r="A269" s="21"/>
      <c r="B269" s="21" t="str">
        <f ca="1">IF(Step1_GenProfile!H285, "{"&amp;Step1_GenProfile!J285&amp;",","")</f>
        <v>{5.56153846153847,</v>
      </c>
      <c r="C269" s="21">
        <f ca="1">IF(Step1_GenProfile!H285, Step1_GenProfile!I285*60,"")</f>
        <v>150</v>
      </c>
      <c r="D269" s="21" t="str">
        <f>IF(Step1_GenProfile!H285, ","&amp;itp&amp; IF(Step1_GenProfile!M285,"}};","},"), "")</f>
        <v>,10},</v>
      </c>
    </row>
    <row r="270" spans="1:4" ht="12.75" x14ac:dyDescent="0.2">
      <c r="A270" s="21"/>
      <c r="B270" s="21" t="str">
        <f ca="1">IF(Step1_GenProfile!H286, "{"&amp;Step1_GenProfile!J286&amp;",","")</f>
        <v>{5.58653846153847,</v>
      </c>
      <c r="C270" s="21">
        <f ca="1">IF(Step1_GenProfile!H286, Step1_GenProfile!I286*60,"")</f>
        <v>150</v>
      </c>
      <c r="D270" s="21" t="str">
        <f>IF(Step1_GenProfile!H286, ","&amp;itp&amp; IF(Step1_GenProfile!M286,"}};","},"), "")</f>
        <v>,10},</v>
      </c>
    </row>
    <row r="271" spans="1:4" ht="12.75" x14ac:dyDescent="0.2">
      <c r="A271" s="21"/>
      <c r="B271" s="21" t="str">
        <f ca="1">IF(Step1_GenProfile!H287, "{"&amp;Step1_GenProfile!J287&amp;",","")</f>
        <v>{5.61153846153847,</v>
      </c>
      <c r="C271" s="21">
        <f ca="1">IF(Step1_GenProfile!H287, Step1_GenProfile!I287*60,"")</f>
        <v>150</v>
      </c>
      <c r="D271" s="21" t="str">
        <f>IF(Step1_GenProfile!H287, ","&amp;itp&amp; IF(Step1_GenProfile!M287,"}};","},"), "")</f>
        <v>,10},</v>
      </c>
    </row>
    <row r="272" spans="1:4" ht="12.75" x14ac:dyDescent="0.2">
      <c r="A272" s="21"/>
      <c r="B272" s="21" t="str">
        <f ca="1">IF(Step1_GenProfile!H288, "{"&amp;Step1_GenProfile!J288&amp;",","")</f>
        <v>{5.63653846153847,</v>
      </c>
      <c r="C272" s="21">
        <f ca="1">IF(Step1_GenProfile!H288, Step1_GenProfile!I288*60,"")</f>
        <v>150</v>
      </c>
      <c r="D272" s="21" t="str">
        <f>IF(Step1_GenProfile!H288, ","&amp;itp&amp; IF(Step1_GenProfile!M288,"}};","},"), "")</f>
        <v>,10},</v>
      </c>
    </row>
    <row r="273" spans="1:4" ht="12.75" x14ac:dyDescent="0.2">
      <c r="A273" s="21"/>
      <c r="B273" s="21" t="str">
        <f ca="1">IF(Step1_GenProfile!H289, "{"&amp;Step1_GenProfile!J289&amp;",","")</f>
        <v>{5.66153846153848,</v>
      </c>
      <c r="C273" s="21">
        <f ca="1">IF(Step1_GenProfile!H289, Step1_GenProfile!I289*60,"")</f>
        <v>150</v>
      </c>
      <c r="D273" s="21" t="str">
        <f>IF(Step1_GenProfile!H289, ","&amp;itp&amp; IF(Step1_GenProfile!M289,"}};","},"), "")</f>
        <v>,10},</v>
      </c>
    </row>
    <row r="274" spans="1:4" ht="12.75" x14ac:dyDescent="0.2">
      <c r="A274" s="21"/>
      <c r="B274" s="21" t="str">
        <f ca="1">IF(Step1_GenProfile!H290, "{"&amp;Step1_GenProfile!J290&amp;",","")</f>
        <v>{5.68653846153848,</v>
      </c>
      <c r="C274" s="21">
        <f ca="1">IF(Step1_GenProfile!H290, Step1_GenProfile!I290*60,"")</f>
        <v>150</v>
      </c>
      <c r="D274" s="21" t="str">
        <f>IF(Step1_GenProfile!H290, ","&amp;itp&amp; IF(Step1_GenProfile!M290,"}};","},"), "")</f>
        <v>,10},</v>
      </c>
    </row>
    <row r="275" spans="1:4" ht="12.75" x14ac:dyDescent="0.2">
      <c r="A275" s="21"/>
      <c r="B275" s="21" t="str">
        <f ca="1">IF(Step1_GenProfile!H291, "{"&amp;Step1_GenProfile!J291&amp;",","")</f>
        <v>{5.71153846153848,</v>
      </c>
      <c r="C275" s="21">
        <f ca="1">IF(Step1_GenProfile!H291, Step1_GenProfile!I291*60,"")</f>
        <v>150</v>
      </c>
      <c r="D275" s="21" t="str">
        <f>IF(Step1_GenProfile!H291, ","&amp;itp&amp; IF(Step1_GenProfile!M291,"}};","},"), "")</f>
        <v>,10},</v>
      </c>
    </row>
    <row r="276" spans="1:4" ht="12.75" x14ac:dyDescent="0.2">
      <c r="A276" s="21"/>
      <c r="B276" s="21" t="str">
        <f ca="1">IF(Step1_GenProfile!H292, "{"&amp;Step1_GenProfile!J292&amp;",","")</f>
        <v>{5.73653846153848,</v>
      </c>
      <c r="C276" s="21">
        <f ca="1">IF(Step1_GenProfile!H292, Step1_GenProfile!I292*60,"")</f>
        <v>150</v>
      </c>
      <c r="D276" s="21" t="str">
        <f>IF(Step1_GenProfile!H292, ","&amp;itp&amp; IF(Step1_GenProfile!M292,"}};","},"), "")</f>
        <v>,10},</v>
      </c>
    </row>
    <row r="277" spans="1:4" ht="12.75" x14ac:dyDescent="0.2">
      <c r="A277" s="21"/>
      <c r="B277" s="21" t="str">
        <f ca="1">IF(Step1_GenProfile!H293, "{"&amp;Step1_GenProfile!J293&amp;",","")</f>
        <v>{5.76153846153848,</v>
      </c>
      <c r="C277" s="21">
        <f ca="1">IF(Step1_GenProfile!H293, Step1_GenProfile!I293*60,"")</f>
        <v>150</v>
      </c>
      <c r="D277" s="21" t="str">
        <f>IF(Step1_GenProfile!H293, ","&amp;itp&amp; IF(Step1_GenProfile!M293,"}};","},"), "")</f>
        <v>,10},</v>
      </c>
    </row>
    <row r="278" spans="1:4" ht="12.75" x14ac:dyDescent="0.2">
      <c r="A278" s="21"/>
      <c r="B278" s="21" t="str">
        <f ca="1">IF(Step1_GenProfile!H294, "{"&amp;Step1_GenProfile!J294&amp;",","")</f>
        <v>{5.78653846153848,</v>
      </c>
      <c r="C278" s="21">
        <f ca="1">IF(Step1_GenProfile!H294, Step1_GenProfile!I294*60,"")</f>
        <v>150</v>
      </c>
      <c r="D278" s="21" t="str">
        <f>IF(Step1_GenProfile!H294, ","&amp;itp&amp; IF(Step1_GenProfile!M294,"}};","},"), "")</f>
        <v>,10},</v>
      </c>
    </row>
    <row r="279" spans="1:4" ht="12.75" x14ac:dyDescent="0.2">
      <c r="A279" s="21"/>
      <c r="B279" s="21" t="str">
        <f ca="1">IF(Step1_GenProfile!H295, "{"&amp;Step1_GenProfile!J295&amp;",","")</f>
        <v>{5.81153846153848,</v>
      </c>
      <c r="C279" s="21">
        <f ca="1">IF(Step1_GenProfile!H295, Step1_GenProfile!I295*60,"")</f>
        <v>150</v>
      </c>
      <c r="D279" s="21" t="str">
        <f>IF(Step1_GenProfile!H295, ","&amp;itp&amp; IF(Step1_GenProfile!M295,"}};","},"), "")</f>
        <v>,10},</v>
      </c>
    </row>
    <row r="280" spans="1:4" ht="12.75" x14ac:dyDescent="0.2">
      <c r="A280" s="21"/>
      <c r="B280" s="21" t="str">
        <f ca="1">IF(Step1_GenProfile!H296, "{"&amp;Step1_GenProfile!J296&amp;",","")</f>
        <v>{5.83653846153848,</v>
      </c>
      <c r="C280" s="21">
        <f ca="1">IF(Step1_GenProfile!H296, Step1_GenProfile!I296*60,"")</f>
        <v>150</v>
      </c>
      <c r="D280" s="21" t="str">
        <f>IF(Step1_GenProfile!H296, ","&amp;itp&amp; IF(Step1_GenProfile!M296,"}};","},"), "")</f>
        <v>,10},</v>
      </c>
    </row>
    <row r="281" spans="1:4" ht="12.75" x14ac:dyDescent="0.2">
      <c r="A281" s="21"/>
      <c r="B281" s="21" t="str">
        <f ca="1">IF(Step1_GenProfile!H297, "{"&amp;Step1_GenProfile!J297&amp;",","")</f>
        <v>{5.86153846153848,</v>
      </c>
      <c r="C281" s="21">
        <f ca="1">IF(Step1_GenProfile!H297, Step1_GenProfile!I297*60,"")</f>
        <v>150</v>
      </c>
      <c r="D281" s="21" t="str">
        <f>IF(Step1_GenProfile!H297, ","&amp;itp&amp; IF(Step1_GenProfile!M297,"}};","},"), "")</f>
        <v>,10},</v>
      </c>
    </row>
    <row r="282" spans="1:4" ht="12.75" x14ac:dyDescent="0.2">
      <c r="A282" s="21"/>
      <c r="B282" s="21" t="str">
        <f ca="1">IF(Step1_GenProfile!H298, "{"&amp;Step1_GenProfile!J298&amp;",","")</f>
        <v>{5.88653846153848,</v>
      </c>
      <c r="C282" s="21">
        <f ca="1">IF(Step1_GenProfile!H298, Step1_GenProfile!I298*60,"")</f>
        <v>150</v>
      </c>
      <c r="D282" s="21" t="str">
        <f>IF(Step1_GenProfile!H298, ","&amp;itp&amp; IF(Step1_GenProfile!M298,"}};","},"), "")</f>
        <v>,10},</v>
      </c>
    </row>
    <row r="283" spans="1:4" ht="12.75" x14ac:dyDescent="0.2">
      <c r="A283" s="21"/>
      <c r="B283" s="21" t="str">
        <f ca="1">IF(Step1_GenProfile!H299, "{"&amp;Step1_GenProfile!J299&amp;",","")</f>
        <v>{5.91153846153848,</v>
      </c>
      <c r="C283" s="21">
        <f ca="1">IF(Step1_GenProfile!H299, Step1_GenProfile!I299*60,"")</f>
        <v>150</v>
      </c>
      <c r="D283" s="21" t="str">
        <f>IF(Step1_GenProfile!H299, ","&amp;itp&amp; IF(Step1_GenProfile!M299,"}};","},"), "")</f>
        <v>,10},</v>
      </c>
    </row>
    <row r="284" spans="1:4" ht="12.75" x14ac:dyDescent="0.2">
      <c r="A284" s="21"/>
      <c r="B284" s="21" t="str">
        <f ca="1">IF(Step1_GenProfile!H300, "{"&amp;Step1_GenProfile!J300&amp;",","")</f>
        <v>{5.93653846153848,</v>
      </c>
      <c r="C284" s="21">
        <f ca="1">IF(Step1_GenProfile!H300, Step1_GenProfile!I300*60,"")</f>
        <v>150</v>
      </c>
      <c r="D284" s="21" t="str">
        <f>IF(Step1_GenProfile!H300, ","&amp;itp&amp; IF(Step1_GenProfile!M300,"}};","},"), "")</f>
        <v>,10},</v>
      </c>
    </row>
    <row r="285" spans="1:4" ht="12.75" x14ac:dyDescent="0.2">
      <c r="A285" s="21"/>
      <c r="B285" s="21" t="str">
        <f ca="1">IF(Step1_GenProfile!H301, "{"&amp;Step1_GenProfile!J301&amp;",","")</f>
        <v>{5.96153846153848,</v>
      </c>
      <c r="C285" s="21">
        <f ca="1">IF(Step1_GenProfile!H301, Step1_GenProfile!I301*60,"")</f>
        <v>150</v>
      </c>
      <c r="D285" s="21" t="str">
        <f>IF(Step1_GenProfile!H301, ","&amp;itp&amp; IF(Step1_GenProfile!M301,"}};","},"), "")</f>
        <v>,10},</v>
      </c>
    </row>
    <row r="286" spans="1:4" ht="12.75" x14ac:dyDescent="0.2">
      <c r="A286" s="21"/>
      <c r="B286" s="21" t="str">
        <f ca="1">IF(Step1_GenProfile!H302, "{"&amp;Step1_GenProfile!J302&amp;",","")</f>
        <v>{5.98653846153848,</v>
      </c>
      <c r="C286" s="21">
        <f ca="1">IF(Step1_GenProfile!H302, Step1_GenProfile!I302*60,"")</f>
        <v>150</v>
      </c>
      <c r="D286" s="21" t="str">
        <f>IF(Step1_GenProfile!H302, ","&amp;itp&amp; IF(Step1_GenProfile!M302,"}};","},"), "")</f>
        <v>,10},</v>
      </c>
    </row>
    <row r="287" spans="1:4" ht="12.75" x14ac:dyDescent="0.2">
      <c r="A287" s="21"/>
      <c r="B287" s="21" t="str">
        <f ca="1">IF(Step1_GenProfile!H303, "{"&amp;Step1_GenProfile!J303&amp;",","")</f>
        <v>{6.01153846153848,</v>
      </c>
      <c r="C287" s="21">
        <f ca="1">IF(Step1_GenProfile!H303, Step1_GenProfile!I303*60,"")</f>
        <v>150</v>
      </c>
      <c r="D287" s="21" t="str">
        <f>IF(Step1_GenProfile!H303, ","&amp;itp&amp; IF(Step1_GenProfile!M303,"}};","},"), "")</f>
        <v>,10},</v>
      </c>
    </row>
    <row r="288" spans="1:4" ht="12.75" x14ac:dyDescent="0.2">
      <c r="A288" s="21"/>
      <c r="B288" s="21" t="str">
        <f ca="1">IF(Step1_GenProfile!H304, "{"&amp;Step1_GenProfile!J304&amp;",","")</f>
        <v>{6.03653846153848,</v>
      </c>
      <c r="C288" s="21">
        <f ca="1">IF(Step1_GenProfile!H304, Step1_GenProfile!I304*60,"")</f>
        <v>150</v>
      </c>
      <c r="D288" s="21" t="str">
        <f>IF(Step1_GenProfile!H304, ","&amp;itp&amp; IF(Step1_GenProfile!M304,"}};","},"), "")</f>
        <v>,10},</v>
      </c>
    </row>
    <row r="289" spans="1:4" ht="12.75" x14ac:dyDescent="0.2">
      <c r="A289" s="21"/>
      <c r="B289" s="21" t="str">
        <f ca="1">IF(Step1_GenProfile!H305, "{"&amp;Step1_GenProfile!J305&amp;",","")</f>
        <v>{6.06153846153848,</v>
      </c>
      <c r="C289" s="21">
        <f ca="1">IF(Step1_GenProfile!H305, Step1_GenProfile!I305*60,"")</f>
        <v>150</v>
      </c>
      <c r="D289" s="21" t="str">
        <f>IF(Step1_GenProfile!H305, ","&amp;itp&amp; IF(Step1_GenProfile!M305,"}};","},"), "")</f>
        <v>,10},</v>
      </c>
    </row>
    <row r="290" spans="1:4" ht="12.75" x14ac:dyDescent="0.2">
      <c r="A290" s="21"/>
      <c r="B290" s="21" t="str">
        <f ca="1">IF(Step1_GenProfile!H306, "{"&amp;Step1_GenProfile!J306&amp;",","")</f>
        <v>{6.08653846153848,</v>
      </c>
      <c r="C290" s="21">
        <f ca="1">IF(Step1_GenProfile!H306, Step1_GenProfile!I306*60,"")</f>
        <v>150</v>
      </c>
      <c r="D290" s="21" t="str">
        <f>IF(Step1_GenProfile!H306, ","&amp;itp&amp; IF(Step1_GenProfile!M306,"}};","},"), "")</f>
        <v>,10},</v>
      </c>
    </row>
    <row r="291" spans="1:4" ht="12.75" x14ac:dyDescent="0.2">
      <c r="A291" s="21"/>
      <c r="B291" s="21" t="str">
        <f ca="1">IF(Step1_GenProfile!H307, "{"&amp;Step1_GenProfile!J307&amp;",","")</f>
        <v>{6.11153846153848,</v>
      </c>
      <c r="C291" s="21">
        <f ca="1">IF(Step1_GenProfile!H307, Step1_GenProfile!I307*60,"")</f>
        <v>150</v>
      </c>
      <c r="D291" s="21" t="str">
        <f>IF(Step1_GenProfile!H307, ","&amp;itp&amp; IF(Step1_GenProfile!M307,"}};","},"), "")</f>
        <v>,10},</v>
      </c>
    </row>
    <row r="292" spans="1:4" ht="12.75" x14ac:dyDescent="0.2">
      <c r="A292" s="21"/>
      <c r="B292" s="21" t="str">
        <f ca="1">IF(Step1_GenProfile!H308, "{"&amp;Step1_GenProfile!J308&amp;",","")</f>
        <v>{6.13653846153848,</v>
      </c>
      <c r="C292" s="21">
        <f ca="1">IF(Step1_GenProfile!H308, Step1_GenProfile!I308*60,"")</f>
        <v>150</v>
      </c>
      <c r="D292" s="21" t="str">
        <f>IF(Step1_GenProfile!H308, ","&amp;itp&amp; IF(Step1_GenProfile!M308,"}};","},"), "")</f>
        <v>,10},</v>
      </c>
    </row>
    <row r="293" spans="1:4" ht="12.75" x14ac:dyDescent="0.2">
      <c r="A293" s="21"/>
      <c r="B293" s="21" t="str">
        <f ca="1">IF(Step1_GenProfile!H309, "{"&amp;Step1_GenProfile!J309&amp;",","")</f>
        <v>{6.16153846153848,</v>
      </c>
      <c r="C293" s="21">
        <f ca="1">IF(Step1_GenProfile!H309, Step1_GenProfile!I309*60,"")</f>
        <v>150</v>
      </c>
      <c r="D293" s="21" t="str">
        <f>IF(Step1_GenProfile!H309, ","&amp;itp&amp; IF(Step1_GenProfile!M309,"}};","},"), "")</f>
        <v>,10},</v>
      </c>
    </row>
    <row r="294" spans="1:4" ht="12.75" x14ac:dyDescent="0.2">
      <c r="A294" s="21"/>
      <c r="B294" s="21" t="str">
        <f ca="1">IF(Step1_GenProfile!H310, "{"&amp;Step1_GenProfile!J310&amp;",","")</f>
        <v>{6.18653846153848,</v>
      </c>
      <c r="C294" s="21">
        <f ca="1">IF(Step1_GenProfile!H310, Step1_GenProfile!I310*60,"")</f>
        <v>150</v>
      </c>
      <c r="D294" s="21" t="str">
        <f>IF(Step1_GenProfile!H310, ","&amp;itp&amp; IF(Step1_GenProfile!M310,"}};","},"), "")</f>
        <v>,10},</v>
      </c>
    </row>
    <row r="295" spans="1:4" ht="12.75" x14ac:dyDescent="0.2">
      <c r="A295" s="21"/>
      <c r="B295" s="21" t="str">
        <f ca="1">IF(Step1_GenProfile!H311, "{"&amp;Step1_GenProfile!J311&amp;",","")</f>
        <v>{6.21153846153848,</v>
      </c>
      <c r="C295" s="21">
        <f ca="1">IF(Step1_GenProfile!H311, Step1_GenProfile!I311*60,"")</f>
        <v>150</v>
      </c>
      <c r="D295" s="21" t="str">
        <f>IF(Step1_GenProfile!H311, ","&amp;itp&amp; IF(Step1_GenProfile!M311,"}};","},"), "")</f>
        <v>,10},</v>
      </c>
    </row>
    <row r="296" spans="1:4" ht="12.75" x14ac:dyDescent="0.2">
      <c r="A296" s="21"/>
      <c r="B296" s="21" t="str">
        <f ca="1">IF(Step1_GenProfile!H312, "{"&amp;Step1_GenProfile!J312&amp;",","")</f>
        <v>{6.23653846153848,</v>
      </c>
      <c r="C296" s="21">
        <f ca="1">IF(Step1_GenProfile!H312, Step1_GenProfile!I312*60,"")</f>
        <v>150</v>
      </c>
      <c r="D296" s="21" t="str">
        <f>IF(Step1_GenProfile!H312, ","&amp;itp&amp; IF(Step1_GenProfile!M312,"}};","},"), "")</f>
        <v>,10},</v>
      </c>
    </row>
    <row r="297" spans="1:4" ht="12.75" x14ac:dyDescent="0.2">
      <c r="A297" s="21"/>
      <c r="B297" s="21" t="str">
        <f ca="1">IF(Step1_GenProfile!H313, "{"&amp;Step1_GenProfile!J313&amp;",","")</f>
        <v>{6.26153846153848,</v>
      </c>
      <c r="C297" s="21">
        <f ca="1">IF(Step1_GenProfile!H313, Step1_GenProfile!I313*60,"")</f>
        <v>150</v>
      </c>
      <c r="D297" s="21" t="str">
        <f>IF(Step1_GenProfile!H313, ","&amp;itp&amp; IF(Step1_GenProfile!M313,"}};","},"), "")</f>
        <v>,10},</v>
      </c>
    </row>
    <row r="298" spans="1:4" ht="12.75" x14ac:dyDescent="0.2">
      <c r="A298" s="21"/>
      <c r="B298" s="21" t="str">
        <f ca="1">IF(Step1_GenProfile!H314, "{"&amp;Step1_GenProfile!J314&amp;",","")</f>
        <v>{6.28653846153848,</v>
      </c>
      <c r="C298" s="21">
        <f ca="1">IF(Step1_GenProfile!H314, Step1_GenProfile!I314*60,"")</f>
        <v>150</v>
      </c>
      <c r="D298" s="21" t="str">
        <f>IF(Step1_GenProfile!H314, ","&amp;itp&amp; IF(Step1_GenProfile!M314,"}};","},"), "")</f>
        <v>,10},</v>
      </c>
    </row>
    <row r="299" spans="1:4" ht="12.75" x14ac:dyDescent="0.2">
      <c r="A299" s="21"/>
      <c r="B299" s="21" t="str">
        <f ca="1">IF(Step1_GenProfile!H315, "{"&amp;Step1_GenProfile!J315&amp;",","")</f>
        <v>{6.31153846153848,</v>
      </c>
      <c r="C299" s="21">
        <f ca="1">IF(Step1_GenProfile!H315, Step1_GenProfile!I315*60,"")</f>
        <v>150</v>
      </c>
      <c r="D299" s="21" t="str">
        <f>IF(Step1_GenProfile!H315, ","&amp;itp&amp; IF(Step1_GenProfile!M315,"}};","},"), "")</f>
        <v>,10},</v>
      </c>
    </row>
    <row r="300" spans="1:4" ht="12.75" x14ac:dyDescent="0.2">
      <c r="A300" s="21"/>
      <c r="B300" s="21" t="str">
        <f ca="1">IF(Step1_GenProfile!H316, "{"&amp;Step1_GenProfile!J316&amp;",","")</f>
        <v>{6.33653846153848,</v>
      </c>
      <c r="C300" s="21">
        <f ca="1">IF(Step1_GenProfile!H316, Step1_GenProfile!I316*60,"")</f>
        <v>150</v>
      </c>
      <c r="D300" s="21" t="str">
        <f>IF(Step1_GenProfile!H316, ","&amp;itp&amp; IF(Step1_GenProfile!M316,"}};","},"), "")</f>
        <v>,10},</v>
      </c>
    </row>
    <row r="301" spans="1:4" ht="12.75" x14ac:dyDescent="0.2">
      <c r="A301" s="21"/>
      <c r="B301" s="21" t="str">
        <f ca="1">IF(Step1_GenProfile!H317, "{"&amp;Step1_GenProfile!J317&amp;",","")</f>
        <v>{6.36153846153849,</v>
      </c>
      <c r="C301" s="21">
        <f ca="1">IF(Step1_GenProfile!H317, Step1_GenProfile!I317*60,"")</f>
        <v>150</v>
      </c>
      <c r="D301" s="21" t="str">
        <f>IF(Step1_GenProfile!H317, ","&amp;itp&amp; IF(Step1_GenProfile!M317,"}};","},"), "")</f>
        <v>,10},</v>
      </c>
    </row>
    <row r="302" spans="1:4" ht="12.75" x14ac:dyDescent="0.2">
      <c r="A302" s="21"/>
      <c r="B302" s="21" t="str">
        <f ca="1">IF(Step1_GenProfile!H318, "{"&amp;Step1_GenProfile!J318&amp;",","")</f>
        <v>{6.38653846153849,</v>
      </c>
      <c r="C302" s="21">
        <f ca="1">IF(Step1_GenProfile!H318, Step1_GenProfile!I318*60,"")</f>
        <v>150</v>
      </c>
      <c r="D302" s="21" t="str">
        <f>IF(Step1_GenProfile!H318, ","&amp;itp&amp; IF(Step1_GenProfile!M318,"}};","},"), "")</f>
        <v>,10},</v>
      </c>
    </row>
    <row r="303" spans="1:4" ht="12.75" x14ac:dyDescent="0.2">
      <c r="A303" s="21"/>
      <c r="B303" s="21" t="str">
        <f ca="1">IF(Step1_GenProfile!H319, "{"&amp;Step1_GenProfile!J319&amp;",","")</f>
        <v>{6.41153846153849,</v>
      </c>
      <c r="C303" s="21">
        <f ca="1">IF(Step1_GenProfile!H319, Step1_GenProfile!I319*60,"")</f>
        <v>150</v>
      </c>
      <c r="D303" s="21" t="str">
        <f>IF(Step1_GenProfile!H319, ","&amp;itp&amp; IF(Step1_GenProfile!M319,"}};","},"), "")</f>
        <v>,10},</v>
      </c>
    </row>
    <row r="304" spans="1:4" ht="12.75" x14ac:dyDescent="0.2">
      <c r="A304" s="21"/>
      <c r="B304" s="21" t="str">
        <f ca="1">IF(Step1_GenProfile!H320, "{"&amp;Step1_GenProfile!J320&amp;",","")</f>
        <v>{6.43653846153849,</v>
      </c>
      <c r="C304" s="21">
        <f ca="1">IF(Step1_GenProfile!H320, Step1_GenProfile!I320*60,"")</f>
        <v>150</v>
      </c>
      <c r="D304" s="21" t="str">
        <f>IF(Step1_GenProfile!H320, ","&amp;itp&amp; IF(Step1_GenProfile!M320,"}};","},"), "")</f>
        <v>,10},</v>
      </c>
    </row>
    <row r="305" spans="1:4" ht="12.75" x14ac:dyDescent="0.2">
      <c r="A305" s="21"/>
      <c r="B305" s="21" t="str">
        <f ca="1">IF(Step1_GenProfile!H321, "{"&amp;Step1_GenProfile!J321&amp;",","")</f>
        <v>{6.46153846153849,</v>
      </c>
      <c r="C305" s="21">
        <f ca="1">IF(Step1_GenProfile!H321, Step1_GenProfile!I321*60,"")</f>
        <v>150</v>
      </c>
      <c r="D305" s="21" t="str">
        <f>IF(Step1_GenProfile!H321, ","&amp;itp&amp; IF(Step1_GenProfile!M321,"}};","},"), "")</f>
        <v>,10},</v>
      </c>
    </row>
    <row r="306" spans="1:4" ht="12.75" x14ac:dyDescent="0.2">
      <c r="A306" s="21"/>
      <c r="B306" s="21" t="str">
        <f ca="1">IF(Step1_GenProfile!H322, "{"&amp;Step1_GenProfile!J322&amp;",","")</f>
        <v>{6.48653846153849,</v>
      </c>
      <c r="C306" s="21">
        <f ca="1">IF(Step1_GenProfile!H322, Step1_GenProfile!I322*60,"")</f>
        <v>150</v>
      </c>
      <c r="D306" s="21" t="str">
        <f>IF(Step1_GenProfile!H322, ","&amp;itp&amp; IF(Step1_GenProfile!M322,"}};","},"), "")</f>
        <v>,10},</v>
      </c>
    </row>
    <row r="307" spans="1:4" ht="12.75" x14ac:dyDescent="0.2">
      <c r="A307" s="21"/>
      <c r="B307" s="21" t="str">
        <f ca="1">IF(Step1_GenProfile!H323, "{"&amp;Step1_GenProfile!J323&amp;",","")</f>
        <v>{6.51153846153849,</v>
      </c>
      <c r="C307" s="21">
        <f ca="1">IF(Step1_GenProfile!H323, Step1_GenProfile!I323*60,"")</f>
        <v>150</v>
      </c>
      <c r="D307" s="21" t="str">
        <f>IF(Step1_GenProfile!H323, ","&amp;itp&amp; IF(Step1_GenProfile!M323,"}};","},"), "")</f>
        <v>,10},</v>
      </c>
    </row>
    <row r="308" spans="1:4" ht="12.75" x14ac:dyDescent="0.2">
      <c r="A308" s="21"/>
      <c r="B308" s="21" t="str">
        <f ca="1">IF(Step1_GenProfile!H324, "{"&amp;Step1_GenProfile!J324&amp;",","")</f>
        <v>{6.53653846153849,</v>
      </c>
      <c r="C308" s="21">
        <f ca="1">IF(Step1_GenProfile!H324, Step1_GenProfile!I324*60,"")</f>
        <v>150</v>
      </c>
      <c r="D308" s="21" t="str">
        <f>IF(Step1_GenProfile!H324, ","&amp;itp&amp; IF(Step1_GenProfile!M324,"}};","},"), "")</f>
        <v>,10},</v>
      </c>
    </row>
    <row r="309" spans="1:4" ht="12.75" x14ac:dyDescent="0.2">
      <c r="A309" s="21"/>
      <c r="B309" s="21" t="str">
        <f ca="1">IF(Step1_GenProfile!H325, "{"&amp;Step1_GenProfile!J325&amp;",","")</f>
        <v>{6.56153846153849,</v>
      </c>
      <c r="C309" s="21">
        <f ca="1">IF(Step1_GenProfile!H325, Step1_GenProfile!I325*60,"")</f>
        <v>150</v>
      </c>
      <c r="D309" s="21" t="str">
        <f>IF(Step1_GenProfile!H325, ","&amp;itp&amp; IF(Step1_GenProfile!M325,"}};","},"), "")</f>
        <v>,10},</v>
      </c>
    </row>
    <row r="310" spans="1:4" ht="12.75" x14ac:dyDescent="0.2">
      <c r="A310" s="21"/>
      <c r="B310" s="21" t="str">
        <f ca="1">IF(Step1_GenProfile!H326, "{"&amp;Step1_GenProfile!J326&amp;",","")</f>
        <v>{6.58653846153849,</v>
      </c>
      <c r="C310" s="21">
        <f ca="1">IF(Step1_GenProfile!H326, Step1_GenProfile!I326*60,"")</f>
        <v>150</v>
      </c>
      <c r="D310" s="21" t="str">
        <f>IF(Step1_GenProfile!H326, ","&amp;itp&amp; IF(Step1_GenProfile!M326,"}};","},"), "")</f>
        <v>,10},</v>
      </c>
    </row>
    <row r="311" spans="1:4" ht="12.75" x14ac:dyDescent="0.2">
      <c r="A311" s="21"/>
      <c r="B311" s="21" t="str">
        <f ca="1">IF(Step1_GenProfile!H327, "{"&amp;Step1_GenProfile!J327&amp;",","")</f>
        <v>{6.61153846153849,</v>
      </c>
      <c r="C311" s="21">
        <f ca="1">IF(Step1_GenProfile!H327, Step1_GenProfile!I327*60,"")</f>
        <v>150</v>
      </c>
      <c r="D311" s="21" t="str">
        <f>IF(Step1_GenProfile!H327, ","&amp;itp&amp; IF(Step1_GenProfile!M327,"}};","},"), "")</f>
        <v>,10},</v>
      </c>
    </row>
    <row r="312" spans="1:4" ht="12.75" x14ac:dyDescent="0.2">
      <c r="A312" s="21"/>
      <c r="B312" s="21" t="str">
        <f ca="1">IF(Step1_GenProfile!H328, "{"&amp;Step1_GenProfile!J328&amp;",","")</f>
        <v>{6.63653846153849,</v>
      </c>
      <c r="C312" s="21">
        <f ca="1">IF(Step1_GenProfile!H328, Step1_GenProfile!I328*60,"")</f>
        <v>150</v>
      </c>
      <c r="D312" s="21" t="str">
        <f>IF(Step1_GenProfile!H328, ","&amp;itp&amp; IF(Step1_GenProfile!M328,"}};","},"), "")</f>
        <v>,10},</v>
      </c>
    </row>
    <row r="313" spans="1:4" ht="12.75" x14ac:dyDescent="0.2">
      <c r="A313" s="21"/>
      <c r="B313" s="21" t="str">
        <f ca="1">IF(Step1_GenProfile!H329, "{"&amp;Step1_GenProfile!J329&amp;",","")</f>
        <v>{6.66153846153849,</v>
      </c>
      <c r="C313" s="21">
        <f ca="1">IF(Step1_GenProfile!H329, Step1_GenProfile!I329*60,"")</f>
        <v>150</v>
      </c>
      <c r="D313" s="21" t="str">
        <f>IF(Step1_GenProfile!H329, ","&amp;itp&amp; IF(Step1_GenProfile!M329,"}};","},"), "")</f>
        <v>,10},</v>
      </c>
    </row>
    <row r="314" spans="1:4" ht="12.75" x14ac:dyDescent="0.2">
      <c r="A314" s="21"/>
      <c r="B314" s="21" t="str">
        <f ca="1">IF(Step1_GenProfile!H330, "{"&amp;Step1_GenProfile!J330&amp;",","")</f>
        <v>{6.68653846153849,</v>
      </c>
      <c r="C314" s="21">
        <f ca="1">IF(Step1_GenProfile!H330, Step1_GenProfile!I330*60,"")</f>
        <v>150</v>
      </c>
      <c r="D314" s="21" t="str">
        <f>IF(Step1_GenProfile!H330, ","&amp;itp&amp; IF(Step1_GenProfile!M330,"}};","},"), "")</f>
        <v>,10},</v>
      </c>
    </row>
    <row r="315" spans="1:4" ht="12.75" x14ac:dyDescent="0.2">
      <c r="A315" s="21"/>
      <c r="B315" s="21" t="str">
        <f ca="1">IF(Step1_GenProfile!H331, "{"&amp;Step1_GenProfile!J331&amp;",","")</f>
        <v>{6.71151923076926,</v>
      </c>
      <c r="C315" s="21">
        <f ca="1">IF(Step1_GenProfile!H331, Step1_GenProfile!I331*60,"")</f>
        <v>149.76923076923077</v>
      </c>
      <c r="D315" s="21" t="str">
        <f>IF(Step1_GenProfile!H331, ","&amp;itp&amp; IF(Step1_GenProfile!M331,"}};","},"), "")</f>
        <v>,10},</v>
      </c>
    </row>
    <row r="316" spans="1:4" ht="12.75" x14ac:dyDescent="0.2">
      <c r="A316" s="21"/>
      <c r="B316" s="21" t="str">
        <f ca="1">IF(Step1_GenProfile!H332, "{"&amp;Step1_GenProfile!J332&amp;",","")</f>
        <v>{6.73645192307695,</v>
      </c>
      <c r="C316" s="21">
        <f ca="1">IF(Step1_GenProfile!H332, Step1_GenProfile!I332*60,"")</f>
        <v>149.42307692307696</v>
      </c>
      <c r="D316" s="21" t="str">
        <f>IF(Step1_GenProfile!H332, ","&amp;itp&amp; IF(Step1_GenProfile!M332,"}};","},"), "")</f>
        <v>,10},</v>
      </c>
    </row>
    <row r="317" spans="1:4" ht="12.75" x14ac:dyDescent="0.2">
      <c r="A317" s="21"/>
      <c r="B317" s="21" t="str">
        <f ca="1">IF(Step1_GenProfile!H333, "{"&amp;Step1_GenProfile!J333&amp;",","")</f>
        <v>{6.76131730769234,</v>
      </c>
      <c r="C317" s="21">
        <f ca="1">IF(Step1_GenProfile!H333, Step1_GenProfile!I333*60,"")</f>
        <v>148.96153846153848</v>
      </c>
      <c r="D317" s="21" t="str">
        <f>IF(Step1_GenProfile!H333, ","&amp;itp&amp; IF(Step1_GenProfile!M333,"}};","},"), "")</f>
        <v>,10},</v>
      </c>
    </row>
    <row r="318" spans="1:4" ht="12.75" x14ac:dyDescent="0.2">
      <c r="A318" s="21"/>
      <c r="B318" s="21" t="str">
        <f ca="1">IF(Step1_GenProfile!H334, "{"&amp;Step1_GenProfile!J334&amp;",","")</f>
        <v>{6.78609615384618,</v>
      </c>
      <c r="C318" s="21">
        <f ca="1">IF(Step1_GenProfile!H334, Step1_GenProfile!I334*60,"")</f>
        <v>148.38461538461542</v>
      </c>
      <c r="D318" s="21" t="str">
        <f>IF(Step1_GenProfile!H334, ","&amp;itp&amp; IF(Step1_GenProfile!M334,"}};","},"), "")</f>
        <v>,10},</v>
      </c>
    </row>
    <row r="319" spans="1:4" ht="12.75" x14ac:dyDescent="0.2">
      <c r="A319" s="21"/>
      <c r="B319" s="21" t="str">
        <f ca="1">IF(Step1_GenProfile!H335, "{"&amp;Step1_GenProfile!J335&amp;",","")</f>
        <v>{6.81076923076926,</v>
      </c>
      <c r="C319" s="21">
        <f ca="1">IF(Step1_GenProfile!H335, Step1_GenProfile!I335*60,"")</f>
        <v>147.69230769230771</v>
      </c>
      <c r="D319" s="21" t="str">
        <f>IF(Step1_GenProfile!H335, ","&amp;itp&amp; IF(Step1_GenProfile!M335,"}};","},"), "")</f>
        <v>,10},</v>
      </c>
    </row>
    <row r="320" spans="1:4" ht="12.75" x14ac:dyDescent="0.2">
      <c r="A320" s="21"/>
      <c r="B320" s="21" t="str">
        <f ca="1">IF(Step1_GenProfile!H336, "{"&amp;Step1_GenProfile!J336&amp;",","")</f>
        <v>{6.83531730769234,</v>
      </c>
      <c r="C320" s="21">
        <f ca="1">IF(Step1_GenProfile!H336, Step1_GenProfile!I336*60,"")</f>
        <v>146.88461538461539</v>
      </c>
      <c r="D320" s="21" t="str">
        <f>IF(Step1_GenProfile!H336, ","&amp;itp&amp; IF(Step1_GenProfile!M336,"}};","},"), "")</f>
        <v>,10},</v>
      </c>
    </row>
    <row r="321" spans="1:4" ht="12.75" x14ac:dyDescent="0.2">
      <c r="A321" s="21"/>
      <c r="B321" s="21" t="str">
        <f ca="1">IF(Step1_GenProfile!H337, "{"&amp;Step1_GenProfile!J337&amp;",","")</f>
        <v>{6.85972115384618,</v>
      </c>
      <c r="C321" s="21">
        <f ca="1">IF(Step1_GenProfile!H337, Step1_GenProfile!I337*60,"")</f>
        <v>145.96153846153845</v>
      </c>
      <c r="D321" s="21" t="str">
        <f>IF(Step1_GenProfile!H337, ","&amp;itp&amp; IF(Step1_GenProfile!M337,"}};","},"), "")</f>
        <v>,10},</v>
      </c>
    </row>
    <row r="322" spans="1:4" ht="12.75" x14ac:dyDescent="0.2">
      <c r="A322" s="21"/>
      <c r="B322" s="21" t="str">
        <f ca="1">IF(Step1_GenProfile!H338, "{"&amp;Step1_GenProfile!J338&amp;",","")</f>
        <v>{6.88396153846157,</v>
      </c>
      <c r="C322" s="21">
        <f ca="1">IF(Step1_GenProfile!H338, Step1_GenProfile!I338*60,"")</f>
        <v>144.92307692307691</v>
      </c>
      <c r="D322" s="21" t="str">
        <f>IF(Step1_GenProfile!H338, ","&amp;itp&amp; IF(Step1_GenProfile!M338,"}};","},"), "")</f>
        <v>,10},</v>
      </c>
    </row>
    <row r="323" spans="1:4" ht="12.75" x14ac:dyDescent="0.2">
      <c r="A323" s="21"/>
      <c r="B323" s="21" t="str">
        <f ca="1">IF(Step1_GenProfile!H339, "{"&amp;Step1_GenProfile!J339&amp;",","")</f>
        <v>{6.90801923076926,</v>
      </c>
      <c r="C323" s="21">
        <f ca="1">IF(Step1_GenProfile!H339, Step1_GenProfile!I339*60,"")</f>
        <v>143.76923076923077</v>
      </c>
      <c r="D323" s="21" t="str">
        <f>IF(Step1_GenProfile!H339, ","&amp;itp&amp; IF(Step1_GenProfile!M339,"}};","},"), "")</f>
        <v>,10},</v>
      </c>
    </row>
    <row r="324" spans="1:4" ht="12.75" x14ac:dyDescent="0.2">
      <c r="A324" s="21"/>
      <c r="B324" s="21" t="str">
        <f ca="1">IF(Step1_GenProfile!H340, "{"&amp;Step1_GenProfile!J340&amp;",","")</f>
        <v>{6.93187500000003,</v>
      </c>
      <c r="C324" s="21">
        <f ca="1">IF(Step1_GenProfile!H340, Step1_GenProfile!I340*60,"")</f>
        <v>142.5</v>
      </c>
      <c r="D324" s="21" t="str">
        <f>IF(Step1_GenProfile!H340, ","&amp;itp&amp; IF(Step1_GenProfile!M340,"}};","},"), "")</f>
        <v>,10},</v>
      </c>
    </row>
    <row r="325" spans="1:4" ht="12.75" x14ac:dyDescent="0.2">
      <c r="A325" s="21"/>
      <c r="B325" s="21" t="str">
        <f ca="1">IF(Step1_GenProfile!H341, "{"&amp;Step1_GenProfile!J341&amp;",","")</f>
        <v>{6.95550961538464,</v>
      </c>
      <c r="C325" s="21">
        <f ca="1">IF(Step1_GenProfile!H341, Step1_GenProfile!I341*60,"")</f>
        <v>141.11538461538464</v>
      </c>
      <c r="D325" s="21" t="str">
        <f>IF(Step1_GenProfile!H341, ","&amp;itp&amp; IF(Step1_GenProfile!M341,"}};","},"), "")</f>
        <v>,10},</v>
      </c>
    </row>
    <row r="326" spans="1:4" ht="12.75" x14ac:dyDescent="0.2">
      <c r="A326" s="21"/>
      <c r="B326" s="21" t="str">
        <f ca="1">IF(Step1_GenProfile!H342, "{"&amp;Step1_GenProfile!J342&amp;",","")</f>
        <v>{6.97890384615387,</v>
      </c>
      <c r="C326" s="21">
        <f ca="1">IF(Step1_GenProfile!H342, Step1_GenProfile!I342*60,"")</f>
        <v>139.61538461538458</v>
      </c>
      <c r="D326" s="21" t="str">
        <f>IF(Step1_GenProfile!H342, ","&amp;itp&amp; IF(Step1_GenProfile!M342,"}};","},"), "")</f>
        <v>,10},</v>
      </c>
    </row>
    <row r="327" spans="1:4" ht="12.75" x14ac:dyDescent="0.2">
      <c r="A327" s="21"/>
      <c r="B327" s="21" t="str">
        <f ca="1">IF(Step1_GenProfile!H343, "{"&amp;Step1_GenProfile!J343&amp;",","")</f>
        <v>{7.00203846153849,</v>
      </c>
      <c r="C327" s="21">
        <f ca="1">IF(Step1_GenProfile!H343, Step1_GenProfile!I343*60,"")</f>
        <v>137.99999999999997</v>
      </c>
      <c r="D327" s="21" t="str">
        <f>IF(Step1_GenProfile!H343, ","&amp;itp&amp; IF(Step1_GenProfile!M343,"}};","},"), "")</f>
        <v>,10},</v>
      </c>
    </row>
    <row r="328" spans="1:4" ht="12.75" x14ac:dyDescent="0.2">
      <c r="A328" s="21"/>
      <c r="B328" s="21" t="str">
        <f ca="1">IF(Step1_GenProfile!H344, "{"&amp;Step1_GenProfile!J344&amp;",","")</f>
        <v>{7.02489423076926,</v>
      </c>
      <c r="C328" s="21">
        <f ca="1">IF(Step1_GenProfile!H344, Step1_GenProfile!I344*60,"")</f>
        <v>136.2692307692308</v>
      </c>
      <c r="D328" s="21" t="str">
        <f>IF(Step1_GenProfile!H344, ","&amp;itp&amp; IF(Step1_GenProfile!M344,"}};","},"), "")</f>
        <v>,10},</v>
      </c>
    </row>
    <row r="329" spans="1:4" ht="12.75" x14ac:dyDescent="0.2">
      <c r="A329" s="21"/>
      <c r="B329" s="21" t="str">
        <f ca="1">IF(Step1_GenProfile!H345, "{"&amp;Step1_GenProfile!J345&amp;",","")</f>
        <v>{7.04745192307695,</v>
      </c>
      <c r="C329" s="21">
        <f ca="1">IF(Step1_GenProfile!H345, Step1_GenProfile!I345*60,"")</f>
        <v>134.42307692307693</v>
      </c>
      <c r="D329" s="21" t="str">
        <f>IF(Step1_GenProfile!H345, ","&amp;itp&amp; IF(Step1_GenProfile!M345,"}};","},"), "")</f>
        <v>,10},</v>
      </c>
    </row>
    <row r="330" spans="1:4" ht="12.75" x14ac:dyDescent="0.2">
      <c r="A330" s="21"/>
      <c r="B330" s="21" t="str">
        <f ca="1">IF(Step1_GenProfile!H346, "{"&amp;Step1_GenProfile!J346&amp;",","")</f>
        <v>{7.06969230769234,</v>
      </c>
      <c r="C330" s="21">
        <f ca="1">IF(Step1_GenProfile!H346, Step1_GenProfile!I346*60,"")</f>
        <v>132.46153846153848</v>
      </c>
      <c r="D330" s="21" t="str">
        <f>IF(Step1_GenProfile!H346, ","&amp;itp&amp; IF(Step1_GenProfile!M346,"}};","},"), "")</f>
        <v>,10},</v>
      </c>
    </row>
    <row r="331" spans="1:4" ht="12.75" x14ac:dyDescent="0.2">
      <c r="A331" s="21"/>
      <c r="B331" s="21" t="str">
        <f ca="1">IF(Step1_GenProfile!H347, "{"&amp;Step1_GenProfile!J347&amp;",","")</f>
        <v>{7.09159615384618,</v>
      </c>
      <c r="C331" s="21">
        <f ca="1">IF(Step1_GenProfile!H347, Step1_GenProfile!I347*60,"")</f>
        <v>130.38461538461542</v>
      </c>
      <c r="D331" s="21" t="str">
        <f>IF(Step1_GenProfile!H347, ","&amp;itp&amp; IF(Step1_GenProfile!M347,"}};","},"), "")</f>
        <v>,10},</v>
      </c>
    </row>
    <row r="332" spans="1:4" ht="12.75" x14ac:dyDescent="0.2">
      <c r="A332" s="21"/>
      <c r="B332" s="21" t="str">
        <f ca="1">IF(Step1_GenProfile!H348, "{"&amp;Step1_GenProfile!J348&amp;",","")</f>
        <v>{7.11314423076926,</v>
      </c>
      <c r="C332" s="21">
        <f ca="1">IF(Step1_GenProfile!H348, Step1_GenProfile!I348*60,"")</f>
        <v>128.19230769230768</v>
      </c>
      <c r="D332" s="21" t="str">
        <f>IF(Step1_GenProfile!H348, ","&amp;itp&amp; IF(Step1_GenProfile!M348,"}};","},"), "")</f>
        <v>,10},</v>
      </c>
    </row>
    <row r="333" spans="1:4" ht="12.75" x14ac:dyDescent="0.2">
      <c r="A333" s="21"/>
      <c r="B333" s="21" t="str">
        <f ca="1">IF(Step1_GenProfile!H349, "{"&amp;Step1_GenProfile!J349&amp;",","")</f>
        <v>{7.13431730769234,</v>
      </c>
      <c r="C333" s="21">
        <f ca="1">IF(Step1_GenProfile!H349, Step1_GenProfile!I349*60,"")</f>
        <v>125.88461538461539</v>
      </c>
      <c r="D333" s="21" t="str">
        <f>IF(Step1_GenProfile!H349, ","&amp;itp&amp; IF(Step1_GenProfile!M349,"}};","},"), "")</f>
        <v>,10},</v>
      </c>
    </row>
    <row r="334" spans="1:4" ht="12.75" x14ac:dyDescent="0.2">
      <c r="A334" s="21"/>
      <c r="B334" s="21" t="str">
        <f ca="1">IF(Step1_GenProfile!H350, "{"&amp;Step1_GenProfile!J350&amp;",","")</f>
        <v>{7.15509615384618,</v>
      </c>
      <c r="C334" s="21">
        <f ca="1">IF(Step1_GenProfile!H350, Step1_GenProfile!I350*60,"")</f>
        <v>123.46153846153845</v>
      </c>
      <c r="D334" s="21" t="str">
        <f>IF(Step1_GenProfile!H350, ","&amp;itp&amp; IF(Step1_GenProfile!M350,"}};","},"), "")</f>
        <v>,10},</v>
      </c>
    </row>
    <row r="335" spans="1:4" ht="12.75" x14ac:dyDescent="0.2">
      <c r="A335" s="21"/>
      <c r="B335" s="21" t="str">
        <f ca="1">IF(Step1_GenProfile!H351, "{"&amp;Step1_GenProfile!J351&amp;",","")</f>
        <v>{7.17546153846157,</v>
      </c>
      <c r="C335" s="21">
        <f ca="1">IF(Step1_GenProfile!H351, Step1_GenProfile!I351*60,"")</f>
        <v>120.92307692307692</v>
      </c>
      <c r="D335" s="21" t="str">
        <f>IF(Step1_GenProfile!H351, ","&amp;itp&amp; IF(Step1_GenProfile!M351,"}};","},"), "")</f>
        <v>,10},</v>
      </c>
    </row>
    <row r="336" spans="1:4" ht="12.75" x14ac:dyDescent="0.2">
      <c r="A336" s="21"/>
      <c r="B336" s="21" t="str">
        <f ca="1">IF(Step1_GenProfile!H352, "{"&amp;Step1_GenProfile!J352&amp;",","")</f>
        <v>{7.19539423076926,</v>
      </c>
      <c r="C336" s="21">
        <f ca="1">IF(Step1_GenProfile!H352, Step1_GenProfile!I352*60,"")</f>
        <v>118.26923076923073</v>
      </c>
      <c r="D336" s="21" t="str">
        <f>IF(Step1_GenProfile!H352, ","&amp;itp&amp; IF(Step1_GenProfile!M352,"}};","},"), "")</f>
        <v>,10},</v>
      </c>
    </row>
    <row r="337" spans="1:4" ht="12.75" x14ac:dyDescent="0.2">
      <c r="A337" s="21"/>
      <c r="B337" s="21" t="str">
        <f ca="1">IF(Step1_GenProfile!H353, "{"&amp;Step1_GenProfile!J353&amp;",","")</f>
        <v>{7.21487500000003,</v>
      </c>
      <c r="C337" s="21">
        <f ca="1">IF(Step1_GenProfile!H353, Step1_GenProfile!I353*60,"")</f>
        <v>115.49999999999994</v>
      </c>
      <c r="D337" s="21" t="str">
        <f>IF(Step1_GenProfile!H353, ","&amp;itp&amp; IF(Step1_GenProfile!M353,"}};","},"), "")</f>
        <v>,10},</v>
      </c>
    </row>
    <row r="338" spans="1:4" ht="12.75" x14ac:dyDescent="0.2">
      <c r="A338" s="21"/>
      <c r="B338" s="21" t="str">
        <f ca="1">IF(Step1_GenProfile!H354, "{"&amp;Step1_GenProfile!J354&amp;",","")</f>
        <v>{7.23388461538465,</v>
      </c>
      <c r="C338" s="21">
        <f ca="1">IF(Step1_GenProfile!H354, Step1_GenProfile!I354*60,"")</f>
        <v>112.61538461538457</v>
      </c>
      <c r="D338" s="21" t="str">
        <f>IF(Step1_GenProfile!H354, ","&amp;itp&amp; IF(Step1_GenProfile!M354,"}};","},"), "")</f>
        <v>,10},</v>
      </c>
    </row>
    <row r="339" spans="1:4" ht="12.75" x14ac:dyDescent="0.2">
      <c r="A339" s="21"/>
      <c r="B339" s="21" t="str">
        <f ca="1">IF(Step1_GenProfile!H355, "{"&amp;Step1_GenProfile!J355&amp;",","")</f>
        <v>{7.25240384615388,</v>
      </c>
      <c r="C339" s="21">
        <f ca="1">IF(Step1_GenProfile!H355, Step1_GenProfile!I355*60,"")</f>
        <v>109.61538461538457</v>
      </c>
      <c r="D339" s="21" t="str">
        <f>IF(Step1_GenProfile!H355, ","&amp;itp&amp; IF(Step1_GenProfile!M355,"}};","},"), "")</f>
        <v>,10},</v>
      </c>
    </row>
    <row r="340" spans="1:4" ht="12.75" x14ac:dyDescent="0.2">
      <c r="A340" s="21"/>
      <c r="B340" s="21" t="str">
        <f ca="1">IF(Step1_GenProfile!H356, "{"&amp;Step1_GenProfile!J356&amp;",","")</f>
        <v>{7.27042307692311,</v>
      </c>
      <c r="C340" s="21">
        <f ca="1">IF(Step1_GenProfile!H356, Step1_GenProfile!I356*60,"")</f>
        <v>106.61538461538458</v>
      </c>
      <c r="D340" s="21" t="str">
        <f>IF(Step1_GenProfile!H356, ","&amp;itp&amp; IF(Step1_GenProfile!M356,"}};","},"), "")</f>
        <v>,10},</v>
      </c>
    </row>
    <row r="341" spans="1:4" ht="12.75" x14ac:dyDescent="0.2">
      <c r="A341" s="21"/>
      <c r="B341" s="21" t="str">
        <f ca="1">IF(Step1_GenProfile!H357, "{"&amp;Step1_GenProfile!J357&amp;",","")</f>
        <v>{7.28794230769234,</v>
      </c>
      <c r="C341" s="21">
        <f ca="1">IF(Step1_GenProfile!H357, Step1_GenProfile!I357*60,"")</f>
        <v>103.61538461538461</v>
      </c>
      <c r="D341" s="21" t="str">
        <f>IF(Step1_GenProfile!H357, ","&amp;itp&amp; IF(Step1_GenProfile!M357,"}};","},"), "")</f>
        <v>,10},</v>
      </c>
    </row>
    <row r="342" spans="1:4" ht="12.75" x14ac:dyDescent="0.2">
      <c r="A342" s="21"/>
      <c r="B342" s="21" t="str">
        <f ca="1">IF(Step1_GenProfile!H358, "{"&amp;Step1_GenProfile!J358&amp;",","")</f>
        <v>{7.30496153846157,</v>
      </c>
      <c r="C342" s="21">
        <f ca="1">IF(Step1_GenProfile!H358, Step1_GenProfile!I358*60,"")</f>
        <v>100.6153846153846</v>
      </c>
      <c r="D342" s="21" t="str">
        <f>IF(Step1_GenProfile!H358, ","&amp;itp&amp; IF(Step1_GenProfile!M358,"}};","},"), "")</f>
        <v>,10},</v>
      </c>
    </row>
    <row r="343" spans="1:4" ht="12.75" x14ac:dyDescent="0.2">
      <c r="A343" s="21"/>
      <c r="B343" s="21" t="str">
        <f ca="1">IF(Step1_GenProfile!H359, "{"&amp;Step1_GenProfile!J359&amp;",","")</f>
        <v>{7.3214807692308,</v>
      </c>
      <c r="C343" s="21">
        <f ca="1">IF(Step1_GenProfile!H359, Step1_GenProfile!I359*60,"")</f>
        <v>97.615384615384556</v>
      </c>
      <c r="D343" s="21" t="str">
        <f>IF(Step1_GenProfile!H359, ","&amp;itp&amp; IF(Step1_GenProfile!M359,"}};","},"), "")</f>
        <v>,10},</v>
      </c>
    </row>
    <row r="344" spans="1:4" ht="12.75" x14ac:dyDescent="0.2">
      <c r="A344" s="21"/>
      <c r="B344" s="21" t="str">
        <f ca="1">IF(Step1_GenProfile!H360, "{"&amp;Step1_GenProfile!J360&amp;",","")</f>
        <v>{7.33750000000003,</v>
      </c>
      <c r="C344" s="21">
        <f ca="1">IF(Step1_GenProfile!H360, Step1_GenProfile!I360*60,"")</f>
        <v>94.615384615384571</v>
      </c>
      <c r="D344" s="21" t="str">
        <f>IF(Step1_GenProfile!H360, ","&amp;itp&amp; IF(Step1_GenProfile!M360,"}};","},"), "")</f>
        <v>,10},</v>
      </c>
    </row>
    <row r="345" spans="1:4" ht="12.75" x14ac:dyDescent="0.2">
      <c r="A345" s="21"/>
      <c r="B345" s="21" t="str">
        <f ca="1">IF(Step1_GenProfile!H361, "{"&amp;Step1_GenProfile!J361&amp;",","")</f>
        <v>{7.35301923076926,</v>
      </c>
      <c r="C345" s="21">
        <f ca="1">IF(Step1_GenProfile!H361, Step1_GenProfile!I361*60,"")</f>
        <v>91.615384615384599</v>
      </c>
      <c r="D345" s="21" t="str">
        <f>IF(Step1_GenProfile!H361, ","&amp;itp&amp; IF(Step1_GenProfile!M361,"}};","},"), "")</f>
        <v>,10},</v>
      </c>
    </row>
    <row r="346" spans="1:4" ht="12.75" x14ac:dyDescent="0.2">
      <c r="A346" s="21"/>
      <c r="B346" s="21" t="str">
        <f ca="1">IF(Step1_GenProfile!H362, "{"&amp;Step1_GenProfile!J362&amp;",","")</f>
        <v>{7.36803846153849,</v>
      </c>
      <c r="C346" s="21">
        <f ca="1">IF(Step1_GenProfile!H362, Step1_GenProfile!I362*60,"")</f>
        <v>88.615384615384571</v>
      </c>
      <c r="D346" s="21" t="str">
        <f>IF(Step1_GenProfile!H362, ","&amp;itp&amp; IF(Step1_GenProfile!M362,"}};","},"), "")</f>
        <v>,10},</v>
      </c>
    </row>
    <row r="347" spans="1:4" ht="12.75" x14ac:dyDescent="0.2">
      <c r="A347" s="21"/>
      <c r="B347" s="21" t="str">
        <f ca="1">IF(Step1_GenProfile!H363, "{"&amp;Step1_GenProfile!J363&amp;",","")</f>
        <v>{7.38255769230772,</v>
      </c>
      <c r="C347" s="21">
        <f ca="1">IF(Step1_GenProfile!H363, Step1_GenProfile!I363*60,"")</f>
        <v>85.615384615384585</v>
      </c>
      <c r="D347" s="21" t="str">
        <f>IF(Step1_GenProfile!H363, ","&amp;itp&amp; IF(Step1_GenProfile!M363,"}};","},"), "")</f>
        <v>,10},</v>
      </c>
    </row>
    <row r="348" spans="1:4" ht="12.75" x14ac:dyDescent="0.2">
      <c r="A348" s="21"/>
      <c r="B348" s="21" t="str">
        <f ca="1">IF(Step1_GenProfile!H364, "{"&amp;Step1_GenProfile!J364&amp;",","")</f>
        <v>{7.39657692307695,</v>
      </c>
      <c r="C348" s="21">
        <f ca="1">IF(Step1_GenProfile!H364, Step1_GenProfile!I364*60,"")</f>
        <v>82.615384615384556</v>
      </c>
      <c r="D348" s="21" t="str">
        <f>IF(Step1_GenProfile!H364, ","&amp;itp&amp; IF(Step1_GenProfile!M364,"}};","},"), "")</f>
        <v>,10},</v>
      </c>
    </row>
    <row r="349" spans="1:4" ht="12.75" x14ac:dyDescent="0.2">
      <c r="A349" s="21"/>
      <c r="B349" s="21" t="str">
        <f ca="1">IF(Step1_GenProfile!H365, "{"&amp;Step1_GenProfile!J365&amp;",","")</f>
        <v>{7.41009615384618,</v>
      </c>
      <c r="C349" s="21">
        <f ca="1">IF(Step1_GenProfile!H365, Step1_GenProfile!I365*60,"")</f>
        <v>79.615384615384585</v>
      </c>
      <c r="D349" s="21" t="str">
        <f>IF(Step1_GenProfile!H365, ","&amp;itp&amp; IF(Step1_GenProfile!M365,"}};","},"), "")</f>
        <v>,10},</v>
      </c>
    </row>
    <row r="350" spans="1:4" ht="12.75" x14ac:dyDescent="0.2">
      <c r="A350" s="21"/>
      <c r="B350" s="21" t="str">
        <f ca="1">IF(Step1_GenProfile!H366, "{"&amp;Step1_GenProfile!J366&amp;",","")</f>
        <v>{7.42311538461541,</v>
      </c>
      <c r="C350" s="21">
        <f ca="1">IF(Step1_GenProfile!H366, Step1_GenProfile!I366*60,"")</f>
        <v>76.615384615384556</v>
      </c>
      <c r="D350" s="21" t="str">
        <f>IF(Step1_GenProfile!H366, ","&amp;itp&amp; IF(Step1_GenProfile!M366,"}};","},"), "")</f>
        <v>,10},</v>
      </c>
    </row>
    <row r="351" spans="1:4" ht="12.75" x14ac:dyDescent="0.2">
      <c r="A351" s="21"/>
      <c r="B351" s="21" t="str">
        <f ca="1">IF(Step1_GenProfile!H367, "{"&amp;Step1_GenProfile!J367&amp;",","")</f>
        <v>{7.43563461538464,</v>
      </c>
      <c r="C351" s="21">
        <f ca="1">IF(Step1_GenProfile!H367, Step1_GenProfile!I367*60,"")</f>
        <v>73.615384615384571</v>
      </c>
      <c r="D351" s="21" t="str">
        <f>IF(Step1_GenProfile!H367, ","&amp;itp&amp; IF(Step1_GenProfile!M367,"}};","},"), "")</f>
        <v>,10},</v>
      </c>
    </row>
    <row r="352" spans="1:4" ht="12.75" x14ac:dyDescent="0.2">
      <c r="A352" s="21"/>
      <c r="B352" s="21" t="str">
        <f ca="1">IF(Step1_GenProfile!H368, "{"&amp;Step1_GenProfile!J368&amp;",","")</f>
        <v>{7.44765384615388,</v>
      </c>
      <c r="C352" s="21">
        <f ca="1">IF(Step1_GenProfile!H368, Step1_GenProfile!I368*60,"")</f>
        <v>70.615384615384585</v>
      </c>
      <c r="D352" s="21" t="str">
        <f>IF(Step1_GenProfile!H368, ","&amp;itp&amp; IF(Step1_GenProfile!M368,"}};","},"), "")</f>
        <v>,10},</v>
      </c>
    </row>
    <row r="353" spans="1:4" ht="12.75" x14ac:dyDescent="0.2">
      <c r="A353" s="21"/>
      <c r="B353" s="21" t="str">
        <f ca="1">IF(Step1_GenProfile!H369, "{"&amp;Step1_GenProfile!J369&amp;",","")</f>
        <v>{7.45917307692311,</v>
      </c>
      <c r="C353" s="21">
        <f ca="1">IF(Step1_GenProfile!H369, Step1_GenProfile!I369*60,"")</f>
        <v>67.615384615384542</v>
      </c>
      <c r="D353" s="21" t="str">
        <f>IF(Step1_GenProfile!H369, ","&amp;itp&amp; IF(Step1_GenProfile!M369,"}};","},"), "")</f>
        <v>,10},</v>
      </c>
    </row>
    <row r="354" spans="1:4" ht="12.75" x14ac:dyDescent="0.2">
      <c r="A354" s="21"/>
      <c r="B354" s="21" t="str">
        <f ca="1">IF(Step1_GenProfile!H370, "{"&amp;Step1_GenProfile!J370&amp;",","")</f>
        <v>{7.47019230769234,</v>
      </c>
      <c r="C354" s="21">
        <f ca="1">IF(Step1_GenProfile!H370, Step1_GenProfile!I370*60,"")</f>
        <v>64.615384615384542</v>
      </c>
      <c r="D354" s="21" t="str">
        <f>IF(Step1_GenProfile!H370, ","&amp;itp&amp; IF(Step1_GenProfile!M370,"}};","},"), "")</f>
        <v>,10},</v>
      </c>
    </row>
    <row r="355" spans="1:4" ht="12.75" x14ac:dyDescent="0.2">
      <c r="A355" s="21"/>
      <c r="B355" s="21" t="str">
        <f ca="1">IF(Step1_GenProfile!H371, "{"&amp;Step1_GenProfile!J371&amp;",","")</f>
        <v>{7.48071153846157,</v>
      </c>
      <c r="C355" s="21">
        <f ca="1">IF(Step1_GenProfile!H371, Step1_GenProfile!I371*60,"")</f>
        <v>61.615384615384556</v>
      </c>
      <c r="D355" s="21" t="str">
        <f>IF(Step1_GenProfile!H371, ","&amp;itp&amp; IF(Step1_GenProfile!M371,"}};","},"), "")</f>
        <v>,10},</v>
      </c>
    </row>
    <row r="356" spans="1:4" ht="12.75" x14ac:dyDescent="0.2">
      <c r="A356" s="21"/>
      <c r="B356" s="21" t="str">
        <f ca="1">IF(Step1_GenProfile!H372, "{"&amp;Step1_GenProfile!J372&amp;",","")</f>
        <v>{7.4907307692308,</v>
      </c>
      <c r="C356" s="21">
        <f ca="1">IF(Step1_GenProfile!H372, Step1_GenProfile!I372*60,"")</f>
        <v>58.615384615384556</v>
      </c>
      <c r="D356" s="21" t="str">
        <f>IF(Step1_GenProfile!H372, ","&amp;itp&amp; IF(Step1_GenProfile!M372,"}};","},"), "")</f>
        <v>,10},</v>
      </c>
    </row>
    <row r="357" spans="1:4" ht="12.75" x14ac:dyDescent="0.2">
      <c r="A357" s="21"/>
      <c r="B357" s="21" t="str">
        <f ca="1">IF(Step1_GenProfile!H373, "{"&amp;Step1_GenProfile!J373&amp;",","")</f>
        <v>{7.50025000000003,</v>
      </c>
      <c r="C357" s="21">
        <f ca="1">IF(Step1_GenProfile!H373, Step1_GenProfile!I373*60,"")</f>
        <v>55.615384615384542</v>
      </c>
      <c r="D357" s="21" t="str">
        <f>IF(Step1_GenProfile!H373, ","&amp;itp&amp; IF(Step1_GenProfile!M373,"}};","},"), "")</f>
        <v>,10},</v>
      </c>
    </row>
    <row r="358" spans="1:4" ht="12.75" x14ac:dyDescent="0.2">
      <c r="A358" s="21"/>
      <c r="B358" s="21" t="str">
        <f ca="1">IF(Step1_GenProfile!H374, "{"&amp;Step1_GenProfile!J374&amp;",","")</f>
        <v>{7.50926923076926,</v>
      </c>
      <c r="C358" s="21">
        <f ca="1">IF(Step1_GenProfile!H374, Step1_GenProfile!I374*60,"")</f>
        <v>52.615384615384549</v>
      </c>
      <c r="D358" s="21" t="str">
        <f>IF(Step1_GenProfile!H374, ","&amp;itp&amp; IF(Step1_GenProfile!M374,"}};","},"), "")</f>
        <v>,10},</v>
      </c>
    </row>
    <row r="359" spans="1:4" ht="12.75" x14ac:dyDescent="0.2">
      <c r="A359" s="21"/>
      <c r="B359" s="21" t="str">
        <f ca="1">IF(Step1_GenProfile!H375, "{"&amp;Step1_GenProfile!J375&amp;",","")</f>
        <v>{7.51778846153849,</v>
      </c>
      <c r="C359" s="21">
        <f ca="1">IF(Step1_GenProfile!H375, Step1_GenProfile!I375*60,"")</f>
        <v>49.615384615384556</v>
      </c>
      <c r="D359" s="21" t="str">
        <f>IF(Step1_GenProfile!H375, ","&amp;itp&amp; IF(Step1_GenProfile!M375,"}};","},"), "")</f>
        <v>,10},</v>
      </c>
    </row>
    <row r="360" spans="1:4" ht="12.75" x14ac:dyDescent="0.2">
      <c r="A360" s="21"/>
      <c r="B360" s="21" t="str">
        <f ca="1">IF(Step1_GenProfile!H376, "{"&amp;Step1_GenProfile!J376&amp;",","")</f>
        <v>{7.52580769230772,</v>
      </c>
      <c r="C360" s="21">
        <f ca="1">IF(Step1_GenProfile!H376, Step1_GenProfile!I376*60,"")</f>
        <v>46.615384615384542</v>
      </c>
      <c r="D360" s="21" t="str">
        <f>IF(Step1_GenProfile!H376, ","&amp;itp&amp; IF(Step1_GenProfile!M376,"}};","},"), "")</f>
        <v>,10},</v>
      </c>
    </row>
    <row r="361" spans="1:4" ht="12.75" x14ac:dyDescent="0.2">
      <c r="A361" s="21"/>
      <c r="B361" s="21" t="str">
        <f ca="1">IF(Step1_GenProfile!H377, "{"&amp;Step1_GenProfile!J377&amp;",","")</f>
        <v>{7.53332692307695,</v>
      </c>
      <c r="C361" s="21">
        <f ca="1">IF(Step1_GenProfile!H377, Step1_GenProfile!I377*60,"")</f>
        <v>43.615384615384542</v>
      </c>
      <c r="D361" s="21" t="str">
        <f>IF(Step1_GenProfile!H377, ","&amp;itp&amp; IF(Step1_GenProfile!M377,"}};","},"), "")</f>
        <v>,10},</v>
      </c>
    </row>
    <row r="362" spans="1:4" ht="12.75" x14ac:dyDescent="0.2">
      <c r="A362" s="21"/>
      <c r="B362" s="21" t="str">
        <f ca="1">IF(Step1_GenProfile!H378, "{"&amp;Step1_GenProfile!J378&amp;",","")</f>
        <v>{7.54034615384618,</v>
      </c>
      <c r="C362" s="21">
        <f ca="1">IF(Step1_GenProfile!H378, Step1_GenProfile!I378*60,"")</f>
        <v>40.615384615384535</v>
      </c>
      <c r="D362" s="21" t="str">
        <f>IF(Step1_GenProfile!H378, ","&amp;itp&amp; IF(Step1_GenProfile!M378,"}};","},"), "")</f>
        <v>,10},</v>
      </c>
    </row>
    <row r="363" spans="1:4" ht="12.75" x14ac:dyDescent="0.2">
      <c r="A363" s="21"/>
      <c r="B363" s="21" t="str">
        <f ca="1">IF(Step1_GenProfile!H379, "{"&amp;Step1_GenProfile!J379&amp;",","")</f>
        <v>{7.54686538461541,</v>
      </c>
      <c r="C363" s="21">
        <f ca="1">IF(Step1_GenProfile!H379, Step1_GenProfile!I379*60,"")</f>
        <v>37.615384615384528</v>
      </c>
      <c r="D363" s="21" t="str">
        <f>IF(Step1_GenProfile!H379, ","&amp;itp&amp; IF(Step1_GenProfile!M379,"}};","},"), "")</f>
        <v>,10},</v>
      </c>
    </row>
    <row r="364" spans="1:4" ht="12.75" x14ac:dyDescent="0.2">
      <c r="A364" s="21"/>
      <c r="B364" s="21" t="str">
        <f ca="1">IF(Step1_GenProfile!H380, "{"&amp;Step1_GenProfile!J380&amp;",","")</f>
        <v>{7.55288461538464,</v>
      </c>
      <c r="C364" s="21">
        <f ca="1">IF(Step1_GenProfile!H380, Step1_GenProfile!I380*60,"")</f>
        <v>34.615384615384542</v>
      </c>
      <c r="D364" s="21" t="str">
        <f ca="1">IF(Step1_GenProfile!H380, ","&amp;itp&amp; IF(Step1_GenProfile!M380,"}};","},"), "")</f>
        <v>,10},</v>
      </c>
    </row>
    <row r="365" spans="1:4" ht="12.75" x14ac:dyDescent="0.2">
      <c r="A365" s="21"/>
      <c r="B365" s="21" t="str">
        <f ca="1">IF(Step1_GenProfile!H381, "{"&amp;Step1_GenProfile!J381&amp;",","")</f>
        <v>{7.55842307692311,</v>
      </c>
      <c r="C365" s="21">
        <f ca="1">IF(Step1_GenProfile!H381, Step1_GenProfile!I381*60,"")</f>
        <v>31.846153846153772</v>
      </c>
      <c r="D365" s="21" t="str">
        <f ca="1">IF(Step1_GenProfile!H381, ","&amp;itp&amp; IF(Step1_GenProfile!M381,"}};","},"), "")</f>
        <v>,10},</v>
      </c>
    </row>
    <row r="366" spans="1:4" ht="12.75" x14ac:dyDescent="0.2">
      <c r="A366" s="21"/>
      <c r="B366" s="21" t="str">
        <f ca="1">IF(Step1_GenProfile!H382, "{"&amp;Step1_GenProfile!J382&amp;",","")</f>
        <v>{7.56350961538464,</v>
      </c>
      <c r="C366" s="21">
        <f ca="1">IF(Step1_GenProfile!H382, Step1_GenProfile!I382*60,"")</f>
        <v>29.192307692307622</v>
      </c>
      <c r="D366" s="21" t="str">
        <f ca="1">IF(Step1_GenProfile!H382, ","&amp;itp&amp; IF(Step1_GenProfile!M382,"}};","},"), "")</f>
        <v>,10},</v>
      </c>
    </row>
    <row r="367" spans="1:4" ht="12.75" x14ac:dyDescent="0.2">
      <c r="A367" s="21"/>
      <c r="B367" s="21" t="str">
        <f ca="1">IF(Step1_GenProfile!H383, "{"&amp;Step1_GenProfile!J383&amp;",","")</f>
        <v>{7.56816346153849,</v>
      </c>
      <c r="C367" s="21">
        <f ca="1">IF(Step1_GenProfile!H383, Step1_GenProfile!I383*60,"")</f>
        <v>26.653846153846079</v>
      </c>
      <c r="D367" s="21" t="str">
        <f ca="1">IF(Step1_GenProfile!H383, ","&amp;itp&amp; IF(Step1_GenProfile!M383,"}};","},"), "")</f>
        <v>,10},</v>
      </c>
    </row>
    <row r="368" spans="1:4" ht="12.75" x14ac:dyDescent="0.2">
      <c r="A368" s="21"/>
      <c r="B368" s="21" t="str">
        <f ca="1">IF(Step1_GenProfile!H384, "{"&amp;Step1_GenProfile!J384&amp;",","")</f>
        <v>{7.57240384615387,</v>
      </c>
      <c r="C368" s="21">
        <f ca="1">IF(Step1_GenProfile!H384, Step1_GenProfile!I384*60,"")</f>
        <v>24.230769230769152</v>
      </c>
      <c r="D368" s="21" t="str">
        <f ca="1">IF(Step1_GenProfile!H384, ","&amp;itp&amp; IF(Step1_GenProfile!M384,"}};","},"), "")</f>
        <v>,10},</v>
      </c>
    </row>
    <row r="369" spans="1:4" ht="12.75" x14ac:dyDescent="0.2">
      <c r="A369" s="21"/>
      <c r="B369" s="21" t="str">
        <f ca="1">IF(Step1_GenProfile!H385, "{"&amp;Step1_GenProfile!J385&amp;",","")</f>
        <v>{7.57625000000003,</v>
      </c>
      <c r="C369" s="21">
        <f ca="1">IF(Step1_GenProfile!H385, Step1_GenProfile!I385*60,"")</f>
        <v>21.923076923076852</v>
      </c>
      <c r="D369" s="21" t="str">
        <f ca="1">IF(Step1_GenProfile!H385, ","&amp;itp&amp; IF(Step1_GenProfile!M385,"}};","},"), "")</f>
        <v>,10},</v>
      </c>
    </row>
    <row r="370" spans="1:4" ht="12.75" x14ac:dyDescent="0.2">
      <c r="A370" s="21"/>
      <c r="B370" s="21" t="str">
        <f ca="1">IF(Step1_GenProfile!H386, "{"&amp;Step1_GenProfile!J386&amp;",","")</f>
        <v>{7.57972115384618,</v>
      </c>
      <c r="C370" s="21">
        <f ca="1">IF(Step1_GenProfile!H386, Step1_GenProfile!I386*60,"")</f>
        <v>19.730769230769162</v>
      </c>
      <c r="D370" s="21" t="str">
        <f ca="1">IF(Step1_GenProfile!H386, ","&amp;itp&amp; IF(Step1_GenProfile!M386,"}};","},"), "")</f>
        <v>,10},</v>
      </c>
    </row>
    <row r="371" spans="1:4" ht="12.75" x14ac:dyDescent="0.2">
      <c r="A371" s="21"/>
      <c r="B371" s="21" t="str">
        <f ca="1">IF(Step1_GenProfile!H387, "{"&amp;Step1_GenProfile!J387&amp;",","")</f>
        <v>{7.58283653846157,</v>
      </c>
      <c r="C371" s="21">
        <f ca="1">IF(Step1_GenProfile!H387, Step1_GenProfile!I387*60,"")</f>
        <v>17.653846153846089</v>
      </c>
      <c r="D371" s="21" t="str">
        <f ca="1">IF(Step1_GenProfile!H387, ","&amp;itp&amp; IF(Step1_GenProfile!M387,"}};","},"), "")</f>
        <v>,10},</v>
      </c>
    </row>
    <row r="372" spans="1:4" ht="12.75" x14ac:dyDescent="0.2">
      <c r="A372" s="21"/>
      <c r="B372" s="21" t="str">
        <f ca="1">IF(Step1_GenProfile!H388, "{"&amp;Step1_GenProfile!J388&amp;",","")</f>
        <v>{7.58561538461541,</v>
      </c>
      <c r="C372" s="21">
        <f ca="1">IF(Step1_GenProfile!H388, Step1_GenProfile!I388*60,"")</f>
        <v>15.692307692307629</v>
      </c>
      <c r="D372" s="21" t="str">
        <f ca="1">IF(Step1_GenProfile!H388, ","&amp;itp&amp; IF(Step1_GenProfile!M388,"}};","},"), "")</f>
        <v>,10},</v>
      </c>
    </row>
    <row r="373" spans="1:4" ht="12.75" x14ac:dyDescent="0.2">
      <c r="A373" s="21"/>
      <c r="B373" s="21" t="str">
        <f ca="1">IF(Step1_GenProfile!H389, "{"&amp;Step1_GenProfile!J389&amp;",","")</f>
        <v>{7.58807692307695,</v>
      </c>
      <c r="C373" s="21">
        <f ca="1">IF(Step1_GenProfile!H389, Step1_GenProfile!I389*60,"")</f>
        <v>13.846153846153788</v>
      </c>
      <c r="D373" s="21" t="str">
        <f ca="1">IF(Step1_GenProfile!H389, ","&amp;itp&amp; IF(Step1_GenProfile!M389,"}};","},"), "")</f>
        <v>,10},</v>
      </c>
    </row>
    <row r="374" spans="1:4" ht="12.75" x14ac:dyDescent="0.2">
      <c r="A374" s="21"/>
      <c r="B374" s="21" t="str">
        <f ca="1">IF(Step1_GenProfile!H390, "{"&amp;Step1_GenProfile!J390&amp;",","")</f>
        <v>{7.59024038461541,</v>
      </c>
      <c r="C374" s="21">
        <f ca="1">IF(Step1_GenProfile!H390, Step1_GenProfile!I390*60,"")</f>
        <v>12.115384615384569</v>
      </c>
      <c r="D374" s="21" t="str">
        <f ca="1">IF(Step1_GenProfile!H390, ","&amp;itp&amp; IF(Step1_GenProfile!M390,"}};","},"), "")</f>
        <v>,10},</v>
      </c>
    </row>
    <row r="375" spans="1:4" ht="12.75" x14ac:dyDescent="0.2">
      <c r="A375" s="21"/>
      <c r="B375" s="21" t="str">
        <f ca="1">IF(Step1_GenProfile!H391, "{"&amp;Step1_GenProfile!J391&amp;",","")</f>
        <v>{7.59212500000003,</v>
      </c>
      <c r="C375" s="21">
        <f ca="1">IF(Step1_GenProfile!H391, Step1_GenProfile!I391*60,"")</f>
        <v>10.499999999999956</v>
      </c>
      <c r="D375" s="21" t="str">
        <f ca="1">IF(Step1_GenProfile!H391, ","&amp;itp&amp; IF(Step1_GenProfile!M391,"}};","},"), "")</f>
        <v>,10},</v>
      </c>
    </row>
    <row r="376" spans="1:4" ht="12.75" x14ac:dyDescent="0.2">
      <c r="A376" s="21"/>
      <c r="B376" s="21" t="str">
        <f ca="1">IF(Step1_GenProfile!H392, "{"&amp;Step1_GenProfile!J392&amp;",","")</f>
        <v>{7.59375000000003,</v>
      </c>
      <c r="C376" s="21">
        <f ca="1">IF(Step1_GenProfile!H392, Step1_GenProfile!I392*60,"")</f>
        <v>8.9999999999999574</v>
      </c>
      <c r="D376" s="21" t="str">
        <f ca="1">IF(Step1_GenProfile!H392, ","&amp;itp&amp; IF(Step1_GenProfile!M392,"}};","},"), "")</f>
        <v>,10},</v>
      </c>
    </row>
    <row r="377" spans="1:4" ht="12.75" x14ac:dyDescent="0.2">
      <c r="A377" s="21"/>
      <c r="B377" s="21" t="str">
        <f ca="1">IF(Step1_GenProfile!H393, "{"&amp;Step1_GenProfile!J393&amp;",","")</f>
        <v>{7.59513461538464,</v>
      </c>
      <c r="C377" s="21">
        <f ca="1">IF(Step1_GenProfile!H393, Step1_GenProfile!I393*60,"")</f>
        <v>7.615384615384575</v>
      </c>
      <c r="D377" s="21" t="str">
        <f ca="1">IF(Step1_GenProfile!H393, ","&amp;itp&amp; IF(Step1_GenProfile!M393,"}};","},"), "")</f>
        <v>,10},</v>
      </c>
    </row>
    <row r="378" spans="1:4" ht="12.75" x14ac:dyDescent="0.2">
      <c r="A378" s="21"/>
      <c r="B378" s="21" t="str">
        <f ca="1">IF(Step1_GenProfile!H394, "{"&amp;Step1_GenProfile!J394&amp;",","")</f>
        <v>{7.5962980769231,</v>
      </c>
      <c r="C378" s="21">
        <f ca="1">IF(Step1_GenProfile!H394, Step1_GenProfile!I394*60,"")</f>
        <v>6.3461538461538112</v>
      </c>
      <c r="D378" s="21" t="str">
        <f ca="1">IF(Step1_GenProfile!H394, ","&amp;itp&amp; IF(Step1_GenProfile!M394,"}};","},"), "")</f>
        <v>,10},</v>
      </c>
    </row>
    <row r="379" spans="1:4" ht="12.75" x14ac:dyDescent="0.2">
      <c r="A379" s="21"/>
      <c r="B379" s="21" t="str">
        <f ca="1">IF(Step1_GenProfile!H395, "{"&amp;Step1_GenProfile!J395&amp;",","")</f>
        <v>{7.59725961538464,</v>
      </c>
      <c r="C379" s="21">
        <f ca="1">IF(Step1_GenProfile!H395, Step1_GenProfile!I395*60,"")</f>
        <v>5.1923076923076605</v>
      </c>
      <c r="D379" s="21" t="str">
        <f ca="1">IF(Step1_GenProfile!H395, ","&amp;itp&amp; IF(Step1_GenProfile!M395,"}};","},"), "")</f>
        <v>,10},</v>
      </c>
    </row>
    <row r="380" spans="1:4" ht="12.75" x14ac:dyDescent="0.2">
      <c r="A380" s="21"/>
      <c r="B380" s="21" t="str">
        <f ca="1">IF(Step1_GenProfile!H396, "{"&amp;Step1_GenProfile!J396&amp;",","")</f>
        <v>{7.59803846153849,</v>
      </c>
      <c r="C380" s="21">
        <f ca="1">IF(Step1_GenProfile!H396, Step1_GenProfile!I396*60,"")</f>
        <v>4.1538461538461258</v>
      </c>
      <c r="D380" s="21" t="str">
        <f ca="1">IF(Step1_GenProfile!H396, ","&amp;itp&amp; IF(Step1_GenProfile!M396,"}};","},"), "")</f>
        <v>,10},</v>
      </c>
    </row>
    <row r="381" spans="1:4" ht="12.75" x14ac:dyDescent="0.2">
      <c r="A381" s="21"/>
      <c r="B381" s="21" t="str">
        <f ca="1">IF(Step1_GenProfile!H397, "{"&amp;Step1_GenProfile!J397&amp;",","")</f>
        <v>{7.59865384615387,</v>
      </c>
      <c r="C381" s="21">
        <f ca="1">IF(Step1_GenProfile!H397, Step1_GenProfile!I397*60,"")</f>
        <v>3.230769230769206</v>
      </c>
      <c r="D381" s="21" t="str">
        <f ca="1">IF(Step1_GenProfile!H397, ","&amp;itp&amp; IF(Step1_GenProfile!M397,"}};","},"), "")</f>
        <v>,10},</v>
      </c>
    </row>
    <row r="382" spans="1:4" ht="12.75" x14ac:dyDescent="0.2">
      <c r="A382" s="21"/>
      <c r="B382" s="21" t="str">
        <f ca="1">IF(Step1_GenProfile!H398, "{"&amp;Step1_GenProfile!J398&amp;",","")</f>
        <v>{7.59912500000003,</v>
      </c>
      <c r="C382" s="21">
        <f ca="1">IF(Step1_GenProfile!H398, Step1_GenProfile!I398*60,"")</f>
        <v>2.4230769230769025</v>
      </c>
      <c r="D382" s="21" t="str">
        <f ca="1">IF(Step1_GenProfile!H398, ","&amp;itp&amp; IF(Step1_GenProfile!M398,"}};","},"), "")</f>
        <v>,10},</v>
      </c>
    </row>
    <row r="383" spans="1:4" ht="12.75" x14ac:dyDescent="0.2">
      <c r="A383" s="21"/>
      <c r="B383" s="21" t="str">
        <f ca="1">IF(Step1_GenProfile!H399, "{"&amp;Step1_GenProfile!J399&amp;",","")</f>
        <v>{7.59947115384618,</v>
      </c>
      <c r="C383" s="21">
        <f ca="1">IF(Step1_GenProfile!H399, Step1_GenProfile!I399*60,"")</f>
        <v>1.7307692307692131</v>
      </c>
      <c r="D383" s="21" t="str">
        <f ca="1">IF(Step1_GenProfile!H399, ","&amp;itp&amp; IF(Step1_GenProfile!M399,"}};","},"), "")</f>
        <v>,10},</v>
      </c>
    </row>
    <row r="384" spans="1:4" ht="12.75" x14ac:dyDescent="0.2">
      <c r="A384" s="21"/>
      <c r="B384" s="21" t="str">
        <f ca="1">IF(Step1_GenProfile!H400, "{"&amp;Step1_GenProfile!J400&amp;",","")</f>
        <v>{7.59971153846157,</v>
      </c>
      <c r="C384" s="21">
        <f ca="1">IF(Step1_GenProfile!H400, Step1_GenProfile!I400*60,"")</f>
        <v>1.1538461538461395</v>
      </c>
      <c r="D384" s="21" t="str">
        <f ca="1">IF(Step1_GenProfile!H400, ","&amp;itp&amp; IF(Step1_GenProfile!M400,"}};","},"), "")</f>
        <v>,10},</v>
      </c>
    </row>
    <row r="385" spans="1:4" ht="12.75" x14ac:dyDescent="0.2">
      <c r="A385" s="21"/>
      <c r="B385" s="21" t="str">
        <f ca="1">IF(Step1_GenProfile!H401, "{"&amp;Step1_GenProfile!J401&amp;",","")</f>
        <v>{7.59986538461541,</v>
      </c>
      <c r="C385" s="21">
        <f ca="1">IF(Step1_GenProfile!H401, Step1_GenProfile!I401*60,"")</f>
        <v>0.69230769230768152</v>
      </c>
      <c r="D385" s="21" t="str">
        <f ca="1">IF(Step1_GenProfile!H401, ","&amp;itp&amp; IF(Step1_GenProfile!M401,"}};","},"), "")</f>
        <v>,10},</v>
      </c>
    </row>
    <row r="386" spans="1:4" ht="12.75" x14ac:dyDescent="0.2">
      <c r="A386" s="21"/>
      <c r="B386" s="21" t="str">
        <f ca="1">IF(Step1_GenProfile!H402, "{"&amp;Step1_GenProfile!J402&amp;",","")</f>
        <v>{7.59995192307695,</v>
      </c>
      <c r="C386" s="21">
        <f ca="1">IF(Step1_GenProfile!H402, Step1_GenProfile!I402*60,"")</f>
        <v>0.34615384615383904</v>
      </c>
      <c r="D386" s="21" t="str">
        <f ca="1">IF(Step1_GenProfile!H402, ","&amp;itp&amp; IF(Step1_GenProfile!M402,"}};","},"), "")</f>
        <v>,10},</v>
      </c>
    </row>
    <row r="387" spans="1:4" ht="12.75" x14ac:dyDescent="0.2">
      <c r="A387" s="21"/>
      <c r="B387" s="21" t="str">
        <f ca="1">IF(Step1_GenProfile!H403, "{"&amp;Step1_GenProfile!J403&amp;",","")</f>
        <v>{7.59999038461541,</v>
      </c>
      <c r="C387" s="21">
        <f ca="1">IF(Step1_GenProfile!H403, Step1_GenProfile!I403*60,"")</f>
        <v>0.11538461538461182</v>
      </c>
      <c r="D387" s="21" t="str">
        <f ca="1">IF(Step1_GenProfile!H403, ","&amp;itp&amp; IF(Step1_GenProfile!M403,"}};","},"), "")</f>
        <v>,10},</v>
      </c>
    </row>
    <row r="388" spans="1:4" ht="12.75" x14ac:dyDescent="0.2">
      <c r="A388" s="21"/>
      <c r="B388" s="21" t="str">
        <f ca="1">IF(Step1_GenProfile!H404, "{"&amp;Step1_GenProfile!J404&amp;",","")</f>
        <v>{7.60000000000003,</v>
      </c>
      <c r="C388" s="21">
        <f ca="1">IF(Step1_GenProfile!H404, Step1_GenProfile!I404*60,"")</f>
        <v>0</v>
      </c>
      <c r="D388" s="21" t="str">
        <f ca="1">IF(Step1_GenProfile!H404, ","&amp;itp&amp; IF(Step1_GenProfile!M404,"}};","},"), "")</f>
        <v>,10}};</v>
      </c>
    </row>
    <row r="389" spans="1:4" ht="12.75" x14ac:dyDescent="0.2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2.75" x14ac:dyDescent="0.2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2.75" x14ac:dyDescent="0.2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2.75" x14ac:dyDescent="0.2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2.75" x14ac:dyDescent="0.2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2.75" x14ac:dyDescent="0.2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2.75" x14ac:dyDescent="0.2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2.75" x14ac:dyDescent="0.2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2.75" x14ac:dyDescent="0.2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2.75" x14ac:dyDescent="0.2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2.75" x14ac:dyDescent="0.2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2.75" x14ac:dyDescent="0.2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2.75" x14ac:dyDescent="0.2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2.75" x14ac:dyDescent="0.2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2.75" x14ac:dyDescent="0.2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2.75" x14ac:dyDescent="0.2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2.75" x14ac:dyDescent="0.2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2.75" x14ac:dyDescent="0.2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2.75" x14ac:dyDescent="0.2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2.75" x14ac:dyDescent="0.2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2.75" x14ac:dyDescent="0.2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2.75" x14ac:dyDescent="0.2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2.75" x14ac:dyDescent="0.2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2.75" x14ac:dyDescent="0.2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2.75" x14ac:dyDescent="0.2">
      <c r="A413" s="20" t="s">
        <v>39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D1"/>
    </sheetView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6" t="s">
        <v>40</v>
      </c>
      <c r="B1" s="25"/>
      <c r="C1" s="25"/>
      <c r="D1" s="25"/>
    </row>
    <row r="2" spans="1:4" ht="15" customHeight="1" x14ac:dyDescent="0.2">
      <c r="A2" s="26" t="s">
        <v>30</v>
      </c>
      <c r="B2" s="25"/>
      <c r="C2" s="25"/>
      <c r="D2" s="18"/>
    </row>
    <row r="3" spans="1:4" ht="15" customHeight="1" x14ac:dyDescent="0.2">
      <c r="A3" s="27" t="s">
        <v>41</v>
      </c>
      <c r="B3" s="25"/>
      <c r="C3" s="25"/>
      <c r="D3" s="18"/>
    </row>
    <row r="4" spans="1:4" ht="15" customHeight="1" x14ac:dyDescent="0.2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2">
      <c r="A5" s="20" t="s">
        <v>44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const uint kNumPoints = " &amp; COUNT(C10:C1205) &amp; ";"</f>
        <v>public const uint kNumPoints = 379;</v>
      </c>
      <c r="C7" s="20"/>
      <c r="D7" s="21"/>
    </row>
    <row r="8" spans="1:4" ht="15" customHeight="1" x14ac:dyDescent="0.2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2">
      <c r="A9" s="20"/>
      <c r="B9" s="21" t="s">
        <v>37</v>
      </c>
      <c r="C9" s="21" t="s">
        <v>33</v>
      </c>
      <c r="D9" s="21"/>
    </row>
    <row r="10" spans="1:4" ht="15" customHeight="1" x14ac:dyDescent="0.2">
      <c r="A10" s="20"/>
      <c r="B10" s="20" t="s">
        <v>45</v>
      </c>
      <c r="C10" s="21"/>
      <c r="D10" s="21"/>
    </row>
    <row r="11" spans="1:4" ht="15" customHeight="1" x14ac:dyDescent="0.2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2">
      <c r="A12" s="21"/>
      <c r="B12" s="21" t="str">
        <f ca="1">IF(Step1_GenProfile!H27, "new double[]{"&amp;Step1_GenProfile!J27&amp;",","")</f>
        <v>new double[]{1.92307692307692E-05,</v>
      </c>
      <c r="C12" s="22">
        <f ca="1">IF(Step1_GenProfile!H27, Step1_GenProfile!I27*60,"")</f>
        <v>0.23076923076923078</v>
      </c>
      <c r="D12" s="21" t="str">
        <f>IF(Step1_GenProfile!H27, IF(Step1_GenProfile!M27,"}};","},"), "")</f>
        <v>},</v>
      </c>
    </row>
    <row r="13" spans="1:4" ht="15" customHeight="1" x14ac:dyDescent="0.2">
      <c r="A13" s="21"/>
      <c r="B13" s="21" t="str">
        <f ca="1">IF(Step1_GenProfile!H28, "new double[]{"&amp;Step1_GenProfile!J28&amp;",","")</f>
        <v>new double[]{8.65384615384615E-05,</v>
      </c>
      <c r="C13" s="22">
        <f ca="1">IF(Step1_GenProfile!H28, Step1_GenProfile!I28*60,"")</f>
        <v>0.57692307692307698</v>
      </c>
      <c r="D13" s="21" t="str">
        <f>IF(Step1_GenProfile!H28, IF(Step1_GenProfile!M28,"}};","},"), "")</f>
        <v>},</v>
      </c>
    </row>
    <row r="14" spans="1:4" ht="15" customHeight="1" x14ac:dyDescent="0.2">
      <c r="A14" s="21"/>
      <c r="B14" s="21" t="str">
        <f ca="1">IF(Step1_GenProfile!H29, "new double[]{"&amp;Step1_GenProfile!J29&amp;",","")</f>
        <v>new double[]{0.000221153846153846,</v>
      </c>
      <c r="C14" s="22">
        <f ca="1">IF(Step1_GenProfile!H29, Step1_GenProfile!I29*60,"")</f>
        <v>1.0384615384615383</v>
      </c>
      <c r="D14" s="21" t="str">
        <f>IF(Step1_GenProfile!H29, IF(Step1_GenProfile!M29,"}};","},"), "")</f>
        <v>},</v>
      </c>
    </row>
    <row r="15" spans="1:4" ht="15" customHeight="1" x14ac:dyDescent="0.2">
      <c r="A15" s="21"/>
      <c r="B15" s="21" t="str">
        <f ca="1">IF(Step1_GenProfile!H30, "new double[]{"&amp;Step1_GenProfile!J30&amp;",","")</f>
        <v>new double[]{0.000442307692307692,</v>
      </c>
      <c r="C15" s="22">
        <f ca="1">IF(Step1_GenProfile!H30, Step1_GenProfile!I30*60,"")</f>
        <v>1.6153846153846154</v>
      </c>
      <c r="D15" s="21" t="str">
        <f>IF(Step1_GenProfile!H30, IF(Step1_GenProfile!M30,"}};","},"), "")</f>
        <v>},</v>
      </c>
    </row>
    <row r="16" spans="1:4" ht="15" customHeight="1" x14ac:dyDescent="0.2">
      <c r="A16" s="21"/>
      <c r="B16" s="21" t="str">
        <f ca="1">IF(Step1_GenProfile!H31, "new double[]{"&amp;Step1_GenProfile!J31&amp;",","")</f>
        <v>new double[]{0.000769230769230769,</v>
      </c>
      <c r="C16" s="22">
        <f ca="1">IF(Step1_GenProfile!H31, Step1_GenProfile!I31*60,"")</f>
        <v>2.3076923076923079</v>
      </c>
      <c r="D16" s="21" t="str">
        <f>IF(Step1_GenProfile!H31, IF(Step1_GenProfile!M31,"}};","},"), "")</f>
        <v>},</v>
      </c>
    </row>
    <row r="17" spans="1:4" ht="15" customHeight="1" x14ac:dyDescent="0.2">
      <c r="A17" s="21"/>
      <c r="B17" s="21" t="str">
        <f ca="1">IF(Step1_GenProfile!H32, "new double[]{"&amp;Step1_GenProfile!J32&amp;",","")</f>
        <v>new double[]{0.00122115384615385,</v>
      </c>
      <c r="C17" s="22">
        <f ca="1">IF(Step1_GenProfile!H32, Step1_GenProfile!I32*60,"")</f>
        <v>3.115384615384615</v>
      </c>
      <c r="D17" s="21" t="str">
        <f>IF(Step1_GenProfile!H32, IF(Step1_GenProfile!M32,"}};","},"), "")</f>
        <v>},</v>
      </c>
    </row>
    <row r="18" spans="1:4" ht="15" customHeight="1" x14ac:dyDescent="0.2">
      <c r="A18" s="21"/>
      <c r="B18" s="21" t="str">
        <f ca="1">IF(Step1_GenProfile!H33, "new double[]{"&amp;Step1_GenProfile!J33&amp;",","")</f>
        <v>new double[]{0.00181730769230769,</v>
      </c>
      <c r="C18" s="22">
        <f ca="1">IF(Step1_GenProfile!H33, Step1_GenProfile!I33*60,"")</f>
        <v>4.0384615384615392</v>
      </c>
      <c r="D18" s="21" t="str">
        <f>IF(Step1_GenProfile!H33, IF(Step1_GenProfile!M33,"}};","},"), "")</f>
        <v>},</v>
      </c>
    </row>
    <row r="19" spans="1:4" ht="15" customHeight="1" x14ac:dyDescent="0.2">
      <c r="A19" s="21"/>
      <c r="B19" s="21" t="str">
        <f ca="1">IF(Step1_GenProfile!H34, "new double[]{"&amp;Step1_GenProfile!J34&amp;",","")</f>
        <v>new double[]{0.00257692307692308,</v>
      </c>
      <c r="C19" s="22">
        <f ca="1">IF(Step1_GenProfile!H34, Step1_GenProfile!I34*60,"")</f>
        <v>5.0769230769230784</v>
      </c>
      <c r="D19" s="21" t="str">
        <f>IF(Step1_GenProfile!H34, IF(Step1_GenProfile!M34,"}};","},"), "")</f>
        <v>},</v>
      </c>
    </row>
    <row r="20" spans="1:4" ht="15" customHeight="1" x14ac:dyDescent="0.2">
      <c r="A20" s="21"/>
      <c r="B20" s="21" t="str">
        <f ca="1">IF(Step1_GenProfile!H35, "new double[]{"&amp;Step1_GenProfile!J35&amp;",","")</f>
        <v>new double[]{0.00351923076923077,</v>
      </c>
      <c r="C20" s="22">
        <f ca="1">IF(Step1_GenProfile!H35, Step1_GenProfile!I35*60,"")</f>
        <v>6.2307692307692299</v>
      </c>
      <c r="D20" s="21" t="str">
        <f>IF(Step1_GenProfile!H35, IF(Step1_GenProfile!M35,"}};","},"), "")</f>
        <v>},</v>
      </c>
    </row>
    <row r="21" spans="1:4" ht="15" customHeight="1" x14ac:dyDescent="0.2">
      <c r="A21" s="21"/>
      <c r="B21" s="21" t="str">
        <f ca="1">IF(Step1_GenProfile!H36, "new double[]{"&amp;Step1_GenProfile!J36&amp;",","")</f>
        <v>new double[]{0.00466346153846154,</v>
      </c>
      <c r="C21" s="22">
        <f ca="1">IF(Step1_GenProfile!H36, Step1_GenProfile!I36*60,"")</f>
        <v>7.5</v>
      </c>
      <c r="D21" s="21" t="str">
        <f>IF(Step1_GenProfile!H36, IF(Step1_GenProfile!M36,"}};","},"), "")</f>
        <v>},</v>
      </c>
    </row>
    <row r="22" spans="1:4" ht="15" customHeight="1" x14ac:dyDescent="0.2">
      <c r="A22" s="21"/>
      <c r="B22" s="21" t="str">
        <f ca="1">IF(Step1_GenProfile!H37, "new double[]{"&amp;Step1_GenProfile!J37&amp;",","")</f>
        <v>new double[]{0.00602884615384615,</v>
      </c>
      <c r="C22" s="22">
        <f ca="1">IF(Step1_GenProfile!H37, Step1_GenProfile!I37*60,"")</f>
        <v>8.884615384615385</v>
      </c>
      <c r="D22" s="21" t="str">
        <f>IF(Step1_GenProfile!H37, IF(Step1_GenProfile!M37,"}};","},"), "")</f>
        <v>},</v>
      </c>
    </row>
    <row r="23" spans="1:4" ht="15" customHeight="1" x14ac:dyDescent="0.2">
      <c r="A23" s="21"/>
      <c r="B23" s="21" t="str">
        <f ca="1">IF(Step1_GenProfile!H38, "new double[]{"&amp;Step1_GenProfile!J38&amp;",","")</f>
        <v>new double[]{0.00763461538461538,</v>
      </c>
      <c r="C23" s="22">
        <f ca="1">IF(Step1_GenProfile!H38, Step1_GenProfile!I38*60,"")</f>
        <v>10.384615384615385</v>
      </c>
      <c r="D23" s="21" t="str">
        <f>IF(Step1_GenProfile!H38, IF(Step1_GenProfile!M38,"}};","},"), "")</f>
        <v>},</v>
      </c>
    </row>
    <row r="24" spans="1:4" ht="15" customHeight="1" x14ac:dyDescent="0.2">
      <c r="A24" s="21"/>
      <c r="B24" s="21" t="str">
        <f ca="1">IF(Step1_GenProfile!H39, "new double[]{"&amp;Step1_GenProfile!J39&amp;",","")</f>
        <v>new double[]{0.0095,</v>
      </c>
      <c r="C24" s="22">
        <f ca="1">IF(Step1_GenProfile!H39, Step1_GenProfile!I39*60,"")</f>
        <v>12</v>
      </c>
      <c r="D24" s="21" t="str">
        <f>IF(Step1_GenProfile!H39, IF(Step1_GenProfile!M39,"}};","},"), "")</f>
        <v>},</v>
      </c>
    </row>
    <row r="25" spans="1:4" ht="15" customHeight="1" x14ac:dyDescent="0.2">
      <c r="A25" s="21"/>
      <c r="B25" s="21" t="str">
        <f ca="1">IF(Step1_GenProfile!H40, "new double[]{"&amp;Step1_GenProfile!J40&amp;",","")</f>
        <v>new double[]{0.0116442307692308,</v>
      </c>
      <c r="C25" s="22">
        <f ca="1">IF(Step1_GenProfile!H40, Step1_GenProfile!I40*60,"")</f>
        <v>13.730769230769232</v>
      </c>
      <c r="D25" s="21" t="str">
        <f>IF(Step1_GenProfile!H40, IF(Step1_GenProfile!M40,"}};","},"), "")</f>
        <v>},</v>
      </c>
    </row>
    <row r="26" spans="1:4" ht="15" customHeight="1" x14ac:dyDescent="0.2">
      <c r="A26" s="21"/>
      <c r="B26" s="21" t="str">
        <f ca="1">IF(Step1_GenProfile!H41, "new double[]{"&amp;Step1_GenProfile!J41&amp;",","")</f>
        <v>new double[]{0.0140865384615385,</v>
      </c>
      <c r="C26" s="22">
        <f ca="1">IF(Step1_GenProfile!H41, Step1_GenProfile!I41*60,"")</f>
        <v>15.576923076923075</v>
      </c>
      <c r="D26" s="21" t="str">
        <f>IF(Step1_GenProfile!H41, IF(Step1_GenProfile!M41,"}};","},"), "")</f>
        <v>},</v>
      </c>
    </row>
    <row r="27" spans="1:4" ht="15" customHeight="1" x14ac:dyDescent="0.2">
      <c r="A27" s="21"/>
      <c r="B27" s="21" t="str">
        <f ca="1">IF(Step1_GenProfile!H42, "new double[]{"&amp;Step1_GenProfile!J42&amp;",","")</f>
        <v>new double[]{0.0168461538461538,</v>
      </c>
      <c r="C27" s="22">
        <f ca="1">IF(Step1_GenProfile!H42, Step1_GenProfile!I42*60,"")</f>
        <v>17.538461538461537</v>
      </c>
      <c r="D27" s="21" t="str">
        <f>IF(Step1_GenProfile!H42, IF(Step1_GenProfile!M42,"}};","},"), "")</f>
        <v>},</v>
      </c>
    </row>
    <row r="28" spans="1:4" ht="15" customHeight="1" x14ac:dyDescent="0.2">
      <c r="A28" s="21"/>
      <c r="B28" s="21" t="str">
        <f ca="1">IF(Step1_GenProfile!H43, "new double[]{"&amp;Step1_GenProfile!J43&amp;",","")</f>
        <v>new double[]{0.0199423076923077,</v>
      </c>
      <c r="C28" s="22">
        <f ca="1">IF(Step1_GenProfile!H43, Step1_GenProfile!I43*60,"")</f>
        <v>19.615384615384613</v>
      </c>
      <c r="D28" s="21" t="str">
        <f>IF(Step1_GenProfile!H43, IF(Step1_GenProfile!M43,"}};","},"), "")</f>
        <v>},</v>
      </c>
    </row>
    <row r="29" spans="1:4" ht="15" customHeight="1" x14ac:dyDescent="0.2">
      <c r="A29" s="21"/>
      <c r="B29" s="21" t="str">
        <f ca="1">IF(Step1_GenProfile!H44, "new double[]{"&amp;Step1_GenProfile!J44&amp;",","")</f>
        <v>new double[]{0.0233942307692308,</v>
      </c>
      <c r="C29" s="22">
        <f ca="1">IF(Step1_GenProfile!H44, Step1_GenProfile!I44*60,"")</f>
        <v>21.807692307692303</v>
      </c>
      <c r="D29" s="21" t="str">
        <f>IF(Step1_GenProfile!H44, IF(Step1_GenProfile!M44,"}};","},"), "")</f>
        <v>},</v>
      </c>
    </row>
    <row r="30" spans="1:4" ht="15" customHeight="1" x14ac:dyDescent="0.2">
      <c r="A30" s="21"/>
      <c r="B30" s="21" t="str">
        <f ca="1">IF(Step1_GenProfile!H45, "new double[]{"&amp;Step1_GenProfile!J45&amp;",","")</f>
        <v>new double[]{0.0272211538461538,</v>
      </c>
      <c r="C30" s="22">
        <f ca="1">IF(Step1_GenProfile!H45, Step1_GenProfile!I45*60,"")</f>
        <v>24.115384615384613</v>
      </c>
      <c r="D30" s="21" t="str">
        <f>IF(Step1_GenProfile!H45, IF(Step1_GenProfile!M45,"}};","},"), "")</f>
        <v>},</v>
      </c>
    </row>
    <row r="31" spans="1:4" ht="15" customHeight="1" x14ac:dyDescent="0.2">
      <c r="A31" s="21"/>
      <c r="B31" s="21" t="str">
        <f ca="1">IF(Step1_GenProfile!H46, "new double[]{"&amp;Step1_GenProfile!J46&amp;",","")</f>
        <v>new double[]{0.0314423076923077,</v>
      </c>
      <c r="C31" s="22">
        <f ca="1">IF(Step1_GenProfile!H46, Step1_GenProfile!I46*60,"")</f>
        <v>26.538461538461537</v>
      </c>
      <c r="D31" s="21" t="str">
        <f>IF(Step1_GenProfile!H46, IF(Step1_GenProfile!M46,"}};","},"), "")</f>
        <v>},</v>
      </c>
    </row>
    <row r="32" spans="1:4" ht="15" customHeight="1" x14ac:dyDescent="0.2">
      <c r="A32" s="21"/>
      <c r="B32" s="21" t="str">
        <f ca="1">IF(Step1_GenProfile!H47, "new double[]{"&amp;Step1_GenProfile!J47&amp;",","")</f>
        <v>new double[]{0.0360769230769231,</v>
      </c>
      <c r="C32" s="22">
        <f ca="1">IF(Step1_GenProfile!H47, Step1_GenProfile!I47*60,"")</f>
        <v>29.07692307692307</v>
      </c>
      <c r="D32" s="21" t="str">
        <f>IF(Step1_GenProfile!H47, IF(Step1_GenProfile!M47,"}};","},"), "")</f>
        <v>},</v>
      </c>
    </row>
    <row r="33" spans="1:4" ht="15" customHeight="1" x14ac:dyDescent="0.2">
      <c r="A33" s="21"/>
      <c r="B33" s="21" t="str">
        <f ca="1">IF(Step1_GenProfile!H48, "new double[]{"&amp;Step1_GenProfile!J48&amp;",","")</f>
        <v>new double[]{0.0411442307692308,</v>
      </c>
      <c r="C33" s="22">
        <f ca="1">IF(Step1_GenProfile!H48, Step1_GenProfile!I48*60,"")</f>
        <v>31.73076923076923</v>
      </c>
      <c r="D33" s="21" t="str">
        <f>IF(Step1_GenProfile!H48, IF(Step1_GenProfile!M48,"}};","},"), "")</f>
        <v>},</v>
      </c>
    </row>
    <row r="34" spans="1:4" ht="15" customHeight="1" x14ac:dyDescent="0.2">
      <c r="A34" s="21"/>
      <c r="B34" s="21" t="str">
        <f ca="1">IF(Step1_GenProfile!H49, "new double[]{"&amp;Step1_GenProfile!J49&amp;",","")</f>
        <v>new double[]{0.0466634615384615,</v>
      </c>
      <c r="C34" s="22">
        <f ca="1">IF(Step1_GenProfile!H49, Step1_GenProfile!I49*60,"")</f>
        <v>34.5</v>
      </c>
      <c r="D34" s="21" t="str">
        <f>IF(Step1_GenProfile!H49, IF(Step1_GenProfile!M49,"}};","},"), "")</f>
        <v>},</v>
      </c>
    </row>
    <row r="35" spans="1:4" ht="15" customHeight="1" x14ac:dyDescent="0.2">
      <c r="A35" s="21"/>
      <c r="B35" s="21" t="str">
        <f ca="1">IF(Step1_GenProfile!H50, "new double[]{"&amp;Step1_GenProfile!J50&amp;",","")</f>
        <v>new double[]{0.0526538461538461,</v>
      </c>
      <c r="C35" s="22">
        <f ca="1">IF(Step1_GenProfile!H50, Step1_GenProfile!I50*60,"")</f>
        <v>37.384615384615387</v>
      </c>
      <c r="D35" s="21" t="str">
        <f>IF(Step1_GenProfile!H50, IF(Step1_GenProfile!M50,"}};","},"), "")</f>
        <v>},</v>
      </c>
    </row>
    <row r="36" spans="1:4" ht="15" customHeight="1" x14ac:dyDescent="0.2">
      <c r="A36" s="21"/>
      <c r="B36" s="21" t="str">
        <f ca="1">IF(Step1_GenProfile!H51, "new double[]{"&amp;Step1_GenProfile!J51&amp;",","")</f>
        <v>new double[]{0.0591346153846154,</v>
      </c>
      <c r="C36" s="22">
        <f ca="1">IF(Step1_GenProfile!H51, Step1_GenProfile!I51*60,"")</f>
        <v>40.38461538461538</v>
      </c>
      <c r="D36" s="21" t="str">
        <f>IF(Step1_GenProfile!H51, IF(Step1_GenProfile!M51,"}};","},"), "")</f>
        <v>},</v>
      </c>
    </row>
    <row r="37" spans="1:4" ht="15" customHeight="1" x14ac:dyDescent="0.2">
      <c r="A37" s="21"/>
      <c r="B37" s="21" t="str">
        <f ca="1">IF(Step1_GenProfile!H52, "new double[]{"&amp;Step1_GenProfile!J52&amp;",","")</f>
        <v>new double[]{0.0661153846153846,</v>
      </c>
      <c r="C37" s="22">
        <f ca="1">IF(Step1_GenProfile!H52, Step1_GenProfile!I52*60,"")</f>
        <v>43.384615384615387</v>
      </c>
      <c r="D37" s="21" t="str">
        <f>IF(Step1_GenProfile!H52, IF(Step1_GenProfile!M52,"}};","},"), "")</f>
        <v>},</v>
      </c>
    </row>
    <row r="38" spans="1:4" ht="15" customHeight="1" x14ac:dyDescent="0.2">
      <c r="A38" s="21"/>
      <c r="B38" s="21" t="str">
        <f ca="1">IF(Step1_GenProfile!H53, "new double[]{"&amp;Step1_GenProfile!J53&amp;",","")</f>
        <v>new double[]{0.0735961538461538,</v>
      </c>
      <c r="C38" s="22">
        <f ca="1">IF(Step1_GenProfile!H53, Step1_GenProfile!I53*60,"")</f>
        <v>46.384615384615387</v>
      </c>
      <c r="D38" s="21" t="str">
        <f>IF(Step1_GenProfile!H53, IF(Step1_GenProfile!M53,"}};","},"), "")</f>
        <v>},</v>
      </c>
    </row>
    <row r="39" spans="1:4" ht="15" customHeight="1" x14ac:dyDescent="0.2">
      <c r="A39" s="21"/>
      <c r="B39" s="21" t="str">
        <f ca="1">IF(Step1_GenProfile!H54, "new double[]{"&amp;Step1_GenProfile!J54&amp;",","")</f>
        <v>new double[]{0.0815769230769231,</v>
      </c>
      <c r="C39" s="22">
        <f ca="1">IF(Step1_GenProfile!H54, Step1_GenProfile!I54*60,"")</f>
        <v>49.384615384615387</v>
      </c>
      <c r="D39" s="21" t="str">
        <f>IF(Step1_GenProfile!H54, IF(Step1_GenProfile!M54,"}};","},"), "")</f>
        <v>},</v>
      </c>
    </row>
    <row r="40" spans="1:4" ht="15" customHeight="1" x14ac:dyDescent="0.2">
      <c r="A40" s="21"/>
      <c r="B40" s="21" t="str">
        <f ca="1">IF(Step1_GenProfile!H55, "new double[]{"&amp;Step1_GenProfile!J55&amp;",","")</f>
        <v>new double[]{0.0900576923076923,</v>
      </c>
      <c r="C40" s="22">
        <f ca="1">IF(Step1_GenProfile!H55, Step1_GenProfile!I55*60,"")</f>
        <v>52.384615384615394</v>
      </c>
      <c r="D40" s="21" t="str">
        <f>IF(Step1_GenProfile!H55, IF(Step1_GenProfile!M55,"}};","},"), "")</f>
        <v>},</v>
      </c>
    </row>
    <row r="41" spans="1:4" ht="15" customHeight="1" x14ac:dyDescent="0.2">
      <c r="A41" s="21"/>
      <c r="B41" s="21" t="str">
        <f ca="1">IF(Step1_GenProfile!H56, "new double[]{"&amp;Step1_GenProfile!J56&amp;",","")</f>
        <v>new double[]{0.0990384615384615,</v>
      </c>
      <c r="C41" s="22">
        <f ca="1">IF(Step1_GenProfile!H56, Step1_GenProfile!I56*60,"")</f>
        <v>55.384615384615394</v>
      </c>
      <c r="D41" s="21" t="str">
        <f>IF(Step1_GenProfile!H56, IF(Step1_GenProfile!M56,"}};","},"), "")</f>
        <v>},</v>
      </c>
    </row>
    <row r="42" spans="1:4" ht="15" customHeight="1" x14ac:dyDescent="0.2">
      <c r="A42" s="21"/>
      <c r="B42" s="21" t="str">
        <f ca="1">IF(Step1_GenProfile!H57, "new double[]{"&amp;Step1_GenProfile!J57&amp;",","")</f>
        <v>new double[]{0.108519230769231,</v>
      </c>
      <c r="C42" s="22">
        <f ca="1">IF(Step1_GenProfile!H57, Step1_GenProfile!I57*60,"")</f>
        <v>58.384615384615394</v>
      </c>
      <c r="D42" s="21" t="str">
        <f>IF(Step1_GenProfile!H57, IF(Step1_GenProfile!M57,"}};","},"), "")</f>
        <v>},</v>
      </c>
    </row>
    <row r="43" spans="1:4" ht="12.75" x14ac:dyDescent="0.2">
      <c r="A43" s="21"/>
      <c r="B43" s="21" t="str">
        <f ca="1">IF(Step1_GenProfile!H58, "new double[]{"&amp;Step1_GenProfile!J58&amp;",","")</f>
        <v>new double[]{0.1185,</v>
      </c>
      <c r="C43" s="22">
        <f ca="1">IF(Step1_GenProfile!H58, Step1_GenProfile!I58*60,"")</f>
        <v>61.384615384615408</v>
      </c>
      <c r="D43" s="21" t="str">
        <f>IF(Step1_GenProfile!H58, IF(Step1_GenProfile!M58,"}};","},"), "")</f>
        <v>},</v>
      </c>
    </row>
    <row r="44" spans="1:4" ht="12.75" x14ac:dyDescent="0.2">
      <c r="A44" s="21"/>
      <c r="B44" s="21" t="str">
        <f ca="1">IF(Step1_GenProfile!H59, "new double[]{"&amp;Step1_GenProfile!J59&amp;",","")</f>
        <v>new double[]{0.128980769230769,</v>
      </c>
      <c r="C44" s="22">
        <f ca="1">IF(Step1_GenProfile!H59, Step1_GenProfile!I59*60,"")</f>
        <v>64.384615384615415</v>
      </c>
      <c r="D44" s="21" t="str">
        <f>IF(Step1_GenProfile!H59, IF(Step1_GenProfile!M59,"}};","},"), "")</f>
        <v>},</v>
      </c>
    </row>
    <row r="45" spans="1:4" ht="12.75" x14ac:dyDescent="0.2">
      <c r="A45" s="21"/>
      <c r="B45" s="21" t="str">
        <f ca="1">IF(Step1_GenProfile!H60, "new double[]{"&amp;Step1_GenProfile!J60&amp;",","")</f>
        <v>new double[]{0.139961538461538,</v>
      </c>
      <c r="C45" s="22">
        <f ca="1">IF(Step1_GenProfile!H60, Step1_GenProfile!I60*60,"")</f>
        <v>67.384615384615415</v>
      </c>
      <c r="D45" s="21" t="str">
        <f>IF(Step1_GenProfile!H60, IF(Step1_GenProfile!M60,"}};","},"), "")</f>
        <v>},</v>
      </c>
    </row>
    <row r="46" spans="1:4" ht="12.75" x14ac:dyDescent="0.2">
      <c r="A46" s="21"/>
      <c r="B46" s="21" t="str">
        <f ca="1">IF(Step1_GenProfile!H61, "new double[]{"&amp;Step1_GenProfile!J61&amp;",","")</f>
        <v>new double[]{0.151442307692308,</v>
      </c>
      <c r="C46" s="22">
        <f ca="1">IF(Step1_GenProfile!H61, Step1_GenProfile!I61*60,"")</f>
        <v>70.384615384615415</v>
      </c>
      <c r="D46" s="21" t="str">
        <f>IF(Step1_GenProfile!H61, IF(Step1_GenProfile!M61,"}};","},"), "")</f>
        <v>},</v>
      </c>
    </row>
    <row r="47" spans="1:4" ht="12.75" x14ac:dyDescent="0.2">
      <c r="A47" s="21"/>
      <c r="B47" s="21" t="str">
        <f ca="1">IF(Step1_GenProfile!H62, "new double[]{"&amp;Step1_GenProfile!J62&amp;",","")</f>
        <v>new double[]{0.163423076923077,</v>
      </c>
      <c r="C47" s="22">
        <f ca="1">IF(Step1_GenProfile!H62, Step1_GenProfile!I62*60,"")</f>
        <v>73.384615384615415</v>
      </c>
      <c r="D47" s="21" t="str">
        <f>IF(Step1_GenProfile!H62, IF(Step1_GenProfile!M62,"}};","},"), "")</f>
        <v>},</v>
      </c>
    </row>
    <row r="48" spans="1:4" ht="12.75" x14ac:dyDescent="0.2">
      <c r="A48" s="21"/>
      <c r="B48" s="21" t="str">
        <f ca="1">IF(Step1_GenProfile!H63, "new double[]{"&amp;Step1_GenProfile!J63&amp;",","")</f>
        <v>new double[]{0.175903846153846,</v>
      </c>
      <c r="C48" s="22">
        <f ca="1">IF(Step1_GenProfile!H63, Step1_GenProfile!I63*60,"")</f>
        <v>76.384615384615415</v>
      </c>
      <c r="D48" s="21" t="str">
        <f>IF(Step1_GenProfile!H63, IF(Step1_GenProfile!M63,"}};","},"), "")</f>
        <v>},</v>
      </c>
    </row>
    <row r="49" spans="1:4" ht="12.75" x14ac:dyDescent="0.2">
      <c r="A49" s="21"/>
      <c r="B49" s="21" t="str">
        <f ca="1">IF(Step1_GenProfile!H64, "new double[]{"&amp;Step1_GenProfile!J64&amp;",","")</f>
        <v>new double[]{0.188884615384615,</v>
      </c>
      <c r="C49" s="22">
        <f ca="1">IF(Step1_GenProfile!H64, Step1_GenProfile!I64*60,"")</f>
        <v>79.384615384615415</v>
      </c>
      <c r="D49" s="21" t="str">
        <f>IF(Step1_GenProfile!H64, IF(Step1_GenProfile!M64,"}};","},"), "")</f>
        <v>},</v>
      </c>
    </row>
    <row r="50" spans="1:4" ht="12.75" x14ac:dyDescent="0.2">
      <c r="A50" s="21"/>
      <c r="B50" s="21" t="str">
        <f ca="1">IF(Step1_GenProfile!H65, "new double[]{"&amp;Step1_GenProfile!J65&amp;",","")</f>
        <v>new double[]{0.202365384615385,</v>
      </c>
      <c r="C50" s="22">
        <f ca="1">IF(Step1_GenProfile!H65, Step1_GenProfile!I65*60,"")</f>
        <v>82.384615384615429</v>
      </c>
      <c r="D50" s="21" t="str">
        <f>IF(Step1_GenProfile!H65, IF(Step1_GenProfile!M65,"}};","},"), "")</f>
        <v>},</v>
      </c>
    </row>
    <row r="51" spans="1:4" ht="12.75" x14ac:dyDescent="0.2">
      <c r="A51" s="21"/>
      <c r="B51" s="21" t="str">
        <f ca="1">IF(Step1_GenProfile!H66, "new double[]{"&amp;Step1_GenProfile!J66&amp;",","")</f>
        <v>new double[]{0.216346153846154,</v>
      </c>
      <c r="C51" s="22">
        <f ca="1">IF(Step1_GenProfile!H66, Step1_GenProfile!I66*60,"")</f>
        <v>85.384615384615415</v>
      </c>
      <c r="D51" s="21" t="str">
        <f>IF(Step1_GenProfile!H66, IF(Step1_GenProfile!M66,"}};","},"), "")</f>
        <v>},</v>
      </c>
    </row>
    <row r="52" spans="1:4" ht="12.75" x14ac:dyDescent="0.2">
      <c r="A52" s="21"/>
      <c r="B52" s="21" t="str">
        <f ca="1">IF(Step1_GenProfile!H67, "new double[]{"&amp;Step1_GenProfile!J67&amp;",","")</f>
        <v>new double[]{0.230826923076923,</v>
      </c>
      <c r="C52" s="22">
        <f ca="1">IF(Step1_GenProfile!H67, Step1_GenProfile!I67*60,"")</f>
        <v>88.384615384615429</v>
      </c>
      <c r="D52" s="21" t="str">
        <f>IF(Step1_GenProfile!H67, IF(Step1_GenProfile!M67,"}};","},"), "")</f>
        <v>},</v>
      </c>
    </row>
    <row r="53" spans="1:4" ht="12.75" x14ac:dyDescent="0.2">
      <c r="A53" s="21"/>
      <c r="B53" s="21" t="str">
        <f ca="1">IF(Step1_GenProfile!H68, "new double[]{"&amp;Step1_GenProfile!J68&amp;",","")</f>
        <v>new double[]{0.245807692307692,</v>
      </c>
      <c r="C53" s="22">
        <f ca="1">IF(Step1_GenProfile!H68, Step1_GenProfile!I68*60,"")</f>
        <v>91.384615384615415</v>
      </c>
      <c r="D53" s="21" t="str">
        <f>IF(Step1_GenProfile!H68, IF(Step1_GenProfile!M68,"}};","},"), "")</f>
        <v>},</v>
      </c>
    </row>
    <row r="54" spans="1:4" ht="12.75" x14ac:dyDescent="0.2">
      <c r="A54" s="21"/>
      <c r="B54" s="21" t="str">
        <f ca="1">IF(Step1_GenProfile!H69, "new double[]{"&amp;Step1_GenProfile!J69&amp;",","")</f>
        <v>new double[]{0.261288461538462,</v>
      </c>
      <c r="C54" s="22">
        <f ca="1">IF(Step1_GenProfile!H69, Step1_GenProfile!I69*60,"")</f>
        <v>94.384615384615415</v>
      </c>
      <c r="D54" s="21" t="str">
        <f>IF(Step1_GenProfile!H69, IF(Step1_GenProfile!M69,"}};","},"), "")</f>
        <v>},</v>
      </c>
    </row>
    <row r="55" spans="1:4" ht="12.75" x14ac:dyDescent="0.2">
      <c r="A55" s="21"/>
      <c r="B55" s="21" t="str">
        <f ca="1">IF(Step1_GenProfile!H70, "new double[]{"&amp;Step1_GenProfile!J70&amp;",","")</f>
        <v>new double[]{0.277269230769231,</v>
      </c>
      <c r="C55" s="22">
        <f ca="1">IF(Step1_GenProfile!H70, Step1_GenProfile!I70*60,"")</f>
        <v>97.384615384615429</v>
      </c>
      <c r="D55" s="21" t="str">
        <f>IF(Step1_GenProfile!H70, IF(Step1_GenProfile!M70,"}};","},"), "")</f>
        <v>},</v>
      </c>
    </row>
    <row r="56" spans="1:4" ht="12.75" x14ac:dyDescent="0.2">
      <c r="A56" s="21"/>
      <c r="B56" s="21" t="str">
        <f ca="1">IF(Step1_GenProfile!H71, "new double[]{"&amp;Step1_GenProfile!J71&amp;",","")</f>
        <v>new double[]{0.29375,</v>
      </c>
      <c r="C56" s="22">
        <f ca="1">IF(Step1_GenProfile!H71, Step1_GenProfile!I71*60,"")</f>
        <v>100.38461538461546</v>
      </c>
      <c r="D56" s="21" t="str">
        <f>IF(Step1_GenProfile!H71, IF(Step1_GenProfile!M71,"}};","},"), "")</f>
        <v>},</v>
      </c>
    </row>
    <row r="57" spans="1:4" ht="12.75" x14ac:dyDescent="0.2">
      <c r="A57" s="21"/>
      <c r="B57" s="21" t="str">
        <f ca="1">IF(Step1_GenProfile!H72, "new double[]{"&amp;Step1_GenProfile!J72&amp;",","")</f>
        <v>new double[]{0.310730769230769,</v>
      </c>
      <c r="C57" s="22">
        <f ca="1">IF(Step1_GenProfile!H72, Step1_GenProfile!I72*60,"")</f>
        <v>103.38461538461547</v>
      </c>
      <c r="D57" s="21" t="str">
        <f>IF(Step1_GenProfile!H72, IF(Step1_GenProfile!M72,"}};","},"), "")</f>
        <v>},</v>
      </c>
    </row>
    <row r="58" spans="1:4" ht="12.75" x14ac:dyDescent="0.2">
      <c r="A58" s="21"/>
      <c r="B58" s="21" t="str">
        <f ca="1">IF(Step1_GenProfile!H73, "new double[]{"&amp;Step1_GenProfile!J73&amp;",","")</f>
        <v>new double[]{0.328211538461539,</v>
      </c>
      <c r="C58" s="22">
        <f ca="1">IF(Step1_GenProfile!H73, Step1_GenProfile!I73*60,"")</f>
        <v>106.38461538461544</v>
      </c>
      <c r="D58" s="21" t="str">
        <f>IF(Step1_GenProfile!H73, IF(Step1_GenProfile!M73,"}};","},"), "")</f>
        <v>},</v>
      </c>
    </row>
    <row r="59" spans="1:4" ht="12.75" x14ac:dyDescent="0.2">
      <c r="A59" s="21"/>
      <c r="B59" s="21" t="str">
        <f ca="1">IF(Step1_GenProfile!H74, "new double[]{"&amp;Step1_GenProfile!J74&amp;",","")</f>
        <v>new double[]{0.346192307692308,</v>
      </c>
      <c r="C59" s="22">
        <f ca="1">IF(Step1_GenProfile!H74, Step1_GenProfile!I74*60,"")</f>
        <v>109.38461538461544</v>
      </c>
      <c r="D59" s="21" t="str">
        <f>IF(Step1_GenProfile!H74, IF(Step1_GenProfile!M74,"}};","},"), "")</f>
        <v>},</v>
      </c>
    </row>
    <row r="60" spans="1:4" ht="12.75" x14ac:dyDescent="0.2">
      <c r="A60" s="21"/>
      <c r="B60" s="21" t="str">
        <f ca="1">IF(Step1_GenProfile!H75, "new double[]{"&amp;Step1_GenProfile!J75&amp;",","")</f>
        <v>new double[]{0.364673076923077,</v>
      </c>
      <c r="C60" s="22">
        <f ca="1">IF(Step1_GenProfile!H75, Step1_GenProfile!I75*60,"")</f>
        <v>112.38461538461546</v>
      </c>
      <c r="D60" s="21" t="str">
        <f>IF(Step1_GenProfile!H75, IF(Step1_GenProfile!M75,"}};","},"), "")</f>
        <v>},</v>
      </c>
    </row>
    <row r="61" spans="1:4" ht="12.75" x14ac:dyDescent="0.2">
      <c r="A61" s="21"/>
      <c r="B61" s="21" t="str">
        <f ca="1">IF(Step1_GenProfile!H76, "new double[]{"&amp;Step1_GenProfile!J76&amp;",","")</f>
        <v>new double[]{0.383653846153846,</v>
      </c>
      <c r="C61" s="22">
        <f ca="1">IF(Step1_GenProfile!H76, Step1_GenProfile!I76*60,"")</f>
        <v>115.38461538461544</v>
      </c>
      <c r="D61" s="21" t="str">
        <f>IF(Step1_GenProfile!H76, IF(Step1_GenProfile!M76,"}};","},"), "")</f>
        <v>},</v>
      </c>
    </row>
    <row r="62" spans="1:4" ht="12.75" x14ac:dyDescent="0.2">
      <c r="A62" s="21"/>
      <c r="B62" s="21" t="str">
        <f ca="1">IF(Step1_GenProfile!H77, "new double[]{"&amp;Step1_GenProfile!J77&amp;",","")</f>
        <v>new double[]{0.403115384615385,</v>
      </c>
      <c r="C62" s="22">
        <f ca="1">IF(Step1_GenProfile!H77, Step1_GenProfile!I77*60,"")</f>
        <v>118.1538461538462</v>
      </c>
      <c r="D62" s="21" t="str">
        <f>IF(Step1_GenProfile!H77, IF(Step1_GenProfile!M77,"}};","},"), "")</f>
        <v>},</v>
      </c>
    </row>
    <row r="63" spans="1:4" ht="12.75" x14ac:dyDescent="0.2">
      <c r="A63" s="21"/>
      <c r="B63" s="21" t="str">
        <f ca="1">IF(Step1_GenProfile!H78, "new double[]{"&amp;Step1_GenProfile!J78&amp;",","")</f>
        <v>new double[]{0.423028846153846,</v>
      </c>
      <c r="C63" s="22">
        <f ca="1">IF(Step1_GenProfile!H78, Step1_GenProfile!I78*60,"")</f>
        <v>120.80769230769238</v>
      </c>
      <c r="D63" s="21" t="str">
        <f>IF(Step1_GenProfile!H78, IF(Step1_GenProfile!M78,"}};","},"), "")</f>
        <v>},</v>
      </c>
    </row>
    <row r="64" spans="1:4" ht="12.75" x14ac:dyDescent="0.2">
      <c r="A64" s="21"/>
      <c r="B64" s="21" t="str">
        <f ca="1">IF(Step1_GenProfile!H79, "new double[]{"&amp;Step1_GenProfile!J79&amp;",","")</f>
        <v>new double[]{0.443375,</v>
      </c>
      <c r="C64" s="22">
        <f ca="1">IF(Step1_GenProfile!H79, Step1_GenProfile!I79*60,"")</f>
        <v>123.34615384615388</v>
      </c>
      <c r="D64" s="21" t="str">
        <f>IF(Step1_GenProfile!H79, IF(Step1_GenProfile!M79,"}};","},"), "")</f>
        <v>},</v>
      </c>
    </row>
    <row r="65" spans="1:4" ht="12.75" x14ac:dyDescent="0.2">
      <c r="A65" s="21"/>
      <c r="B65" s="21" t="str">
        <f ca="1">IF(Step1_GenProfile!H80, "new double[]{"&amp;Step1_GenProfile!J80&amp;",","")</f>
        <v>new double[]{0.464134615384616,</v>
      </c>
      <c r="C65" s="22">
        <f ca="1">IF(Step1_GenProfile!H80, Step1_GenProfile!I80*60,"")</f>
        <v>125.76923076923083</v>
      </c>
      <c r="D65" s="21" t="str">
        <f>IF(Step1_GenProfile!H80, IF(Step1_GenProfile!M80,"}};","},"), "")</f>
        <v>},</v>
      </c>
    </row>
    <row r="66" spans="1:4" ht="12.75" x14ac:dyDescent="0.2">
      <c r="A66" s="21"/>
      <c r="B66" s="21" t="str">
        <f ca="1">IF(Step1_GenProfile!H81, "new double[]{"&amp;Step1_GenProfile!J81&amp;",","")</f>
        <v>new double[]{0.485288461538462,</v>
      </c>
      <c r="C66" s="22">
        <f ca="1">IF(Step1_GenProfile!H81, Step1_GenProfile!I81*60,"")</f>
        <v>128.07692307692312</v>
      </c>
      <c r="D66" s="21" t="str">
        <f>IF(Step1_GenProfile!H81, IF(Step1_GenProfile!M81,"}};","},"), "")</f>
        <v>},</v>
      </c>
    </row>
    <row r="67" spans="1:4" ht="12.75" x14ac:dyDescent="0.2">
      <c r="A67" s="21"/>
      <c r="B67" s="21" t="str">
        <f ca="1">IF(Step1_GenProfile!H82, "new double[]{"&amp;Step1_GenProfile!J82&amp;",","")</f>
        <v>new double[]{0.506817307692308,</v>
      </c>
      <c r="C67" s="22">
        <f ca="1">IF(Step1_GenProfile!H82, Step1_GenProfile!I82*60,"")</f>
        <v>130.2692307692308</v>
      </c>
      <c r="D67" s="21" t="str">
        <f>IF(Step1_GenProfile!H82, IF(Step1_GenProfile!M82,"}};","},"), "")</f>
        <v>},</v>
      </c>
    </row>
    <row r="68" spans="1:4" ht="12.75" x14ac:dyDescent="0.2">
      <c r="A68" s="21"/>
      <c r="B68" s="21" t="str">
        <f ca="1">IF(Step1_GenProfile!H83, "new double[]{"&amp;Step1_GenProfile!J83&amp;",","")</f>
        <v>new double[]{0.528701923076923,</v>
      </c>
      <c r="C68" s="22">
        <f ca="1">IF(Step1_GenProfile!H83, Step1_GenProfile!I83*60,"")</f>
        <v>132.3461538461539</v>
      </c>
      <c r="D68" s="21" t="str">
        <f>IF(Step1_GenProfile!H83, IF(Step1_GenProfile!M83,"}};","},"), "")</f>
        <v>},</v>
      </c>
    </row>
    <row r="69" spans="1:4" ht="12.75" x14ac:dyDescent="0.2">
      <c r="A69" s="21"/>
      <c r="B69" s="21" t="str">
        <f ca="1">IF(Step1_GenProfile!H84, "new double[]{"&amp;Step1_GenProfile!J84&amp;",","")</f>
        <v>new double[]{0.550923076923077,</v>
      </c>
      <c r="C69" s="22">
        <f ca="1">IF(Step1_GenProfile!H84, Step1_GenProfile!I84*60,"")</f>
        <v>134.30769230769238</v>
      </c>
      <c r="D69" s="21" t="str">
        <f>IF(Step1_GenProfile!H84, IF(Step1_GenProfile!M84,"}};","},"), "")</f>
        <v>},</v>
      </c>
    </row>
    <row r="70" spans="1:4" ht="12.75" x14ac:dyDescent="0.2">
      <c r="A70" s="21"/>
      <c r="B70" s="21" t="str">
        <f ca="1">IF(Step1_GenProfile!H85, "new double[]{"&amp;Step1_GenProfile!J85&amp;",","")</f>
        <v>new double[]{0.573461538461539,</v>
      </c>
      <c r="C70" s="22">
        <f ca="1">IF(Step1_GenProfile!H85, Step1_GenProfile!I85*60,"")</f>
        <v>136.15384615384619</v>
      </c>
      <c r="D70" s="21" t="str">
        <f>IF(Step1_GenProfile!H85, IF(Step1_GenProfile!M85,"}};","},"), "")</f>
        <v>},</v>
      </c>
    </row>
    <row r="71" spans="1:4" ht="12.75" x14ac:dyDescent="0.2">
      <c r="A71" s="21"/>
      <c r="B71" s="21" t="str">
        <f ca="1">IF(Step1_GenProfile!H86, "new double[]{"&amp;Step1_GenProfile!J86&amp;",","")</f>
        <v>new double[]{0.596298076923077,</v>
      </c>
      <c r="C71" s="22">
        <f ca="1">IF(Step1_GenProfile!H86, Step1_GenProfile!I86*60,"")</f>
        <v>137.88461538461542</v>
      </c>
      <c r="D71" s="21" t="str">
        <f>IF(Step1_GenProfile!H86, IF(Step1_GenProfile!M86,"}};","},"), "")</f>
        <v>},</v>
      </c>
    </row>
    <row r="72" spans="1:4" ht="12.75" x14ac:dyDescent="0.2">
      <c r="A72" s="21"/>
      <c r="B72" s="21" t="str">
        <f ca="1">IF(Step1_GenProfile!H87, "new double[]{"&amp;Step1_GenProfile!J87&amp;",","")</f>
        <v>new double[]{0.619413461538462,</v>
      </c>
      <c r="C72" s="22">
        <f ca="1">IF(Step1_GenProfile!H87, Step1_GenProfile!I87*60,"")</f>
        <v>139.50000000000003</v>
      </c>
      <c r="D72" s="21" t="str">
        <f>IF(Step1_GenProfile!H87, IF(Step1_GenProfile!M87,"}};","},"), "")</f>
        <v>},</v>
      </c>
    </row>
    <row r="73" spans="1:4" ht="12.75" x14ac:dyDescent="0.2">
      <c r="A73" s="21"/>
      <c r="B73" s="21" t="str">
        <f ca="1">IF(Step1_GenProfile!H88, "new double[]{"&amp;Step1_GenProfile!J88&amp;",","")</f>
        <v>new double[]{0.642788461538462,</v>
      </c>
      <c r="C73" s="22">
        <f ca="1">IF(Step1_GenProfile!H88, Step1_GenProfile!I88*60,"")</f>
        <v>141.00000000000003</v>
      </c>
      <c r="D73" s="21" t="str">
        <f>IF(Step1_GenProfile!H88, IF(Step1_GenProfile!M88,"}};","},"), "")</f>
        <v>},</v>
      </c>
    </row>
    <row r="74" spans="1:4" ht="12.75" x14ac:dyDescent="0.2">
      <c r="A74" s="21"/>
      <c r="B74" s="21" t="str">
        <f ca="1">IF(Step1_GenProfile!H89, "new double[]{"&amp;Step1_GenProfile!J89&amp;",","")</f>
        <v>new double[]{0.666403846153847,</v>
      </c>
      <c r="C74" s="22">
        <f ca="1">IF(Step1_GenProfile!H89, Step1_GenProfile!I89*60,"")</f>
        <v>142.38461538461544</v>
      </c>
      <c r="D74" s="21" t="str">
        <f>IF(Step1_GenProfile!H89, IF(Step1_GenProfile!M89,"}};","},"), "")</f>
        <v>},</v>
      </c>
    </row>
    <row r="75" spans="1:4" ht="12.75" x14ac:dyDescent="0.2">
      <c r="A75" s="21"/>
      <c r="B75" s="21" t="str">
        <f ca="1">IF(Step1_GenProfile!H90, "new double[]{"&amp;Step1_GenProfile!J90&amp;",","")</f>
        <v>new double[]{0.690240384615385,</v>
      </c>
      <c r="C75" s="22">
        <f ca="1">IF(Step1_GenProfile!H90, Step1_GenProfile!I90*60,"")</f>
        <v>143.65384615384619</v>
      </c>
      <c r="D75" s="21" t="str">
        <f>IF(Step1_GenProfile!H90, IF(Step1_GenProfile!M90,"}};","},"), "")</f>
        <v>},</v>
      </c>
    </row>
    <row r="76" spans="1:4" ht="12.75" x14ac:dyDescent="0.2">
      <c r="A76" s="21"/>
      <c r="B76" s="21" t="str">
        <f ca="1">IF(Step1_GenProfile!H91, "new double[]{"&amp;Step1_GenProfile!J91&amp;",","")</f>
        <v>new double[]{0.714278846153847,</v>
      </c>
      <c r="C76" s="22">
        <f ca="1">IF(Step1_GenProfile!H91, Step1_GenProfile!I91*60,"")</f>
        <v>144.80769230769235</v>
      </c>
      <c r="D76" s="21" t="str">
        <f>IF(Step1_GenProfile!H91, IF(Step1_GenProfile!M91,"}};","},"), "")</f>
        <v>},</v>
      </c>
    </row>
    <row r="77" spans="1:4" ht="12.75" x14ac:dyDescent="0.2">
      <c r="A77" s="21"/>
      <c r="B77" s="21" t="str">
        <f ca="1">IF(Step1_GenProfile!H92, "new double[]{"&amp;Step1_GenProfile!J92&amp;",","")</f>
        <v>new double[]{0.7385,</v>
      </c>
      <c r="C77" s="22">
        <f ca="1">IF(Step1_GenProfile!H92, Step1_GenProfile!I92*60,"")</f>
        <v>145.8461538461539</v>
      </c>
      <c r="D77" s="21" t="str">
        <f>IF(Step1_GenProfile!H92, IF(Step1_GenProfile!M92,"}};","},"), "")</f>
        <v>},</v>
      </c>
    </row>
    <row r="78" spans="1:4" ht="12.75" x14ac:dyDescent="0.2">
      <c r="A78" s="21"/>
      <c r="B78" s="21" t="str">
        <f ca="1">IF(Step1_GenProfile!H93, "new double[]{"&amp;Step1_GenProfile!J93&amp;",","")</f>
        <v>new double[]{0.762884615384616,</v>
      </c>
      <c r="C78" s="22">
        <f ca="1">IF(Step1_GenProfile!H93, Step1_GenProfile!I93*60,"")</f>
        <v>146.76923076923077</v>
      </c>
      <c r="D78" s="21" t="str">
        <f>IF(Step1_GenProfile!H93, IF(Step1_GenProfile!M93,"}};","},"), "")</f>
        <v>},</v>
      </c>
    </row>
    <row r="79" spans="1:4" ht="12.75" x14ac:dyDescent="0.2">
      <c r="A79" s="21"/>
      <c r="B79" s="21" t="str">
        <f ca="1">IF(Step1_GenProfile!H94, "new double[]{"&amp;Step1_GenProfile!J94&amp;",","")</f>
        <v>new double[]{0.787413461538462,</v>
      </c>
      <c r="C79" s="22">
        <f ca="1">IF(Step1_GenProfile!H94, Step1_GenProfile!I94*60,"")</f>
        <v>147.57692307692309</v>
      </c>
      <c r="D79" s="21" t="str">
        <f>IF(Step1_GenProfile!H94, IF(Step1_GenProfile!M94,"}};","},"), "")</f>
        <v>},</v>
      </c>
    </row>
    <row r="80" spans="1:4" ht="12.75" x14ac:dyDescent="0.2">
      <c r="A80" s="21"/>
      <c r="B80" s="21" t="str">
        <f ca="1">IF(Step1_GenProfile!H95, "new double[]{"&amp;Step1_GenProfile!J95&amp;",","")</f>
        <v>new double[]{0.812067307692308,</v>
      </c>
      <c r="C80" s="22">
        <f ca="1">IF(Step1_GenProfile!H95, Step1_GenProfile!I95*60,"")</f>
        <v>148.2692307692308</v>
      </c>
      <c r="D80" s="21" t="str">
        <f>IF(Step1_GenProfile!H95, IF(Step1_GenProfile!M95,"}};","},"), "")</f>
        <v>},</v>
      </c>
    </row>
    <row r="81" spans="1:4" ht="12.75" x14ac:dyDescent="0.2">
      <c r="A81" s="21"/>
      <c r="B81" s="21" t="str">
        <f ca="1">IF(Step1_GenProfile!H96, "new double[]{"&amp;Step1_GenProfile!J96&amp;",","")</f>
        <v>new double[]{0.836826923076923,</v>
      </c>
      <c r="C81" s="22">
        <f ca="1">IF(Step1_GenProfile!H96, Step1_GenProfile!I96*60,"")</f>
        <v>148.84615384615387</v>
      </c>
      <c r="D81" s="21" t="str">
        <f>IF(Step1_GenProfile!H96, IF(Step1_GenProfile!M96,"}};","},"), "")</f>
        <v>},</v>
      </c>
    </row>
    <row r="82" spans="1:4" ht="12.75" x14ac:dyDescent="0.2">
      <c r="A82" s="21"/>
      <c r="B82" s="21" t="str">
        <f ca="1">IF(Step1_GenProfile!H97, "new double[]{"&amp;Step1_GenProfile!J97&amp;",","")</f>
        <v>new double[]{0.861673076923077,</v>
      </c>
      <c r="C82" s="22">
        <f ca="1">IF(Step1_GenProfile!H97, Step1_GenProfile!I97*60,"")</f>
        <v>149.30769230769235</v>
      </c>
      <c r="D82" s="21" t="str">
        <f>IF(Step1_GenProfile!H97, IF(Step1_GenProfile!M97,"}};","},"), "")</f>
        <v>},</v>
      </c>
    </row>
    <row r="83" spans="1:4" ht="12.75" x14ac:dyDescent="0.2">
      <c r="A83" s="21"/>
      <c r="B83" s="21" t="str">
        <f ca="1">IF(Step1_GenProfile!H98, "new double[]{"&amp;Step1_GenProfile!J98&amp;",","")</f>
        <v>new double[]{0.886586538461539,</v>
      </c>
      <c r="C83" s="22">
        <f ca="1">IF(Step1_GenProfile!H98, Step1_GenProfile!I98*60,"")</f>
        <v>149.65384615384616</v>
      </c>
      <c r="D83" s="21" t="str">
        <f>IF(Step1_GenProfile!H98, IF(Step1_GenProfile!M98,"}};","},"), "")</f>
        <v>},</v>
      </c>
    </row>
    <row r="84" spans="1:4" ht="12.75" x14ac:dyDescent="0.2">
      <c r="A84" s="21"/>
      <c r="B84" s="21" t="str">
        <f ca="1">IF(Step1_GenProfile!H99, "new double[]{"&amp;Step1_GenProfile!J99&amp;",","")</f>
        <v>new double[]{0.911548076923077,</v>
      </c>
      <c r="C84" s="22">
        <f ca="1">IF(Step1_GenProfile!H99, Step1_GenProfile!I99*60,"")</f>
        <v>149.88461538461539</v>
      </c>
      <c r="D84" s="21" t="str">
        <f>IF(Step1_GenProfile!H99, IF(Step1_GenProfile!M99,"}};","},"), "")</f>
        <v>},</v>
      </c>
    </row>
    <row r="85" spans="1:4" ht="12.75" x14ac:dyDescent="0.2">
      <c r="A85" s="21"/>
      <c r="B85" s="21" t="str">
        <f ca="1">IF(Step1_GenProfile!H100, "new double[]{"&amp;Step1_GenProfile!J100&amp;",","")</f>
        <v>new double[]{0.936538461538462,</v>
      </c>
      <c r="C85" s="22">
        <f ca="1">IF(Step1_GenProfile!H100, Step1_GenProfile!I100*60,"")</f>
        <v>150</v>
      </c>
      <c r="D85" s="21" t="str">
        <f>IF(Step1_GenProfile!H100, IF(Step1_GenProfile!M100,"}};","},"), "")</f>
        <v>},</v>
      </c>
    </row>
    <row r="86" spans="1:4" ht="12.75" x14ac:dyDescent="0.2">
      <c r="A86" s="21"/>
      <c r="B86" s="21" t="str">
        <f ca="1">IF(Step1_GenProfile!H101, "new double[]{"&amp;Step1_GenProfile!J101&amp;",","")</f>
        <v>new double[]{0.961538461538462,</v>
      </c>
      <c r="C86" s="22">
        <f ca="1">IF(Step1_GenProfile!H101, Step1_GenProfile!I101*60,"")</f>
        <v>150</v>
      </c>
      <c r="D86" s="21" t="str">
        <f>IF(Step1_GenProfile!H101, IF(Step1_GenProfile!M101,"}};","},"), "")</f>
        <v>},</v>
      </c>
    </row>
    <row r="87" spans="1:4" ht="12.75" x14ac:dyDescent="0.2">
      <c r="A87" s="21"/>
      <c r="B87" s="21" t="str">
        <f ca="1">IF(Step1_GenProfile!H102, "new double[]{"&amp;Step1_GenProfile!J102&amp;",","")</f>
        <v>new double[]{0.986538461538462,</v>
      </c>
      <c r="C87" s="22">
        <f ca="1">IF(Step1_GenProfile!H102, Step1_GenProfile!I102*60,"")</f>
        <v>150</v>
      </c>
      <c r="D87" s="21" t="str">
        <f>IF(Step1_GenProfile!H102, IF(Step1_GenProfile!M102,"}};","},"), "")</f>
        <v>},</v>
      </c>
    </row>
    <row r="88" spans="1:4" ht="12.75" x14ac:dyDescent="0.2">
      <c r="A88" s="21"/>
      <c r="B88" s="21" t="str">
        <f ca="1">IF(Step1_GenProfile!H103, "new double[]{"&amp;Step1_GenProfile!J103&amp;",","")</f>
        <v>new double[]{1.01153846153846,</v>
      </c>
      <c r="C88" s="22">
        <f ca="1">IF(Step1_GenProfile!H103, Step1_GenProfile!I103*60,"")</f>
        <v>150</v>
      </c>
      <c r="D88" s="21" t="str">
        <f>IF(Step1_GenProfile!H103, IF(Step1_GenProfile!M103,"}};","},"), "")</f>
        <v>},</v>
      </c>
    </row>
    <row r="89" spans="1:4" ht="12.75" x14ac:dyDescent="0.2">
      <c r="A89" s="21"/>
      <c r="B89" s="21" t="str">
        <f ca="1">IF(Step1_GenProfile!H104, "new double[]{"&amp;Step1_GenProfile!J104&amp;",","")</f>
        <v>new double[]{1.03653846153846,</v>
      </c>
      <c r="C89" s="22">
        <f ca="1">IF(Step1_GenProfile!H104, Step1_GenProfile!I104*60,"")</f>
        <v>150</v>
      </c>
      <c r="D89" s="21" t="str">
        <f>IF(Step1_GenProfile!H104, IF(Step1_GenProfile!M104,"}};","},"), "")</f>
        <v>},</v>
      </c>
    </row>
    <row r="90" spans="1:4" ht="12.75" x14ac:dyDescent="0.2">
      <c r="A90" s="21"/>
      <c r="B90" s="21" t="str">
        <f ca="1">IF(Step1_GenProfile!H105, "new double[]{"&amp;Step1_GenProfile!J105&amp;",","")</f>
        <v>new double[]{1.06153846153846,</v>
      </c>
      <c r="C90" s="22">
        <f ca="1">IF(Step1_GenProfile!H105, Step1_GenProfile!I105*60,"")</f>
        <v>150</v>
      </c>
      <c r="D90" s="21" t="str">
        <f>IF(Step1_GenProfile!H105, IF(Step1_GenProfile!M105,"}};","},"), "")</f>
        <v>},</v>
      </c>
    </row>
    <row r="91" spans="1:4" ht="12.75" x14ac:dyDescent="0.2">
      <c r="A91" s="21"/>
      <c r="B91" s="21" t="str">
        <f ca="1">IF(Step1_GenProfile!H106, "new double[]{"&amp;Step1_GenProfile!J106&amp;",","")</f>
        <v>new double[]{1.08653846153846,</v>
      </c>
      <c r="C91" s="22">
        <f ca="1">IF(Step1_GenProfile!H106, Step1_GenProfile!I106*60,"")</f>
        <v>150</v>
      </c>
      <c r="D91" s="21" t="str">
        <f>IF(Step1_GenProfile!H106, IF(Step1_GenProfile!M106,"}};","},"), "")</f>
        <v>},</v>
      </c>
    </row>
    <row r="92" spans="1:4" ht="12.75" x14ac:dyDescent="0.2">
      <c r="A92" s="21"/>
      <c r="B92" s="21" t="str">
        <f ca="1">IF(Step1_GenProfile!H107, "new double[]{"&amp;Step1_GenProfile!J107&amp;",","")</f>
        <v>new double[]{1.11153846153846,</v>
      </c>
      <c r="C92" s="22">
        <f ca="1">IF(Step1_GenProfile!H107, Step1_GenProfile!I107*60,"")</f>
        <v>150</v>
      </c>
      <c r="D92" s="21" t="str">
        <f>IF(Step1_GenProfile!H107, IF(Step1_GenProfile!M107,"}};","},"), "")</f>
        <v>},</v>
      </c>
    </row>
    <row r="93" spans="1:4" ht="12.75" x14ac:dyDescent="0.2">
      <c r="A93" s="21"/>
      <c r="B93" s="21" t="str">
        <f ca="1">IF(Step1_GenProfile!H108, "new double[]{"&amp;Step1_GenProfile!J108&amp;",","")</f>
        <v>new double[]{1.13653846153846,</v>
      </c>
      <c r="C93" s="22">
        <f ca="1">IF(Step1_GenProfile!H108, Step1_GenProfile!I108*60,"")</f>
        <v>150</v>
      </c>
      <c r="D93" s="21" t="str">
        <f>IF(Step1_GenProfile!H108, IF(Step1_GenProfile!M108,"}};","},"), "")</f>
        <v>},</v>
      </c>
    </row>
    <row r="94" spans="1:4" ht="12.75" x14ac:dyDescent="0.2">
      <c r="A94" s="21"/>
      <c r="B94" s="21" t="str">
        <f ca="1">IF(Step1_GenProfile!H109, "new double[]{"&amp;Step1_GenProfile!J109&amp;",","")</f>
        <v>new double[]{1.16153846153846,</v>
      </c>
      <c r="C94" s="22">
        <f ca="1">IF(Step1_GenProfile!H109, Step1_GenProfile!I109*60,"")</f>
        <v>150</v>
      </c>
      <c r="D94" s="21" t="str">
        <f>IF(Step1_GenProfile!H109, IF(Step1_GenProfile!M109,"}};","},"), "")</f>
        <v>},</v>
      </c>
    </row>
    <row r="95" spans="1:4" ht="12.75" x14ac:dyDescent="0.2">
      <c r="A95" s="21"/>
      <c r="B95" s="21" t="str">
        <f ca="1">IF(Step1_GenProfile!H110, "new double[]{"&amp;Step1_GenProfile!J110&amp;",","")</f>
        <v>new double[]{1.18653846153846,</v>
      </c>
      <c r="C95" s="22">
        <f ca="1">IF(Step1_GenProfile!H110, Step1_GenProfile!I110*60,"")</f>
        <v>150</v>
      </c>
      <c r="D95" s="21" t="str">
        <f>IF(Step1_GenProfile!H110, IF(Step1_GenProfile!M110,"}};","},"), "")</f>
        <v>},</v>
      </c>
    </row>
    <row r="96" spans="1:4" ht="12.75" x14ac:dyDescent="0.2">
      <c r="A96" s="21"/>
      <c r="B96" s="21" t="str">
        <f ca="1">IF(Step1_GenProfile!H111, "new double[]{"&amp;Step1_GenProfile!J111&amp;",","")</f>
        <v>new double[]{1.21153846153846,</v>
      </c>
      <c r="C96" s="22">
        <f ca="1">IF(Step1_GenProfile!H111, Step1_GenProfile!I111*60,"")</f>
        <v>150</v>
      </c>
      <c r="D96" s="21" t="str">
        <f>IF(Step1_GenProfile!H111, IF(Step1_GenProfile!M111,"}};","},"), "")</f>
        <v>},</v>
      </c>
    </row>
    <row r="97" spans="1:4" ht="12.75" x14ac:dyDescent="0.2">
      <c r="A97" s="21"/>
      <c r="B97" s="21" t="str">
        <f ca="1">IF(Step1_GenProfile!H112, "new double[]{"&amp;Step1_GenProfile!J112&amp;",","")</f>
        <v>new double[]{1.23653846153846,</v>
      </c>
      <c r="C97" s="22">
        <f ca="1">IF(Step1_GenProfile!H112, Step1_GenProfile!I112*60,"")</f>
        <v>150</v>
      </c>
      <c r="D97" s="21" t="str">
        <f>IF(Step1_GenProfile!H112, IF(Step1_GenProfile!M112,"}};","},"), "")</f>
        <v>},</v>
      </c>
    </row>
    <row r="98" spans="1:4" ht="12.75" x14ac:dyDescent="0.2">
      <c r="A98" s="21"/>
      <c r="B98" s="21" t="str">
        <f ca="1">IF(Step1_GenProfile!H113, "new double[]{"&amp;Step1_GenProfile!J113&amp;",","")</f>
        <v>new double[]{1.26153846153846,</v>
      </c>
      <c r="C98" s="22">
        <f ca="1">IF(Step1_GenProfile!H113, Step1_GenProfile!I113*60,"")</f>
        <v>150</v>
      </c>
      <c r="D98" s="21" t="str">
        <f>IF(Step1_GenProfile!H113, IF(Step1_GenProfile!M113,"}};","},"), "")</f>
        <v>},</v>
      </c>
    </row>
    <row r="99" spans="1:4" ht="12.75" x14ac:dyDescent="0.2">
      <c r="A99" s="21"/>
      <c r="B99" s="21" t="str">
        <f ca="1">IF(Step1_GenProfile!H114, "new double[]{"&amp;Step1_GenProfile!J114&amp;",","")</f>
        <v>new double[]{1.28653846153846,</v>
      </c>
      <c r="C99" s="22">
        <f ca="1">IF(Step1_GenProfile!H114, Step1_GenProfile!I114*60,"")</f>
        <v>150</v>
      </c>
      <c r="D99" s="21" t="str">
        <f>IF(Step1_GenProfile!H114, IF(Step1_GenProfile!M114,"}};","},"), "")</f>
        <v>},</v>
      </c>
    </row>
    <row r="100" spans="1:4" ht="12.75" x14ac:dyDescent="0.2">
      <c r="A100" s="21"/>
      <c r="B100" s="21" t="str">
        <f ca="1">IF(Step1_GenProfile!H115, "new double[]{"&amp;Step1_GenProfile!J115&amp;",","")</f>
        <v>new double[]{1.31153846153846,</v>
      </c>
      <c r="C100" s="22">
        <f ca="1">IF(Step1_GenProfile!H115, Step1_GenProfile!I115*60,"")</f>
        <v>150</v>
      </c>
      <c r="D100" s="21" t="str">
        <f>IF(Step1_GenProfile!H115, IF(Step1_GenProfile!M115,"}};","},"), "")</f>
        <v>},</v>
      </c>
    </row>
    <row r="101" spans="1:4" ht="12.75" x14ac:dyDescent="0.2">
      <c r="A101" s="21"/>
      <c r="B101" s="21" t="str">
        <f ca="1">IF(Step1_GenProfile!H116, "new double[]{"&amp;Step1_GenProfile!J116&amp;",","")</f>
        <v>new double[]{1.33653846153846,</v>
      </c>
      <c r="C101" s="22">
        <f ca="1">IF(Step1_GenProfile!H116, Step1_GenProfile!I116*60,"")</f>
        <v>150</v>
      </c>
      <c r="D101" s="21" t="str">
        <f>IF(Step1_GenProfile!H116, IF(Step1_GenProfile!M116,"}};","},"), "")</f>
        <v>},</v>
      </c>
    </row>
    <row r="102" spans="1:4" ht="12.75" x14ac:dyDescent="0.2">
      <c r="A102" s="21"/>
      <c r="B102" s="21" t="str">
        <f ca="1">IF(Step1_GenProfile!H117, "new double[]{"&amp;Step1_GenProfile!J117&amp;",","")</f>
        <v>new double[]{1.36153846153846,</v>
      </c>
      <c r="C102" s="22">
        <f ca="1">IF(Step1_GenProfile!H117, Step1_GenProfile!I117*60,"")</f>
        <v>150</v>
      </c>
      <c r="D102" s="21" t="str">
        <f>IF(Step1_GenProfile!H117, IF(Step1_GenProfile!M117,"}};","},"), "")</f>
        <v>},</v>
      </c>
    </row>
    <row r="103" spans="1:4" ht="12.75" x14ac:dyDescent="0.2">
      <c r="A103" s="21"/>
      <c r="B103" s="21" t="str">
        <f ca="1">IF(Step1_GenProfile!H118, "new double[]{"&amp;Step1_GenProfile!J118&amp;",","")</f>
        <v>new double[]{1.38653846153846,</v>
      </c>
      <c r="C103" s="22">
        <f ca="1">IF(Step1_GenProfile!H118, Step1_GenProfile!I118*60,"")</f>
        <v>150</v>
      </c>
      <c r="D103" s="21" t="str">
        <f>IF(Step1_GenProfile!H118, IF(Step1_GenProfile!M118,"}};","},"), "")</f>
        <v>},</v>
      </c>
    </row>
    <row r="104" spans="1:4" ht="12.75" x14ac:dyDescent="0.2">
      <c r="A104" s="21"/>
      <c r="B104" s="21" t="str">
        <f ca="1">IF(Step1_GenProfile!H119, "new double[]{"&amp;Step1_GenProfile!J119&amp;",","")</f>
        <v>new double[]{1.41153846153846,</v>
      </c>
      <c r="C104" s="22">
        <f ca="1">IF(Step1_GenProfile!H119, Step1_GenProfile!I119*60,"")</f>
        <v>150</v>
      </c>
      <c r="D104" s="21" t="str">
        <f>IF(Step1_GenProfile!H119, IF(Step1_GenProfile!M119,"}};","},"), "")</f>
        <v>},</v>
      </c>
    </row>
    <row r="105" spans="1:4" ht="12.75" x14ac:dyDescent="0.2">
      <c r="A105" s="21"/>
      <c r="B105" s="21" t="str">
        <f ca="1">IF(Step1_GenProfile!H120, "new double[]{"&amp;Step1_GenProfile!J120&amp;",","")</f>
        <v>new double[]{1.43653846153846,</v>
      </c>
      <c r="C105" s="22">
        <f ca="1">IF(Step1_GenProfile!H120, Step1_GenProfile!I120*60,"")</f>
        <v>150</v>
      </c>
      <c r="D105" s="21" t="str">
        <f>IF(Step1_GenProfile!H120, IF(Step1_GenProfile!M120,"}};","},"), "")</f>
        <v>},</v>
      </c>
    </row>
    <row r="106" spans="1:4" ht="12.75" x14ac:dyDescent="0.2">
      <c r="A106" s="21"/>
      <c r="B106" s="21" t="str">
        <f ca="1">IF(Step1_GenProfile!H121, "new double[]{"&amp;Step1_GenProfile!J121&amp;",","")</f>
        <v>new double[]{1.46153846153846,</v>
      </c>
      <c r="C106" s="22">
        <f ca="1">IF(Step1_GenProfile!H121, Step1_GenProfile!I121*60,"")</f>
        <v>150</v>
      </c>
      <c r="D106" s="21" t="str">
        <f>IF(Step1_GenProfile!H121, IF(Step1_GenProfile!M121,"}};","},"), "")</f>
        <v>},</v>
      </c>
    </row>
    <row r="107" spans="1:4" ht="12.75" x14ac:dyDescent="0.2">
      <c r="A107" s="21"/>
      <c r="B107" s="21" t="str">
        <f ca="1">IF(Step1_GenProfile!H122, "new double[]{"&amp;Step1_GenProfile!J122&amp;",","")</f>
        <v>new double[]{1.48653846153846,</v>
      </c>
      <c r="C107" s="22">
        <f ca="1">IF(Step1_GenProfile!H122, Step1_GenProfile!I122*60,"")</f>
        <v>150</v>
      </c>
      <c r="D107" s="21" t="str">
        <f>IF(Step1_GenProfile!H122, IF(Step1_GenProfile!M122,"}};","},"), "")</f>
        <v>},</v>
      </c>
    </row>
    <row r="108" spans="1:4" ht="12.75" x14ac:dyDescent="0.2">
      <c r="A108" s="21"/>
      <c r="B108" s="21" t="str">
        <f ca="1">IF(Step1_GenProfile!H123, "new double[]{"&amp;Step1_GenProfile!J123&amp;",","")</f>
        <v>new double[]{1.51153846153846,</v>
      </c>
      <c r="C108" s="22">
        <f ca="1">IF(Step1_GenProfile!H123, Step1_GenProfile!I123*60,"")</f>
        <v>150</v>
      </c>
      <c r="D108" s="21" t="str">
        <f>IF(Step1_GenProfile!H123, IF(Step1_GenProfile!M123,"}};","},"), "")</f>
        <v>},</v>
      </c>
    </row>
    <row r="109" spans="1:4" ht="12.75" x14ac:dyDescent="0.2">
      <c r="A109" s="21"/>
      <c r="B109" s="21" t="str">
        <f ca="1">IF(Step1_GenProfile!H124, "new double[]{"&amp;Step1_GenProfile!J124&amp;",","")</f>
        <v>new double[]{1.53653846153846,</v>
      </c>
      <c r="C109" s="22">
        <f ca="1">IF(Step1_GenProfile!H124, Step1_GenProfile!I124*60,"")</f>
        <v>150</v>
      </c>
      <c r="D109" s="21" t="str">
        <f>IF(Step1_GenProfile!H124, IF(Step1_GenProfile!M124,"}};","},"), "")</f>
        <v>},</v>
      </c>
    </row>
    <row r="110" spans="1:4" ht="12.75" x14ac:dyDescent="0.2">
      <c r="A110" s="21"/>
      <c r="B110" s="21" t="str">
        <f ca="1">IF(Step1_GenProfile!H125, "new double[]{"&amp;Step1_GenProfile!J125&amp;",","")</f>
        <v>new double[]{1.56153846153846,</v>
      </c>
      <c r="C110" s="22">
        <f ca="1">IF(Step1_GenProfile!H125, Step1_GenProfile!I125*60,"")</f>
        <v>150</v>
      </c>
      <c r="D110" s="21" t="str">
        <f>IF(Step1_GenProfile!H125, IF(Step1_GenProfile!M125,"}};","},"), "")</f>
        <v>},</v>
      </c>
    </row>
    <row r="111" spans="1:4" ht="12.75" x14ac:dyDescent="0.2">
      <c r="A111" s="21"/>
      <c r="B111" s="21" t="str">
        <f ca="1">IF(Step1_GenProfile!H126, "new double[]{"&amp;Step1_GenProfile!J126&amp;",","")</f>
        <v>new double[]{1.58653846153846,</v>
      </c>
      <c r="C111" s="22">
        <f ca="1">IF(Step1_GenProfile!H126, Step1_GenProfile!I126*60,"")</f>
        <v>150</v>
      </c>
      <c r="D111" s="21" t="str">
        <f>IF(Step1_GenProfile!H126, IF(Step1_GenProfile!M126,"}};","},"), "")</f>
        <v>},</v>
      </c>
    </row>
    <row r="112" spans="1:4" ht="12.75" x14ac:dyDescent="0.2">
      <c r="A112" s="21"/>
      <c r="B112" s="21" t="str">
        <f ca="1">IF(Step1_GenProfile!H127, "new double[]{"&amp;Step1_GenProfile!J127&amp;",","")</f>
        <v>new double[]{1.61153846153846,</v>
      </c>
      <c r="C112" s="22">
        <f ca="1">IF(Step1_GenProfile!H127, Step1_GenProfile!I127*60,"")</f>
        <v>150</v>
      </c>
      <c r="D112" s="21" t="str">
        <f>IF(Step1_GenProfile!H127, IF(Step1_GenProfile!M127,"}};","},"), "")</f>
        <v>},</v>
      </c>
    </row>
    <row r="113" spans="1:4" ht="12.75" x14ac:dyDescent="0.2">
      <c r="A113" s="21"/>
      <c r="B113" s="21" t="str">
        <f ca="1">IF(Step1_GenProfile!H128, "new double[]{"&amp;Step1_GenProfile!J128&amp;",","")</f>
        <v>new double[]{1.63653846153846,</v>
      </c>
      <c r="C113" s="22">
        <f ca="1">IF(Step1_GenProfile!H128, Step1_GenProfile!I128*60,"")</f>
        <v>150</v>
      </c>
      <c r="D113" s="21" t="str">
        <f>IF(Step1_GenProfile!H128, IF(Step1_GenProfile!M128,"}};","},"), "")</f>
        <v>},</v>
      </c>
    </row>
    <row r="114" spans="1:4" ht="12.75" x14ac:dyDescent="0.2">
      <c r="A114" s="21"/>
      <c r="B114" s="21" t="str">
        <f ca="1">IF(Step1_GenProfile!H129, "new double[]{"&amp;Step1_GenProfile!J129&amp;",","")</f>
        <v>new double[]{1.66153846153846,</v>
      </c>
      <c r="C114" s="22">
        <f ca="1">IF(Step1_GenProfile!H129, Step1_GenProfile!I129*60,"")</f>
        <v>150</v>
      </c>
      <c r="D114" s="21" t="str">
        <f>IF(Step1_GenProfile!H129, IF(Step1_GenProfile!M129,"}};","},"), "")</f>
        <v>},</v>
      </c>
    </row>
    <row r="115" spans="1:4" ht="12.75" x14ac:dyDescent="0.2">
      <c r="A115" s="21"/>
      <c r="B115" s="21" t="str">
        <f ca="1">IF(Step1_GenProfile!H130, "new double[]{"&amp;Step1_GenProfile!J130&amp;",","")</f>
        <v>new double[]{1.68653846153846,</v>
      </c>
      <c r="C115" s="22">
        <f ca="1">IF(Step1_GenProfile!H130, Step1_GenProfile!I130*60,"")</f>
        <v>150</v>
      </c>
      <c r="D115" s="21" t="str">
        <f>IF(Step1_GenProfile!H130, IF(Step1_GenProfile!M130,"}};","},"), "")</f>
        <v>},</v>
      </c>
    </row>
    <row r="116" spans="1:4" ht="12.75" x14ac:dyDescent="0.2">
      <c r="A116" s="21"/>
      <c r="B116" s="21" t="str">
        <f ca="1">IF(Step1_GenProfile!H131, "new double[]{"&amp;Step1_GenProfile!J131&amp;",","")</f>
        <v>new double[]{1.71153846153846,</v>
      </c>
      <c r="C116" s="22">
        <f ca="1">IF(Step1_GenProfile!H131, Step1_GenProfile!I131*60,"")</f>
        <v>150</v>
      </c>
      <c r="D116" s="21" t="str">
        <f>IF(Step1_GenProfile!H131, IF(Step1_GenProfile!M131,"}};","},"), "")</f>
        <v>},</v>
      </c>
    </row>
    <row r="117" spans="1:4" ht="12.75" x14ac:dyDescent="0.2">
      <c r="A117" s="21"/>
      <c r="B117" s="21" t="str">
        <f ca="1">IF(Step1_GenProfile!H132, "new double[]{"&amp;Step1_GenProfile!J132&amp;",","")</f>
        <v>new double[]{1.73653846153846,</v>
      </c>
      <c r="C117" s="22">
        <f ca="1">IF(Step1_GenProfile!H132, Step1_GenProfile!I132*60,"")</f>
        <v>150</v>
      </c>
      <c r="D117" s="21" t="str">
        <f>IF(Step1_GenProfile!H132, IF(Step1_GenProfile!M132,"}};","},"), "")</f>
        <v>},</v>
      </c>
    </row>
    <row r="118" spans="1:4" ht="12.75" x14ac:dyDescent="0.2">
      <c r="A118" s="21"/>
      <c r="B118" s="21" t="str">
        <f ca="1">IF(Step1_GenProfile!H133, "new double[]{"&amp;Step1_GenProfile!J133&amp;",","")</f>
        <v>new double[]{1.76153846153846,</v>
      </c>
      <c r="C118" s="22">
        <f ca="1">IF(Step1_GenProfile!H133, Step1_GenProfile!I133*60,"")</f>
        <v>150</v>
      </c>
      <c r="D118" s="21" t="str">
        <f>IF(Step1_GenProfile!H133, IF(Step1_GenProfile!M133,"}};","},"), "")</f>
        <v>},</v>
      </c>
    </row>
    <row r="119" spans="1:4" ht="12.75" x14ac:dyDescent="0.2">
      <c r="A119" s="21"/>
      <c r="B119" s="21" t="str">
        <f ca="1">IF(Step1_GenProfile!H134, "new double[]{"&amp;Step1_GenProfile!J134&amp;",","")</f>
        <v>new double[]{1.78653846153846,</v>
      </c>
      <c r="C119" s="22">
        <f ca="1">IF(Step1_GenProfile!H134, Step1_GenProfile!I134*60,"")</f>
        <v>150</v>
      </c>
      <c r="D119" s="21" t="str">
        <f>IF(Step1_GenProfile!H134, IF(Step1_GenProfile!M134,"}};","},"), "")</f>
        <v>},</v>
      </c>
    </row>
    <row r="120" spans="1:4" ht="12.75" x14ac:dyDescent="0.2">
      <c r="A120" s="21"/>
      <c r="B120" s="21" t="str">
        <f ca="1">IF(Step1_GenProfile!H135, "new double[]{"&amp;Step1_GenProfile!J135&amp;",","")</f>
        <v>new double[]{1.81153846153846,</v>
      </c>
      <c r="C120" s="22">
        <f ca="1">IF(Step1_GenProfile!H135, Step1_GenProfile!I135*60,"")</f>
        <v>150</v>
      </c>
      <c r="D120" s="21" t="str">
        <f>IF(Step1_GenProfile!H135, IF(Step1_GenProfile!M135,"}};","},"), "")</f>
        <v>},</v>
      </c>
    </row>
    <row r="121" spans="1:4" ht="12.75" x14ac:dyDescent="0.2">
      <c r="A121" s="21"/>
      <c r="B121" s="21" t="str">
        <f ca="1">IF(Step1_GenProfile!H136, "new double[]{"&amp;Step1_GenProfile!J136&amp;",","")</f>
        <v>new double[]{1.83653846153846,</v>
      </c>
      <c r="C121" s="22">
        <f ca="1">IF(Step1_GenProfile!H136, Step1_GenProfile!I136*60,"")</f>
        <v>150</v>
      </c>
      <c r="D121" s="21" t="str">
        <f>IF(Step1_GenProfile!H136, IF(Step1_GenProfile!M136,"}};","},"), "")</f>
        <v>},</v>
      </c>
    </row>
    <row r="122" spans="1:4" ht="12.75" x14ac:dyDescent="0.2">
      <c r="A122" s="21"/>
      <c r="B122" s="21" t="str">
        <f ca="1">IF(Step1_GenProfile!H137, "new double[]{"&amp;Step1_GenProfile!J137&amp;",","")</f>
        <v>new double[]{1.86153846153846,</v>
      </c>
      <c r="C122" s="22">
        <f ca="1">IF(Step1_GenProfile!H137, Step1_GenProfile!I137*60,"")</f>
        <v>150</v>
      </c>
      <c r="D122" s="21" t="str">
        <f>IF(Step1_GenProfile!H137, IF(Step1_GenProfile!M137,"}};","},"), "")</f>
        <v>},</v>
      </c>
    </row>
    <row r="123" spans="1:4" ht="12.75" x14ac:dyDescent="0.2">
      <c r="A123" s="21"/>
      <c r="B123" s="21" t="str">
        <f ca="1">IF(Step1_GenProfile!H138, "new double[]{"&amp;Step1_GenProfile!J138&amp;",","")</f>
        <v>new double[]{1.88653846153846,</v>
      </c>
      <c r="C123" s="22">
        <f ca="1">IF(Step1_GenProfile!H138, Step1_GenProfile!I138*60,"")</f>
        <v>150</v>
      </c>
      <c r="D123" s="21" t="str">
        <f>IF(Step1_GenProfile!H138, IF(Step1_GenProfile!M138,"}};","},"), "")</f>
        <v>},</v>
      </c>
    </row>
    <row r="124" spans="1:4" ht="12.75" x14ac:dyDescent="0.2">
      <c r="A124" s="21"/>
      <c r="B124" s="21" t="str">
        <f ca="1">IF(Step1_GenProfile!H139, "new double[]{"&amp;Step1_GenProfile!J139&amp;",","")</f>
        <v>new double[]{1.91153846153846,</v>
      </c>
      <c r="C124" s="22">
        <f ca="1">IF(Step1_GenProfile!H139, Step1_GenProfile!I139*60,"")</f>
        <v>150</v>
      </c>
      <c r="D124" s="21" t="str">
        <f>IF(Step1_GenProfile!H139, IF(Step1_GenProfile!M139,"}};","},"), "")</f>
        <v>},</v>
      </c>
    </row>
    <row r="125" spans="1:4" ht="12.75" x14ac:dyDescent="0.2">
      <c r="A125" s="21"/>
      <c r="B125" s="21" t="str">
        <f ca="1">IF(Step1_GenProfile!H140, "new double[]{"&amp;Step1_GenProfile!J140&amp;",","")</f>
        <v>new double[]{1.93653846153846,</v>
      </c>
      <c r="C125" s="22">
        <f ca="1">IF(Step1_GenProfile!H140, Step1_GenProfile!I140*60,"")</f>
        <v>150</v>
      </c>
      <c r="D125" s="21" t="str">
        <f>IF(Step1_GenProfile!H140, IF(Step1_GenProfile!M140,"}};","},"), "")</f>
        <v>},</v>
      </c>
    </row>
    <row r="126" spans="1:4" ht="12.75" x14ac:dyDescent="0.2">
      <c r="A126" s="21"/>
      <c r="B126" s="21" t="str">
        <f ca="1">IF(Step1_GenProfile!H141, "new double[]{"&amp;Step1_GenProfile!J141&amp;",","")</f>
        <v>new double[]{1.96153846153846,</v>
      </c>
      <c r="C126" s="22">
        <f ca="1">IF(Step1_GenProfile!H141, Step1_GenProfile!I141*60,"")</f>
        <v>150</v>
      </c>
      <c r="D126" s="21" t="str">
        <f>IF(Step1_GenProfile!H141, IF(Step1_GenProfile!M141,"}};","},"), "")</f>
        <v>},</v>
      </c>
    </row>
    <row r="127" spans="1:4" ht="12.75" x14ac:dyDescent="0.2">
      <c r="A127" s="21"/>
      <c r="B127" s="21" t="str">
        <f ca="1">IF(Step1_GenProfile!H142, "new double[]{"&amp;Step1_GenProfile!J142&amp;",","")</f>
        <v>new double[]{1.98653846153846,</v>
      </c>
      <c r="C127" s="22">
        <f ca="1">IF(Step1_GenProfile!H142, Step1_GenProfile!I142*60,"")</f>
        <v>150</v>
      </c>
      <c r="D127" s="21" t="str">
        <f>IF(Step1_GenProfile!H142, IF(Step1_GenProfile!M142,"}};","},"), "")</f>
        <v>},</v>
      </c>
    </row>
    <row r="128" spans="1:4" ht="12.75" x14ac:dyDescent="0.2">
      <c r="A128" s="21"/>
      <c r="B128" s="21" t="str">
        <f ca="1">IF(Step1_GenProfile!H143, "new double[]{"&amp;Step1_GenProfile!J143&amp;",","")</f>
        <v>new double[]{2.01153846153846,</v>
      </c>
      <c r="C128" s="22">
        <f ca="1">IF(Step1_GenProfile!H143, Step1_GenProfile!I143*60,"")</f>
        <v>150</v>
      </c>
      <c r="D128" s="21" t="str">
        <f>IF(Step1_GenProfile!H143, IF(Step1_GenProfile!M143,"}};","},"), "")</f>
        <v>},</v>
      </c>
    </row>
    <row r="129" spans="1:4" ht="12.75" x14ac:dyDescent="0.2">
      <c r="A129" s="21"/>
      <c r="B129" s="21" t="str">
        <f ca="1">IF(Step1_GenProfile!H144, "new double[]{"&amp;Step1_GenProfile!J144&amp;",","")</f>
        <v>new double[]{2.03653846153846,</v>
      </c>
      <c r="C129" s="22">
        <f ca="1">IF(Step1_GenProfile!H144, Step1_GenProfile!I144*60,"")</f>
        <v>150</v>
      </c>
      <c r="D129" s="21" t="str">
        <f>IF(Step1_GenProfile!H144, IF(Step1_GenProfile!M144,"}};","},"), "")</f>
        <v>},</v>
      </c>
    </row>
    <row r="130" spans="1:4" ht="12.75" x14ac:dyDescent="0.2">
      <c r="A130" s="21"/>
      <c r="B130" s="21" t="str">
        <f ca="1">IF(Step1_GenProfile!H145, "new double[]{"&amp;Step1_GenProfile!J145&amp;",","")</f>
        <v>new double[]{2.06153846153846,</v>
      </c>
      <c r="C130" s="22">
        <f ca="1">IF(Step1_GenProfile!H145, Step1_GenProfile!I145*60,"")</f>
        <v>150</v>
      </c>
      <c r="D130" s="21" t="str">
        <f>IF(Step1_GenProfile!H145, IF(Step1_GenProfile!M145,"}};","},"), "")</f>
        <v>},</v>
      </c>
    </row>
    <row r="131" spans="1:4" ht="12.75" x14ac:dyDescent="0.2">
      <c r="A131" s="21"/>
      <c r="B131" s="21" t="str">
        <f ca="1">IF(Step1_GenProfile!H146, "new double[]{"&amp;Step1_GenProfile!J146&amp;",","")</f>
        <v>new double[]{2.08653846153846,</v>
      </c>
      <c r="C131" s="22">
        <f ca="1">IF(Step1_GenProfile!H146, Step1_GenProfile!I146*60,"")</f>
        <v>150</v>
      </c>
      <c r="D131" s="21" t="str">
        <f>IF(Step1_GenProfile!H146, IF(Step1_GenProfile!M146,"}};","},"), "")</f>
        <v>},</v>
      </c>
    </row>
    <row r="132" spans="1:4" ht="12.75" x14ac:dyDescent="0.2">
      <c r="A132" s="21"/>
      <c r="B132" s="21" t="str">
        <f ca="1">IF(Step1_GenProfile!H147, "new double[]{"&amp;Step1_GenProfile!J147&amp;",","")</f>
        <v>new double[]{2.11153846153846,</v>
      </c>
      <c r="C132" s="22">
        <f ca="1">IF(Step1_GenProfile!H147, Step1_GenProfile!I147*60,"")</f>
        <v>150</v>
      </c>
      <c r="D132" s="21" t="str">
        <f>IF(Step1_GenProfile!H147, IF(Step1_GenProfile!M147,"}};","},"), "")</f>
        <v>},</v>
      </c>
    </row>
    <row r="133" spans="1:4" ht="12.75" x14ac:dyDescent="0.2">
      <c r="A133" s="21"/>
      <c r="B133" s="21" t="str">
        <f ca="1">IF(Step1_GenProfile!H148, "new double[]{"&amp;Step1_GenProfile!J148&amp;",","")</f>
        <v>new double[]{2.13653846153846,</v>
      </c>
      <c r="C133" s="22">
        <f ca="1">IF(Step1_GenProfile!H148, Step1_GenProfile!I148*60,"")</f>
        <v>150</v>
      </c>
      <c r="D133" s="21" t="str">
        <f>IF(Step1_GenProfile!H148, IF(Step1_GenProfile!M148,"}};","},"), "")</f>
        <v>},</v>
      </c>
    </row>
    <row r="134" spans="1:4" ht="12.75" x14ac:dyDescent="0.2">
      <c r="A134" s="21"/>
      <c r="B134" s="21" t="str">
        <f ca="1">IF(Step1_GenProfile!H149, "new double[]{"&amp;Step1_GenProfile!J149&amp;",","")</f>
        <v>new double[]{2.16153846153846,</v>
      </c>
      <c r="C134" s="22">
        <f ca="1">IF(Step1_GenProfile!H149, Step1_GenProfile!I149*60,"")</f>
        <v>150</v>
      </c>
      <c r="D134" s="21" t="str">
        <f>IF(Step1_GenProfile!H149, IF(Step1_GenProfile!M149,"}};","},"), "")</f>
        <v>},</v>
      </c>
    </row>
    <row r="135" spans="1:4" ht="12.75" x14ac:dyDescent="0.2">
      <c r="A135" s="21"/>
      <c r="B135" s="21" t="str">
        <f ca="1">IF(Step1_GenProfile!H150, "new double[]{"&amp;Step1_GenProfile!J150&amp;",","")</f>
        <v>new double[]{2.18653846153846,</v>
      </c>
      <c r="C135" s="22">
        <f ca="1">IF(Step1_GenProfile!H150, Step1_GenProfile!I150*60,"")</f>
        <v>150</v>
      </c>
      <c r="D135" s="21" t="str">
        <f>IF(Step1_GenProfile!H150, IF(Step1_GenProfile!M150,"}};","},"), "")</f>
        <v>},</v>
      </c>
    </row>
    <row r="136" spans="1:4" ht="12.75" x14ac:dyDescent="0.2">
      <c r="A136" s="21"/>
      <c r="B136" s="21" t="str">
        <f ca="1">IF(Step1_GenProfile!H151, "new double[]{"&amp;Step1_GenProfile!J151&amp;",","")</f>
        <v>new double[]{2.21153846153846,</v>
      </c>
      <c r="C136" s="22">
        <f ca="1">IF(Step1_GenProfile!H151, Step1_GenProfile!I151*60,"")</f>
        <v>150</v>
      </c>
      <c r="D136" s="21" t="str">
        <f>IF(Step1_GenProfile!H151, IF(Step1_GenProfile!M151,"}};","},"), "")</f>
        <v>},</v>
      </c>
    </row>
    <row r="137" spans="1:4" ht="12.75" x14ac:dyDescent="0.2">
      <c r="A137" s="21"/>
      <c r="B137" s="21" t="str">
        <f ca="1">IF(Step1_GenProfile!H152, "new double[]{"&amp;Step1_GenProfile!J152&amp;",","")</f>
        <v>new double[]{2.23653846153846,</v>
      </c>
      <c r="C137" s="22">
        <f ca="1">IF(Step1_GenProfile!H152, Step1_GenProfile!I152*60,"")</f>
        <v>150</v>
      </c>
      <c r="D137" s="21" t="str">
        <f>IF(Step1_GenProfile!H152, IF(Step1_GenProfile!M152,"}};","},"), "")</f>
        <v>},</v>
      </c>
    </row>
    <row r="138" spans="1:4" ht="12.75" x14ac:dyDescent="0.2">
      <c r="A138" s="21"/>
      <c r="B138" s="21" t="str">
        <f ca="1">IF(Step1_GenProfile!H153, "new double[]{"&amp;Step1_GenProfile!J153&amp;",","")</f>
        <v>new double[]{2.26153846153846,</v>
      </c>
      <c r="C138" s="22">
        <f ca="1">IF(Step1_GenProfile!H153, Step1_GenProfile!I153*60,"")</f>
        <v>150</v>
      </c>
      <c r="D138" s="21" t="str">
        <f>IF(Step1_GenProfile!H153, IF(Step1_GenProfile!M153,"}};","},"), "")</f>
        <v>},</v>
      </c>
    </row>
    <row r="139" spans="1:4" ht="12.75" x14ac:dyDescent="0.2">
      <c r="A139" s="21"/>
      <c r="B139" s="21" t="str">
        <f ca="1">IF(Step1_GenProfile!H154, "new double[]{"&amp;Step1_GenProfile!J154&amp;",","")</f>
        <v>new double[]{2.28653846153846,</v>
      </c>
      <c r="C139" s="22">
        <f ca="1">IF(Step1_GenProfile!H154, Step1_GenProfile!I154*60,"")</f>
        <v>150</v>
      </c>
      <c r="D139" s="21" t="str">
        <f>IF(Step1_GenProfile!H154, IF(Step1_GenProfile!M154,"}};","},"), "")</f>
        <v>},</v>
      </c>
    </row>
    <row r="140" spans="1:4" ht="12.75" x14ac:dyDescent="0.2">
      <c r="A140" s="21"/>
      <c r="B140" s="21" t="str">
        <f ca="1">IF(Step1_GenProfile!H155, "new double[]{"&amp;Step1_GenProfile!J155&amp;",","")</f>
        <v>new double[]{2.31153846153846,</v>
      </c>
      <c r="C140" s="22">
        <f ca="1">IF(Step1_GenProfile!H155, Step1_GenProfile!I155*60,"")</f>
        <v>150</v>
      </c>
      <c r="D140" s="21" t="str">
        <f>IF(Step1_GenProfile!H155, IF(Step1_GenProfile!M155,"}};","},"), "")</f>
        <v>},</v>
      </c>
    </row>
    <row r="141" spans="1:4" ht="12.75" x14ac:dyDescent="0.2">
      <c r="A141" s="21"/>
      <c r="B141" s="21" t="str">
        <f ca="1">IF(Step1_GenProfile!H156, "new double[]{"&amp;Step1_GenProfile!J156&amp;",","")</f>
        <v>new double[]{2.33653846153846,</v>
      </c>
      <c r="C141" s="22">
        <f ca="1">IF(Step1_GenProfile!H156, Step1_GenProfile!I156*60,"")</f>
        <v>150</v>
      </c>
      <c r="D141" s="21" t="str">
        <f>IF(Step1_GenProfile!H156, IF(Step1_GenProfile!M156,"}};","},"), "")</f>
        <v>},</v>
      </c>
    </row>
    <row r="142" spans="1:4" ht="12.75" x14ac:dyDescent="0.2">
      <c r="A142" s="21"/>
      <c r="B142" s="21" t="str">
        <f ca="1">IF(Step1_GenProfile!H157, "new double[]{"&amp;Step1_GenProfile!J157&amp;",","")</f>
        <v>new double[]{2.36153846153846,</v>
      </c>
      <c r="C142" s="22">
        <f ca="1">IF(Step1_GenProfile!H157, Step1_GenProfile!I157*60,"")</f>
        <v>150</v>
      </c>
      <c r="D142" s="21" t="str">
        <f>IF(Step1_GenProfile!H157, IF(Step1_GenProfile!M157,"}};","},"), "")</f>
        <v>},</v>
      </c>
    </row>
    <row r="143" spans="1:4" ht="12.75" x14ac:dyDescent="0.2">
      <c r="A143" s="21"/>
      <c r="B143" s="21" t="str">
        <f ca="1">IF(Step1_GenProfile!H158, "new double[]{"&amp;Step1_GenProfile!J158&amp;",","")</f>
        <v>new double[]{2.38653846153846,</v>
      </c>
      <c r="C143" s="22">
        <f ca="1">IF(Step1_GenProfile!H158, Step1_GenProfile!I158*60,"")</f>
        <v>150</v>
      </c>
      <c r="D143" s="21" t="str">
        <f>IF(Step1_GenProfile!H158, IF(Step1_GenProfile!M158,"}};","},"), "")</f>
        <v>},</v>
      </c>
    </row>
    <row r="144" spans="1:4" ht="12.75" x14ac:dyDescent="0.2">
      <c r="A144" s="21"/>
      <c r="B144" s="21" t="str">
        <f ca="1">IF(Step1_GenProfile!H159, "new double[]{"&amp;Step1_GenProfile!J159&amp;",","")</f>
        <v>new double[]{2.41153846153846,</v>
      </c>
      <c r="C144" s="22">
        <f ca="1">IF(Step1_GenProfile!H159, Step1_GenProfile!I159*60,"")</f>
        <v>150</v>
      </c>
      <c r="D144" s="21" t="str">
        <f>IF(Step1_GenProfile!H159, IF(Step1_GenProfile!M159,"}};","},"), "")</f>
        <v>},</v>
      </c>
    </row>
    <row r="145" spans="1:4" ht="12.75" x14ac:dyDescent="0.2">
      <c r="A145" s="21"/>
      <c r="B145" s="21" t="str">
        <f ca="1">IF(Step1_GenProfile!H160, "new double[]{"&amp;Step1_GenProfile!J160&amp;",","")</f>
        <v>new double[]{2.43653846153846,</v>
      </c>
      <c r="C145" s="22">
        <f ca="1">IF(Step1_GenProfile!H160, Step1_GenProfile!I160*60,"")</f>
        <v>150</v>
      </c>
      <c r="D145" s="21" t="str">
        <f>IF(Step1_GenProfile!H160, IF(Step1_GenProfile!M160,"}};","},"), "")</f>
        <v>},</v>
      </c>
    </row>
    <row r="146" spans="1:4" ht="12.75" x14ac:dyDescent="0.2">
      <c r="A146" s="21"/>
      <c r="B146" s="21" t="str">
        <f ca="1">IF(Step1_GenProfile!H161, "new double[]{"&amp;Step1_GenProfile!J161&amp;",","")</f>
        <v>new double[]{2.46153846153846,</v>
      </c>
      <c r="C146" s="22">
        <f ca="1">IF(Step1_GenProfile!H161, Step1_GenProfile!I161*60,"")</f>
        <v>150</v>
      </c>
      <c r="D146" s="21" t="str">
        <f>IF(Step1_GenProfile!H161, IF(Step1_GenProfile!M161,"}};","},"), "")</f>
        <v>},</v>
      </c>
    </row>
    <row r="147" spans="1:4" ht="12.75" x14ac:dyDescent="0.2">
      <c r="A147" s="21"/>
      <c r="B147" s="21" t="str">
        <f ca="1">IF(Step1_GenProfile!H162, "new double[]{"&amp;Step1_GenProfile!J162&amp;",","")</f>
        <v>new double[]{2.48653846153846,</v>
      </c>
      <c r="C147" s="22">
        <f ca="1">IF(Step1_GenProfile!H162, Step1_GenProfile!I162*60,"")</f>
        <v>150</v>
      </c>
      <c r="D147" s="21" t="str">
        <f>IF(Step1_GenProfile!H162, IF(Step1_GenProfile!M162,"}};","},"), "")</f>
        <v>},</v>
      </c>
    </row>
    <row r="148" spans="1:4" ht="12.75" x14ac:dyDescent="0.2">
      <c r="A148" s="21"/>
      <c r="B148" s="21" t="str">
        <f ca="1">IF(Step1_GenProfile!H163, "new double[]{"&amp;Step1_GenProfile!J163&amp;",","")</f>
        <v>new double[]{2.51153846153846,</v>
      </c>
      <c r="C148" s="22">
        <f ca="1">IF(Step1_GenProfile!H163, Step1_GenProfile!I163*60,"")</f>
        <v>150</v>
      </c>
      <c r="D148" s="21" t="str">
        <f>IF(Step1_GenProfile!H163, IF(Step1_GenProfile!M163,"}};","},"), "")</f>
        <v>},</v>
      </c>
    </row>
    <row r="149" spans="1:4" ht="12.75" x14ac:dyDescent="0.2">
      <c r="A149" s="21"/>
      <c r="B149" s="21" t="str">
        <f ca="1">IF(Step1_GenProfile!H164, "new double[]{"&amp;Step1_GenProfile!J164&amp;",","")</f>
        <v>new double[]{2.53653846153846,</v>
      </c>
      <c r="C149" s="22">
        <f ca="1">IF(Step1_GenProfile!H164, Step1_GenProfile!I164*60,"")</f>
        <v>150</v>
      </c>
      <c r="D149" s="21" t="str">
        <f>IF(Step1_GenProfile!H164, IF(Step1_GenProfile!M164,"}};","},"), "")</f>
        <v>},</v>
      </c>
    </row>
    <row r="150" spans="1:4" ht="12.75" x14ac:dyDescent="0.2">
      <c r="A150" s="21"/>
      <c r="B150" s="21" t="str">
        <f ca="1">IF(Step1_GenProfile!H165, "new double[]{"&amp;Step1_GenProfile!J165&amp;",","")</f>
        <v>new double[]{2.56153846153846,</v>
      </c>
      <c r="C150" s="22">
        <f ca="1">IF(Step1_GenProfile!H165, Step1_GenProfile!I165*60,"")</f>
        <v>150</v>
      </c>
      <c r="D150" s="21" t="str">
        <f>IF(Step1_GenProfile!H165, IF(Step1_GenProfile!M165,"}};","},"), "")</f>
        <v>},</v>
      </c>
    </row>
    <row r="151" spans="1:4" ht="12.75" x14ac:dyDescent="0.2">
      <c r="A151" s="21"/>
      <c r="B151" s="21" t="str">
        <f ca="1">IF(Step1_GenProfile!H166, "new double[]{"&amp;Step1_GenProfile!J166&amp;",","")</f>
        <v>new double[]{2.58653846153846,</v>
      </c>
      <c r="C151" s="22">
        <f ca="1">IF(Step1_GenProfile!H166, Step1_GenProfile!I166*60,"")</f>
        <v>150</v>
      </c>
      <c r="D151" s="21" t="str">
        <f>IF(Step1_GenProfile!H166, IF(Step1_GenProfile!M166,"}};","},"), "")</f>
        <v>},</v>
      </c>
    </row>
    <row r="152" spans="1:4" ht="12.75" x14ac:dyDescent="0.2">
      <c r="A152" s="21"/>
      <c r="B152" s="21" t="str">
        <f ca="1">IF(Step1_GenProfile!H167, "new double[]{"&amp;Step1_GenProfile!J167&amp;",","")</f>
        <v>new double[]{2.61153846153846,</v>
      </c>
      <c r="C152" s="22">
        <f ca="1">IF(Step1_GenProfile!H167, Step1_GenProfile!I167*60,"")</f>
        <v>150</v>
      </c>
      <c r="D152" s="21" t="str">
        <f>IF(Step1_GenProfile!H167, IF(Step1_GenProfile!M167,"}};","},"), "")</f>
        <v>},</v>
      </c>
    </row>
    <row r="153" spans="1:4" ht="12.75" x14ac:dyDescent="0.2">
      <c r="A153" s="21"/>
      <c r="B153" s="21" t="str">
        <f ca="1">IF(Step1_GenProfile!H168, "new double[]{"&amp;Step1_GenProfile!J168&amp;",","")</f>
        <v>new double[]{2.63653846153846,</v>
      </c>
      <c r="C153" s="22">
        <f ca="1">IF(Step1_GenProfile!H168, Step1_GenProfile!I168*60,"")</f>
        <v>150</v>
      </c>
      <c r="D153" s="21" t="str">
        <f>IF(Step1_GenProfile!H168, IF(Step1_GenProfile!M168,"}};","},"), "")</f>
        <v>},</v>
      </c>
    </row>
    <row r="154" spans="1:4" ht="12.75" x14ac:dyDescent="0.2">
      <c r="A154" s="21"/>
      <c r="B154" s="21" t="str">
        <f ca="1">IF(Step1_GenProfile!H169, "new double[]{"&amp;Step1_GenProfile!J169&amp;",","")</f>
        <v>new double[]{2.66153846153846,</v>
      </c>
      <c r="C154" s="22">
        <f ca="1">IF(Step1_GenProfile!H169, Step1_GenProfile!I169*60,"")</f>
        <v>150</v>
      </c>
      <c r="D154" s="21" t="str">
        <f>IF(Step1_GenProfile!H169, IF(Step1_GenProfile!M169,"}};","},"), "")</f>
        <v>},</v>
      </c>
    </row>
    <row r="155" spans="1:4" ht="12.75" x14ac:dyDescent="0.2">
      <c r="A155" s="21"/>
      <c r="B155" s="21" t="str">
        <f ca="1">IF(Step1_GenProfile!H170, "new double[]{"&amp;Step1_GenProfile!J170&amp;",","")</f>
        <v>new double[]{2.68653846153846,</v>
      </c>
      <c r="C155" s="22">
        <f ca="1">IF(Step1_GenProfile!H170, Step1_GenProfile!I170*60,"")</f>
        <v>150</v>
      </c>
      <c r="D155" s="21" t="str">
        <f>IF(Step1_GenProfile!H170, IF(Step1_GenProfile!M170,"}};","},"), "")</f>
        <v>},</v>
      </c>
    </row>
    <row r="156" spans="1:4" ht="12.75" x14ac:dyDescent="0.2">
      <c r="A156" s="21"/>
      <c r="B156" s="21" t="str">
        <f ca="1">IF(Step1_GenProfile!H171, "new double[]{"&amp;Step1_GenProfile!J171&amp;",","")</f>
        <v>new double[]{2.71153846153846,</v>
      </c>
      <c r="C156" s="22">
        <f ca="1">IF(Step1_GenProfile!H171, Step1_GenProfile!I171*60,"")</f>
        <v>150</v>
      </c>
      <c r="D156" s="21" t="str">
        <f>IF(Step1_GenProfile!H171, IF(Step1_GenProfile!M171,"}};","},"), "")</f>
        <v>},</v>
      </c>
    </row>
    <row r="157" spans="1:4" ht="12.75" x14ac:dyDescent="0.2">
      <c r="A157" s="21"/>
      <c r="B157" s="21" t="str">
        <f ca="1">IF(Step1_GenProfile!H172, "new double[]{"&amp;Step1_GenProfile!J172&amp;",","")</f>
        <v>new double[]{2.73653846153846,</v>
      </c>
      <c r="C157" s="22">
        <f ca="1">IF(Step1_GenProfile!H172, Step1_GenProfile!I172*60,"")</f>
        <v>150</v>
      </c>
      <c r="D157" s="21" t="str">
        <f>IF(Step1_GenProfile!H172, IF(Step1_GenProfile!M172,"}};","},"), "")</f>
        <v>},</v>
      </c>
    </row>
    <row r="158" spans="1:4" ht="12.75" x14ac:dyDescent="0.2">
      <c r="A158" s="21"/>
      <c r="B158" s="21" t="str">
        <f ca="1">IF(Step1_GenProfile!H173, "new double[]{"&amp;Step1_GenProfile!J173&amp;",","")</f>
        <v>new double[]{2.76153846153846,</v>
      </c>
      <c r="C158" s="22">
        <f ca="1">IF(Step1_GenProfile!H173, Step1_GenProfile!I173*60,"")</f>
        <v>150</v>
      </c>
      <c r="D158" s="21" t="str">
        <f>IF(Step1_GenProfile!H173, IF(Step1_GenProfile!M173,"}};","},"), "")</f>
        <v>},</v>
      </c>
    </row>
    <row r="159" spans="1:4" ht="12.75" x14ac:dyDescent="0.2">
      <c r="A159" s="21"/>
      <c r="B159" s="21" t="str">
        <f ca="1">IF(Step1_GenProfile!H174, "new double[]{"&amp;Step1_GenProfile!J174&amp;",","")</f>
        <v>new double[]{2.78653846153846,</v>
      </c>
      <c r="C159" s="22">
        <f ca="1">IF(Step1_GenProfile!H174, Step1_GenProfile!I174*60,"")</f>
        <v>150</v>
      </c>
      <c r="D159" s="21" t="str">
        <f>IF(Step1_GenProfile!H174, IF(Step1_GenProfile!M174,"}};","},"), "")</f>
        <v>},</v>
      </c>
    </row>
    <row r="160" spans="1:4" ht="12.75" x14ac:dyDescent="0.2">
      <c r="A160" s="21"/>
      <c r="B160" s="21" t="str">
        <f ca="1">IF(Step1_GenProfile!H175, "new double[]{"&amp;Step1_GenProfile!J175&amp;",","")</f>
        <v>new double[]{2.81153846153846,</v>
      </c>
      <c r="C160" s="22">
        <f ca="1">IF(Step1_GenProfile!H175, Step1_GenProfile!I175*60,"")</f>
        <v>150</v>
      </c>
      <c r="D160" s="21" t="str">
        <f>IF(Step1_GenProfile!H175, IF(Step1_GenProfile!M175,"}};","},"), "")</f>
        <v>},</v>
      </c>
    </row>
    <row r="161" spans="1:4" ht="12.75" x14ac:dyDescent="0.2">
      <c r="A161" s="21"/>
      <c r="B161" s="21" t="str">
        <f ca="1">IF(Step1_GenProfile!H176, "new double[]{"&amp;Step1_GenProfile!J176&amp;",","")</f>
        <v>new double[]{2.83653846153846,</v>
      </c>
      <c r="C161" s="22">
        <f ca="1">IF(Step1_GenProfile!H176, Step1_GenProfile!I176*60,"")</f>
        <v>150</v>
      </c>
      <c r="D161" s="21" t="str">
        <f>IF(Step1_GenProfile!H176, IF(Step1_GenProfile!M176,"}};","},"), "")</f>
        <v>},</v>
      </c>
    </row>
    <row r="162" spans="1:4" ht="12.75" x14ac:dyDescent="0.2">
      <c r="A162" s="21"/>
      <c r="B162" s="21" t="str">
        <f ca="1">IF(Step1_GenProfile!H177, "new double[]{"&amp;Step1_GenProfile!J177&amp;",","")</f>
        <v>new double[]{2.86153846153846,</v>
      </c>
      <c r="C162" s="22">
        <f ca="1">IF(Step1_GenProfile!H177, Step1_GenProfile!I177*60,"")</f>
        <v>150</v>
      </c>
      <c r="D162" s="21" t="str">
        <f>IF(Step1_GenProfile!H177, IF(Step1_GenProfile!M177,"}};","},"), "")</f>
        <v>},</v>
      </c>
    </row>
    <row r="163" spans="1:4" ht="12.75" x14ac:dyDescent="0.2">
      <c r="A163" s="21"/>
      <c r="B163" s="21" t="str">
        <f ca="1">IF(Step1_GenProfile!H178, "new double[]{"&amp;Step1_GenProfile!J178&amp;",","")</f>
        <v>new double[]{2.88653846153846,</v>
      </c>
      <c r="C163" s="22">
        <f ca="1">IF(Step1_GenProfile!H178, Step1_GenProfile!I178*60,"")</f>
        <v>150</v>
      </c>
      <c r="D163" s="21" t="str">
        <f>IF(Step1_GenProfile!H178, IF(Step1_GenProfile!M178,"}};","},"), "")</f>
        <v>},</v>
      </c>
    </row>
    <row r="164" spans="1:4" ht="12.75" x14ac:dyDescent="0.2">
      <c r="A164" s="21"/>
      <c r="B164" s="21" t="str">
        <f ca="1">IF(Step1_GenProfile!H179, "new double[]{"&amp;Step1_GenProfile!J179&amp;",","")</f>
        <v>new double[]{2.91153846153846,</v>
      </c>
      <c r="C164" s="22">
        <f ca="1">IF(Step1_GenProfile!H179, Step1_GenProfile!I179*60,"")</f>
        <v>150</v>
      </c>
      <c r="D164" s="21" t="str">
        <f>IF(Step1_GenProfile!H179, IF(Step1_GenProfile!M179,"}};","},"), "")</f>
        <v>},</v>
      </c>
    </row>
    <row r="165" spans="1:4" ht="12.75" x14ac:dyDescent="0.2">
      <c r="A165" s="21"/>
      <c r="B165" s="21" t="str">
        <f ca="1">IF(Step1_GenProfile!H180, "new double[]{"&amp;Step1_GenProfile!J180&amp;",","")</f>
        <v>new double[]{2.93653846153846,</v>
      </c>
      <c r="C165" s="22">
        <f ca="1">IF(Step1_GenProfile!H180, Step1_GenProfile!I180*60,"")</f>
        <v>150</v>
      </c>
      <c r="D165" s="21" t="str">
        <f>IF(Step1_GenProfile!H180, IF(Step1_GenProfile!M180,"}};","},"), "")</f>
        <v>},</v>
      </c>
    </row>
    <row r="166" spans="1:4" ht="12.75" x14ac:dyDescent="0.2">
      <c r="A166" s="21"/>
      <c r="B166" s="21" t="str">
        <f ca="1">IF(Step1_GenProfile!H181, "new double[]{"&amp;Step1_GenProfile!J181&amp;",","")</f>
        <v>new double[]{2.96153846153846,</v>
      </c>
      <c r="C166" s="22">
        <f ca="1">IF(Step1_GenProfile!H181, Step1_GenProfile!I181*60,"")</f>
        <v>150</v>
      </c>
      <c r="D166" s="21" t="str">
        <f>IF(Step1_GenProfile!H181, IF(Step1_GenProfile!M181,"}};","},"), "")</f>
        <v>},</v>
      </c>
    </row>
    <row r="167" spans="1:4" ht="12.75" x14ac:dyDescent="0.2">
      <c r="A167" s="21"/>
      <c r="B167" s="21" t="str">
        <f ca="1">IF(Step1_GenProfile!H182, "new double[]{"&amp;Step1_GenProfile!J182&amp;",","")</f>
        <v>new double[]{2.98653846153845,</v>
      </c>
      <c r="C167" s="22">
        <f ca="1">IF(Step1_GenProfile!H182, Step1_GenProfile!I182*60,"")</f>
        <v>150</v>
      </c>
      <c r="D167" s="21" t="str">
        <f>IF(Step1_GenProfile!H182, IF(Step1_GenProfile!M182,"}};","},"), "")</f>
        <v>},</v>
      </c>
    </row>
    <row r="168" spans="1:4" ht="12.75" x14ac:dyDescent="0.2">
      <c r="A168" s="21"/>
      <c r="B168" s="21" t="str">
        <f ca="1">IF(Step1_GenProfile!H183, "new double[]{"&amp;Step1_GenProfile!J183&amp;",","")</f>
        <v>new double[]{3.01153846153845,</v>
      </c>
      <c r="C168" s="22">
        <f ca="1">IF(Step1_GenProfile!H183, Step1_GenProfile!I183*60,"")</f>
        <v>150</v>
      </c>
      <c r="D168" s="21" t="str">
        <f>IF(Step1_GenProfile!H183, IF(Step1_GenProfile!M183,"}};","},"), "")</f>
        <v>},</v>
      </c>
    </row>
    <row r="169" spans="1:4" ht="12.75" x14ac:dyDescent="0.2">
      <c r="A169" s="21"/>
      <c r="B169" s="21" t="str">
        <f ca="1">IF(Step1_GenProfile!H184, "new double[]{"&amp;Step1_GenProfile!J184&amp;",","")</f>
        <v>new double[]{3.03653846153845,</v>
      </c>
      <c r="C169" s="22">
        <f ca="1">IF(Step1_GenProfile!H184, Step1_GenProfile!I184*60,"")</f>
        <v>150</v>
      </c>
      <c r="D169" s="21" t="str">
        <f>IF(Step1_GenProfile!H184, IF(Step1_GenProfile!M184,"}};","},"), "")</f>
        <v>},</v>
      </c>
    </row>
    <row r="170" spans="1:4" ht="12.75" x14ac:dyDescent="0.2">
      <c r="A170" s="21"/>
      <c r="B170" s="21" t="str">
        <f ca="1">IF(Step1_GenProfile!H185, "new double[]{"&amp;Step1_GenProfile!J185&amp;",","")</f>
        <v>new double[]{3.06153846153845,</v>
      </c>
      <c r="C170" s="22">
        <f ca="1">IF(Step1_GenProfile!H185, Step1_GenProfile!I185*60,"")</f>
        <v>150</v>
      </c>
      <c r="D170" s="21" t="str">
        <f>IF(Step1_GenProfile!H185, IF(Step1_GenProfile!M185,"}};","},"), "")</f>
        <v>},</v>
      </c>
    </row>
    <row r="171" spans="1:4" ht="12.75" x14ac:dyDescent="0.2">
      <c r="A171" s="21"/>
      <c r="B171" s="21" t="str">
        <f ca="1">IF(Step1_GenProfile!H186, "new double[]{"&amp;Step1_GenProfile!J186&amp;",","")</f>
        <v>new double[]{3.08653846153845,</v>
      </c>
      <c r="C171" s="22">
        <f ca="1">IF(Step1_GenProfile!H186, Step1_GenProfile!I186*60,"")</f>
        <v>150</v>
      </c>
      <c r="D171" s="21" t="str">
        <f>IF(Step1_GenProfile!H186, IF(Step1_GenProfile!M186,"}};","},"), "")</f>
        <v>},</v>
      </c>
    </row>
    <row r="172" spans="1:4" ht="12.75" x14ac:dyDescent="0.2">
      <c r="A172" s="21"/>
      <c r="B172" s="21" t="str">
        <f ca="1">IF(Step1_GenProfile!H187, "new double[]{"&amp;Step1_GenProfile!J187&amp;",","")</f>
        <v>new double[]{3.11153846153845,</v>
      </c>
      <c r="C172" s="22">
        <f ca="1">IF(Step1_GenProfile!H187, Step1_GenProfile!I187*60,"")</f>
        <v>150</v>
      </c>
      <c r="D172" s="21" t="str">
        <f>IF(Step1_GenProfile!H187, IF(Step1_GenProfile!M187,"}};","},"), "")</f>
        <v>},</v>
      </c>
    </row>
    <row r="173" spans="1:4" ht="12.75" x14ac:dyDescent="0.2">
      <c r="A173" s="21"/>
      <c r="B173" s="21" t="str">
        <f ca="1">IF(Step1_GenProfile!H188, "new double[]{"&amp;Step1_GenProfile!J188&amp;",","")</f>
        <v>new double[]{3.13653846153845,</v>
      </c>
      <c r="C173" s="22">
        <f ca="1">IF(Step1_GenProfile!H188, Step1_GenProfile!I188*60,"")</f>
        <v>150</v>
      </c>
      <c r="D173" s="21" t="str">
        <f>IF(Step1_GenProfile!H188, IF(Step1_GenProfile!M188,"}};","},"), "")</f>
        <v>},</v>
      </c>
    </row>
    <row r="174" spans="1:4" ht="12.75" x14ac:dyDescent="0.2">
      <c r="A174" s="21"/>
      <c r="B174" s="21" t="str">
        <f ca="1">IF(Step1_GenProfile!H189, "new double[]{"&amp;Step1_GenProfile!J189&amp;",","")</f>
        <v>new double[]{3.16153846153845,</v>
      </c>
      <c r="C174" s="22">
        <f ca="1">IF(Step1_GenProfile!H189, Step1_GenProfile!I189*60,"")</f>
        <v>150</v>
      </c>
      <c r="D174" s="21" t="str">
        <f>IF(Step1_GenProfile!H189, IF(Step1_GenProfile!M189,"}};","},"), "")</f>
        <v>},</v>
      </c>
    </row>
    <row r="175" spans="1:4" ht="12.75" x14ac:dyDescent="0.2">
      <c r="A175" s="21"/>
      <c r="B175" s="21" t="str">
        <f ca="1">IF(Step1_GenProfile!H190, "new double[]{"&amp;Step1_GenProfile!J190&amp;",","")</f>
        <v>new double[]{3.18653846153845,</v>
      </c>
      <c r="C175" s="22">
        <f ca="1">IF(Step1_GenProfile!H190, Step1_GenProfile!I190*60,"")</f>
        <v>150</v>
      </c>
      <c r="D175" s="21" t="str">
        <f>IF(Step1_GenProfile!H190, IF(Step1_GenProfile!M190,"}};","},"), "")</f>
        <v>},</v>
      </c>
    </row>
    <row r="176" spans="1:4" ht="12.75" x14ac:dyDescent="0.2">
      <c r="A176" s="21"/>
      <c r="B176" s="21" t="str">
        <f ca="1">IF(Step1_GenProfile!H191, "new double[]{"&amp;Step1_GenProfile!J191&amp;",","")</f>
        <v>new double[]{3.21153846153845,</v>
      </c>
      <c r="C176" s="22">
        <f ca="1">IF(Step1_GenProfile!H191, Step1_GenProfile!I191*60,"")</f>
        <v>150</v>
      </c>
      <c r="D176" s="21" t="str">
        <f>IF(Step1_GenProfile!H191, IF(Step1_GenProfile!M191,"}};","},"), "")</f>
        <v>},</v>
      </c>
    </row>
    <row r="177" spans="1:4" ht="12.75" x14ac:dyDescent="0.2">
      <c r="A177" s="21"/>
      <c r="B177" s="21" t="str">
        <f ca="1">IF(Step1_GenProfile!H192, "new double[]{"&amp;Step1_GenProfile!J192&amp;",","")</f>
        <v>new double[]{3.23653846153845,</v>
      </c>
      <c r="C177" s="22">
        <f ca="1">IF(Step1_GenProfile!H192, Step1_GenProfile!I192*60,"")</f>
        <v>150</v>
      </c>
      <c r="D177" s="21" t="str">
        <f>IF(Step1_GenProfile!H192, IF(Step1_GenProfile!M192,"}};","},"), "")</f>
        <v>},</v>
      </c>
    </row>
    <row r="178" spans="1:4" ht="12.75" x14ac:dyDescent="0.2">
      <c r="A178" s="21"/>
      <c r="B178" s="21" t="str">
        <f ca="1">IF(Step1_GenProfile!H193, "new double[]{"&amp;Step1_GenProfile!J193&amp;",","")</f>
        <v>new double[]{3.26153846153845,</v>
      </c>
      <c r="C178" s="22">
        <f ca="1">IF(Step1_GenProfile!H193, Step1_GenProfile!I193*60,"")</f>
        <v>150</v>
      </c>
      <c r="D178" s="21" t="str">
        <f>IF(Step1_GenProfile!H193, IF(Step1_GenProfile!M193,"}};","},"), "")</f>
        <v>},</v>
      </c>
    </row>
    <row r="179" spans="1:4" ht="12.75" x14ac:dyDescent="0.2">
      <c r="A179" s="21"/>
      <c r="B179" s="21" t="str">
        <f ca="1">IF(Step1_GenProfile!H194, "new double[]{"&amp;Step1_GenProfile!J194&amp;",","")</f>
        <v>new double[]{3.28653846153845,</v>
      </c>
      <c r="C179" s="22">
        <f ca="1">IF(Step1_GenProfile!H194, Step1_GenProfile!I194*60,"")</f>
        <v>150</v>
      </c>
      <c r="D179" s="21" t="str">
        <f>IF(Step1_GenProfile!H194, IF(Step1_GenProfile!M194,"}};","},"), "")</f>
        <v>},</v>
      </c>
    </row>
    <row r="180" spans="1:4" ht="12.75" x14ac:dyDescent="0.2">
      <c r="A180" s="21"/>
      <c r="B180" s="21" t="str">
        <f ca="1">IF(Step1_GenProfile!H195, "new double[]{"&amp;Step1_GenProfile!J195&amp;",","")</f>
        <v>new double[]{3.31153846153845,</v>
      </c>
      <c r="C180" s="22">
        <f ca="1">IF(Step1_GenProfile!H195, Step1_GenProfile!I195*60,"")</f>
        <v>150</v>
      </c>
      <c r="D180" s="21" t="str">
        <f>IF(Step1_GenProfile!H195, IF(Step1_GenProfile!M195,"}};","},"), "")</f>
        <v>},</v>
      </c>
    </row>
    <row r="181" spans="1:4" ht="12.75" x14ac:dyDescent="0.2">
      <c r="A181" s="21"/>
      <c r="B181" s="21" t="str">
        <f ca="1">IF(Step1_GenProfile!H196, "new double[]{"&amp;Step1_GenProfile!J196&amp;",","")</f>
        <v>new double[]{3.33653846153845,</v>
      </c>
      <c r="C181" s="22">
        <f ca="1">IF(Step1_GenProfile!H196, Step1_GenProfile!I196*60,"")</f>
        <v>150</v>
      </c>
      <c r="D181" s="21" t="str">
        <f>IF(Step1_GenProfile!H196, IF(Step1_GenProfile!M196,"}};","},"), "")</f>
        <v>},</v>
      </c>
    </row>
    <row r="182" spans="1:4" ht="12.75" x14ac:dyDescent="0.2">
      <c r="A182" s="21"/>
      <c r="B182" s="21" t="str">
        <f ca="1">IF(Step1_GenProfile!H197, "new double[]{"&amp;Step1_GenProfile!J197&amp;",","")</f>
        <v>new double[]{3.36153846153845,</v>
      </c>
      <c r="C182" s="22">
        <f ca="1">IF(Step1_GenProfile!H197, Step1_GenProfile!I197*60,"")</f>
        <v>150</v>
      </c>
      <c r="D182" s="21" t="str">
        <f>IF(Step1_GenProfile!H197, IF(Step1_GenProfile!M197,"}};","},"), "")</f>
        <v>},</v>
      </c>
    </row>
    <row r="183" spans="1:4" ht="12.75" x14ac:dyDescent="0.2">
      <c r="A183" s="21"/>
      <c r="B183" s="21" t="str">
        <f ca="1">IF(Step1_GenProfile!H198, "new double[]{"&amp;Step1_GenProfile!J198&amp;",","")</f>
        <v>new double[]{3.38653846153845,</v>
      </c>
      <c r="C183" s="22">
        <f ca="1">IF(Step1_GenProfile!H198, Step1_GenProfile!I198*60,"")</f>
        <v>150</v>
      </c>
      <c r="D183" s="21" t="str">
        <f>IF(Step1_GenProfile!H198, IF(Step1_GenProfile!M198,"}};","},"), "")</f>
        <v>},</v>
      </c>
    </row>
    <row r="184" spans="1:4" ht="12.75" x14ac:dyDescent="0.2">
      <c r="A184" s="21"/>
      <c r="B184" s="21" t="str">
        <f ca="1">IF(Step1_GenProfile!H199, "new double[]{"&amp;Step1_GenProfile!J199&amp;",","")</f>
        <v>new double[]{3.41153846153845,</v>
      </c>
      <c r="C184" s="22">
        <f ca="1">IF(Step1_GenProfile!H199, Step1_GenProfile!I199*60,"")</f>
        <v>150</v>
      </c>
      <c r="D184" s="21" t="str">
        <f>IF(Step1_GenProfile!H199, IF(Step1_GenProfile!M199,"}};","},"), "")</f>
        <v>},</v>
      </c>
    </row>
    <row r="185" spans="1:4" ht="12.75" x14ac:dyDescent="0.2">
      <c r="A185" s="21"/>
      <c r="B185" s="21" t="str">
        <f ca="1">IF(Step1_GenProfile!H200, "new double[]{"&amp;Step1_GenProfile!J200&amp;",","")</f>
        <v>new double[]{3.43653846153845,</v>
      </c>
      <c r="C185" s="22">
        <f ca="1">IF(Step1_GenProfile!H200, Step1_GenProfile!I200*60,"")</f>
        <v>150</v>
      </c>
      <c r="D185" s="21" t="str">
        <f>IF(Step1_GenProfile!H200, IF(Step1_GenProfile!M200,"}};","},"), "")</f>
        <v>},</v>
      </c>
    </row>
    <row r="186" spans="1:4" ht="12.75" x14ac:dyDescent="0.2">
      <c r="A186" s="21"/>
      <c r="B186" s="21" t="str">
        <f ca="1">IF(Step1_GenProfile!H201, "new double[]{"&amp;Step1_GenProfile!J201&amp;",","")</f>
        <v>new double[]{3.46153846153845,</v>
      </c>
      <c r="C186" s="22">
        <f ca="1">IF(Step1_GenProfile!H201, Step1_GenProfile!I201*60,"")</f>
        <v>150</v>
      </c>
      <c r="D186" s="21" t="str">
        <f>IF(Step1_GenProfile!H201, IF(Step1_GenProfile!M201,"}};","},"), "")</f>
        <v>},</v>
      </c>
    </row>
    <row r="187" spans="1:4" ht="12.75" x14ac:dyDescent="0.2">
      <c r="A187" s="21"/>
      <c r="B187" s="21" t="str">
        <f ca="1">IF(Step1_GenProfile!H202, "new double[]{"&amp;Step1_GenProfile!J202&amp;",","")</f>
        <v>new double[]{3.48653846153845,</v>
      </c>
      <c r="C187" s="22">
        <f ca="1">IF(Step1_GenProfile!H202, Step1_GenProfile!I202*60,"")</f>
        <v>150</v>
      </c>
      <c r="D187" s="21" t="str">
        <f>IF(Step1_GenProfile!H202, IF(Step1_GenProfile!M202,"}};","},"), "")</f>
        <v>},</v>
      </c>
    </row>
    <row r="188" spans="1:4" ht="12.75" x14ac:dyDescent="0.2">
      <c r="A188" s="21"/>
      <c r="B188" s="21" t="str">
        <f ca="1">IF(Step1_GenProfile!H203, "new double[]{"&amp;Step1_GenProfile!J203&amp;",","")</f>
        <v>new double[]{3.51153846153845,</v>
      </c>
      <c r="C188" s="22">
        <f ca="1">IF(Step1_GenProfile!H203, Step1_GenProfile!I203*60,"")</f>
        <v>150</v>
      </c>
      <c r="D188" s="21" t="str">
        <f>IF(Step1_GenProfile!H203, IF(Step1_GenProfile!M203,"}};","},"), "")</f>
        <v>},</v>
      </c>
    </row>
    <row r="189" spans="1:4" ht="12.75" x14ac:dyDescent="0.2">
      <c r="A189" s="21"/>
      <c r="B189" s="21" t="str">
        <f ca="1">IF(Step1_GenProfile!H204, "new double[]{"&amp;Step1_GenProfile!J204&amp;",","")</f>
        <v>new double[]{3.53653846153845,</v>
      </c>
      <c r="C189" s="22">
        <f ca="1">IF(Step1_GenProfile!H204, Step1_GenProfile!I204*60,"")</f>
        <v>150</v>
      </c>
      <c r="D189" s="21" t="str">
        <f>IF(Step1_GenProfile!H204, IF(Step1_GenProfile!M204,"}};","},"), "")</f>
        <v>},</v>
      </c>
    </row>
    <row r="190" spans="1:4" ht="12.75" x14ac:dyDescent="0.2">
      <c r="A190" s="21"/>
      <c r="B190" s="21" t="str">
        <f ca="1">IF(Step1_GenProfile!H205, "new double[]{"&amp;Step1_GenProfile!J205&amp;",","")</f>
        <v>new double[]{3.56153846153845,</v>
      </c>
      <c r="C190" s="22">
        <f ca="1">IF(Step1_GenProfile!H205, Step1_GenProfile!I205*60,"")</f>
        <v>150</v>
      </c>
      <c r="D190" s="21" t="str">
        <f>IF(Step1_GenProfile!H205, IF(Step1_GenProfile!M205,"}};","},"), "")</f>
        <v>},</v>
      </c>
    </row>
    <row r="191" spans="1:4" ht="12.75" x14ac:dyDescent="0.2">
      <c r="A191" s="21"/>
      <c r="B191" s="21" t="str">
        <f ca="1">IF(Step1_GenProfile!H206, "new double[]{"&amp;Step1_GenProfile!J206&amp;",","")</f>
        <v>new double[]{3.58653846153845,</v>
      </c>
      <c r="C191" s="22">
        <f ca="1">IF(Step1_GenProfile!H206, Step1_GenProfile!I206*60,"")</f>
        <v>150</v>
      </c>
      <c r="D191" s="21" t="str">
        <f>IF(Step1_GenProfile!H206, IF(Step1_GenProfile!M206,"}};","},"), "")</f>
        <v>},</v>
      </c>
    </row>
    <row r="192" spans="1:4" ht="12.75" x14ac:dyDescent="0.2">
      <c r="A192" s="21"/>
      <c r="B192" s="21" t="str">
        <f ca="1">IF(Step1_GenProfile!H207, "new double[]{"&amp;Step1_GenProfile!J207&amp;",","")</f>
        <v>new double[]{3.61153846153845,</v>
      </c>
      <c r="C192" s="22">
        <f ca="1">IF(Step1_GenProfile!H207, Step1_GenProfile!I207*60,"")</f>
        <v>150</v>
      </c>
      <c r="D192" s="21" t="str">
        <f>IF(Step1_GenProfile!H207, IF(Step1_GenProfile!M207,"}};","},"), "")</f>
        <v>},</v>
      </c>
    </row>
    <row r="193" spans="1:4" ht="12.75" x14ac:dyDescent="0.2">
      <c r="A193" s="21"/>
      <c r="B193" s="21" t="str">
        <f ca="1">IF(Step1_GenProfile!H208, "new double[]{"&amp;Step1_GenProfile!J208&amp;",","")</f>
        <v>new double[]{3.63653846153845,</v>
      </c>
      <c r="C193" s="22">
        <f ca="1">IF(Step1_GenProfile!H208, Step1_GenProfile!I208*60,"")</f>
        <v>150</v>
      </c>
      <c r="D193" s="21" t="str">
        <f>IF(Step1_GenProfile!H208, IF(Step1_GenProfile!M208,"}};","},"), "")</f>
        <v>},</v>
      </c>
    </row>
    <row r="194" spans="1:4" ht="12.75" x14ac:dyDescent="0.2">
      <c r="A194" s="21"/>
      <c r="B194" s="21" t="str">
        <f ca="1">IF(Step1_GenProfile!H209, "new double[]{"&amp;Step1_GenProfile!J209&amp;",","")</f>
        <v>new double[]{3.66153846153845,</v>
      </c>
      <c r="C194" s="22">
        <f ca="1">IF(Step1_GenProfile!H209, Step1_GenProfile!I209*60,"")</f>
        <v>150</v>
      </c>
      <c r="D194" s="21" t="str">
        <f>IF(Step1_GenProfile!H209, IF(Step1_GenProfile!M209,"}};","},"), "")</f>
        <v>},</v>
      </c>
    </row>
    <row r="195" spans="1:4" ht="12.75" x14ac:dyDescent="0.2">
      <c r="A195" s="21"/>
      <c r="B195" s="21" t="str">
        <f ca="1">IF(Step1_GenProfile!H210, "new double[]{"&amp;Step1_GenProfile!J210&amp;",","")</f>
        <v>new double[]{3.68653846153845,</v>
      </c>
      <c r="C195" s="22">
        <f ca="1">IF(Step1_GenProfile!H210, Step1_GenProfile!I210*60,"")</f>
        <v>150</v>
      </c>
      <c r="D195" s="21" t="str">
        <f>IF(Step1_GenProfile!H210, IF(Step1_GenProfile!M210,"}};","},"), "")</f>
        <v>},</v>
      </c>
    </row>
    <row r="196" spans="1:4" ht="12.75" x14ac:dyDescent="0.2">
      <c r="A196" s="21"/>
      <c r="B196" s="21" t="str">
        <f ca="1">IF(Step1_GenProfile!H211, "new double[]{"&amp;Step1_GenProfile!J211&amp;",","")</f>
        <v>new double[]{3.71153846153845,</v>
      </c>
      <c r="C196" s="21">
        <f ca="1">IF(Step1_GenProfile!H211, Step1_GenProfile!I211*60,"")</f>
        <v>150</v>
      </c>
      <c r="D196" s="21" t="str">
        <f>IF(Step1_GenProfile!H211, IF(Step1_GenProfile!M211,"}};","},"), "")</f>
        <v>},</v>
      </c>
    </row>
    <row r="197" spans="1:4" ht="12.75" x14ac:dyDescent="0.2">
      <c r="A197" s="21"/>
      <c r="B197" s="21" t="str">
        <f ca="1">IF(Step1_GenProfile!H212, "new double[]{"&amp;Step1_GenProfile!J212&amp;",","")</f>
        <v>new double[]{3.73653846153845,</v>
      </c>
      <c r="C197" s="21">
        <f ca="1">IF(Step1_GenProfile!H212, Step1_GenProfile!I212*60,"")</f>
        <v>150</v>
      </c>
      <c r="D197" s="21" t="str">
        <f>IF(Step1_GenProfile!H212, IF(Step1_GenProfile!M212,"}};","},"), "")</f>
        <v>},</v>
      </c>
    </row>
    <row r="198" spans="1:4" ht="12.75" x14ac:dyDescent="0.2">
      <c r="A198" s="21"/>
      <c r="B198" s="21" t="str">
        <f ca="1">IF(Step1_GenProfile!H213, "new double[]{"&amp;Step1_GenProfile!J213&amp;",","")</f>
        <v>new double[]{3.76153846153845,</v>
      </c>
      <c r="C198" s="21">
        <f ca="1">IF(Step1_GenProfile!H213, Step1_GenProfile!I213*60,"")</f>
        <v>150</v>
      </c>
      <c r="D198" s="21" t="str">
        <f>IF(Step1_GenProfile!H213, IF(Step1_GenProfile!M213,"}};","},"), "")</f>
        <v>},</v>
      </c>
    </row>
    <row r="199" spans="1:4" ht="12.75" x14ac:dyDescent="0.2">
      <c r="A199" s="21"/>
      <c r="B199" s="21" t="str">
        <f ca="1">IF(Step1_GenProfile!H214, "new double[]{"&amp;Step1_GenProfile!J214&amp;",","")</f>
        <v>new double[]{3.78653846153845,</v>
      </c>
      <c r="C199" s="21">
        <f ca="1">IF(Step1_GenProfile!H214, Step1_GenProfile!I214*60,"")</f>
        <v>150</v>
      </c>
      <c r="D199" s="21" t="str">
        <f>IF(Step1_GenProfile!H214, IF(Step1_GenProfile!M214,"}};","},"), "")</f>
        <v>},</v>
      </c>
    </row>
    <row r="200" spans="1:4" ht="12.75" x14ac:dyDescent="0.2">
      <c r="A200" s="21"/>
      <c r="B200" s="21" t="str">
        <f ca="1">IF(Step1_GenProfile!H215, "new double[]{"&amp;Step1_GenProfile!J215&amp;",","")</f>
        <v>new double[]{3.81153846153845,</v>
      </c>
      <c r="C200" s="21">
        <f ca="1">IF(Step1_GenProfile!H215, Step1_GenProfile!I215*60,"")</f>
        <v>150</v>
      </c>
      <c r="D200" s="21" t="str">
        <f>IF(Step1_GenProfile!H215, IF(Step1_GenProfile!M215,"}};","},"), "")</f>
        <v>},</v>
      </c>
    </row>
    <row r="201" spans="1:4" ht="12.75" x14ac:dyDescent="0.2">
      <c r="A201" s="21"/>
      <c r="B201" s="21" t="str">
        <f ca="1">IF(Step1_GenProfile!H216, "new double[]{"&amp;Step1_GenProfile!J216&amp;",","")</f>
        <v>new double[]{3.83653846153845,</v>
      </c>
      <c r="C201" s="21">
        <f ca="1">IF(Step1_GenProfile!H216, Step1_GenProfile!I216*60,"")</f>
        <v>150</v>
      </c>
      <c r="D201" s="21" t="str">
        <f>IF(Step1_GenProfile!H216, IF(Step1_GenProfile!M216,"}};","},"), "")</f>
        <v>},</v>
      </c>
    </row>
    <row r="202" spans="1:4" ht="12.75" x14ac:dyDescent="0.2">
      <c r="A202" s="21"/>
      <c r="B202" s="21" t="str">
        <f ca="1">IF(Step1_GenProfile!H217, "new double[]{"&amp;Step1_GenProfile!J217&amp;",","")</f>
        <v>new double[]{3.86153846153845,</v>
      </c>
      <c r="C202" s="21">
        <f ca="1">IF(Step1_GenProfile!H217, Step1_GenProfile!I217*60,"")</f>
        <v>150</v>
      </c>
      <c r="D202" s="21" t="str">
        <f>IF(Step1_GenProfile!H217, IF(Step1_GenProfile!M217,"}};","},"), "")</f>
        <v>},</v>
      </c>
    </row>
    <row r="203" spans="1:4" ht="12.75" x14ac:dyDescent="0.2">
      <c r="A203" s="21"/>
      <c r="B203" s="21" t="str">
        <f ca="1">IF(Step1_GenProfile!H218, "new double[]{"&amp;Step1_GenProfile!J218&amp;",","")</f>
        <v>new double[]{3.88653846153845,</v>
      </c>
      <c r="C203" s="21">
        <f ca="1">IF(Step1_GenProfile!H218, Step1_GenProfile!I218*60,"")</f>
        <v>150</v>
      </c>
      <c r="D203" s="21" t="str">
        <f>IF(Step1_GenProfile!H218, IF(Step1_GenProfile!M218,"}};","},"), "")</f>
        <v>},</v>
      </c>
    </row>
    <row r="204" spans="1:4" ht="12.75" x14ac:dyDescent="0.2">
      <c r="A204" s="21"/>
      <c r="B204" s="21" t="str">
        <f ca="1">IF(Step1_GenProfile!H219, "new double[]{"&amp;Step1_GenProfile!J219&amp;",","")</f>
        <v>new double[]{3.91153846153845,</v>
      </c>
      <c r="C204" s="21">
        <f ca="1">IF(Step1_GenProfile!H219, Step1_GenProfile!I219*60,"")</f>
        <v>150</v>
      </c>
      <c r="D204" s="21" t="str">
        <f>IF(Step1_GenProfile!H219, IF(Step1_GenProfile!M219,"}};","},"), "")</f>
        <v>},</v>
      </c>
    </row>
    <row r="205" spans="1:4" ht="12.75" x14ac:dyDescent="0.2">
      <c r="A205" s="21"/>
      <c r="B205" s="21" t="str">
        <f ca="1">IF(Step1_GenProfile!H220, "new double[]{"&amp;Step1_GenProfile!J220&amp;",","")</f>
        <v>new double[]{3.93653846153845,</v>
      </c>
      <c r="C205" s="21">
        <f ca="1">IF(Step1_GenProfile!H220, Step1_GenProfile!I220*60,"")</f>
        <v>150</v>
      </c>
      <c r="D205" s="21" t="str">
        <f>IF(Step1_GenProfile!H220, IF(Step1_GenProfile!M220,"}};","},"), "")</f>
        <v>},</v>
      </c>
    </row>
    <row r="206" spans="1:4" ht="12.75" x14ac:dyDescent="0.2">
      <c r="A206" s="21"/>
      <c r="B206" s="21" t="str">
        <f ca="1">IF(Step1_GenProfile!H221, "new double[]{"&amp;Step1_GenProfile!J221&amp;",","")</f>
        <v>new double[]{3.96153846153845,</v>
      </c>
      <c r="C206" s="21">
        <f ca="1">IF(Step1_GenProfile!H221, Step1_GenProfile!I221*60,"")</f>
        <v>150</v>
      </c>
      <c r="D206" s="21" t="str">
        <f>IF(Step1_GenProfile!H221, IF(Step1_GenProfile!M221,"}};","},"), "")</f>
        <v>},</v>
      </c>
    </row>
    <row r="207" spans="1:4" ht="12.75" x14ac:dyDescent="0.2">
      <c r="A207" s="21"/>
      <c r="B207" s="21" t="str">
        <f ca="1">IF(Step1_GenProfile!H222, "new double[]{"&amp;Step1_GenProfile!J222&amp;",","")</f>
        <v>new double[]{3.98653846153845,</v>
      </c>
      <c r="C207" s="21">
        <f ca="1">IF(Step1_GenProfile!H222, Step1_GenProfile!I222*60,"")</f>
        <v>150</v>
      </c>
      <c r="D207" s="21" t="str">
        <f>IF(Step1_GenProfile!H222, IF(Step1_GenProfile!M222,"}};","},"), "")</f>
        <v>},</v>
      </c>
    </row>
    <row r="208" spans="1:4" ht="12.75" x14ac:dyDescent="0.2">
      <c r="A208" s="21"/>
      <c r="B208" s="21" t="str">
        <f ca="1">IF(Step1_GenProfile!H223, "new double[]{"&amp;Step1_GenProfile!J223&amp;",","")</f>
        <v>new double[]{4.01153846153845,</v>
      </c>
      <c r="C208" s="21">
        <f ca="1">IF(Step1_GenProfile!H223, Step1_GenProfile!I223*60,"")</f>
        <v>150</v>
      </c>
      <c r="D208" s="21" t="str">
        <f>IF(Step1_GenProfile!H223, IF(Step1_GenProfile!M223,"}};","},"), "")</f>
        <v>},</v>
      </c>
    </row>
    <row r="209" spans="1:4" ht="12.75" x14ac:dyDescent="0.2">
      <c r="A209" s="21"/>
      <c r="B209" s="21" t="str">
        <f ca="1">IF(Step1_GenProfile!H224, "new double[]{"&amp;Step1_GenProfile!J224&amp;",","")</f>
        <v>new double[]{4.03653846153845,</v>
      </c>
      <c r="C209" s="21">
        <f ca="1">IF(Step1_GenProfile!H224, Step1_GenProfile!I224*60,"")</f>
        <v>150</v>
      </c>
      <c r="D209" s="21" t="str">
        <f>IF(Step1_GenProfile!H224, IF(Step1_GenProfile!M224,"}};","},"), "")</f>
        <v>},</v>
      </c>
    </row>
    <row r="210" spans="1:4" ht="12.75" x14ac:dyDescent="0.2">
      <c r="A210" s="21"/>
      <c r="B210" s="21" t="str">
        <f ca="1">IF(Step1_GenProfile!H225, "new double[]{"&amp;Step1_GenProfile!J225&amp;",","")</f>
        <v>new double[]{4.06153846153845,</v>
      </c>
      <c r="C210" s="21">
        <f ca="1">IF(Step1_GenProfile!H225, Step1_GenProfile!I225*60,"")</f>
        <v>150</v>
      </c>
      <c r="D210" s="21" t="str">
        <f>IF(Step1_GenProfile!H225, IF(Step1_GenProfile!M225,"}};","},"), "")</f>
        <v>},</v>
      </c>
    </row>
    <row r="211" spans="1:4" ht="12.75" x14ac:dyDescent="0.2">
      <c r="A211" s="21"/>
      <c r="B211" s="21" t="str">
        <f ca="1">IF(Step1_GenProfile!H226, "new double[]{"&amp;Step1_GenProfile!J226&amp;",","")</f>
        <v>new double[]{4.08653846153845,</v>
      </c>
      <c r="C211" s="21">
        <f ca="1">IF(Step1_GenProfile!H226, Step1_GenProfile!I226*60,"")</f>
        <v>150</v>
      </c>
      <c r="D211" s="21" t="str">
        <f>IF(Step1_GenProfile!H226, IF(Step1_GenProfile!M226,"}};","},"), "")</f>
        <v>},</v>
      </c>
    </row>
    <row r="212" spans="1:4" ht="12.75" x14ac:dyDescent="0.2">
      <c r="A212" s="21"/>
      <c r="B212" s="21" t="str">
        <f ca="1">IF(Step1_GenProfile!H227, "new double[]{"&amp;Step1_GenProfile!J227&amp;",","")</f>
        <v>new double[]{4.11153846153845,</v>
      </c>
      <c r="C212" s="21">
        <f ca="1">IF(Step1_GenProfile!H227, Step1_GenProfile!I227*60,"")</f>
        <v>150</v>
      </c>
      <c r="D212" s="21" t="str">
        <f>IF(Step1_GenProfile!H227, IF(Step1_GenProfile!M227,"}};","},"), "")</f>
        <v>},</v>
      </c>
    </row>
    <row r="213" spans="1:4" ht="12.75" x14ac:dyDescent="0.2">
      <c r="A213" s="21"/>
      <c r="B213" s="21" t="str">
        <f ca="1">IF(Step1_GenProfile!H228, "new double[]{"&amp;Step1_GenProfile!J228&amp;",","")</f>
        <v>new double[]{4.13653846153845,</v>
      </c>
      <c r="C213" s="21">
        <f ca="1">IF(Step1_GenProfile!H228, Step1_GenProfile!I228*60,"")</f>
        <v>150</v>
      </c>
      <c r="D213" s="21" t="str">
        <f>IF(Step1_GenProfile!H228, IF(Step1_GenProfile!M228,"}};","},"), "")</f>
        <v>},</v>
      </c>
    </row>
    <row r="214" spans="1:4" ht="12.75" x14ac:dyDescent="0.2">
      <c r="A214" s="21"/>
      <c r="B214" s="21" t="str">
        <f ca="1">IF(Step1_GenProfile!H229, "new double[]{"&amp;Step1_GenProfile!J229&amp;",","")</f>
        <v>new double[]{4.16153846153845,</v>
      </c>
      <c r="C214" s="21">
        <f ca="1">IF(Step1_GenProfile!H229, Step1_GenProfile!I229*60,"")</f>
        <v>150</v>
      </c>
      <c r="D214" s="21" t="str">
        <f>IF(Step1_GenProfile!H229, IF(Step1_GenProfile!M229,"}};","},"), "")</f>
        <v>},</v>
      </c>
    </row>
    <row r="215" spans="1:4" ht="12.75" x14ac:dyDescent="0.2">
      <c r="A215" s="21"/>
      <c r="B215" s="21" t="str">
        <f ca="1">IF(Step1_GenProfile!H230, "new double[]{"&amp;Step1_GenProfile!J230&amp;",","")</f>
        <v>new double[]{4.18653846153845,</v>
      </c>
      <c r="C215" s="21">
        <f ca="1">IF(Step1_GenProfile!H230, Step1_GenProfile!I230*60,"")</f>
        <v>150</v>
      </c>
      <c r="D215" s="21" t="str">
        <f>IF(Step1_GenProfile!H230, IF(Step1_GenProfile!M230,"}};","},"), "")</f>
        <v>},</v>
      </c>
    </row>
    <row r="216" spans="1:4" ht="12.75" x14ac:dyDescent="0.2">
      <c r="A216" s="21"/>
      <c r="B216" s="21" t="str">
        <f ca="1">IF(Step1_GenProfile!H231, "new double[]{"&amp;Step1_GenProfile!J231&amp;",","")</f>
        <v>new double[]{4.21153846153845,</v>
      </c>
      <c r="C216" s="21">
        <f ca="1">IF(Step1_GenProfile!H231, Step1_GenProfile!I231*60,"")</f>
        <v>150</v>
      </c>
      <c r="D216" s="21" t="str">
        <f>IF(Step1_GenProfile!H231, IF(Step1_GenProfile!M231,"}};","},"), "")</f>
        <v>},</v>
      </c>
    </row>
    <row r="217" spans="1:4" ht="12.75" x14ac:dyDescent="0.2">
      <c r="A217" s="21"/>
      <c r="B217" s="21" t="str">
        <f ca="1">IF(Step1_GenProfile!H232, "new double[]{"&amp;Step1_GenProfile!J232&amp;",","")</f>
        <v>new double[]{4.23653846153845,</v>
      </c>
      <c r="C217" s="21">
        <f ca="1">IF(Step1_GenProfile!H232, Step1_GenProfile!I232*60,"")</f>
        <v>150</v>
      </c>
      <c r="D217" s="21" t="str">
        <f>IF(Step1_GenProfile!H232, IF(Step1_GenProfile!M232,"}};","},"), "")</f>
        <v>},</v>
      </c>
    </row>
    <row r="218" spans="1:4" ht="12.75" x14ac:dyDescent="0.2">
      <c r="A218" s="21"/>
      <c r="B218" s="21" t="str">
        <f ca="1">IF(Step1_GenProfile!H233, "new double[]{"&amp;Step1_GenProfile!J233&amp;",","")</f>
        <v>new double[]{4.26153846153846,</v>
      </c>
      <c r="C218" s="21">
        <f ca="1">IF(Step1_GenProfile!H233, Step1_GenProfile!I233*60,"")</f>
        <v>150</v>
      </c>
      <c r="D218" s="21" t="str">
        <f>IF(Step1_GenProfile!H233, IF(Step1_GenProfile!M233,"}};","},"), "")</f>
        <v>},</v>
      </c>
    </row>
    <row r="219" spans="1:4" ht="12.75" x14ac:dyDescent="0.2">
      <c r="A219" s="21"/>
      <c r="B219" s="21" t="str">
        <f ca="1">IF(Step1_GenProfile!H234, "new double[]{"&amp;Step1_GenProfile!J234&amp;",","")</f>
        <v>new double[]{4.28653846153846,</v>
      </c>
      <c r="C219" s="21">
        <f ca="1">IF(Step1_GenProfile!H234, Step1_GenProfile!I234*60,"")</f>
        <v>150</v>
      </c>
      <c r="D219" s="21" t="str">
        <f>IF(Step1_GenProfile!H234, IF(Step1_GenProfile!M234,"}};","},"), "")</f>
        <v>},</v>
      </c>
    </row>
    <row r="220" spans="1:4" ht="12.75" x14ac:dyDescent="0.2">
      <c r="A220" s="21"/>
      <c r="B220" s="21" t="str">
        <f ca="1">IF(Step1_GenProfile!H235, "new double[]{"&amp;Step1_GenProfile!J235&amp;",","")</f>
        <v>new double[]{4.31153846153846,</v>
      </c>
      <c r="C220" s="21">
        <f ca="1">IF(Step1_GenProfile!H235, Step1_GenProfile!I235*60,"")</f>
        <v>150</v>
      </c>
      <c r="D220" s="21" t="str">
        <f>IF(Step1_GenProfile!H235, IF(Step1_GenProfile!M235,"}};","},"), "")</f>
        <v>},</v>
      </c>
    </row>
    <row r="221" spans="1:4" ht="12.75" x14ac:dyDescent="0.2">
      <c r="A221" s="21"/>
      <c r="B221" s="21" t="str">
        <f ca="1">IF(Step1_GenProfile!H236, "new double[]{"&amp;Step1_GenProfile!J236&amp;",","")</f>
        <v>new double[]{4.33653846153846,</v>
      </c>
      <c r="C221" s="21">
        <f ca="1">IF(Step1_GenProfile!H236, Step1_GenProfile!I236*60,"")</f>
        <v>150</v>
      </c>
      <c r="D221" s="21" t="str">
        <f>IF(Step1_GenProfile!H236, IF(Step1_GenProfile!M236,"}};","},"), "")</f>
        <v>},</v>
      </c>
    </row>
    <row r="222" spans="1:4" ht="12.75" x14ac:dyDescent="0.2">
      <c r="A222" s="21"/>
      <c r="B222" s="21" t="str">
        <f ca="1">IF(Step1_GenProfile!H237, "new double[]{"&amp;Step1_GenProfile!J237&amp;",","")</f>
        <v>new double[]{4.36153846153846,</v>
      </c>
      <c r="C222" s="21">
        <f ca="1">IF(Step1_GenProfile!H237, Step1_GenProfile!I237*60,"")</f>
        <v>150</v>
      </c>
      <c r="D222" s="21" t="str">
        <f>IF(Step1_GenProfile!H237, IF(Step1_GenProfile!M237,"}};","},"), "")</f>
        <v>},</v>
      </c>
    </row>
    <row r="223" spans="1:4" ht="12.75" x14ac:dyDescent="0.2">
      <c r="A223" s="21"/>
      <c r="B223" s="21" t="str">
        <f ca="1">IF(Step1_GenProfile!H238, "new double[]{"&amp;Step1_GenProfile!J238&amp;",","")</f>
        <v>new double[]{4.38653846153846,</v>
      </c>
      <c r="C223" s="21">
        <f ca="1">IF(Step1_GenProfile!H238, Step1_GenProfile!I238*60,"")</f>
        <v>150</v>
      </c>
      <c r="D223" s="21" t="str">
        <f>IF(Step1_GenProfile!H238, IF(Step1_GenProfile!M238,"}};","},"), "")</f>
        <v>},</v>
      </c>
    </row>
    <row r="224" spans="1:4" ht="12.75" x14ac:dyDescent="0.2">
      <c r="A224" s="21"/>
      <c r="B224" s="21" t="str">
        <f ca="1">IF(Step1_GenProfile!H239, "new double[]{"&amp;Step1_GenProfile!J239&amp;",","")</f>
        <v>new double[]{4.41153846153846,</v>
      </c>
      <c r="C224" s="21">
        <f ca="1">IF(Step1_GenProfile!H239, Step1_GenProfile!I239*60,"")</f>
        <v>150</v>
      </c>
      <c r="D224" s="21" t="str">
        <f>IF(Step1_GenProfile!H239, IF(Step1_GenProfile!M239,"}};","},"), "")</f>
        <v>},</v>
      </c>
    </row>
    <row r="225" spans="1:4" ht="12.75" x14ac:dyDescent="0.2">
      <c r="A225" s="21"/>
      <c r="B225" s="21" t="str">
        <f ca="1">IF(Step1_GenProfile!H240, "new double[]{"&amp;Step1_GenProfile!J240&amp;",","")</f>
        <v>new double[]{4.43653846153846,</v>
      </c>
      <c r="C225" s="21">
        <f ca="1">IF(Step1_GenProfile!H240, Step1_GenProfile!I240*60,"")</f>
        <v>150</v>
      </c>
      <c r="D225" s="21" t="str">
        <f>IF(Step1_GenProfile!H240, IF(Step1_GenProfile!M240,"}};","},"), "")</f>
        <v>},</v>
      </c>
    </row>
    <row r="226" spans="1:4" ht="12.75" x14ac:dyDescent="0.2">
      <c r="A226" s="21"/>
      <c r="B226" s="21" t="str">
        <f ca="1">IF(Step1_GenProfile!H241, "new double[]{"&amp;Step1_GenProfile!J241&amp;",","")</f>
        <v>new double[]{4.46153846153846,</v>
      </c>
      <c r="C226" s="21">
        <f ca="1">IF(Step1_GenProfile!H241, Step1_GenProfile!I241*60,"")</f>
        <v>150</v>
      </c>
      <c r="D226" s="21" t="str">
        <f>IF(Step1_GenProfile!H241, IF(Step1_GenProfile!M241,"}};","},"), "")</f>
        <v>},</v>
      </c>
    </row>
    <row r="227" spans="1:4" ht="12.75" x14ac:dyDescent="0.2">
      <c r="A227" s="21"/>
      <c r="B227" s="21" t="str">
        <f ca="1">IF(Step1_GenProfile!H242, "new double[]{"&amp;Step1_GenProfile!J242&amp;",","")</f>
        <v>new double[]{4.48653846153846,</v>
      </c>
      <c r="C227" s="21">
        <f ca="1">IF(Step1_GenProfile!H242, Step1_GenProfile!I242*60,"")</f>
        <v>150</v>
      </c>
      <c r="D227" s="21" t="str">
        <f>IF(Step1_GenProfile!H242, IF(Step1_GenProfile!M242,"}};","},"), "")</f>
        <v>},</v>
      </c>
    </row>
    <row r="228" spans="1:4" ht="12.75" x14ac:dyDescent="0.2">
      <c r="A228" s="21"/>
      <c r="B228" s="21" t="str">
        <f ca="1">IF(Step1_GenProfile!H243, "new double[]{"&amp;Step1_GenProfile!J243&amp;",","")</f>
        <v>new double[]{4.51153846153846,</v>
      </c>
      <c r="C228" s="21">
        <f ca="1">IF(Step1_GenProfile!H243, Step1_GenProfile!I243*60,"")</f>
        <v>150</v>
      </c>
      <c r="D228" s="21" t="str">
        <f>IF(Step1_GenProfile!H243, IF(Step1_GenProfile!M243,"}};","},"), "")</f>
        <v>},</v>
      </c>
    </row>
    <row r="229" spans="1:4" ht="12.75" x14ac:dyDescent="0.2">
      <c r="A229" s="21"/>
      <c r="B229" s="21" t="str">
        <f ca="1">IF(Step1_GenProfile!H244, "new double[]{"&amp;Step1_GenProfile!J244&amp;",","")</f>
        <v>new double[]{4.53653846153846,</v>
      </c>
      <c r="C229" s="21">
        <f ca="1">IF(Step1_GenProfile!H244, Step1_GenProfile!I244*60,"")</f>
        <v>150</v>
      </c>
      <c r="D229" s="21" t="str">
        <f>IF(Step1_GenProfile!H244, IF(Step1_GenProfile!M244,"}};","},"), "")</f>
        <v>},</v>
      </c>
    </row>
    <row r="230" spans="1:4" ht="12.75" x14ac:dyDescent="0.2">
      <c r="A230" s="21"/>
      <c r="B230" s="21" t="str">
        <f ca="1">IF(Step1_GenProfile!H245, "new double[]{"&amp;Step1_GenProfile!J245&amp;",","")</f>
        <v>new double[]{4.56153846153846,</v>
      </c>
      <c r="C230" s="21">
        <f ca="1">IF(Step1_GenProfile!H245, Step1_GenProfile!I245*60,"")</f>
        <v>150</v>
      </c>
      <c r="D230" s="21" t="str">
        <f>IF(Step1_GenProfile!H245, IF(Step1_GenProfile!M245,"}};","},"), "")</f>
        <v>},</v>
      </c>
    </row>
    <row r="231" spans="1:4" ht="12.75" x14ac:dyDescent="0.2">
      <c r="A231" s="21"/>
      <c r="B231" s="21" t="str">
        <f ca="1">IF(Step1_GenProfile!H246, "new double[]{"&amp;Step1_GenProfile!J246&amp;",","")</f>
        <v>new double[]{4.58653846153846,</v>
      </c>
      <c r="C231" s="21">
        <f ca="1">IF(Step1_GenProfile!H246, Step1_GenProfile!I246*60,"")</f>
        <v>150</v>
      </c>
      <c r="D231" s="21" t="str">
        <f>IF(Step1_GenProfile!H246, IF(Step1_GenProfile!M246,"}};","},"), "")</f>
        <v>},</v>
      </c>
    </row>
    <row r="232" spans="1:4" ht="12.75" x14ac:dyDescent="0.2">
      <c r="A232" s="21"/>
      <c r="B232" s="21" t="str">
        <f ca="1">IF(Step1_GenProfile!H247, "new double[]{"&amp;Step1_GenProfile!J247&amp;",","")</f>
        <v>new double[]{4.61153846153846,</v>
      </c>
      <c r="C232" s="21">
        <f ca="1">IF(Step1_GenProfile!H247, Step1_GenProfile!I247*60,"")</f>
        <v>150</v>
      </c>
      <c r="D232" s="21" t="str">
        <f>IF(Step1_GenProfile!H247, IF(Step1_GenProfile!M247,"}};","},"), "")</f>
        <v>},</v>
      </c>
    </row>
    <row r="233" spans="1:4" ht="12.75" x14ac:dyDescent="0.2">
      <c r="A233" s="21"/>
      <c r="B233" s="21" t="str">
        <f ca="1">IF(Step1_GenProfile!H248, "new double[]{"&amp;Step1_GenProfile!J248&amp;",","")</f>
        <v>new double[]{4.63653846153846,</v>
      </c>
      <c r="C233" s="21">
        <f ca="1">IF(Step1_GenProfile!H248, Step1_GenProfile!I248*60,"")</f>
        <v>150</v>
      </c>
      <c r="D233" s="21" t="str">
        <f>IF(Step1_GenProfile!H248, IF(Step1_GenProfile!M248,"}};","},"), "")</f>
        <v>},</v>
      </c>
    </row>
    <row r="234" spans="1:4" ht="12.75" x14ac:dyDescent="0.2">
      <c r="A234" s="21"/>
      <c r="B234" s="21" t="str">
        <f ca="1">IF(Step1_GenProfile!H249, "new double[]{"&amp;Step1_GenProfile!J249&amp;",","")</f>
        <v>new double[]{4.66153846153846,</v>
      </c>
      <c r="C234" s="21">
        <f ca="1">IF(Step1_GenProfile!H249, Step1_GenProfile!I249*60,"")</f>
        <v>150</v>
      </c>
      <c r="D234" s="21" t="str">
        <f>IF(Step1_GenProfile!H249, IF(Step1_GenProfile!M249,"}};","},"), "")</f>
        <v>},</v>
      </c>
    </row>
    <row r="235" spans="1:4" ht="12.75" x14ac:dyDescent="0.2">
      <c r="A235" s="21"/>
      <c r="B235" s="21" t="str">
        <f ca="1">IF(Step1_GenProfile!H250, "new double[]{"&amp;Step1_GenProfile!J250&amp;",","")</f>
        <v>new double[]{4.68653846153846,</v>
      </c>
      <c r="C235" s="21">
        <f ca="1">IF(Step1_GenProfile!H250, Step1_GenProfile!I250*60,"")</f>
        <v>150</v>
      </c>
      <c r="D235" s="21" t="str">
        <f>IF(Step1_GenProfile!H250, IF(Step1_GenProfile!M250,"}};","},"), "")</f>
        <v>},</v>
      </c>
    </row>
    <row r="236" spans="1:4" ht="12.75" x14ac:dyDescent="0.2">
      <c r="A236" s="21"/>
      <c r="B236" s="21" t="str">
        <f ca="1">IF(Step1_GenProfile!H251, "new double[]{"&amp;Step1_GenProfile!J251&amp;",","")</f>
        <v>new double[]{4.71153846153846,</v>
      </c>
      <c r="C236" s="21">
        <f ca="1">IF(Step1_GenProfile!H251, Step1_GenProfile!I251*60,"")</f>
        <v>150</v>
      </c>
      <c r="D236" s="21" t="str">
        <f>IF(Step1_GenProfile!H251, IF(Step1_GenProfile!M251,"}};","},"), "")</f>
        <v>},</v>
      </c>
    </row>
    <row r="237" spans="1:4" ht="12.75" x14ac:dyDescent="0.2">
      <c r="A237" s="21"/>
      <c r="B237" s="21" t="str">
        <f ca="1">IF(Step1_GenProfile!H252, "new double[]{"&amp;Step1_GenProfile!J252&amp;",","")</f>
        <v>new double[]{4.73653846153846,</v>
      </c>
      <c r="C237" s="21">
        <f ca="1">IF(Step1_GenProfile!H252, Step1_GenProfile!I252*60,"")</f>
        <v>150</v>
      </c>
      <c r="D237" s="21" t="str">
        <f>IF(Step1_GenProfile!H252, IF(Step1_GenProfile!M252,"}};","},"), "")</f>
        <v>},</v>
      </c>
    </row>
    <row r="238" spans="1:4" ht="12.75" x14ac:dyDescent="0.2">
      <c r="A238" s="21"/>
      <c r="B238" s="21" t="str">
        <f ca="1">IF(Step1_GenProfile!H253, "new double[]{"&amp;Step1_GenProfile!J253&amp;",","")</f>
        <v>new double[]{4.76153846153846,</v>
      </c>
      <c r="C238" s="21">
        <f ca="1">IF(Step1_GenProfile!H253, Step1_GenProfile!I253*60,"")</f>
        <v>150</v>
      </c>
      <c r="D238" s="21" t="str">
        <f>IF(Step1_GenProfile!H253, IF(Step1_GenProfile!M253,"}};","},"), "")</f>
        <v>},</v>
      </c>
    </row>
    <row r="239" spans="1:4" ht="12.75" x14ac:dyDescent="0.2">
      <c r="A239" s="21"/>
      <c r="B239" s="21" t="str">
        <f ca="1">IF(Step1_GenProfile!H254, "new double[]{"&amp;Step1_GenProfile!J254&amp;",","")</f>
        <v>new double[]{4.78653846153846,</v>
      </c>
      <c r="C239" s="21">
        <f ca="1">IF(Step1_GenProfile!H254, Step1_GenProfile!I254*60,"")</f>
        <v>150</v>
      </c>
      <c r="D239" s="21" t="str">
        <f>IF(Step1_GenProfile!H254, IF(Step1_GenProfile!M254,"}};","},"), "")</f>
        <v>},</v>
      </c>
    </row>
    <row r="240" spans="1:4" ht="12.75" x14ac:dyDescent="0.2">
      <c r="A240" s="21"/>
      <c r="B240" s="21" t="str">
        <f ca="1">IF(Step1_GenProfile!H255, "new double[]{"&amp;Step1_GenProfile!J255&amp;",","")</f>
        <v>new double[]{4.81153846153846,</v>
      </c>
      <c r="C240" s="21">
        <f ca="1">IF(Step1_GenProfile!H255, Step1_GenProfile!I255*60,"")</f>
        <v>150</v>
      </c>
      <c r="D240" s="21" t="str">
        <f>IF(Step1_GenProfile!H255, IF(Step1_GenProfile!M255,"}};","},"), "")</f>
        <v>},</v>
      </c>
    </row>
    <row r="241" spans="1:4" ht="12.75" x14ac:dyDescent="0.2">
      <c r="A241" s="21"/>
      <c r="B241" s="21" t="str">
        <f ca="1">IF(Step1_GenProfile!H256, "new double[]{"&amp;Step1_GenProfile!J256&amp;",","")</f>
        <v>new double[]{4.83653846153846,</v>
      </c>
      <c r="C241" s="21">
        <f ca="1">IF(Step1_GenProfile!H256, Step1_GenProfile!I256*60,"")</f>
        <v>150</v>
      </c>
      <c r="D241" s="21" t="str">
        <f>IF(Step1_GenProfile!H256, IF(Step1_GenProfile!M256,"}};","},"), "")</f>
        <v>},</v>
      </c>
    </row>
    <row r="242" spans="1:4" ht="12.75" x14ac:dyDescent="0.2">
      <c r="A242" s="21"/>
      <c r="B242" s="21" t="str">
        <f ca="1">IF(Step1_GenProfile!H257, "new double[]{"&amp;Step1_GenProfile!J257&amp;",","")</f>
        <v>new double[]{4.86153846153846,</v>
      </c>
      <c r="C242" s="21">
        <f ca="1">IF(Step1_GenProfile!H257, Step1_GenProfile!I257*60,"")</f>
        <v>150</v>
      </c>
      <c r="D242" s="21" t="str">
        <f>IF(Step1_GenProfile!H257, IF(Step1_GenProfile!M257,"}};","},"), "")</f>
        <v>},</v>
      </c>
    </row>
    <row r="243" spans="1:4" ht="12.75" x14ac:dyDescent="0.2">
      <c r="A243" s="21"/>
      <c r="B243" s="21" t="str">
        <f ca="1">IF(Step1_GenProfile!H258, "new double[]{"&amp;Step1_GenProfile!J258&amp;",","")</f>
        <v>new double[]{4.88653846153846,</v>
      </c>
      <c r="C243" s="21">
        <f ca="1">IF(Step1_GenProfile!H258, Step1_GenProfile!I258*60,"")</f>
        <v>150</v>
      </c>
      <c r="D243" s="21" t="str">
        <f>IF(Step1_GenProfile!H258, IF(Step1_GenProfile!M258,"}};","},"), "")</f>
        <v>},</v>
      </c>
    </row>
    <row r="244" spans="1:4" ht="12.75" x14ac:dyDescent="0.2">
      <c r="A244" s="21"/>
      <c r="B244" s="21" t="str">
        <f ca="1">IF(Step1_GenProfile!H259, "new double[]{"&amp;Step1_GenProfile!J259&amp;",","")</f>
        <v>new double[]{4.91153846153846,</v>
      </c>
      <c r="C244" s="21">
        <f ca="1">IF(Step1_GenProfile!H259, Step1_GenProfile!I259*60,"")</f>
        <v>150</v>
      </c>
      <c r="D244" s="21" t="str">
        <f>IF(Step1_GenProfile!H259, IF(Step1_GenProfile!M259,"}};","},"), "")</f>
        <v>},</v>
      </c>
    </row>
    <row r="245" spans="1:4" ht="12.75" x14ac:dyDescent="0.2">
      <c r="A245" s="21"/>
      <c r="B245" s="21" t="str">
        <f ca="1">IF(Step1_GenProfile!H260, "new double[]{"&amp;Step1_GenProfile!J260&amp;",","")</f>
        <v>new double[]{4.93653846153846,</v>
      </c>
      <c r="C245" s="21">
        <f ca="1">IF(Step1_GenProfile!H260, Step1_GenProfile!I260*60,"")</f>
        <v>150</v>
      </c>
      <c r="D245" s="21" t="str">
        <f>IF(Step1_GenProfile!H260, IF(Step1_GenProfile!M260,"}};","},"), "")</f>
        <v>},</v>
      </c>
    </row>
    <row r="246" spans="1:4" ht="12.75" x14ac:dyDescent="0.2">
      <c r="A246" s="21"/>
      <c r="B246" s="21" t="str">
        <f ca="1">IF(Step1_GenProfile!H261, "new double[]{"&amp;Step1_GenProfile!J261&amp;",","")</f>
        <v>new double[]{4.96153846153847,</v>
      </c>
      <c r="C246" s="21">
        <f ca="1">IF(Step1_GenProfile!H261, Step1_GenProfile!I261*60,"")</f>
        <v>150</v>
      </c>
      <c r="D246" s="21" t="str">
        <f>IF(Step1_GenProfile!H261, IF(Step1_GenProfile!M261,"}};","},"), "")</f>
        <v>},</v>
      </c>
    </row>
    <row r="247" spans="1:4" ht="12.75" x14ac:dyDescent="0.2">
      <c r="A247" s="21"/>
      <c r="B247" s="21" t="str">
        <f ca="1">IF(Step1_GenProfile!H262, "new double[]{"&amp;Step1_GenProfile!J262&amp;",","")</f>
        <v>new double[]{4.98653846153847,</v>
      </c>
      <c r="C247" s="21">
        <f ca="1">IF(Step1_GenProfile!H262, Step1_GenProfile!I262*60,"")</f>
        <v>150</v>
      </c>
      <c r="D247" s="21" t="str">
        <f>IF(Step1_GenProfile!H262, IF(Step1_GenProfile!M262,"}};","},"), "")</f>
        <v>},</v>
      </c>
    </row>
    <row r="248" spans="1:4" ht="12.75" x14ac:dyDescent="0.2">
      <c r="A248" s="21"/>
      <c r="B248" s="21" t="str">
        <f ca="1">IF(Step1_GenProfile!H263, "new double[]{"&amp;Step1_GenProfile!J263&amp;",","")</f>
        <v>new double[]{5.01153846153847,</v>
      </c>
      <c r="C248" s="21">
        <f ca="1">IF(Step1_GenProfile!H263, Step1_GenProfile!I263*60,"")</f>
        <v>150</v>
      </c>
      <c r="D248" s="21" t="str">
        <f>IF(Step1_GenProfile!H263, IF(Step1_GenProfile!M263,"}};","},"), "")</f>
        <v>},</v>
      </c>
    </row>
    <row r="249" spans="1:4" ht="12.75" x14ac:dyDescent="0.2">
      <c r="A249" s="21"/>
      <c r="B249" s="21" t="str">
        <f ca="1">IF(Step1_GenProfile!H264, "new double[]{"&amp;Step1_GenProfile!J264&amp;",","")</f>
        <v>new double[]{5.03653846153847,</v>
      </c>
      <c r="C249" s="21">
        <f ca="1">IF(Step1_GenProfile!H264, Step1_GenProfile!I264*60,"")</f>
        <v>150</v>
      </c>
      <c r="D249" s="21" t="str">
        <f>IF(Step1_GenProfile!H264, IF(Step1_GenProfile!M264,"}};","},"), "")</f>
        <v>},</v>
      </c>
    </row>
    <row r="250" spans="1:4" ht="12.75" x14ac:dyDescent="0.2">
      <c r="A250" s="21"/>
      <c r="B250" s="21" t="str">
        <f ca="1">IF(Step1_GenProfile!H265, "new double[]{"&amp;Step1_GenProfile!J265&amp;",","")</f>
        <v>new double[]{5.06153846153847,</v>
      </c>
      <c r="C250" s="21">
        <f ca="1">IF(Step1_GenProfile!H265, Step1_GenProfile!I265*60,"")</f>
        <v>150</v>
      </c>
      <c r="D250" s="21" t="str">
        <f>IF(Step1_GenProfile!H265, IF(Step1_GenProfile!M265,"}};","},"), "")</f>
        <v>},</v>
      </c>
    </row>
    <row r="251" spans="1:4" ht="12.75" x14ac:dyDescent="0.2">
      <c r="A251" s="21"/>
      <c r="B251" s="21" t="str">
        <f ca="1">IF(Step1_GenProfile!H266, "new double[]{"&amp;Step1_GenProfile!J266&amp;",","")</f>
        <v>new double[]{5.08653846153847,</v>
      </c>
      <c r="C251" s="21">
        <f ca="1">IF(Step1_GenProfile!H266, Step1_GenProfile!I266*60,"")</f>
        <v>150</v>
      </c>
      <c r="D251" s="21" t="str">
        <f>IF(Step1_GenProfile!H266, IF(Step1_GenProfile!M266,"}};","},"), "")</f>
        <v>},</v>
      </c>
    </row>
    <row r="252" spans="1:4" ht="12.75" x14ac:dyDescent="0.2">
      <c r="A252" s="21"/>
      <c r="B252" s="21" t="str">
        <f ca="1">IF(Step1_GenProfile!H267, "new double[]{"&amp;Step1_GenProfile!J267&amp;",","")</f>
        <v>new double[]{5.11153846153847,</v>
      </c>
      <c r="C252" s="21">
        <f ca="1">IF(Step1_GenProfile!H267, Step1_GenProfile!I267*60,"")</f>
        <v>150</v>
      </c>
      <c r="D252" s="21" t="str">
        <f>IF(Step1_GenProfile!H267, IF(Step1_GenProfile!M267,"}};","},"), "")</f>
        <v>},</v>
      </c>
    </row>
    <row r="253" spans="1:4" ht="12.75" x14ac:dyDescent="0.2">
      <c r="A253" s="21"/>
      <c r="B253" s="21" t="str">
        <f ca="1">IF(Step1_GenProfile!H268, "new double[]{"&amp;Step1_GenProfile!J268&amp;",","")</f>
        <v>new double[]{5.13653846153847,</v>
      </c>
      <c r="C253" s="21">
        <f ca="1">IF(Step1_GenProfile!H268, Step1_GenProfile!I268*60,"")</f>
        <v>150</v>
      </c>
      <c r="D253" s="21" t="str">
        <f>IF(Step1_GenProfile!H268, IF(Step1_GenProfile!M268,"}};","},"), "")</f>
        <v>},</v>
      </c>
    </row>
    <row r="254" spans="1:4" ht="12.75" x14ac:dyDescent="0.2">
      <c r="A254" s="21"/>
      <c r="B254" s="21" t="str">
        <f ca="1">IF(Step1_GenProfile!H269, "new double[]{"&amp;Step1_GenProfile!J269&amp;",","")</f>
        <v>new double[]{5.16153846153847,</v>
      </c>
      <c r="C254" s="21">
        <f ca="1">IF(Step1_GenProfile!H269, Step1_GenProfile!I269*60,"")</f>
        <v>150</v>
      </c>
      <c r="D254" s="21" t="str">
        <f>IF(Step1_GenProfile!H269, IF(Step1_GenProfile!M269,"}};","},"), "")</f>
        <v>},</v>
      </c>
    </row>
    <row r="255" spans="1:4" ht="12.75" x14ac:dyDescent="0.2">
      <c r="A255" s="21"/>
      <c r="B255" s="21" t="str">
        <f ca="1">IF(Step1_GenProfile!H270, "new double[]{"&amp;Step1_GenProfile!J270&amp;",","")</f>
        <v>new double[]{5.18653846153847,</v>
      </c>
      <c r="C255" s="21">
        <f ca="1">IF(Step1_GenProfile!H270, Step1_GenProfile!I270*60,"")</f>
        <v>150</v>
      </c>
      <c r="D255" s="21" t="str">
        <f>IF(Step1_GenProfile!H270, IF(Step1_GenProfile!M270,"}};","},"), "")</f>
        <v>},</v>
      </c>
    </row>
    <row r="256" spans="1:4" ht="12.75" x14ac:dyDescent="0.2">
      <c r="A256" s="21"/>
      <c r="B256" s="21" t="str">
        <f ca="1">IF(Step1_GenProfile!H271, "new double[]{"&amp;Step1_GenProfile!J271&amp;",","")</f>
        <v>new double[]{5.21153846153847,</v>
      </c>
      <c r="C256" s="21">
        <f ca="1">IF(Step1_GenProfile!H271, Step1_GenProfile!I271*60,"")</f>
        <v>150</v>
      </c>
      <c r="D256" s="21" t="str">
        <f>IF(Step1_GenProfile!H271, IF(Step1_GenProfile!M271,"}};","},"), "")</f>
        <v>},</v>
      </c>
    </row>
    <row r="257" spans="1:4" ht="12.75" x14ac:dyDescent="0.2">
      <c r="A257" s="21"/>
      <c r="B257" s="21" t="str">
        <f ca="1">IF(Step1_GenProfile!H272, "new double[]{"&amp;Step1_GenProfile!J272&amp;",","")</f>
        <v>new double[]{5.23653846153847,</v>
      </c>
      <c r="C257" s="21">
        <f ca="1">IF(Step1_GenProfile!H272, Step1_GenProfile!I272*60,"")</f>
        <v>150</v>
      </c>
      <c r="D257" s="21" t="str">
        <f>IF(Step1_GenProfile!H272, IF(Step1_GenProfile!M272,"}};","},"), "")</f>
        <v>},</v>
      </c>
    </row>
    <row r="258" spans="1:4" ht="12.75" x14ac:dyDescent="0.2">
      <c r="A258" s="21"/>
      <c r="B258" s="21" t="str">
        <f ca="1">IF(Step1_GenProfile!H273, "new double[]{"&amp;Step1_GenProfile!J273&amp;",","")</f>
        <v>new double[]{5.26153846153847,</v>
      </c>
      <c r="C258" s="21">
        <f ca="1">IF(Step1_GenProfile!H273, Step1_GenProfile!I273*60,"")</f>
        <v>150</v>
      </c>
      <c r="D258" s="21" t="str">
        <f>IF(Step1_GenProfile!H273, IF(Step1_GenProfile!M273,"}};","},"), "")</f>
        <v>},</v>
      </c>
    </row>
    <row r="259" spans="1:4" ht="12.75" x14ac:dyDescent="0.2">
      <c r="A259" s="21"/>
      <c r="B259" s="21" t="str">
        <f ca="1">IF(Step1_GenProfile!H274, "new double[]{"&amp;Step1_GenProfile!J274&amp;",","")</f>
        <v>new double[]{5.28653846153847,</v>
      </c>
      <c r="C259" s="21">
        <f ca="1">IF(Step1_GenProfile!H274, Step1_GenProfile!I274*60,"")</f>
        <v>150</v>
      </c>
      <c r="D259" s="21" t="str">
        <f>IF(Step1_GenProfile!H274, IF(Step1_GenProfile!M274,"}};","},"), "")</f>
        <v>},</v>
      </c>
    </row>
    <row r="260" spans="1:4" ht="12.75" x14ac:dyDescent="0.2">
      <c r="A260" s="21"/>
      <c r="B260" s="21" t="str">
        <f ca="1">IF(Step1_GenProfile!H275, "new double[]{"&amp;Step1_GenProfile!J275&amp;",","")</f>
        <v>new double[]{5.31153846153847,</v>
      </c>
      <c r="C260" s="21">
        <f ca="1">IF(Step1_GenProfile!H275, Step1_GenProfile!I275*60,"")</f>
        <v>150</v>
      </c>
      <c r="D260" s="21" t="str">
        <f>IF(Step1_GenProfile!H275, IF(Step1_GenProfile!M275,"}};","},"), "")</f>
        <v>},</v>
      </c>
    </row>
    <row r="261" spans="1:4" ht="12.75" x14ac:dyDescent="0.2">
      <c r="A261" s="21"/>
      <c r="B261" s="21" t="str">
        <f ca="1">IF(Step1_GenProfile!H276, "new double[]{"&amp;Step1_GenProfile!J276&amp;",","")</f>
        <v>new double[]{5.33653846153847,</v>
      </c>
      <c r="C261" s="21">
        <f ca="1">IF(Step1_GenProfile!H276, Step1_GenProfile!I276*60,"")</f>
        <v>150</v>
      </c>
      <c r="D261" s="21" t="str">
        <f>IF(Step1_GenProfile!H276, IF(Step1_GenProfile!M276,"}};","},"), "")</f>
        <v>},</v>
      </c>
    </row>
    <row r="262" spans="1:4" ht="12.75" x14ac:dyDescent="0.2">
      <c r="A262" s="21"/>
      <c r="B262" s="21" t="str">
        <f ca="1">IF(Step1_GenProfile!H277, "new double[]{"&amp;Step1_GenProfile!J277&amp;",","")</f>
        <v>new double[]{5.36153846153847,</v>
      </c>
      <c r="C262" s="21">
        <f ca="1">IF(Step1_GenProfile!H277, Step1_GenProfile!I277*60,"")</f>
        <v>150</v>
      </c>
      <c r="D262" s="21" t="str">
        <f>IF(Step1_GenProfile!H277, IF(Step1_GenProfile!M277,"}};","},"), "")</f>
        <v>},</v>
      </c>
    </row>
    <row r="263" spans="1:4" ht="12.75" x14ac:dyDescent="0.2">
      <c r="A263" s="21"/>
      <c r="B263" s="21" t="str">
        <f ca="1">IF(Step1_GenProfile!H278, "new double[]{"&amp;Step1_GenProfile!J278&amp;",","")</f>
        <v>new double[]{5.38653846153847,</v>
      </c>
      <c r="C263" s="21">
        <f ca="1">IF(Step1_GenProfile!H278, Step1_GenProfile!I278*60,"")</f>
        <v>150</v>
      </c>
      <c r="D263" s="21" t="str">
        <f>IF(Step1_GenProfile!H278, IF(Step1_GenProfile!M278,"}};","},"), "")</f>
        <v>},</v>
      </c>
    </row>
    <row r="264" spans="1:4" ht="12.75" x14ac:dyDescent="0.2">
      <c r="A264" s="21"/>
      <c r="B264" s="21" t="str">
        <f ca="1">IF(Step1_GenProfile!H279, "new double[]{"&amp;Step1_GenProfile!J279&amp;",","")</f>
        <v>new double[]{5.41153846153847,</v>
      </c>
      <c r="C264" s="21">
        <f ca="1">IF(Step1_GenProfile!H279, Step1_GenProfile!I279*60,"")</f>
        <v>150</v>
      </c>
      <c r="D264" s="21" t="str">
        <f>IF(Step1_GenProfile!H279, IF(Step1_GenProfile!M279,"}};","},"), "")</f>
        <v>},</v>
      </c>
    </row>
    <row r="265" spans="1:4" ht="12.75" x14ac:dyDescent="0.2">
      <c r="A265" s="21"/>
      <c r="B265" s="21" t="str">
        <f ca="1">IF(Step1_GenProfile!H280, "new double[]{"&amp;Step1_GenProfile!J280&amp;",","")</f>
        <v>new double[]{5.43653846153847,</v>
      </c>
      <c r="C265" s="21">
        <f ca="1">IF(Step1_GenProfile!H280, Step1_GenProfile!I280*60,"")</f>
        <v>150</v>
      </c>
      <c r="D265" s="21" t="str">
        <f>IF(Step1_GenProfile!H280, IF(Step1_GenProfile!M280,"}};","},"), "")</f>
        <v>},</v>
      </c>
    </row>
    <row r="266" spans="1:4" ht="12.75" x14ac:dyDescent="0.2">
      <c r="A266" s="21"/>
      <c r="B266" s="21" t="str">
        <f ca="1">IF(Step1_GenProfile!H281, "new double[]{"&amp;Step1_GenProfile!J281&amp;",","")</f>
        <v>new double[]{5.46153846153847,</v>
      </c>
      <c r="C266" s="21">
        <f ca="1">IF(Step1_GenProfile!H281, Step1_GenProfile!I281*60,"")</f>
        <v>150</v>
      </c>
      <c r="D266" s="21" t="str">
        <f>IF(Step1_GenProfile!H281, IF(Step1_GenProfile!M281,"}};","},"), "")</f>
        <v>},</v>
      </c>
    </row>
    <row r="267" spans="1:4" ht="12.75" x14ac:dyDescent="0.2">
      <c r="A267" s="21"/>
      <c r="B267" s="21" t="str">
        <f ca="1">IF(Step1_GenProfile!H282, "new double[]{"&amp;Step1_GenProfile!J282&amp;",","")</f>
        <v>new double[]{5.48653846153847,</v>
      </c>
      <c r="C267" s="21">
        <f ca="1">IF(Step1_GenProfile!H282, Step1_GenProfile!I282*60,"")</f>
        <v>150</v>
      </c>
      <c r="D267" s="21" t="str">
        <f>IF(Step1_GenProfile!H282, IF(Step1_GenProfile!M282,"}};","},"), "")</f>
        <v>},</v>
      </c>
    </row>
    <row r="268" spans="1:4" ht="12.75" x14ac:dyDescent="0.2">
      <c r="A268" s="21"/>
      <c r="B268" s="21" t="str">
        <f ca="1">IF(Step1_GenProfile!H283, "new double[]{"&amp;Step1_GenProfile!J283&amp;",","")</f>
        <v>new double[]{5.51153846153847,</v>
      </c>
      <c r="C268" s="21">
        <f ca="1">IF(Step1_GenProfile!H283, Step1_GenProfile!I283*60,"")</f>
        <v>150</v>
      </c>
      <c r="D268" s="21" t="str">
        <f>IF(Step1_GenProfile!H283, IF(Step1_GenProfile!M283,"}};","},"), "")</f>
        <v>},</v>
      </c>
    </row>
    <row r="269" spans="1:4" ht="12.75" x14ac:dyDescent="0.2">
      <c r="A269" s="21"/>
      <c r="B269" s="21" t="str">
        <f ca="1">IF(Step1_GenProfile!H284, "new double[]{"&amp;Step1_GenProfile!J284&amp;",","")</f>
        <v>new double[]{5.53653846153847,</v>
      </c>
      <c r="C269" s="21">
        <f ca="1">IF(Step1_GenProfile!H284, Step1_GenProfile!I284*60,"")</f>
        <v>150</v>
      </c>
      <c r="D269" s="21" t="str">
        <f>IF(Step1_GenProfile!H284, IF(Step1_GenProfile!M284,"}};","},"), "")</f>
        <v>},</v>
      </c>
    </row>
    <row r="270" spans="1:4" ht="12.75" x14ac:dyDescent="0.2">
      <c r="A270" s="21"/>
      <c r="B270" s="21" t="str">
        <f ca="1">IF(Step1_GenProfile!H285, "new double[]{"&amp;Step1_GenProfile!J285&amp;",","")</f>
        <v>new double[]{5.56153846153847,</v>
      </c>
      <c r="C270" s="21">
        <f ca="1">IF(Step1_GenProfile!H285, Step1_GenProfile!I285*60,"")</f>
        <v>150</v>
      </c>
      <c r="D270" s="21" t="str">
        <f>IF(Step1_GenProfile!H285, IF(Step1_GenProfile!M285,"}};","},"), "")</f>
        <v>},</v>
      </c>
    </row>
    <row r="271" spans="1:4" ht="12.75" x14ac:dyDescent="0.2">
      <c r="A271" s="21"/>
      <c r="B271" s="21" t="str">
        <f ca="1">IF(Step1_GenProfile!H286, "new double[]{"&amp;Step1_GenProfile!J286&amp;",","")</f>
        <v>new double[]{5.58653846153847,</v>
      </c>
      <c r="C271" s="21">
        <f ca="1">IF(Step1_GenProfile!H286, Step1_GenProfile!I286*60,"")</f>
        <v>150</v>
      </c>
      <c r="D271" s="21" t="str">
        <f>IF(Step1_GenProfile!H286, IF(Step1_GenProfile!M286,"}};","},"), "")</f>
        <v>},</v>
      </c>
    </row>
    <row r="272" spans="1:4" ht="12.75" x14ac:dyDescent="0.2">
      <c r="A272" s="21"/>
      <c r="B272" s="21" t="str">
        <f ca="1">IF(Step1_GenProfile!H287, "new double[]{"&amp;Step1_GenProfile!J287&amp;",","")</f>
        <v>new double[]{5.61153846153847,</v>
      </c>
      <c r="C272" s="21">
        <f ca="1">IF(Step1_GenProfile!H287, Step1_GenProfile!I287*60,"")</f>
        <v>150</v>
      </c>
      <c r="D272" s="21" t="str">
        <f>IF(Step1_GenProfile!H287, IF(Step1_GenProfile!M287,"}};","},"), "")</f>
        <v>},</v>
      </c>
    </row>
    <row r="273" spans="1:4" ht="12.75" x14ac:dyDescent="0.2">
      <c r="A273" s="21"/>
      <c r="B273" s="21" t="str">
        <f ca="1">IF(Step1_GenProfile!H288, "new double[]{"&amp;Step1_GenProfile!J288&amp;",","")</f>
        <v>new double[]{5.63653846153847,</v>
      </c>
      <c r="C273" s="21">
        <f ca="1">IF(Step1_GenProfile!H288, Step1_GenProfile!I288*60,"")</f>
        <v>150</v>
      </c>
      <c r="D273" s="21" t="str">
        <f>IF(Step1_GenProfile!H288, IF(Step1_GenProfile!M288,"}};","},"), "")</f>
        <v>},</v>
      </c>
    </row>
    <row r="274" spans="1:4" ht="12.75" x14ac:dyDescent="0.2">
      <c r="A274" s="21"/>
      <c r="B274" s="21" t="str">
        <f ca="1">IF(Step1_GenProfile!H289, "new double[]{"&amp;Step1_GenProfile!J289&amp;",","")</f>
        <v>new double[]{5.66153846153848,</v>
      </c>
      <c r="C274" s="21">
        <f ca="1">IF(Step1_GenProfile!H289, Step1_GenProfile!I289*60,"")</f>
        <v>150</v>
      </c>
      <c r="D274" s="21" t="str">
        <f>IF(Step1_GenProfile!H289, IF(Step1_GenProfile!M289,"}};","},"), "")</f>
        <v>},</v>
      </c>
    </row>
    <row r="275" spans="1:4" ht="12.75" x14ac:dyDescent="0.2">
      <c r="A275" s="21"/>
      <c r="B275" s="21" t="str">
        <f ca="1">IF(Step1_GenProfile!H290, "new double[]{"&amp;Step1_GenProfile!J290&amp;",","")</f>
        <v>new double[]{5.68653846153848,</v>
      </c>
      <c r="C275" s="21">
        <f ca="1">IF(Step1_GenProfile!H290, Step1_GenProfile!I290*60,"")</f>
        <v>150</v>
      </c>
      <c r="D275" s="21" t="str">
        <f>IF(Step1_GenProfile!H290, IF(Step1_GenProfile!M290,"}};","},"), "")</f>
        <v>},</v>
      </c>
    </row>
    <row r="276" spans="1:4" ht="12.75" x14ac:dyDescent="0.2">
      <c r="A276" s="21"/>
      <c r="B276" s="21" t="str">
        <f ca="1">IF(Step1_GenProfile!H291, "new double[]{"&amp;Step1_GenProfile!J291&amp;",","")</f>
        <v>new double[]{5.71153846153848,</v>
      </c>
      <c r="C276" s="21">
        <f ca="1">IF(Step1_GenProfile!H291, Step1_GenProfile!I291*60,"")</f>
        <v>150</v>
      </c>
      <c r="D276" s="21" t="str">
        <f>IF(Step1_GenProfile!H291, IF(Step1_GenProfile!M291,"}};","},"), "")</f>
        <v>},</v>
      </c>
    </row>
    <row r="277" spans="1:4" ht="12.75" x14ac:dyDescent="0.2">
      <c r="A277" s="21"/>
      <c r="B277" s="21" t="str">
        <f ca="1">IF(Step1_GenProfile!H292, "new double[]{"&amp;Step1_GenProfile!J292&amp;",","")</f>
        <v>new double[]{5.73653846153848,</v>
      </c>
      <c r="C277" s="21">
        <f ca="1">IF(Step1_GenProfile!H292, Step1_GenProfile!I292*60,"")</f>
        <v>150</v>
      </c>
      <c r="D277" s="21" t="str">
        <f>IF(Step1_GenProfile!H292, IF(Step1_GenProfile!M292,"}};","},"), "")</f>
        <v>},</v>
      </c>
    </row>
    <row r="278" spans="1:4" ht="12.75" x14ac:dyDescent="0.2">
      <c r="A278" s="21"/>
      <c r="B278" s="21" t="str">
        <f ca="1">IF(Step1_GenProfile!H293, "new double[]{"&amp;Step1_GenProfile!J293&amp;",","")</f>
        <v>new double[]{5.76153846153848,</v>
      </c>
      <c r="C278" s="21">
        <f ca="1">IF(Step1_GenProfile!H293, Step1_GenProfile!I293*60,"")</f>
        <v>150</v>
      </c>
      <c r="D278" s="21" t="str">
        <f>IF(Step1_GenProfile!H293, IF(Step1_GenProfile!M293,"}};","},"), "")</f>
        <v>},</v>
      </c>
    </row>
    <row r="279" spans="1:4" ht="12.75" x14ac:dyDescent="0.2">
      <c r="A279" s="21"/>
      <c r="B279" s="21" t="str">
        <f ca="1">IF(Step1_GenProfile!H294, "new double[]{"&amp;Step1_GenProfile!J294&amp;",","")</f>
        <v>new double[]{5.78653846153848,</v>
      </c>
      <c r="C279" s="21">
        <f ca="1">IF(Step1_GenProfile!H294, Step1_GenProfile!I294*60,"")</f>
        <v>150</v>
      </c>
      <c r="D279" s="21" t="str">
        <f>IF(Step1_GenProfile!H294, IF(Step1_GenProfile!M294,"}};","},"), "")</f>
        <v>},</v>
      </c>
    </row>
    <row r="280" spans="1:4" ht="12.75" x14ac:dyDescent="0.2">
      <c r="A280" s="21"/>
      <c r="B280" s="21" t="str">
        <f ca="1">IF(Step1_GenProfile!H295, "new double[]{"&amp;Step1_GenProfile!J295&amp;",","")</f>
        <v>new double[]{5.81153846153848,</v>
      </c>
      <c r="C280" s="21">
        <f ca="1">IF(Step1_GenProfile!H295, Step1_GenProfile!I295*60,"")</f>
        <v>150</v>
      </c>
      <c r="D280" s="21" t="str">
        <f>IF(Step1_GenProfile!H295, IF(Step1_GenProfile!M295,"}};","},"), "")</f>
        <v>},</v>
      </c>
    </row>
    <row r="281" spans="1:4" ht="12.75" x14ac:dyDescent="0.2">
      <c r="A281" s="21"/>
      <c r="B281" s="21" t="str">
        <f ca="1">IF(Step1_GenProfile!H296, "new double[]{"&amp;Step1_GenProfile!J296&amp;",","")</f>
        <v>new double[]{5.83653846153848,</v>
      </c>
      <c r="C281" s="21">
        <f ca="1">IF(Step1_GenProfile!H296, Step1_GenProfile!I296*60,"")</f>
        <v>150</v>
      </c>
      <c r="D281" s="21" t="str">
        <f>IF(Step1_GenProfile!H296, IF(Step1_GenProfile!M296,"}};","},"), "")</f>
        <v>},</v>
      </c>
    </row>
    <row r="282" spans="1:4" ht="12.75" x14ac:dyDescent="0.2">
      <c r="A282" s="21"/>
      <c r="B282" s="21" t="str">
        <f ca="1">IF(Step1_GenProfile!H297, "new double[]{"&amp;Step1_GenProfile!J297&amp;",","")</f>
        <v>new double[]{5.86153846153848,</v>
      </c>
      <c r="C282" s="21">
        <f ca="1">IF(Step1_GenProfile!H297, Step1_GenProfile!I297*60,"")</f>
        <v>150</v>
      </c>
      <c r="D282" s="21" t="str">
        <f>IF(Step1_GenProfile!H297, IF(Step1_GenProfile!M297,"}};","},"), "")</f>
        <v>},</v>
      </c>
    </row>
    <row r="283" spans="1:4" ht="12.75" x14ac:dyDescent="0.2">
      <c r="A283" s="21"/>
      <c r="B283" s="21" t="str">
        <f ca="1">IF(Step1_GenProfile!H298, "new double[]{"&amp;Step1_GenProfile!J298&amp;",","")</f>
        <v>new double[]{5.88653846153848,</v>
      </c>
      <c r="C283" s="21">
        <f ca="1">IF(Step1_GenProfile!H298, Step1_GenProfile!I298*60,"")</f>
        <v>150</v>
      </c>
      <c r="D283" s="21" t="str">
        <f>IF(Step1_GenProfile!H298, IF(Step1_GenProfile!M298,"}};","},"), "")</f>
        <v>},</v>
      </c>
    </row>
    <row r="284" spans="1:4" ht="12.75" x14ac:dyDescent="0.2">
      <c r="A284" s="21"/>
      <c r="B284" s="21" t="str">
        <f ca="1">IF(Step1_GenProfile!H299, "new double[]{"&amp;Step1_GenProfile!J299&amp;",","")</f>
        <v>new double[]{5.91153846153848,</v>
      </c>
      <c r="C284" s="21">
        <f ca="1">IF(Step1_GenProfile!H299, Step1_GenProfile!I299*60,"")</f>
        <v>150</v>
      </c>
      <c r="D284" s="21" t="str">
        <f>IF(Step1_GenProfile!H299, IF(Step1_GenProfile!M299,"}};","},"), "")</f>
        <v>},</v>
      </c>
    </row>
    <row r="285" spans="1:4" ht="12.75" x14ac:dyDescent="0.2">
      <c r="A285" s="21"/>
      <c r="B285" s="21" t="str">
        <f ca="1">IF(Step1_GenProfile!H300, "new double[]{"&amp;Step1_GenProfile!J300&amp;",","")</f>
        <v>new double[]{5.93653846153848,</v>
      </c>
      <c r="C285" s="21">
        <f ca="1">IF(Step1_GenProfile!H300, Step1_GenProfile!I300*60,"")</f>
        <v>150</v>
      </c>
      <c r="D285" s="21" t="str">
        <f>IF(Step1_GenProfile!H300, IF(Step1_GenProfile!M300,"}};","},"), "")</f>
        <v>},</v>
      </c>
    </row>
    <row r="286" spans="1:4" ht="12.75" x14ac:dyDescent="0.2">
      <c r="A286" s="21"/>
      <c r="B286" s="21" t="str">
        <f ca="1">IF(Step1_GenProfile!H301, "new double[]{"&amp;Step1_GenProfile!J301&amp;",","")</f>
        <v>new double[]{5.96153846153848,</v>
      </c>
      <c r="C286" s="21">
        <f ca="1">IF(Step1_GenProfile!H301, Step1_GenProfile!I301*60,"")</f>
        <v>150</v>
      </c>
      <c r="D286" s="21" t="str">
        <f>IF(Step1_GenProfile!H301, IF(Step1_GenProfile!M301,"}};","},"), "")</f>
        <v>},</v>
      </c>
    </row>
    <row r="287" spans="1:4" ht="12.75" x14ac:dyDescent="0.2">
      <c r="A287" s="21"/>
      <c r="B287" s="21" t="str">
        <f ca="1">IF(Step1_GenProfile!H302, "new double[]{"&amp;Step1_GenProfile!J302&amp;",","")</f>
        <v>new double[]{5.98653846153848,</v>
      </c>
      <c r="C287" s="21">
        <f ca="1">IF(Step1_GenProfile!H302, Step1_GenProfile!I302*60,"")</f>
        <v>150</v>
      </c>
      <c r="D287" s="21" t="str">
        <f>IF(Step1_GenProfile!H302, IF(Step1_GenProfile!M302,"}};","},"), "")</f>
        <v>},</v>
      </c>
    </row>
    <row r="288" spans="1:4" ht="12.75" x14ac:dyDescent="0.2">
      <c r="A288" s="21"/>
      <c r="B288" s="21" t="str">
        <f ca="1">IF(Step1_GenProfile!H303, "new double[]{"&amp;Step1_GenProfile!J303&amp;",","")</f>
        <v>new double[]{6.01153846153848,</v>
      </c>
      <c r="C288" s="21">
        <f ca="1">IF(Step1_GenProfile!H303, Step1_GenProfile!I303*60,"")</f>
        <v>150</v>
      </c>
      <c r="D288" s="21" t="str">
        <f>IF(Step1_GenProfile!H303, IF(Step1_GenProfile!M303,"}};","},"), "")</f>
        <v>},</v>
      </c>
    </row>
    <row r="289" spans="1:4" ht="12.75" x14ac:dyDescent="0.2">
      <c r="A289" s="21"/>
      <c r="B289" s="21" t="str">
        <f ca="1">IF(Step1_GenProfile!H304, "new double[]{"&amp;Step1_GenProfile!J304&amp;",","")</f>
        <v>new double[]{6.03653846153848,</v>
      </c>
      <c r="C289" s="21">
        <f ca="1">IF(Step1_GenProfile!H304, Step1_GenProfile!I304*60,"")</f>
        <v>150</v>
      </c>
      <c r="D289" s="21" t="str">
        <f>IF(Step1_GenProfile!H304, IF(Step1_GenProfile!M304,"}};","},"), "")</f>
        <v>},</v>
      </c>
    </row>
    <row r="290" spans="1:4" ht="12.75" x14ac:dyDescent="0.2">
      <c r="A290" s="21"/>
      <c r="B290" s="21" t="str">
        <f ca="1">IF(Step1_GenProfile!H305, "new double[]{"&amp;Step1_GenProfile!J305&amp;",","")</f>
        <v>new double[]{6.06153846153848,</v>
      </c>
      <c r="C290" s="21">
        <f ca="1">IF(Step1_GenProfile!H305, Step1_GenProfile!I305*60,"")</f>
        <v>150</v>
      </c>
      <c r="D290" s="21" t="str">
        <f>IF(Step1_GenProfile!H305, IF(Step1_GenProfile!M305,"}};","},"), "")</f>
        <v>},</v>
      </c>
    </row>
    <row r="291" spans="1:4" ht="12.75" x14ac:dyDescent="0.2">
      <c r="A291" s="21"/>
      <c r="B291" s="21" t="str">
        <f ca="1">IF(Step1_GenProfile!H306, "new double[]{"&amp;Step1_GenProfile!J306&amp;",","")</f>
        <v>new double[]{6.08653846153848,</v>
      </c>
      <c r="C291" s="21">
        <f ca="1">IF(Step1_GenProfile!H306, Step1_GenProfile!I306*60,"")</f>
        <v>150</v>
      </c>
      <c r="D291" s="21" t="str">
        <f>IF(Step1_GenProfile!H306, IF(Step1_GenProfile!M306,"}};","},"), "")</f>
        <v>},</v>
      </c>
    </row>
    <row r="292" spans="1:4" ht="12.75" x14ac:dyDescent="0.2">
      <c r="A292" s="21"/>
      <c r="B292" s="21" t="str">
        <f ca="1">IF(Step1_GenProfile!H307, "new double[]{"&amp;Step1_GenProfile!J307&amp;",","")</f>
        <v>new double[]{6.11153846153848,</v>
      </c>
      <c r="C292" s="21">
        <f ca="1">IF(Step1_GenProfile!H307, Step1_GenProfile!I307*60,"")</f>
        <v>150</v>
      </c>
      <c r="D292" s="21" t="str">
        <f>IF(Step1_GenProfile!H307, IF(Step1_GenProfile!M307,"}};","},"), "")</f>
        <v>},</v>
      </c>
    </row>
    <row r="293" spans="1:4" ht="12.75" x14ac:dyDescent="0.2">
      <c r="A293" s="21"/>
      <c r="B293" s="21" t="str">
        <f ca="1">IF(Step1_GenProfile!H308, "new double[]{"&amp;Step1_GenProfile!J308&amp;",","")</f>
        <v>new double[]{6.13653846153848,</v>
      </c>
      <c r="C293" s="21">
        <f ca="1">IF(Step1_GenProfile!H308, Step1_GenProfile!I308*60,"")</f>
        <v>150</v>
      </c>
      <c r="D293" s="21" t="str">
        <f>IF(Step1_GenProfile!H308, IF(Step1_GenProfile!M308,"}};","},"), "")</f>
        <v>},</v>
      </c>
    </row>
    <row r="294" spans="1:4" ht="12.75" x14ac:dyDescent="0.2">
      <c r="A294" s="21"/>
      <c r="B294" s="21" t="str">
        <f ca="1">IF(Step1_GenProfile!H309, "new double[]{"&amp;Step1_GenProfile!J309&amp;",","")</f>
        <v>new double[]{6.16153846153848,</v>
      </c>
      <c r="C294" s="21">
        <f ca="1">IF(Step1_GenProfile!H309, Step1_GenProfile!I309*60,"")</f>
        <v>150</v>
      </c>
      <c r="D294" s="21" t="str">
        <f>IF(Step1_GenProfile!H309, IF(Step1_GenProfile!M309,"}};","},"), "")</f>
        <v>},</v>
      </c>
    </row>
    <row r="295" spans="1:4" ht="12.75" x14ac:dyDescent="0.2">
      <c r="A295" s="21"/>
      <c r="B295" s="21" t="str">
        <f ca="1">IF(Step1_GenProfile!H310, "new double[]{"&amp;Step1_GenProfile!J310&amp;",","")</f>
        <v>new double[]{6.18653846153848,</v>
      </c>
      <c r="C295" s="21">
        <f ca="1">IF(Step1_GenProfile!H310, Step1_GenProfile!I310*60,"")</f>
        <v>150</v>
      </c>
      <c r="D295" s="21" t="str">
        <f>IF(Step1_GenProfile!H310, IF(Step1_GenProfile!M310,"}};","},"), "")</f>
        <v>},</v>
      </c>
    </row>
    <row r="296" spans="1:4" ht="12.75" x14ac:dyDescent="0.2">
      <c r="A296" s="21"/>
      <c r="B296" s="21" t="str">
        <f ca="1">IF(Step1_GenProfile!H311, "new double[]{"&amp;Step1_GenProfile!J311&amp;",","")</f>
        <v>new double[]{6.21153846153848,</v>
      </c>
      <c r="C296" s="21">
        <f ca="1">IF(Step1_GenProfile!H311, Step1_GenProfile!I311*60,"")</f>
        <v>150</v>
      </c>
      <c r="D296" s="21" t="str">
        <f>IF(Step1_GenProfile!H311, IF(Step1_GenProfile!M311,"}};","},"), "")</f>
        <v>},</v>
      </c>
    </row>
    <row r="297" spans="1:4" ht="12.75" x14ac:dyDescent="0.2">
      <c r="A297" s="21"/>
      <c r="B297" s="21" t="str">
        <f ca="1">IF(Step1_GenProfile!H312, "new double[]{"&amp;Step1_GenProfile!J312&amp;",","")</f>
        <v>new double[]{6.23653846153848,</v>
      </c>
      <c r="C297" s="21">
        <f ca="1">IF(Step1_GenProfile!H312, Step1_GenProfile!I312*60,"")</f>
        <v>150</v>
      </c>
      <c r="D297" s="21" t="str">
        <f>IF(Step1_GenProfile!H312, IF(Step1_GenProfile!M312,"}};","},"), "")</f>
        <v>},</v>
      </c>
    </row>
    <row r="298" spans="1:4" ht="12.75" x14ac:dyDescent="0.2">
      <c r="A298" s="21"/>
      <c r="B298" s="21" t="str">
        <f ca="1">IF(Step1_GenProfile!H313, "new double[]{"&amp;Step1_GenProfile!J313&amp;",","")</f>
        <v>new double[]{6.26153846153848,</v>
      </c>
      <c r="C298" s="21">
        <f ca="1">IF(Step1_GenProfile!H313, Step1_GenProfile!I313*60,"")</f>
        <v>150</v>
      </c>
      <c r="D298" s="21" t="str">
        <f>IF(Step1_GenProfile!H313, IF(Step1_GenProfile!M313,"}};","},"), "")</f>
        <v>},</v>
      </c>
    </row>
    <row r="299" spans="1:4" ht="12.75" x14ac:dyDescent="0.2">
      <c r="A299" s="21"/>
      <c r="B299" s="21" t="str">
        <f ca="1">IF(Step1_GenProfile!H314, "new double[]{"&amp;Step1_GenProfile!J314&amp;",","")</f>
        <v>new double[]{6.28653846153848,</v>
      </c>
      <c r="C299" s="21">
        <f ca="1">IF(Step1_GenProfile!H314, Step1_GenProfile!I314*60,"")</f>
        <v>150</v>
      </c>
      <c r="D299" s="21" t="str">
        <f>IF(Step1_GenProfile!H314, IF(Step1_GenProfile!M314,"}};","},"), "")</f>
        <v>},</v>
      </c>
    </row>
    <row r="300" spans="1:4" ht="12.75" x14ac:dyDescent="0.2">
      <c r="A300" s="21"/>
      <c r="B300" s="21" t="str">
        <f ca="1">IF(Step1_GenProfile!H315, "new double[]{"&amp;Step1_GenProfile!J315&amp;",","")</f>
        <v>new double[]{6.31153846153848,</v>
      </c>
      <c r="C300" s="21">
        <f ca="1">IF(Step1_GenProfile!H315, Step1_GenProfile!I315*60,"")</f>
        <v>150</v>
      </c>
      <c r="D300" s="21" t="str">
        <f>IF(Step1_GenProfile!H315, IF(Step1_GenProfile!M315,"}};","},"), "")</f>
        <v>},</v>
      </c>
    </row>
    <row r="301" spans="1:4" ht="12.75" x14ac:dyDescent="0.2">
      <c r="A301" s="21"/>
      <c r="B301" s="21" t="str">
        <f ca="1">IF(Step1_GenProfile!H316, "new double[]{"&amp;Step1_GenProfile!J316&amp;",","")</f>
        <v>new double[]{6.33653846153848,</v>
      </c>
      <c r="C301" s="21">
        <f ca="1">IF(Step1_GenProfile!H316, Step1_GenProfile!I316*60,"")</f>
        <v>150</v>
      </c>
      <c r="D301" s="21" t="str">
        <f>IF(Step1_GenProfile!H316, IF(Step1_GenProfile!M316,"}};","},"), "")</f>
        <v>},</v>
      </c>
    </row>
    <row r="302" spans="1:4" ht="12.75" x14ac:dyDescent="0.2">
      <c r="A302" s="21"/>
      <c r="B302" s="21" t="str">
        <f ca="1">IF(Step1_GenProfile!H317, "new double[]{"&amp;Step1_GenProfile!J317&amp;",","")</f>
        <v>new double[]{6.36153846153849,</v>
      </c>
      <c r="C302" s="21">
        <f ca="1">IF(Step1_GenProfile!H317, Step1_GenProfile!I317*60,"")</f>
        <v>150</v>
      </c>
      <c r="D302" s="21" t="str">
        <f>IF(Step1_GenProfile!H317, IF(Step1_GenProfile!M317,"}};","},"), "")</f>
        <v>},</v>
      </c>
    </row>
    <row r="303" spans="1:4" ht="12.75" x14ac:dyDescent="0.2">
      <c r="A303" s="21"/>
      <c r="B303" s="21" t="str">
        <f ca="1">IF(Step1_GenProfile!H318, "new double[]{"&amp;Step1_GenProfile!J318&amp;",","")</f>
        <v>new double[]{6.38653846153849,</v>
      </c>
      <c r="C303" s="21">
        <f ca="1">IF(Step1_GenProfile!H318, Step1_GenProfile!I318*60,"")</f>
        <v>150</v>
      </c>
      <c r="D303" s="21" t="str">
        <f>IF(Step1_GenProfile!H318, IF(Step1_GenProfile!M318,"}};","},"), "")</f>
        <v>},</v>
      </c>
    </row>
    <row r="304" spans="1:4" ht="12.75" x14ac:dyDescent="0.2">
      <c r="A304" s="21"/>
      <c r="B304" s="21" t="str">
        <f ca="1">IF(Step1_GenProfile!H319, "new double[]{"&amp;Step1_GenProfile!J319&amp;",","")</f>
        <v>new double[]{6.41153846153849,</v>
      </c>
      <c r="C304" s="21">
        <f ca="1">IF(Step1_GenProfile!H319, Step1_GenProfile!I319*60,"")</f>
        <v>150</v>
      </c>
      <c r="D304" s="21" t="str">
        <f>IF(Step1_GenProfile!H319, IF(Step1_GenProfile!M319,"}};","},"), "")</f>
        <v>},</v>
      </c>
    </row>
    <row r="305" spans="1:4" ht="12.75" x14ac:dyDescent="0.2">
      <c r="A305" s="21"/>
      <c r="B305" s="21" t="str">
        <f ca="1">IF(Step1_GenProfile!H320, "new double[]{"&amp;Step1_GenProfile!J320&amp;",","")</f>
        <v>new double[]{6.43653846153849,</v>
      </c>
      <c r="C305" s="21">
        <f ca="1">IF(Step1_GenProfile!H320, Step1_GenProfile!I320*60,"")</f>
        <v>150</v>
      </c>
      <c r="D305" s="21" t="str">
        <f>IF(Step1_GenProfile!H320, IF(Step1_GenProfile!M320,"}};","},"), "")</f>
        <v>},</v>
      </c>
    </row>
    <row r="306" spans="1:4" ht="12.75" x14ac:dyDescent="0.2">
      <c r="A306" s="21"/>
      <c r="B306" s="21" t="str">
        <f ca="1">IF(Step1_GenProfile!H321, "new double[]{"&amp;Step1_GenProfile!J321&amp;",","")</f>
        <v>new double[]{6.46153846153849,</v>
      </c>
      <c r="C306" s="21">
        <f ca="1">IF(Step1_GenProfile!H321, Step1_GenProfile!I321*60,"")</f>
        <v>150</v>
      </c>
      <c r="D306" s="21" t="str">
        <f>IF(Step1_GenProfile!H321, IF(Step1_GenProfile!M321,"}};","},"), "")</f>
        <v>},</v>
      </c>
    </row>
    <row r="307" spans="1:4" ht="12.75" x14ac:dyDescent="0.2">
      <c r="A307" s="21"/>
      <c r="B307" s="21" t="str">
        <f ca="1">IF(Step1_GenProfile!H322, "new double[]{"&amp;Step1_GenProfile!J322&amp;",","")</f>
        <v>new double[]{6.48653846153849,</v>
      </c>
      <c r="C307" s="21">
        <f ca="1">IF(Step1_GenProfile!H322, Step1_GenProfile!I322*60,"")</f>
        <v>150</v>
      </c>
      <c r="D307" s="21" t="str">
        <f>IF(Step1_GenProfile!H322, IF(Step1_GenProfile!M322,"}};","},"), "")</f>
        <v>},</v>
      </c>
    </row>
    <row r="308" spans="1:4" ht="12.75" x14ac:dyDescent="0.2">
      <c r="A308" s="21"/>
      <c r="B308" s="21" t="str">
        <f ca="1">IF(Step1_GenProfile!H323, "new double[]{"&amp;Step1_GenProfile!J323&amp;",","")</f>
        <v>new double[]{6.51153846153849,</v>
      </c>
      <c r="C308" s="21">
        <f ca="1">IF(Step1_GenProfile!H323, Step1_GenProfile!I323*60,"")</f>
        <v>150</v>
      </c>
      <c r="D308" s="21" t="str">
        <f>IF(Step1_GenProfile!H323, IF(Step1_GenProfile!M323,"}};","},"), "")</f>
        <v>},</v>
      </c>
    </row>
    <row r="309" spans="1:4" ht="12.75" x14ac:dyDescent="0.2">
      <c r="A309" s="21"/>
      <c r="B309" s="21" t="str">
        <f ca="1">IF(Step1_GenProfile!H324, "new double[]{"&amp;Step1_GenProfile!J324&amp;",","")</f>
        <v>new double[]{6.53653846153849,</v>
      </c>
      <c r="C309" s="21">
        <f ca="1">IF(Step1_GenProfile!H324, Step1_GenProfile!I324*60,"")</f>
        <v>150</v>
      </c>
      <c r="D309" s="21" t="str">
        <f>IF(Step1_GenProfile!H324, IF(Step1_GenProfile!M324,"}};","},"), "")</f>
        <v>},</v>
      </c>
    </row>
    <row r="310" spans="1:4" ht="12.75" x14ac:dyDescent="0.2">
      <c r="A310" s="21"/>
      <c r="B310" s="21" t="str">
        <f ca="1">IF(Step1_GenProfile!H325, "new double[]{"&amp;Step1_GenProfile!J325&amp;",","")</f>
        <v>new double[]{6.56153846153849,</v>
      </c>
      <c r="C310" s="21">
        <f ca="1">IF(Step1_GenProfile!H325, Step1_GenProfile!I325*60,"")</f>
        <v>150</v>
      </c>
      <c r="D310" s="21" t="str">
        <f>IF(Step1_GenProfile!H325, IF(Step1_GenProfile!M325,"}};","},"), "")</f>
        <v>},</v>
      </c>
    </row>
    <row r="311" spans="1:4" ht="12.75" x14ac:dyDescent="0.2">
      <c r="A311" s="21"/>
      <c r="B311" s="21" t="str">
        <f ca="1">IF(Step1_GenProfile!H326, "new double[]{"&amp;Step1_GenProfile!J326&amp;",","")</f>
        <v>new double[]{6.58653846153849,</v>
      </c>
      <c r="C311" s="21">
        <f ca="1">IF(Step1_GenProfile!H326, Step1_GenProfile!I326*60,"")</f>
        <v>150</v>
      </c>
      <c r="D311" s="21" t="str">
        <f>IF(Step1_GenProfile!H326, IF(Step1_GenProfile!M326,"}};","},"), "")</f>
        <v>},</v>
      </c>
    </row>
    <row r="312" spans="1:4" ht="12.75" x14ac:dyDescent="0.2">
      <c r="A312" s="21"/>
      <c r="B312" s="21" t="str">
        <f ca="1">IF(Step1_GenProfile!H327, "new double[]{"&amp;Step1_GenProfile!J327&amp;",","")</f>
        <v>new double[]{6.61153846153849,</v>
      </c>
      <c r="C312" s="21">
        <f ca="1">IF(Step1_GenProfile!H327, Step1_GenProfile!I327*60,"")</f>
        <v>150</v>
      </c>
      <c r="D312" s="21" t="str">
        <f>IF(Step1_GenProfile!H327, IF(Step1_GenProfile!M327,"}};","},"), "")</f>
        <v>},</v>
      </c>
    </row>
    <row r="313" spans="1:4" ht="12.75" x14ac:dyDescent="0.2">
      <c r="A313" s="21"/>
      <c r="B313" s="21" t="str">
        <f ca="1">IF(Step1_GenProfile!H328, "new double[]{"&amp;Step1_GenProfile!J328&amp;",","")</f>
        <v>new double[]{6.63653846153849,</v>
      </c>
      <c r="C313" s="21">
        <f ca="1">IF(Step1_GenProfile!H328, Step1_GenProfile!I328*60,"")</f>
        <v>150</v>
      </c>
      <c r="D313" s="21" t="str">
        <f>IF(Step1_GenProfile!H328, IF(Step1_GenProfile!M328,"}};","},"), "")</f>
        <v>},</v>
      </c>
    </row>
    <row r="314" spans="1:4" ht="12.75" x14ac:dyDescent="0.2">
      <c r="A314" s="21"/>
      <c r="B314" s="21" t="str">
        <f ca="1">IF(Step1_GenProfile!H329, "new double[]{"&amp;Step1_GenProfile!J329&amp;",","")</f>
        <v>new double[]{6.66153846153849,</v>
      </c>
      <c r="C314" s="21">
        <f ca="1">IF(Step1_GenProfile!H329, Step1_GenProfile!I329*60,"")</f>
        <v>150</v>
      </c>
      <c r="D314" s="21" t="str">
        <f>IF(Step1_GenProfile!H329, IF(Step1_GenProfile!M329,"}};","},"), "")</f>
        <v>},</v>
      </c>
    </row>
    <row r="315" spans="1:4" ht="12.75" x14ac:dyDescent="0.2">
      <c r="A315" s="21"/>
      <c r="B315" s="21" t="str">
        <f ca="1">IF(Step1_GenProfile!H330, "new double[]{"&amp;Step1_GenProfile!J330&amp;",","")</f>
        <v>new double[]{6.68653846153849,</v>
      </c>
      <c r="C315" s="21">
        <f ca="1">IF(Step1_GenProfile!H330, Step1_GenProfile!I330*60,"")</f>
        <v>150</v>
      </c>
      <c r="D315" s="21" t="str">
        <f>IF(Step1_GenProfile!H330, IF(Step1_GenProfile!M330,"}};","},"), "")</f>
        <v>},</v>
      </c>
    </row>
    <row r="316" spans="1:4" ht="12.75" x14ac:dyDescent="0.2">
      <c r="A316" s="21"/>
      <c r="B316" s="21" t="str">
        <f ca="1">IF(Step1_GenProfile!H331, "new double[]{"&amp;Step1_GenProfile!J331&amp;",","")</f>
        <v>new double[]{6.71151923076926,</v>
      </c>
      <c r="C316" s="21">
        <f ca="1">IF(Step1_GenProfile!H331, Step1_GenProfile!I331*60,"")</f>
        <v>149.76923076923077</v>
      </c>
      <c r="D316" s="21" t="str">
        <f>IF(Step1_GenProfile!H331, IF(Step1_GenProfile!M331,"}};","},"), "")</f>
        <v>},</v>
      </c>
    </row>
    <row r="317" spans="1:4" ht="12.75" x14ac:dyDescent="0.2">
      <c r="A317" s="21"/>
      <c r="B317" s="21" t="str">
        <f ca="1">IF(Step1_GenProfile!H332, "new double[]{"&amp;Step1_GenProfile!J332&amp;",","")</f>
        <v>new double[]{6.73645192307695,</v>
      </c>
      <c r="C317" s="21">
        <f ca="1">IF(Step1_GenProfile!H332, Step1_GenProfile!I332*60,"")</f>
        <v>149.42307692307696</v>
      </c>
      <c r="D317" s="21" t="str">
        <f>IF(Step1_GenProfile!H332, IF(Step1_GenProfile!M332,"}};","},"), "")</f>
        <v>},</v>
      </c>
    </row>
    <row r="318" spans="1:4" ht="12.75" x14ac:dyDescent="0.2">
      <c r="A318" s="21"/>
      <c r="B318" s="21" t="str">
        <f ca="1">IF(Step1_GenProfile!H333, "new double[]{"&amp;Step1_GenProfile!J333&amp;",","")</f>
        <v>new double[]{6.76131730769234,</v>
      </c>
      <c r="C318" s="21">
        <f ca="1">IF(Step1_GenProfile!H333, Step1_GenProfile!I333*60,"")</f>
        <v>148.96153846153848</v>
      </c>
      <c r="D318" s="21" t="str">
        <f>IF(Step1_GenProfile!H333, IF(Step1_GenProfile!M333,"}};","},"), "")</f>
        <v>},</v>
      </c>
    </row>
    <row r="319" spans="1:4" ht="12.75" x14ac:dyDescent="0.2">
      <c r="A319" s="21"/>
      <c r="B319" s="21" t="str">
        <f ca="1">IF(Step1_GenProfile!H334, "new double[]{"&amp;Step1_GenProfile!J334&amp;",","")</f>
        <v>new double[]{6.78609615384618,</v>
      </c>
      <c r="C319" s="21">
        <f ca="1">IF(Step1_GenProfile!H334, Step1_GenProfile!I334*60,"")</f>
        <v>148.38461538461542</v>
      </c>
      <c r="D319" s="21" t="str">
        <f>IF(Step1_GenProfile!H334, IF(Step1_GenProfile!M334,"}};","},"), "")</f>
        <v>},</v>
      </c>
    </row>
    <row r="320" spans="1:4" ht="12.75" x14ac:dyDescent="0.2">
      <c r="A320" s="21"/>
      <c r="B320" s="21" t="str">
        <f ca="1">IF(Step1_GenProfile!H335, "new double[]{"&amp;Step1_GenProfile!J335&amp;",","")</f>
        <v>new double[]{6.81076923076926,</v>
      </c>
      <c r="C320" s="21">
        <f ca="1">IF(Step1_GenProfile!H335, Step1_GenProfile!I335*60,"")</f>
        <v>147.69230769230771</v>
      </c>
      <c r="D320" s="21" t="str">
        <f>IF(Step1_GenProfile!H335, IF(Step1_GenProfile!M335,"}};","},"), "")</f>
        <v>},</v>
      </c>
    </row>
    <row r="321" spans="1:4" ht="12.75" x14ac:dyDescent="0.2">
      <c r="A321" s="21"/>
      <c r="B321" s="21" t="str">
        <f ca="1">IF(Step1_GenProfile!H336, "new double[]{"&amp;Step1_GenProfile!J336&amp;",","")</f>
        <v>new double[]{6.83531730769234,</v>
      </c>
      <c r="C321" s="21">
        <f ca="1">IF(Step1_GenProfile!H336, Step1_GenProfile!I336*60,"")</f>
        <v>146.88461538461539</v>
      </c>
      <c r="D321" s="21" t="str">
        <f>IF(Step1_GenProfile!H336, IF(Step1_GenProfile!M336,"}};","},"), "")</f>
        <v>},</v>
      </c>
    </row>
    <row r="322" spans="1:4" ht="12.75" x14ac:dyDescent="0.2">
      <c r="A322" s="21"/>
      <c r="B322" s="21" t="str">
        <f ca="1">IF(Step1_GenProfile!H337, "new double[]{"&amp;Step1_GenProfile!J337&amp;",","")</f>
        <v>new double[]{6.85972115384618,</v>
      </c>
      <c r="C322" s="21">
        <f ca="1">IF(Step1_GenProfile!H337, Step1_GenProfile!I337*60,"")</f>
        <v>145.96153846153845</v>
      </c>
      <c r="D322" s="21" t="str">
        <f>IF(Step1_GenProfile!H337, IF(Step1_GenProfile!M337,"}};","},"), "")</f>
        <v>},</v>
      </c>
    </row>
    <row r="323" spans="1:4" ht="12.75" x14ac:dyDescent="0.2">
      <c r="A323" s="21"/>
      <c r="B323" s="21" t="str">
        <f ca="1">IF(Step1_GenProfile!H338, "new double[]{"&amp;Step1_GenProfile!J338&amp;",","")</f>
        <v>new double[]{6.88396153846157,</v>
      </c>
      <c r="C323" s="21">
        <f ca="1">IF(Step1_GenProfile!H338, Step1_GenProfile!I338*60,"")</f>
        <v>144.92307692307691</v>
      </c>
      <c r="D323" s="21" t="str">
        <f>IF(Step1_GenProfile!H338, IF(Step1_GenProfile!M338,"}};","},"), "")</f>
        <v>},</v>
      </c>
    </row>
    <row r="324" spans="1:4" ht="12.75" x14ac:dyDescent="0.2">
      <c r="A324" s="21"/>
      <c r="B324" s="21" t="str">
        <f ca="1">IF(Step1_GenProfile!H339, "new double[]{"&amp;Step1_GenProfile!J339&amp;",","")</f>
        <v>new double[]{6.90801923076926,</v>
      </c>
      <c r="C324" s="21">
        <f ca="1">IF(Step1_GenProfile!H339, Step1_GenProfile!I339*60,"")</f>
        <v>143.76923076923077</v>
      </c>
      <c r="D324" s="21" t="str">
        <f>IF(Step1_GenProfile!H339, IF(Step1_GenProfile!M339,"}};","},"), "")</f>
        <v>},</v>
      </c>
    </row>
    <row r="325" spans="1:4" ht="12.75" x14ac:dyDescent="0.2">
      <c r="A325" s="21"/>
      <c r="B325" s="21" t="str">
        <f ca="1">IF(Step1_GenProfile!H340, "new double[]{"&amp;Step1_GenProfile!J340&amp;",","")</f>
        <v>new double[]{6.93187500000003,</v>
      </c>
      <c r="C325" s="21">
        <f ca="1">IF(Step1_GenProfile!H340, Step1_GenProfile!I340*60,"")</f>
        <v>142.5</v>
      </c>
      <c r="D325" s="21" t="str">
        <f>IF(Step1_GenProfile!H340, IF(Step1_GenProfile!M340,"}};","},"), "")</f>
        <v>},</v>
      </c>
    </row>
    <row r="326" spans="1:4" ht="12.75" x14ac:dyDescent="0.2">
      <c r="A326" s="21"/>
      <c r="B326" s="21" t="str">
        <f ca="1">IF(Step1_GenProfile!H341, "new double[]{"&amp;Step1_GenProfile!J341&amp;",","")</f>
        <v>new double[]{6.95550961538464,</v>
      </c>
      <c r="C326" s="21">
        <f ca="1">IF(Step1_GenProfile!H341, Step1_GenProfile!I341*60,"")</f>
        <v>141.11538461538464</v>
      </c>
      <c r="D326" s="21" t="str">
        <f>IF(Step1_GenProfile!H341, IF(Step1_GenProfile!M341,"}};","},"), "")</f>
        <v>},</v>
      </c>
    </row>
    <row r="327" spans="1:4" ht="12.75" x14ac:dyDescent="0.2">
      <c r="A327" s="21"/>
      <c r="B327" s="21" t="str">
        <f ca="1">IF(Step1_GenProfile!H342, "new double[]{"&amp;Step1_GenProfile!J342&amp;",","")</f>
        <v>new double[]{6.97890384615387,</v>
      </c>
      <c r="C327" s="21">
        <f ca="1">IF(Step1_GenProfile!H342, Step1_GenProfile!I342*60,"")</f>
        <v>139.61538461538458</v>
      </c>
      <c r="D327" s="21" t="str">
        <f>IF(Step1_GenProfile!H342, IF(Step1_GenProfile!M342,"}};","},"), "")</f>
        <v>},</v>
      </c>
    </row>
    <row r="328" spans="1:4" ht="12.75" x14ac:dyDescent="0.2">
      <c r="A328" s="21"/>
      <c r="B328" s="21" t="str">
        <f ca="1">IF(Step1_GenProfile!H343, "new double[]{"&amp;Step1_GenProfile!J343&amp;",","")</f>
        <v>new double[]{7.00203846153849,</v>
      </c>
      <c r="C328" s="21">
        <f ca="1">IF(Step1_GenProfile!H343, Step1_GenProfile!I343*60,"")</f>
        <v>137.99999999999997</v>
      </c>
      <c r="D328" s="21" t="str">
        <f>IF(Step1_GenProfile!H343, IF(Step1_GenProfile!M343,"}};","},"), "")</f>
        <v>},</v>
      </c>
    </row>
    <row r="329" spans="1:4" ht="12.75" x14ac:dyDescent="0.2">
      <c r="A329" s="21"/>
      <c r="B329" s="21" t="str">
        <f ca="1">IF(Step1_GenProfile!H344, "new double[]{"&amp;Step1_GenProfile!J344&amp;",","")</f>
        <v>new double[]{7.02489423076926,</v>
      </c>
      <c r="C329" s="21">
        <f ca="1">IF(Step1_GenProfile!H344, Step1_GenProfile!I344*60,"")</f>
        <v>136.2692307692308</v>
      </c>
      <c r="D329" s="21" t="str">
        <f>IF(Step1_GenProfile!H344, IF(Step1_GenProfile!M344,"}};","},"), "")</f>
        <v>},</v>
      </c>
    </row>
    <row r="330" spans="1:4" ht="12.75" x14ac:dyDescent="0.2">
      <c r="A330" s="21"/>
      <c r="B330" s="21" t="str">
        <f ca="1">IF(Step1_GenProfile!H345, "new double[]{"&amp;Step1_GenProfile!J345&amp;",","")</f>
        <v>new double[]{7.04745192307695,</v>
      </c>
      <c r="C330" s="21">
        <f ca="1">IF(Step1_GenProfile!H345, Step1_GenProfile!I345*60,"")</f>
        <v>134.42307692307693</v>
      </c>
      <c r="D330" s="21" t="str">
        <f>IF(Step1_GenProfile!H345, IF(Step1_GenProfile!M345,"}};","},"), "")</f>
        <v>},</v>
      </c>
    </row>
    <row r="331" spans="1:4" ht="12.75" x14ac:dyDescent="0.2">
      <c r="A331" s="21"/>
      <c r="B331" s="21" t="str">
        <f ca="1">IF(Step1_GenProfile!H346, "new double[]{"&amp;Step1_GenProfile!J346&amp;",","")</f>
        <v>new double[]{7.06969230769234,</v>
      </c>
      <c r="C331" s="21">
        <f ca="1">IF(Step1_GenProfile!H346, Step1_GenProfile!I346*60,"")</f>
        <v>132.46153846153848</v>
      </c>
      <c r="D331" s="21" t="str">
        <f>IF(Step1_GenProfile!H346, IF(Step1_GenProfile!M346,"}};","},"), "")</f>
        <v>},</v>
      </c>
    </row>
    <row r="332" spans="1:4" ht="12.75" x14ac:dyDescent="0.2">
      <c r="A332" s="21"/>
      <c r="B332" s="21" t="str">
        <f ca="1">IF(Step1_GenProfile!H347, "new double[]{"&amp;Step1_GenProfile!J347&amp;",","")</f>
        <v>new double[]{7.09159615384618,</v>
      </c>
      <c r="C332" s="21">
        <f ca="1">IF(Step1_GenProfile!H347, Step1_GenProfile!I347*60,"")</f>
        <v>130.38461538461542</v>
      </c>
      <c r="D332" s="21" t="str">
        <f>IF(Step1_GenProfile!H347, IF(Step1_GenProfile!M347,"}};","},"), "")</f>
        <v>},</v>
      </c>
    </row>
    <row r="333" spans="1:4" ht="12.75" x14ac:dyDescent="0.2">
      <c r="A333" s="21"/>
      <c r="B333" s="21" t="str">
        <f ca="1">IF(Step1_GenProfile!H348, "new double[]{"&amp;Step1_GenProfile!J348&amp;",","")</f>
        <v>new double[]{7.11314423076926,</v>
      </c>
      <c r="C333" s="21">
        <f ca="1">IF(Step1_GenProfile!H348, Step1_GenProfile!I348*60,"")</f>
        <v>128.19230769230768</v>
      </c>
      <c r="D333" s="21" t="str">
        <f>IF(Step1_GenProfile!H348, IF(Step1_GenProfile!M348,"}};","},"), "")</f>
        <v>},</v>
      </c>
    </row>
    <row r="334" spans="1:4" ht="12.75" x14ac:dyDescent="0.2">
      <c r="A334" s="21"/>
      <c r="B334" s="21" t="str">
        <f ca="1">IF(Step1_GenProfile!H349, "new double[]{"&amp;Step1_GenProfile!J349&amp;",","")</f>
        <v>new double[]{7.13431730769234,</v>
      </c>
      <c r="C334" s="21">
        <f ca="1">IF(Step1_GenProfile!H349, Step1_GenProfile!I349*60,"")</f>
        <v>125.88461538461539</v>
      </c>
      <c r="D334" s="21" t="str">
        <f>IF(Step1_GenProfile!H349, IF(Step1_GenProfile!M349,"}};","},"), "")</f>
        <v>},</v>
      </c>
    </row>
    <row r="335" spans="1:4" ht="12.75" x14ac:dyDescent="0.2">
      <c r="A335" s="21"/>
      <c r="B335" s="21" t="str">
        <f ca="1">IF(Step1_GenProfile!H350, "new double[]{"&amp;Step1_GenProfile!J350&amp;",","")</f>
        <v>new double[]{7.15509615384618,</v>
      </c>
      <c r="C335" s="21">
        <f ca="1">IF(Step1_GenProfile!H350, Step1_GenProfile!I350*60,"")</f>
        <v>123.46153846153845</v>
      </c>
      <c r="D335" s="21" t="str">
        <f>IF(Step1_GenProfile!H350, IF(Step1_GenProfile!M350,"}};","},"), "")</f>
        <v>},</v>
      </c>
    </row>
    <row r="336" spans="1:4" ht="12.75" x14ac:dyDescent="0.2">
      <c r="A336" s="21"/>
      <c r="B336" s="21" t="str">
        <f ca="1">IF(Step1_GenProfile!H351, "new double[]{"&amp;Step1_GenProfile!J351&amp;",","")</f>
        <v>new double[]{7.17546153846157,</v>
      </c>
      <c r="C336" s="21">
        <f ca="1">IF(Step1_GenProfile!H351, Step1_GenProfile!I351*60,"")</f>
        <v>120.92307692307692</v>
      </c>
      <c r="D336" s="21" t="str">
        <f>IF(Step1_GenProfile!H351, IF(Step1_GenProfile!M351,"}};","},"), "")</f>
        <v>},</v>
      </c>
    </row>
    <row r="337" spans="1:4" ht="12.75" x14ac:dyDescent="0.2">
      <c r="A337" s="21"/>
      <c r="B337" s="21" t="str">
        <f ca="1">IF(Step1_GenProfile!H352, "new double[]{"&amp;Step1_GenProfile!J352&amp;",","")</f>
        <v>new double[]{7.19539423076926,</v>
      </c>
      <c r="C337" s="21">
        <f ca="1">IF(Step1_GenProfile!H352, Step1_GenProfile!I352*60,"")</f>
        <v>118.26923076923073</v>
      </c>
      <c r="D337" s="21" t="str">
        <f>IF(Step1_GenProfile!H352, IF(Step1_GenProfile!M352,"}};","},"), "")</f>
        <v>},</v>
      </c>
    </row>
    <row r="338" spans="1:4" ht="12.75" x14ac:dyDescent="0.2">
      <c r="A338" s="21"/>
      <c r="B338" s="21" t="str">
        <f ca="1">IF(Step1_GenProfile!H353, "new double[]{"&amp;Step1_GenProfile!J353&amp;",","")</f>
        <v>new double[]{7.21487500000003,</v>
      </c>
      <c r="C338" s="21">
        <f ca="1">IF(Step1_GenProfile!H353, Step1_GenProfile!I353*60,"")</f>
        <v>115.49999999999994</v>
      </c>
      <c r="D338" s="21" t="str">
        <f>IF(Step1_GenProfile!H353, IF(Step1_GenProfile!M353,"}};","},"), "")</f>
        <v>},</v>
      </c>
    </row>
    <row r="339" spans="1:4" ht="12.75" x14ac:dyDescent="0.2">
      <c r="A339" s="21"/>
      <c r="B339" s="21" t="str">
        <f ca="1">IF(Step1_GenProfile!H354, "new double[]{"&amp;Step1_GenProfile!J354&amp;",","")</f>
        <v>new double[]{7.23388461538465,</v>
      </c>
      <c r="C339" s="21">
        <f ca="1">IF(Step1_GenProfile!H354, Step1_GenProfile!I354*60,"")</f>
        <v>112.61538461538457</v>
      </c>
      <c r="D339" s="21" t="str">
        <f>IF(Step1_GenProfile!H354, IF(Step1_GenProfile!M354,"}};","},"), "")</f>
        <v>},</v>
      </c>
    </row>
    <row r="340" spans="1:4" ht="12.75" x14ac:dyDescent="0.2">
      <c r="A340" s="21"/>
      <c r="B340" s="21" t="str">
        <f ca="1">IF(Step1_GenProfile!H355, "new double[]{"&amp;Step1_GenProfile!J355&amp;",","")</f>
        <v>new double[]{7.25240384615388,</v>
      </c>
      <c r="C340" s="21">
        <f ca="1">IF(Step1_GenProfile!H355, Step1_GenProfile!I355*60,"")</f>
        <v>109.61538461538457</v>
      </c>
      <c r="D340" s="21" t="str">
        <f>IF(Step1_GenProfile!H355, IF(Step1_GenProfile!M355,"}};","},"), "")</f>
        <v>},</v>
      </c>
    </row>
    <row r="341" spans="1:4" ht="12.75" x14ac:dyDescent="0.2">
      <c r="A341" s="21"/>
      <c r="B341" s="21" t="str">
        <f ca="1">IF(Step1_GenProfile!H356, "new double[]{"&amp;Step1_GenProfile!J356&amp;",","")</f>
        <v>new double[]{7.27042307692311,</v>
      </c>
      <c r="C341" s="21">
        <f ca="1">IF(Step1_GenProfile!H356, Step1_GenProfile!I356*60,"")</f>
        <v>106.61538461538458</v>
      </c>
      <c r="D341" s="21" t="str">
        <f>IF(Step1_GenProfile!H356, IF(Step1_GenProfile!M356,"}};","},"), "")</f>
        <v>},</v>
      </c>
    </row>
    <row r="342" spans="1:4" ht="12.75" x14ac:dyDescent="0.2">
      <c r="A342" s="21"/>
      <c r="B342" s="21" t="str">
        <f ca="1">IF(Step1_GenProfile!H357, "new double[]{"&amp;Step1_GenProfile!J357&amp;",","")</f>
        <v>new double[]{7.28794230769234,</v>
      </c>
      <c r="C342" s="21">
        <f ca="1">IF(Step1_GenProfile!H357, Step1_GenProfile!I357*60,"")</f>
        <v>103.61538461538461</v>
      </c>
      <c r="D342" s="21" t="str">
        <f>IF(Step1_GenProfile!H357, IF(Step1_GenProfile!M357,"}};","},"), "")</f>
        <v>},</v>
      </c>
    </row>
    <row r="343" spans="1:4" ht="12.75" x14ac:dyDescent="0.2">
      <c r="A343" s="21"/>
      <c r="B343" s="21" t="str">
        <f ca="1">IF(Step1_GenProfile!H358, "new double[]{"&amp;Step1_GenProfile!J358&amp;",","")</f>
        <v>new double[]{7.30496153846157,</v>
      </c>
      <c r="C343" s="21">
        <f ca="1">IF(Step1_GenProfile!H358, Step1_GenProfile!I358*60,"")</f>
        <v>100.6153846153846</v>
      </c>
      <c r="D343" s="21" t="str">
        <f>IF(Step1_GenProfile!H358, IF(Step1_GenProfile!M358,"}};","},"), "")</f>
        <v>},</v>
      </c>
    </row>
    <row r="344" spans="1:4" ht="12.75" x14ac:dyDescent="0.2">
      <c r="A344" s="21"/>
      <c r="B344" s="21" t="str">
        <f ca="1">IF(Step1_GenProfile!H359, "new double[]{"&amp;Step1_GenProfile!J359&amp;",","")</f>
        <v>new double[]{7.3214807692308,</v>
      </c>
      <c r="C344" s="21">
        <f ca="1">IF(Step1_GenProfile!H359, Step1_GenProfile!I359*60,"")</f>
        <v>97.615384615384556</v>
      </c>
      <c r="D344" s="21" t="str">
        <f>IF(Step1_GenProfile!H359, IF(Step1_GenProfile!M359,"}};","},"), "")</f>
        <v>},</v>
      </c>
    </row>
    <row r="345" spans="1:4" ht="12.75" x14ac:dyDescent="0.2">
      <c r="A345" s="21"/>
      <c r="B345" s="21" t="str">
        <f ca="1">IF(Step1_GenProfile!H360, "new double[]{"&amp;Step1_GenProfile!J360&amp;",","")</f>
        <v>new double[]{7.33750000000003,</v>
      </c>
      <c r="C345" s="21">
        <f ca="1">IF(Step1_GenProfile!H360, Step1_GenProfile!I360*60,"")</f>
        <v>94.615384615384571</v>
      </c>
      <c r="D345" s="21" t="str">
        <f>IF(Step1_GenProfile!H360, IF(Step1_GenProfile!M360,"}};","},"), "")</f>
        <v>},</v>
      </c>
    </row>
    <row r="346" spans="1:4" ht="12.75" x14ac:dyDescent="0.2">
      <c r="A346" s="21"/>
      <c r="B346" s="21" t="str">
        <f ca="1">IF(Step1_GenProfile!H361, "new double[]{"&amp;Step1_GenProfile!J361&amp;",","")</f>
        <v>new double[]{7.35301923076926,</v>
      </c>
      <c r="C346" s="21">
        <f ca="1">IF(Step1_GenProfile!H361, Step1_GenProfile!I361*60,"")</f>
        <v>91.615384615384599</v>
      </c>
      <c r="D346" s="21" t="str">
        <f>IF(Step1_GenProfile!H361, IF(Step1_GenProfile!M361,"}};","},"), "")</f>
        <v>},</v>
      </c>
    </row>
    <row r="347" spans="1:4" ht="12.75" x14ac:dyDescent="0.2">
      <c r="A347" s="21"/>
      <c r="B347" s="21" t="str">
        <f ca="1">IF(Step1_GenProfile!H362, "new double[]{"&amp;Step1_GenProfile!J362&amp;",","")</f>
        <v>new double[]{7.36803846153849,</v>
      </c>
      <c r="C347" s="21">
        <f ca="1">IF(Step1_GenProfile!H362, Step1_GenProfile!I362*60,"")</f>
        <v>88.615384615384571</v>
      </c>
      <c r="D347" s="21" t="str">
        <f>IF(Step1_GenProfile!H362, IF(Step1_GenProfile!M362,"}};","},"), "")</f>
        <v>},</v>
      </c>
    </row>
    <row r="348" spans="1:4" ht="12.75" x14ac:dyDescent="0.2">
      <c r="A348" s="21"/>
      <c r="B348" s="21" t="str">
        <f ca="1">IF(Step1_GenProfile!H363, "new double[]{"&amp;Step1_GenProfile!J363&amp;",","")</f>
        <v>new double[]{7.38255769230772,</v>
      </c>
      <c r="C348" s="21">
        <f ca="1">IF(Step1_GenProfile!H363, Step1_GenProfile!I363*60,"")</f>
        <v>85.615384615384585</v>
      </c>
      <c r="D348" s="21" t="str">
        <f>IF(Step1_GenProfile!H363, IF(Step1_GenProfile!M363,"}};","},"), "")</f>
        <v>},</v>
      </c>
    </row>
    <row r="349" spans="1:4" ht="12.75" x14ac:dyDescent="0.2">
      <c r="A349" s="21"/>
      <c r="B349" s="21" t="str">
        <f ca="1">IF(Step1_GenProfile!H364, "new double[]{"&amp;Step1_GenProfile!J364&amp;",","")</f>
        <v>new double[]{7.39657692307695,</v>
      </c>
      <c r="C349" s="21">
        <f ca="1">IF(Step1_GenProfile!H364, Step1_GenProfile!I364*60,"")</f>
        <v>82.615384615384556</v>
      </c>
      <c r="D349" s="21" t="str">
        <f>IF(Step1_GenProfile!H364, IF(Step1_GenProfile!M364,"}};","},"), "")</f>
        <v>},</v>
      </c>
    </row>
    <row r="350" spans="1:4" ht="12.75" x14ac:dyDescent="0.2">
      <c r="A350" s="21"/>
      <c r="B350" s="21" t="str">
        <f ca="1">IF(Step1_GenProfile!H365, "new double[]{"&amp;Step1_GenProfile!J365&amp;",","")</f>
        <v>new double[]{7.41009615384618,</v>
      </c>
      <c r="C350" s="21">
        <f ca="1">IF(Step1_GenProfile!H365, Step1_GenProfile!I365*60,"")</f>
        <v>79.615384615384585</v>
      </c>
      <c r="D350" s="21" t="str">
        <f>IF(Step1_GenProfile!H365, IF(Step1_GenProfile!M365,"}};","},"), "")</f>
        <v>},</v>
      </c>
    </row>
    <row r="351" spans="1:4" ht="12.75" x14ac:dyDescent="0.2">
      <c r="A351" s="21"/>
      <c r="B351" s="21" t="str">
        <f ca="1">IF(Step1_GenProfile!H366, "new double[]{"&amp;Step1_GenProfile!J366&amp;",","")</f>
        <v>new double[]{7.42311538461541,</v>
      </c>
      <c r="C351" s="21">
        <f ca="1">IF(Step1_GenProfile!H366, Step1_GenProfile!I366*60,"")</f>
        <v>76.615384615384556</v>
      </c>
      <c r="D351" s="21" t="str">
        <f>IF(Step1_GenProfile!H366, IF(Step1_GenProfile!M366,"}};","},"), "")</f>
        <v>},</v>
      </c>
    </row>
    <row r="352" spans="1:4" ht="12.75" x14ac:dyDescent="0.2">
      <c r="A352" s="21"/>
      <c r="B352" s="21" t="str">
        <f ca="1">IF(Step1_GenProfile!H367, "new double[]{"&amp;Step1_GenProfile!J367&amp;",","")</f>
        <v>new double[]{7.43563461538464,</v>
      </c>
      <c r="C352" s="21">
        <f ca="1">IF(Step1_GenProfile!H367, Step1_GenProfile!I367*60,"")</f>
        <v>73.615384615384571</v>
      </c>
      <c r="D352" s="21" t="str">
        <f>IF(Step1_GenProfile!H367, IF(Step1_GenProfile!M367,"}};","},"), "")</f>
        <v>},</v>
      </c>
    </row>
    <row r="353" spans="1:4" ht="12.75" x14ac:dyDescent="0.2">
      <c r="A353" s="21"/>
      <c r="B353" s="21" t="str">
        <f ca="1">IF(Step1_GenProfile!H368, "new double[]{"&amp;Step1_GenProfile!J368&amp;",","")</f>
        <v>new double[]{7.44765384615388,</v>
      </c>
      <c r="C353" s="21">
        <f ca="1">IF(Step1_GenProfile!H368, Step1_GenProfile!I368*60,"")</f>
        <v>70.615384615384585</v>
      </c>
      <c r="D353" s="21" t="str">
        <f>IF(Step1_GenProfile!H368, IF(Step1_GenProfile!M368,"}};","},"), "")</f>
        <v>},</v>
      </c>
    </row>
    <row r="354" spans="1:4" ht="12.75" x14ac:dyDescent="0.2">
      <c r="A354" s="21"/>
      <c r="B354" s="21" t="str">
        <f ca="1">IF(Step1_GenProfile!H369, "new double[]{"&amp;Step1_GenProfile!J369&amp;",","")</f>
        <v>new double[]{7.45917307692311,</v>
      </c>
      <c r="C354" s="21">
        <f ca="1">IF(Step1_GenProfile!H369, Step1_GenProfile!I369*60,"")</f>
        <v>67.615384615384542</v>
      </c>
      <c r="D354" s="21" t="str">
        <f>IF(Step1_GenProfile!H369, IF(Step1_GenProfile!M369,"}};","},"), "")</f>
        <v>},</v>
      </c>
    </row>
    <row r="355" spans="1:4" ht="12.75" x14ac:dyDescent="0.2">
      <c r="A355" s="21"/>
      <c r="B355" s="21" t="str">
        <f ca="1">IF(Step1_GenProfile!H370, "new double[]{"&amp;Step1_GenProfile!J370&amp;",","")</f>
        <v>new double[]{7.47019230769234,</v>
      </c>
      <c r="C355" s="21">
        <f ca="1">IF(Step1_GenProfile!H370, Step1_GenProfile!I370*60,"")</f>
        <v>64.615384615384542</v>
      </c>
      <c r="D355" s="21" t="str">
        <f>IF(Step1_GenProfile!H370, IF(Step1_GenProfile!M370,"}};","},"), "")</f>
        <v>},</v>
      </c>
    </row>
    <row r="356" spans="1:4" ht="12.75" x14ac:dyDescent="0.2">
      <c r="A356" s="21"/>
      <c r="B356" s="21" t="str">
        <f ca="1">IF(Step1_GenProfile!H371, "new double[]{"&amp;Step1_GenProfile!J371&amp;",","")</f>
        <v>new double[]{7.48071153846157,</v>
      </c>
      <c r="C356" s="21">
        <f ca="1">IF(Step1_GenProfile!H371, Step1_GenProfile!I371*60,"")</f>
        <v>61.615384615384556</v>
      </c>
      <c r="D356" s="21" t="str">
        <f>IF(Step1_GenProfile!H371, IF(Step1_GenProfile!M371,"}};","},"), "")</f>
        <v>},</v>
      </c>
    </row>
    <row r="357" spans="1:4" ht="12.75" x14ac:dyDescent="0.2">
      <c r="A357" s="21"/>
      <c r="B357" s="21" t="str">
        <f ca="1">IF(Step1_GenProfile!H372, "new double[]{"&amp;Step1_GenProfile!J372&amp;",","")</f>
        <v>new double[]{7.4907307692308,</v>
      </c>
      <c r="C357" s="21">
        <f ca="1">IF(Step1_GenProfile!H372, Step1_GenProfile!I372*60,"")</f>
        <v>58.615384615384556</v>
      </c>
      <c r="D357" s="21" t="str">
        <f>IF(Step1_GenProfile!H372, IF(Step1_GenProfile!M372,"}};","},"), "")</f>
        <v>},</v>
      </c>
    </row>
    <row r="358" spans="1:4" ht="12.75" x14ac:dyDescent="0.2">
      <c r="A358" s="21"/>
      <c r="B358" s="21" t="str">
        <f ca="1">IF(Step1_GenProfile!H373, "new double[]{"&amp;Step1_GenProfile!J373&amp;",","")</f>
        <v>new double[]{7.50025000000003,</v>
      </c>
      <c r="C358" s="21">
        <f ca="1">IF(Step1_GenProfile!H373, Step1_GenProfile!I373*60,"")</f>
        <v>55.615384615384542</v>
      </c>
      <c r="D358" s="21" t="str">
        <f>IF(Step1_GenProfile!H373, IF(Step1_GenProfile!M373,"}};","},"), "")</f>
        <v>},</v>
      </c>
    </row>
    <row r="359" spans="1:4" ht="12.75" x14ac:dyDescent="0.2">
      <c r="A359" s="21"/>
      <c r="B359" s="21" t="str">
        <f ca="1">IF(Step1_GenProfile!H374, "new double[]{"&amp;Step1_GenProfile!J374&amp;",","")</f>
        <v>new double[]{7.50926923076926,</v>
      </c>
      <c r="C359" s="21">
        <f ca="1">IF(Step1_GenProfile!H374, Step1_GenProfile!I374*60,"")</f>
        <v>52.615384615384549</v>
      </c>
      <c r="D359" s="21" t="str">
        <f>IF(Step1_GenProfile!H374, IF(Step1_GenProfile!M374,"}};","},"), "")</f>
        <v>},</v>
      </c>
    </row>
    <row r="360" spans="1:4" ht="12.75" x14ac:dyDescent="0.2">
      <c r="A360" s="21"/>
      <c r="B360" s="21" t="str">
        <f ca="1">IF(Step1_GenProfile!H375, "new double[]{"&amp;Step1_GenProfile!J375&amp;",","")</f>
        <v>new double[]{7.51778846153849,</v>
      </c>
      <c r="C360" s="21">
        <f ca="1">IF(Step1_GenProfile!H375, Step1_GenProfile!I375*60,"")</f>
        <v>49.615384615384556</v>
      </c>
      <c r="D360" s="21" t="str">
        <f>IF(Step1_GenProfile!H375, IF(Step1_GenProfile!M375,"}};","},"), "")</f>
        <v>},</v>
      </c>
    </row>
    <row r="361" spans="1:4" ht="12.75" x14ac:dyDescent="0.2">
      <c r="A361" s="21"/>
      <c r="B361" s="21" t="str">
        <f ca="1">IF(Step1_GenProfile!H376, "new double[]{"&amp;Step1_GenProfile!J376&amp;",","")</f>
        <v>new double[]{7.52580769230772,</v>
      </c>
      <c r="C361" s="21">
        <f ca="1">IF(Step1_GenProfile!H376, Step1_GenProfile!I376*60,"")</f>
        <v>46.615384615384542</v>
      </c>
      <c r="D361" s="21" t="str">
        <f>IF(Step1_GenProfile!H376, IF(Step1_GenProfile!M376,"}};","},"), "")</f>
        <v>},</v>
      </c>
    </row>
    <row r="362" spans="1:4" ht="12.75" x14ac:dyDescent="0.2">
      <c r="A362" s="21"/>
      <c r="B362" s="21" t="str">
        <f ca="1">IF(Step1_GenProfile!H377, "new double[]{"&amp;Step1_GenProfile!J377&amp;",","")</f>
        <v>new double[]{7.53332692307695,</v>
      </c>
      <c r="C362" s="21">
        <f ca="1">IF(Step1_GenProfile!H377, Step1_GenProfile!I377*60,"")</f>
        <v>43.615384615384542</v>
      </c>
      <c r="D362" s="21" t="str">
        <f>IF(Step1_GenProfile!H377, IF(Step1_GenProfile!M377,"}};","},"), "")</f>
        <v>},</v>
      </c>
    </row>
    <row r="363" spans="1:4" ht="12.75" x14ac:dyDescent="0.2">
      <c r="A363" s="21"/>
      <c r="B363" s="21" t="str">
        <f ca="1">IF(Step1_GenProfile!H378, "new double[]{"&amp;Step1_GenProfile!J378&amp;",","")</f>
        <v>new double[]{7.54034615384618,</v>
      </c>
      <c r="C363" s="21">
        <f ca="1">IF(Step1_GenProfile!H378, Step1_GenProfile!I378*60,"")</f>
        <v>40.615384615384535</v>
      </c>
      <c r="D363" s="21" t="str">
        <f>IF(Step1_GenProfile!H378, IF(Step1_GenProfile!M378,"}};","},"), "")</f>
        <v>},</v>
      </c>
    </row>
    <row r="364" spans="1:4" ht="12.75" x14ac:dyDescent="0.2">
      <c r="A364" s="21"/>
      <c r="B364" s="21" t="str">
        <f ca="1">IF(Step1_GenProfile!H379, "new double[]{"&amp;Step1_GenProfile!J379&amp;",","")</f>
        <v>new double[]{7.54686538461541,</v>
      </c>
      <c r="C364" s="21">
        <f ca="1">IF(Step1_GenProfile!H379, Step1_GenProfile!I379*60,"")</f>
        <v>37.615384615384528</v>
      </c>
      <c r="D364" s="21" t="str">
        <f>IF(Step1_GenProfile!H379, IF(Step1_GenProfile!M379,"}};","},"), "")</f>
        <v>},</v>
      </c>
    </row>
    <row r="365" spans="1:4" ht="12.75" x14ac:dyDescent="0.2">
      <c r="A365" s="21"/>
      <c r="B365" s="21" t="str">
        <f ca="1">IF(Step1_GenProfile!H380, "new double[]{"&amp;Step1_GenProfile!J380&amp;",","")</f>
        <v>new double[]{7.55288461538464,</v>
      </c>
      <c r="C365" s="21">
        <f ca="1">IF(Step1_GenProfile!H380, Step1_GenProfile!I380*60,"")</f>
        <v>34.615384615384542</v>
      </c>
      <c r="D365" s="21" t="str">
        <f ca="1">IF(Step1_GenProfile!H380, IF(Step1_GenProfile!M380,"}};","},"), "")</f>
        <v>},</v>
      </c>
    </row>
    <row r="366" spans="1:4" ht="12.75" x14ac:dyDescent="0.2">
      <c r="A366" s="21"/>
      <c r="B366" s="21" t="str">
        <f ca="1">IF(Step1_GenProfile!H381, "new double[]{"&amp;Step1_GenProfile!J381&amp;",","")</f>
        <v>new double[]{7.55842307692311,</v>
      </c>
      <c r="C366" s="21">
        <f ca="1">IF(Step1_GenProfile!H381, Step1_GenProfile!I381*60,"")</f>
        <v>31.846153846153772</v>
      </c>
      <c r="D366" s="21" t="str">
        <f ca="1">IF(Step1_GenProfile!H381, IF(Step1_GenProfile!M381,"}};","},"), "")</f>
        <v>},</v>
      </c>
    </row>
    <row r="367" spans="1:4" ht="12.75" x14ac:dyDescent="0.2">
      <c r="A367" s="21"/>
      <c r="B367" s="21" t="str">
        <f ca="1">IF(Step1_GenProfile!H382, "new double[]{"&amp;Step1_GenProfile!J382&amp;",","")</f>
        <v>new double[]{7.56350961538464,</v>
      </c>
      <c r="C367" s="21">
        <f ca="1">IF(Step1_GenProfile!H382, Step1_GenProfile!I382*60,"")</f>
        <v>29.192307692307622</v>
      </c>
      <c r="D367" s="21" t="str">
        <f ca="1">IF(Step1_GenProfile!H382, IF(Step1_GenProfile!M382,"}};","},"), "")</f>
        <v>},</v>
      </c>
    </row>
    <row r="368" spans="1:4" ht="12.75" x14ac:dyDescent="0.2">
      <c r="A368" s="21"/>
      <c r="B368" s="21" t="str">
        <f ca="1">IF(Step1_GenProfile!H383, "new double[]{"&amp;Step1_GenProfile!J383&amp;",","")</f>
        <v>new double[]{7.56816346153849,</v>
      </c>
      <c r="C368" s="21">
        <f ca="1">IF(Step1_GenProfile!H383, Step1_GenProfile!I383*60,"")</f>
        <v>26.653846153846079</v>
      </c>
      <c r="D368" s="21" t="str">
        <f ca="1">IF(Step1_GenProfile!H383, IF(Step1_GenProfile!M383,"}};","},"), "")</f>
        <v>},</v>
      </c>
    </row>
    <row r="369" spans="1:4" ht="12.75" x14ac:dyDescent="0.2">
      <c r="A369" s="21"/>
      <c r="B369" s="21" t="str">
        <f ca="1">IF(Step1_GenProfile!H384, "new double[]{"&amp;Step1_GenProfile!J384&amp;",","")</f>
        <v>new double[]{7.57240384615387,</v>
      </c>
      <c r="C369" s="21">
        <f ca="1">IF(Step1_GenProfile!H384, Step1_GenProfile!I384*60,"")</f>
        <v>24.230769230769152</v>
      </c>
      <c r="D369" s="21" t="str">
        <f ca="1">IF(Step1_GenProfile!H384, IF(Step1_GenProfile!M384,"}};","},"), "")</f>
        <v>},</v>
      </c>
    </row>
    <row r="370" spans="1:4" ht="12.75" x14ac:dyDescent="0.2">
      <c r="A370" s="21"/>
      <c r="B370" s="21" t="str">
        <f ca="1">IF(Step1_GenProfile!H385, "new double[]{"&amp;Step1_GenProfile!J385&amp;",","")</f>
        <v>new double[]{7.57625000000003,</v>
      </c>
      <c r="C370" s="21">
        <f ca="1">IF(Step1_GenProfile!H385, Step1_GenProfile!I385*60,"")</f>
        <v>21.923076923076852</v>
      </c>
      <c r="D370" s="21" t="str">
        <f ca="1">IF(Step1_GenProfile!H385, IF(Step1_GenProfile!M385,"}};","},"), "")</f>
        <v>},</v>
      </c>
    </row>
    <row r="371" spans="1:4" ht="12.75" x14ac:dyDescent="0.2">
      <c r="A371" s="21"/>
      <c r="B371" s="21" t="str">
        <f ca="1">IF(Step1_GenProfile!H386, "new double[]{"&amp;Step1_GenProfile!J386&amp;",","")</f>
        <v>new double[]{7.57972115384618,</v>
      </c>
      <c r="C371" s="21">
        <f ca="1">IF(Step1_GenProfile!H386, Step1_GenProfile!I386*60,"")</f>
        <v>19.730769230769162</v>
      </c>
      <c r="D371" s="21" t="str">
        <f ca="1">IF(Step1_GenProfile!H386, IF(Step1_GenProfile!M386,"}};","},"), "")</f>
        <v>},</v>
      </c>
    </row>
    <row r="372" spans="1:4" ht="12.75" x14ac:dyDescent="0.2">
      <c r="A372" s="21"/>
      <c r="B372" s="21" t="str">
        <f ca="1">IF(Step1_GenProfile!H387, "new double[]{"&amp;Step1_GenProfile!J387&amp;",","")</f>
        <v>new double[]{7.58283653846157,</v>
      </c>
      <c r="C372" s="21">
        <f ca="1">IF(Step1_GenProfile!H387, Step1_GenProfile!I387*60,"")</f>
        <v>17.653846153846089</v>
      </c>
      <c r="D372" s="21" t="str">
        <f ca="1">IF(Step1_GenProfile!H387, IF(Step1_GenProfile!M387,"}};","},"), "")</f>
        <v>},</v>
      </c>
    </row>
    <row r="373" spans="1:4" ht="12.75" x14ac:dyDescent="0.2">
      <c r="A373" s="21"/>
      <c r="B373" s="21" t="str">
        <f ca="1">IF(Step1_GenProfile!H388, "new double[]{"&amp;Step1_GenProfile!J388&amp;",","")</f>
        <v>new double[]{7.58561538461541,</v>
      </c>
      <c r="C373" s="21">
        <f ca="1">IF(Step1_GenProfile!H388, Step1_GenProfile!I388*60,"")</f>
        <v>15.692307692307629</v>
      </c>
      <c r="D373" s="21" t="str">
        <f ca="1">IF(Step1_GenProfile!H388, IF(Step1_GenProfile!M388,"}};","},"), "")</f>
        <v>},</v>
      </c>
    </row>
    <row r="374" spans="1:4" ht="12.75" x14ac:dyDescent="0.2">
      <c r="A374" s="21"/>
      <c r="B374" s="21" t="str">
        <f ca="1">IF(Step1_GenProfile!H389, "new double[]{"&amp;Step1_GenProfile!J389&amp;",","")</f>
        <v>new double[]{7.58807692307695,</v>
      </c>
      <c r="C374" s="21">
        <f ca="1">IF(Step1_GenProfile!H389, Step1_GenProfile!I389*60,"")</f>
        <v>13.846153846153788</v>
      </c>
      <c r="D374" s="21" t="str">
        <f ca="1">IF(Step1_GenProfile!H389, IF(Step1_GenProfile!M389,"}};","},"), "")</f>
        <v>},</v>
      </c>
    </row>
    <row r="375" spans="1:4" ht="12.75" x14ac:dyDescent="0.2">
      <c r="A375" s="21"/>
      <c r="B375" s="21" t="str">
        <f ca="1">IF(Step1_GenProfile!H390, "new double[]{"&amp;Step1_GenProfile!J390&amp;",","")</f>
        <v>new double[]{7.59024038461541,</v>
      </c>
      <c r="C375" s="21">
        <f ca="1">IF(Step1_GenProfile!H390, Step1_GenProfile!I390*60,"")</f>
        <v>12.115384615384569</v>
      </c>
      <c r="D375" s="21" t="str">
        <f ca="1">IF(Step1_GenProfile!H390, IF(Step1_GenProfile!M390,"}};","},"), "")</f>
        <v>},</v>
      </c>
    </row>
    <row r="376" spans="1:4" ht="12.75" x14ac:dyDescent="0.2">
      <c r="A376" s="21"/>
      <c r="B376" s="21" t="str">
        <f ca="1">IF(Step1_GenProfile!H391, "new double[]{"&amp;Step1_GenProfile!J391&amp;",","")</f>
        <v>new double[]{7.59212500000003,</v>
      </c>
      <c r="C376" s="21">
        <f ca="1">IF(Step1_GenProfile!H391, Step1_GenProfile!I391*60,"")</f>
        <v>10.499999999999956</v>
      </c>
      <c r="D376" s="21" t="str">
        <f ca="1">IF(Step1_GenProfile!H391, IF(Step1_GenProfile!M391,"}};","},"), "")</f>
        <v>},</v>
      </c>
    </row>
    <row r="377" spans="1:4" ht="12.75" x14ac:dyDescent="0.2">
      <c r="A377" s="21"/>
      <c r="B377" s="21" t="str">
        <f ca="1">IF(Step1_GenProfile!H392, "new double[]{"&amp;Step1_GenProfile!J392&amp;",","")</f>
        <v>new double[]{7.59375000000003,</v>
      </c>
      <c r="C377" s="21">
        <f ca="1">IF(Step1_GenProfile!H392, Step1_GenProfile!I392*60,"")</f>
        <v>8.9999999999999574</v>
      </c>
      <c r="D377" s="21" t="str">
        <f ca="1">IF(Step1_GenProfile!H392, IF(Step1_GenProfile!M392,"}};","},"), "")</f>
        <v>},</v>
      </c>
    </row>
    <row r="378" spans="1:4" ht="12.75" x14ac:dyDescent="0.2">
      <c r="A378" s="21"/>
      <c r="B378" s="21" t="str">
        <f ca="1">IF(Step1_GenProfile!H393, "new double[]{"&amp;Step1_GenProfile!J393&amp;",","")</f>
        <v>new double[]{7.59513461538464,</v>
      </c>
      <c r="C378" s="21">
        <f ca="1">IF(Step1_GenProfile!H393, Step1_GenProfile!I393*60,"")</f>
        <v>7.615384615384575</v>
      </c>
      <c r="D378" s="21" t="str">
        <f ca="1">IF(Step1_GenProfile!H393, IF(Step1_GenProfile!M393,"}};","},"), "")</f>
        <v>},</v>
      </c>
    </row>
    <row r="379" spans="1:4" ht="12.75" x14ac:dyDescent="0.2">
      <c r="A379" s="21"/>
      <c r="B379" s="21" t="str">
        <f ca="1">IF(Step1_GenProfile!H394, "new double[]{"&amp;Step1_GenProfile!J394&amp;",","")</f>
        <v>new double[]{7.5962980769231,</v>
      </c>
      <c r="C379" s="21">
        <f ca="1">IF(Step1_GenProfile!H394, Step1_GenProfile!I394*60,"")</f>
        <v>6.3461538461538112</v>
      </c>
      <c r="D379" s="21" t="str">
        <f ca="1">IF(Step1_GenProfile!H394, IF(Step1_GenProfile!M394,"}};","},"), "")</f>
        <v>},</v>
      </c>
    </row>
    <row r="380" spans="1:4" ht="12.75" x14ac:dyDescent="0.2">
      <c r="A380" s="21"/>
      <c r="B380" s="21" t="str">
        <f ca="1">IF(Step1_GenProfile!H395, "new double[]{"&amp;Step1_GenProfile!J395&amp;",","")</f>
        <v>new double[]{7.59725961538464,</v>
      </c>
      <c r="C380" s="21">
        <f ca="1">IF(Step1_GenProfile!H395, Step1_GenProfile!I395*60,"")</f>
        <v>5.1923076923076605</v>
      </c>
      <c r="D380" s="21" t="str">
        <f ca="1">IF(Step1_GenProfile!H395, IF(Step1_GenProfile!M395,"}};","},"), "")</f>
        <v>},</v>
      </c>
    </row>
    <row r="381" spans="1:4" ht="12.75" x14ac:dyDescent="0.2">
      <c r="A381" s="21"/>
      <c r="B381" s="21" t="str">
        <f ca="1">IF(Step1_GenProfile!H396, "new double[]{"&amp;Step1_GenProfile!J396&amp;",","")</f>
        <v>new double[]{7.59803846153849,</v>
      </c>
      <c r="C381" s="21">
        <f ca="1">IF(Step1_GenProfile!H396, Step1_GenProfile!I396*60,"")</f>
        <v>4.1538461538461258</v>
      </c>
      <c r="D381" s="21" t="str">
        <f ca="1">IF(Step1_GenProfile!H396, IF(Step1_GenProfile!M396,"}};","},"), "")</f>
        <v>},</v>
      </c>
    </row>
    <row r="382" spans="1:4" ht="12.75" x14ac:dyDescent="0.2">
      <c r="A382" s="21"/>
      <c r="B382" s="21" t="str">
        <f ca="1">IF(Step1_GenProfile!H397, "new double[]{"&amp;Step1_GenProfile!J397&amp;",","")</f>
        <v>new double[]{7.59865384615387,</v>
      </c>
      <c r="C382" s="21">
        <f ca="1">IF(Step1_GenProfile!H397, Step1_GenProfile!I397*60,"")</f>
        <v>3.230769230769206</v>
      </c>
      <c r="D382" s="21" t="str">
        <f ca="1">IF(Step1_GenProfile!H397, IF(Step1_GenProfile!M397,"}};","},"), "")</f>
        <v>},</v>
      </c>
    </row>
    <row r="383" spans="1:4" ht="12.75" x14ac:dyDescent="0.2">
      <c r="A383" s="21"/>
      <c r="B383" s="21" t="str">
        <f ca="1">IF(Step1_GenProfile!H398, "new double[]{"&amp;Step1_GenProfile!J398&amp;",","")</f>
        <v>new double[]{7.59912500000003,</v>
      </c>
      <c r="C383" s="21">
        <f ca="1">IF(Step1_GenProfile!H398, Step1_GenProfile!I398*60,"")</f>
        <v>2.4230769230769025</v>
      </c>
      <c r="D383" s="21" t="str">
        <f ca="1">IF(Step1_GenProfile!H398, IF(Step1_GenProfile!M398,"}};","},"), "")</f>
        <v>},</v>
      </c>
    </row>
    <row r="384" spans="1:4" ht="12.75" x14ac:dyDescent="0.2">
      <c r="A384" s="21"/>
      <c r="B384" s="21" t="str">
        <f ca="1">IF(Step1_GenProfile!H399, "new double[]{"&amp;Step1_GenProfile!J399&amp;",","")</f>
        <v>new double[]{7.59947115384618,</v>
      </c>
      <c r="C384" s="21">
        <f ca="1">IF(Step1_GenProfile!H399, Step1_GenProfile!I399*60,"")</f>
        <v>1.7307692307692131</v>
      </c>
      <c r="D384" s="21" t="str">
        <f ca="1">IF(Step1_GenProfile!H399, IF(Step1_GenProfile!M399,"}};","},"), "")</f>
        <v>},</v>
      </c>
    </row>
    <row r="385" spans="1:4" ht="12.75" x14ac:dyDescent="0.2">
      <c r="A385" s="21"/>
      <c r="B385" s="21" t="str">
        <f ca="1">IF(Step1_GenProfile!H400, "new double[]{"&amp;Step1_GenProfile!J400&amp;",","")</f>
        <v>new double[]{7.59971153846157,</v>
      </c>
      <c r="C385" s="21">
        <f ca="1">IF(Step1_GenProfile!H400, Step1_GenProfile!I400*60,"")</f>
        <v>1.1538461538461395</v>
      </c>
      <c r="D385" s="21" t="str">
        <f ca="1">IF(Step1_GenProfile!H400, IF(Step1_GenProfile!M400,"}};","},"), "")</f>
        <v>},</v>
      </c>
    </row>
    <row r="386" spans="1:4" ht="12.75" x14ac:dyDescent="0.2">
      <c r="A386" s="21"/>
      <c r="B386" s="21" t="str">
        <f ca="1">IF(Step1_GenProfile!H401, "new double[]{"&amp;Step1_GenProfile!J401&amp;",","")</f>
        <v>new double[]{7.59986538461541,</v>
      </c>
      <c r="C386" s="21">
        <f ca="1">IF(Step1_GenProfile!H401, Step1_GenProfile!I401*60,"")</f>
        <v>0.69230769230768152</v>
      </c>
      <c r="D386" s="21" t="str">
        <f ca="1">IF(Step1_GenProfile!H401, IF(Step1_GenProfile!M401,"}};","},"), "")</f>
        <v>},</v>
      </c>
    </row>
    <row r="387" spans="1:4" ht="12.75" x14ac:dyDescent="0.2">
      <c r="A387" s="21"/>
      <c r="B387" s="21" t="str">
        <f ca="1">IF(Step1_GenProfile!H402, "new double[]{"&amp;Step1_GenProfile!J402&amp;",","")</f>
        <v>new double[]{7.59995192307695,</v>
      </c>
      <c r="C387" s="21">
        <f ca="1">IF(Step1_GenProfile!H402, Step1_GenProfile!I402*60,"")</f>
        <v>0.34615384615383904</v>
      </c>
      <c r="D387" s="21" t="str">
        <f ca="1">IF(Step1_GenProfile!H402, IF(Step1_GenProfile!M402,"}};","},"), "")</f>
        <v>},</v>
      </c>
    </row>
    <row r="388" spans="1:4" ht="12.75" x14ac:dyDescent="0.2">
      <c r="A388" s="21"/>
      <c r="B388" s="21" t="str">
        <f ca="1">IF(Step1_GenProfile!H403, "new double[]{"&amp;Step1_GenProfile!J403&amp;",","")</f>
        <v>new double[]{7.59999038461541,</v>
      </c>
      <c r="C388" s="21">
        <f ca="1">IF(Step1_GenProfile!H403, Step1_GenProfile!I403*60,"")</f>
        <v>0.11538461538461182</v>
      </c>
      <c r="D388" s="21" t="str">
        <f ca="1">IF(Step1_GenProfile!H403, IF(Step1_GenProfile!M403,"}};","},"), "")</f>
        <v>},</v>
      </c>
    </row>
    <row r="389" spans="1:4" ht="12.75" x14ac:dyDescent="0.2">
      <c r="A389" s="21"/>
      <c r="B389" s="21" t="str">
        <f ca="1">IF(Step1_GenProfile!H404, "new double[]{"&amp;Step1_GenProfile!J404&amp;",","")</f>
        <v>new double[]{7.60000000000003,</v>
      </c>
      <c r="C389" s="21">
        <f ca="1">IF(Step1_GenProfile!H404, Step1_GenProfile!I404*60,"")</f>
        <v>0</v>
      </c>
      <c r="D389" s="21" t="str">
        <f ca="1">IF(Step1_GenProfile!H404, IF(Step1_GenProfile!M404,"}};","},"), "")</f>
        <v>}};</v>
      </c>
    </row>
    <row r="390" spans="1:4" ht="12.75" x14ac:dyDescent="0.2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2.75" x14ac:dyDescent="0.2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2.75" x14ac:dyDescent="0.2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2.75" x14ac:dyDescent="0.2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2.75" x14ac:dyDescent="0.2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2.75" x14ac:dyDescent="0.2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2.75" x14ac:dyDescent="0.2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2.75" x14ac:dyDescent="0.2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2.75" x14ac:dyDescent="0.2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2.75" x14ac:dyDescent="0.2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2.75" x14ac:dyDescent="0.2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2.75" x14ac:dyDescent="0.2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2.75" x14ac:dyDescent="0.2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2.75" x14ac:dyDescent="0.2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2.75" x14ac:dyDescent="0.2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2.75" x14ac:dyDescent="0.2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2.75" x14ac:dyDescent="0.2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2.75" x14ac:dyDescent="0.2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2.75" x14ac:dyDescent="0.2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2.75" x14ac:dyDescent="0.2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2.75" x14ac:dyDescent="0.2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2.75" x14ac:dyDescent="0.2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2.75" x14ac:dyDescent="0.2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2.75" x14ac:dyDescent="0.2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2.75" x14ac:dyDescent="0.2">
      <c r="A414" s="20" t="s">
        <v>46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Ryan Doty</cp:lastModifiedBy>
  <dcterms:created xsi:type="dcterms:W3CDTF">2016-01-18T16:52:36Z</dcterms:created>
  <dcterms:modified xsi:type="dcterms:W3CDTF">2017-02-21T01:32:32Z</dcterms:modified>
</cp:coreProperties>
</file>