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62CE9AD1-76BA-40FE-8954-D7839394C691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alpha">Arkusz1!$E$6</definedName>
    <definedName name="Dt">Arkusz1!$E$3</definedName>
    <definedName name="g">Arkusz1!$E$4</definedName>
    <definedName name="l">Arkusz1!$E$5</definedName>
    <definedName name="omega">Arkusz1!$E$7</definedName>
  </definedNames>
  <calcPr calcId="171027"/>
</workbook>
</file>

<file path=xl/calcChain.xml><?xml version="1.0" encoding="utf-8"?>
<calcChain xmlns="http://schemas.openxmlformats.org/spreadsheetml/2006/main">
  <c r="L1015" i="1" l="1"/>
  <c r="M1014" i="1"/>
  <c r="L1014" i="1"/>
  <c r="G1015" i="1"/>
  <c r="M1015" i="1" s="1"/>
  <c r="H1014" i="1"/>
  <c r="J1014" i="1" s="1"/>
  <c r="H9" i="1"/>
  <c r="F1015" i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K1014" i="1"/>
  <c r="H1015" i="1" s="1"/>
  <c r="I1014" i="1"/>
  <c r="G1014" i="1"/>
  <c r="P9" i="1"/>
  <c r="O9" i="1"/>
  <c r="I10" i="1"/>
  <c r="E6" i="1"/>
  <c r="J1015" i="1" l="1"/>
  <c r="G1016" i="1" s="1"/>
  <c r="I1015" i="1"/>
  <c r="K1015" i="1" s="1"/>
  <c r="H1016" i="1" s="1"/>
  <c r="J1016" i="1" s="1"/>
  <c r="G1017" i="1" s="1"/>
  <c r="M1017" i="1" l="1"/>
  <c r="I1017" i="1"/>
  <c r="K1017" i="1" s="1"/>
  <c r="L1017" i="1"/>
  <c r="L1016" i="1"/>
  <c r="I1016" i="1"/>
  <c r="K1016" i="1" s="1"/>
  <c r="H1017" i="1" s="1"/>
  <c r="M1016" i="1"/>
  <c r="H1018" i="1" l="1"/>
  <c r="J1018" i="1" s="1"/>
  <c r="G1019" i="1" s="1"/>
  <c r="I1019" i="1" s="1"/>
  <c r="K1019" i="1" s="1"/>
  <c r="J1017" i="1"/>
  <c r="G1018" i="1" s="1"/>
  <c r="M1019" i="1" l="1"/>
  <c r="L1019" i="1"/>
  <c r="L1018" i="1"/>
  <c r="I1018" i="1"/>
  <c r="K1018" i="1" s="1"/>
  <c r="H1019" i="1" s="1"/>
  <c r="J1019" i="1" s="1"/>
  <c r="G1020" i="1" s="1"/>
  <c r="M1018" i="1"/>
  <c r="M1020" i="1" l="1"/>
  <c r="L1020" i="1"/>
  <c r="I1020" i="1"/>
  <c r="K1020" i="1" s="1"/>
  <c r="H1020" i="1"/>
  <c r="J1020" i="1" s="1"/>
  <c r="G1021" i="1" s="1"/>
  <c r="M1021" i="1" l="1"/>
  <c r="I1021" i="1"/>
  <c r="K1021" i="1" s="1"/>
  <c r="L1021" i="1"/>
  <c r="H1021" i="1"/>
  <c r="J1021" i="1" s="1"/>
  <c r="G1022" i="1" s="1"/>
  <c r="L1022" i="1" l="1"/>
  <c r="M1022" i="1"/>
  <c r="I1022" i="1"/>
  <c r="K1022" i="1" s="1"/>
  <c r="H1023" i="1" s="1"/>
  <c r="H1022" i="1"/>
  <c r="J1022" i="1" s="1"/>
  <c r="G1023" i="1" s="1"/>
  <c r="J1023" i="1"/>
  <c r="G1024" i="1" s="1"/>
  <c r="L1023" i="1"/>
  <c r="I1023" i="1"/>
  <c r="K1023" i="1" s="1"/>
  <c r="M1023" i="1"/>
  <c r="H1024" i="1" l="1"/>
  <c r="J1024" i="1" s="1"/>
  <c r="G1025" i="1" s="1"/>
  <c r="L1024" i="1"/>
  <c r="I1024" i="1"/>
  <c r="K1024" i="1" s="1"/>
  <c r="M1024" i="1"/>
  <c r="H1025" i="1" l="1"/>
  <c r="J1025" i="1" s="1"/>
  <c r="G1026" i="1" s="1"/>
  <c r="L1025" i="1"/>
  <c r="I1025" i="1"/>
  <c r="K1025" i="1" s="1"/>
  <c r="H1026" i="1" s="1"/>
  <c r="M1025" i="1"/>
  <c r="J1026" i="1" l="1"/>
  <c r="G1027" i="1" s="1"/>
  <c r="L1026" i="1"/>
  <c r="M1026" i="1"/>
  <c r="I1026" i="1"/>
  <c r="K1026" i="1" s="1"/>
  <c r="H1027" i="1" s="1"/>
  <c r="J1027" i="1" l="1"/>
  <c r="G1028" i="1"/>
  <c r="L1027" i="1"/>
  <c r="I1027" i="1"/>
  <c r="K1027" i="1" s="1"/>
  <c r="H1028" i="1" s="1"/>
  <c r="M1027" i="1"/>
  <c r="J1028" i="1" l="1"/>
  <c r="G1029" i="1" s="1"/>
  <c r="L1028" i="1"/>
  <c r="I1028" i="1"/>
  <c r="K1028" i="1" s="1"/>
  <c r="H1029" i="1" s="1"/>
  <c r="M1028" i="1"/>
  <c r="J1029" i="1" l="1"/>
  <c r="G1030" i="1"/>
  <c r="L1029" i="1"/>
  <c r="I1029" i="1"/>
  <c r="K1029" i="1" s="1"/>
  <c r="H1030" i="1" s="1"/>
  <c r="M1029" i="1"/>
  <c r="J1030" i="1" l="1"/>
  <c r="G1031" i="1"/>
  <c r="L1030" i="1"/>
  <c r="M1030" i="1"/>
  <c r="I1030" i="1"/>
  <c r="K1030" i="1" s="1"/>
  <c r="H1031" i="1" s="1"/>
  <c r="J1031" i="1" l="1"/>
  <c r="G1032" i="1"/>
  <c r="L1031" i="1"/>
  <c r="I1031" i="1"/>
  <c r="K1031" i="1" s="1"/>
  <c r="H1032" i="1" s="1"/>
  <c r="M1031" i="1"/>
  <c r="J1032" i="1" l="1"/>
  <c r="G1033" i="1"/>
  <c r="L1032" i="1"/>
  <c r="I1032" i="1"/>
  <c r="K1032" i="1" s="1"/>
  <c r="H1033" i="1" s="1"/>
  <c r="M1032" i="1"/>
  <c r="J1033" i="1" l="1"/>
  <c r="G1034" i="1"/>
  <c r="L1033" i="1"/>
  <c r="I1033" i="1"/>
  <c r="K1033" i="1" s="1"/>
  <c r="H1034" i="1" s="1"/>
  <c r="M1033" i="1"/>
  <c r="J1034" i="1" l="1"/>
  <c r="G1035" i="1"/>
  <c r="L1034" i="1"/>
  <c r="M1034" i="1"/>
  <c r="I1034" i="1"/>
  <c r="K1034" i="1" s="1"/>
  <c r="H1035" i="1" s="1"/>
  <c r="J1035" i="1" l="1"/>
  <c r="G1036" i="1"/>
  <c r="L1035" i="1"/>
  <c r="I1035" i="1"/>
  <c r="K1035" i="1" s="1"/>
  <c r="H1036" i="1" s="1"/>
  <c r="M1035" i="1"/>
  <c r="J1036" i="1" l="1"/>
  <c r="G1037" i="1"/>
  <c r="L1036" i="1"/>
  <c r="I1036" i="1"/>
  <c r="K1036" i="1" s="1"/>
  <c r="H1037" i="1" s="1"/>
  <c r="M1036" i="1"/>
  <c r="J1037" i="1" l="1"/>
  <c r="G1038" i="1" s="1"/>
  <c r="L1037" i="1"/>
  <c r="I1037" i="1"/>
  <c r="K1037" i="1" s="1"/>
  <c r="H1038" i="1" s="1"/>
  <c r="M1037" i="1"/>
  <c r="J1038" i="1" l="1"/>
  <c r="G1039" i="1"/>
  <c r="I1038" i="1"/>
  <c r="K1038" i="1" s="1"/>
  <c r="H1039" i="1" s="1"/>
  <c r="L1038" i="1"/>
  <c r="M1038" i="1"/>
  <c r="J1039" i="1" l="1"/>
  <c r="G1040" i="1"/>
  <c r="I1039" i="1"/>
  <c r="K1039" i="1" s="1"/>
  <c r="H1040" i="1" s="1"/>
  <c r="L1039" i="1"/>
  <c r="M1039" i="1"/>
  <c r="J1040" i="1" l="1"/>
  <c r="H1041" i="1"/>
  <c r="G1041" i="1"/>
  <c r="M1040" i="1"/>
  <c r="I1040" i="1"/>
  <c r="K1040" i="1" s="1"/>
  <c r="L1040" i="1"/>
  <c r="L1041" i="1" l="1"/>
  <c r="M1041" i="1"/>
  <c r="I1041" i="1"/>
  <c r="K1041" i="1" s="1"/>
  <c r="H1042" i="1" s="1"/>
  <c r="J1041" i="1"/>
  <c r="G1042" i="1" s="1"/>
  <c r="I1042" i="1" l="1"/>
  <c r="K1042" i="1" s="1"/>
  <c r="H1043" i="1" s="1"/>
  <c r="L1042" i="1"/>
  <c r="M1042" i="1"/>
  <c r="J1042" i="1"/>
  <c r="G1043" i="1" s="1"/>
  <c r="L1043" i="1" l="1"/>
  <c r="M1043" i="1"/>
  <c r="I1043" i="1"/>
  <c r="K1043" i="1" s="1"/>
  <c r="H1044" i="1" s="1"/>
  <c r="J1043" i="1"/>
  <c r="G1044" i="1" s="1"/>
  <c r="I1044" i="1" l="1"/>
  <c r="K1044" i="1" s="1"/>
  <c r="H1045" i="1" s="1"/>
  <c r="L1044" i="1"/>
  <c r="M1044" i="1"/>
  <c r="J1044" i="1"/>
  <c r="G1045" i="1" s="1"/>
  <c r="L1045" i="1" l="1"/>
  <c r="M1045" i="1"/>
  <c r="I1045" i="1"/>
  <c r="K1045" i="1" s="1"/>
  <c r="H1046" i="1" s="1"/>
  <c r="J1045" i="1"/>
  <c r="G1046" i="1" s="1"/>
  <c r="I1046" i="1" l="1"/>
  <c r="K1046" i="1" s="1"/>
  <c r="H1047" i="1" s="1"/>
  <c r="L1046" i="1"/>
  <c r="M1046" i="1"/>
  <c r="J1046" i="1"/>
  <c r="G1047" i="1" s="1"/>
  <c r="L1047" i="1" l="1"/>
  <c r="M1047" i="1"/>
  <c r="I1047" i="1"/>
  <c r="K1047" i="1" s="1"/>
  <c r="H1048" i="1" s="1"/>
  <c r="J1047" i="1"/>
  <c r="G1048" i="1" s="1"/>
  <c r="I1048" i="1" l="1"/>
  <c r="K1048" i="1" s="1"/>
  <c r="L1048" i="1"/>
  <c r="M1048" i="1"/>
  <c r="J1048" i="1"/>
  <c r="G1049" i="1" s="1"/>
  <c r="H1049" i="1"/>
  <c r="L1049" i="1" l="1"/>
  <c r="M1049" i="1"/>
  <c r="I1049" i="1"/>
  <c r="K1049" i="1" s="1"/>
  <c r="H1050" i="1" s="1"/>
  <c r="J1049" i="1"/>
  <c r="G1050" i="1" s="1"/>
  <c r="I1050" i="1" l="1"/>
  <c r="K1050" i="1" s="1"/>
  <c r="H1051" i="1" s="1"/>
  <c r="L1050" i="1"/>
  <c r="M1050" i="1"/>
  <c r="J1050" i="1"/>
  <c r="G1051" i="1" s="1"/>
  <c r="L1051" i="1" l="1"/>
  <c r="M1051" i="1"/>
  <c r="I1051" i="1"/>
  <c r="K1051" i="1" s="1"/>
  <c r="H1052" i="1" s="1"/>
  <c r="J1051" i="1"/>
  <c r="G1052" i="1" s="1"/>
  <c r="I1052" i="1" l="1"/>
  <c r="K1052" i="1" s="1"/>
  <c r="H1053" i="1" s="1"/>
  <c r="L1052" i="1"/>
  <c r="M1052" i="1"/>
  <c r="J1052" i="1"/>
  <c r="G1053" i="1" s="1"/>
  <c r="L1053" i="1" l="1"/>
  <c r="M1053" i="1"/>
  <c r="I1053" i="1"/>
  <c r="K1053" i="1" s="1"/>
  <c r="H1054" i="1" s="1"/>
  <c r="J1053" i="1"/>
  <c r="G1054" i="1" s="1"/>
  <c r="I1054" i="1" l="1"/>
  <c r="K1054" i="1" s="1"/>
  <c r="H1055" i="1" s="1"/>
  <c r="L1054" i="1"/>
  <c r="M1054" i="1"/>
  <c r="J1054" i="1"/>
  <c r="G1055" i="1" s="1"/>
  <c r="L1055" i="1" l="1"/>
  <c r="M1055" i="1"/>
  <c r="I1055" i="1"/>
  <c r="K1055" i="1" s="1"/>
  <c r="H1056" i="1" s="1"/>
  <c r="J1055" i="1"/>
  <c r="G1056" i="1" s="1"/>
  <c r="I1056" i="1" l="1"/>
  <c r="K1056" i="1" s="1"/>
  <c r="L1056" i="1"/>
  <c r="M1056" i="1"/>
  <c r="J1056" i="1"/>
  <c r="G1057" i="1" s="1"/>
  <c r="H1057" i="1"/>
  <c r="L1057" i="1" l="1"/>
  <c r="M1057" i="1"/>
  <c r="I1057" i="1"/>
  <c r="K1057" i="1" s="1"/>
  <c r="H1058" i="1" s="1"/>
  <c r="J1057" i="1"/>
  <c r="G1058" i="1" s="1"/>
  <c r="I1058" i="1" l="1"/>
  <c r="K1058" i="1" s="1"/>
  <c r="H1059" i="1" s="1"/>
  <c r="L1058" i="1"/>
  <c r="M1058" i="1"/>
  <c r="J1058" i="1"/>
  <c r="G1059" i="1" s="1"/>
  <c r="L1059" i="1" l="1"/>
  <c r="M1059" i="1"/>
  <c r="I1059" i="1"/>
  <c r="K1059" i="1" s="1"/>
  <c r="H1060" i="1" s="1"/>
  <c r="J1059" i="1"/>
  <c r="G1060" i="1" s="1"/>
  <c r="L1060" i="1" l="1"/>
  <c r="I1060" i="1"/>
  <c r="K1060" i="1" s="1"/>
  <c r="H1061" i="1" s="1"/>
  <c r="M1060" i="1"/>
  <c r="J1060" i="1"/>
  <c r="G1061" i="1" s="1"/>
  <c r="L1061" i="1" l="1"/>
  <c r="M1061" i="1"/>
  <c r="I1061" i="1"/>
  <c r="K1061" i="1" s="1"/>
  <c r="H1062" i="1" s="1"/>
  <c r="J1061" i="1"/>
  <c r="G1062" i="1" s="1"/>
  <c r="L1062" i="1" l="1"/>
  <c r="I1062" i="1"/>
  <c r="K1062" i="1" s="1"/>
  <c r="H1063" i="1" s="1"/>
  <c r="M1062" i="1"/>
  <c r="J1062" i="1"/>
  <c r="G1063" i="1" s="1"/>
  <c r="L1063" i="1" l="1"/>
  <c r="M1063" i="1"/>
  <c r="I1063" i="1"/>
  <c r="K1063" i="1" s="1"/>
  <c r="H1064" i="1" s="1"/>
  <c r="J1063" i="1"/>
  <c r="G1064" i="1" s="1"/>
  <c r="L1064" i="1" l="1"/>
  <c r="I1064" i="1"/>
  <c r="K1064" i="1" s="1"/>
  <c r="H1065" i="1" s="1"/>
  <c r="M1064" i="1"/>
  <c r="J1064" i="1"/>
  <c r="G1065" i="1" s="1"/>
  <c r="L1065" i="1" l="1"/>
  <c r="M1065" i="1"/>
  <c r="I1065" i="1"/>
  <c r="K1065" i="1" s="1"/>
  <c r="H1066" i="1" s="1"/>
  <c r="J1065" i="1"/>
  <c r="G1066" i="1" s="1"/>
  <c r="L1066" i="1" l="1"/>
  <c r="I1066" i="1"/>
  <c r="K1066" i="1" s="1"/>
  <c r="H1067" i="1" s="1"/>
  <c r="M1066" i="1"/>
  <c r="J1066" i="1"/>
  <c r="G1067" i="1" s="1"/>
  <c r="L1067" i="1" l="1"/>
  <c r="M1067" i="1"/>
  <c r="I1067" i="1"/>
  <c r="K1067" i="1" s="1"/>
  <c r="H1068" i="1" s="1"/>
  <c r="J1067" i="1"/>
  <c r="G1068" i="1" s="1"/>
  <c r="L1068" i="1" l="1"/>
  <c r="I1068" i="1"/>
  <c r="K1068" i="1" s="1"/>
  <c r="H1069" i="1" s="1"/>
  <c r="M1068" i="1"/>
  <c r="J1068" i="1"/>
  <c r="G1069" i="1" s="1"/>
  <c r="L1069" i="1" l="1"/>
  <c r="M1069" i="1"/>
  <c r="I1069" i="1"/>
  <c r="K1069" i="1" s="1"/>
  <c r="H1070" i="1" s="1"/>
  <c r="J1069" i="1"/>
  <c r="G1070" i="1" s="1"/>
  <c r="L1070" i="1" l="1"/>
  <c r="I1070" i="1"/>
  <c r="K1070" i="1" s="1"/>
  <c r="H1071" i="1" s="1"/>
  <c r="M1070" i="1"/>
  <c r="J1070" i="1"/>
  <c r="G1071" i="1" s="1"/>
  <c r="L1071" i="1" l="1"/>
  <c r="M1071" i="1"/>
  <c r="I1071" i="1"/>
  <c r="K1071" i="1" s="1"/>
  <c r="H1072" i="1" s="1"/>
  <c r="J1071" i="1"/>
  <c r="G1072" i="1" s="1"/>
  <c r="L1072" i="1" l="1"/>
  <c r="I1072" i="1"/>
  <c r="K1072" i="1" s="1"/>
  <c r="H1073" i="1" s="1"/>
  <c r="M1072" i="1"/>
  <c r="J1072" i="1"/>
  <c r="G1073" i="1" s="1"/>
  <c r="L1073" i="1" l="1"/>
  <c r="M1073" i="1"/>
  <c r="I1073" i="1"/>
  <c r="K1073" i="1" s="1"/>
  <c r="H1074" i="1" s="1"/>
  <c r="J1073" i="1"/>
  <c r="G1074" i="1" s="1"/>
  <c r="L1074" i="1" l="1"/>
  <c r="I1074" i="1"/>
  <c r="K1074" i="1" s="1"/>
  <c r="H1075" i="1" s="1"/>
  <c r="M1074" i="1"/>
  <c r="J1074" i="1"/>
  <c r="G1075" i="1" s="1"/>
  <c r="L1075" i="1" l="1"/>
  <c r="M1075" i="1"/>
  <c r="I1075" i="1"/>
  <c r="K1075" i="1" s="1"/>
  <c r="H1076" i="1" s="1"/>
  <c r="J1075" i="1"/>
  <c r="G1076" i="1" s="1"/>
  <c r="L1076" i="1" l="1"/>
  <c r="I1076" i="1"/>
  <c r="K1076" i="1" s="1"/>
  <c r="H1077" i="1" s="1"/>
  <c r="M1076" i="1"/>
  <c r="J1076" i="1"/>
  <c r="G1077" i="1" s="1"/>
  <c r="L1077" i="1" l="1"/>
  <c r="M1077" i="1"/>
  <c r="I1077" i="1"/>
  <c r="K1077" i="1" s="1"/>
  <c r="H1078" i="1" s="1"/>
  <c r="J1077" i="1"/>
  <c r="G1078" i="1" s="1"/>
  <c r="L1078" i="1" l="1"/>
  <c r="I1078" i="1"/>
  <c r="K1078" i="1" s="1"/>
  <c r="H1079" i="1" s="1"/>
  <c r="M1078" i="1"/>
  <c r="J1078" i="1"/>
  <c r="G1079" i="1" s="1"/>
  <c r="L1079" i="1" l="1"/>
  <c r="M1079" i="1"/>
  <c r="I1079" i="1"/>
  <c r="K1079" i="1" s="1"/>
  <c r="H1080" i="1" s="1"/>
  <c r="J1079" i="1"/>
  <c r="G1080" i="1" s="1"/>
  <c r="L1080" i="1" l="1"/>
  <c r="I1080" i="1"/>
  <c r="K1080" i="1" s="1"/>
  <c r="H1081" i="1" s="1"/>
  <c r="M1080" i="1"/>
  <c r="J1080" i="1"/>
  <c r="G1081" i="1" s="1"/>
  <c r="L1081" i="1" l="1"/>
  <c r="M1081" i="1"/>
  <c r="I1081" i="1"/>
  <c r="K1081" i="1" s="1"/>
  <c r="H1082" i="1" s="1"/>
  <c r="J1081" i="1"/>
  <c r="G1082" i="1" s="1"/>
  <c r="L1082" i="1" l="1"/>
  <c r="I1082" i="1"/>
  <c r="K1082" i="1" s="1"/>
  <c r="H1083" i="1" s="1"/>
  <c r="M1082" i="1"/>
  <c r="J1082" i="1"/>
  <c r="G1083" i="1" s="1"/>
  <c r="M1083" i="1" l="1"/>
  <c r="I1083" i="1"/>
  <c r="K1083" i="1" s="1"/>
  <c r="H1084" i="1" s="1"/>
  <c r="L1083" i="1"/>
  <c r="J1083" i="1"/>
  <c r="G1084" i="1" s="1"/>
  <c r="L1084" i="1" l="1"/>
  <c r="I1084" i="1"/>
  <c r="K1084" i="1" s="1"/>
  <c r="H1085" i="1" s="1"/>
  <c r="M1084" i="1"/>
  <c r="J1084" i="1"/>
  <c r="G1085" i="1" s="1"/>
  <c r="M1085" i="1" l="1"/>
  <c r="I1085" i="1"/>
  <c r="K1085" i="1" s="1"/>
  <c r="H1086" i="1" s="1"/>
  <c r="L1085" i="1"/>
  <c r="J1085" i="1"/>
  <c r="G1086" i="1" s="1"/>
  <c r="L1086" i="1" l="1"/>
  <c r="I1086" i="1"/>
  <c r="K1086" i="1" s="1"/>
  <c r="H1087" i="1" s="1"/>
  <c r="M1086" i="1"/>
  <c r="J1086" i="1"/>
  <c r="G1087" i="1" s="1"/>
  <c r="M1087" i="1" l="1"/>
  <c r="I1087" i="1"/>
  <c r="K1087" i="1" s="1"/>
  <c r="H1088" i="1" s="1"/>
  <c r="L1087" i="1"/>
  <c r="J1087" i="1"/>
  <c r="G1088" i="1" s="1"/>
  <c r="L1088" i="1" l="1"/>
  <c r="M1088" i="1"/>
  <c r="I1088" i="1"/>
  <c r="K1088" i="1" s="1"/>
  <c r="H1089" i="1" s="1"/>
  <c r="J1088" i="1"/>
  <c r="G1089" i="1" s="1"/>
  <c r="M1089" i="1" l="1"/>
  <c r="I1089" i="1"/>
  <c r="K1089" i="1" s="1"/>
  <c r="H1090" i="1" s="1"/>
  <c r="L1089" i="1"/>
  <c r="J1089" i="1"/>
  <c r="G1090" i="1" s="1"/>
  <c r="L1090" i="1" l="1"/>
  <c r="I1090" i="1"/>
  <c r="K1090" i="1" s="1"/>
  <c r="H1091" i="1" s="1"/>
  <c r="M1090" i="1"/>
  <c r="J1090" i="1"/>
  <c r="G1091" i="1" s="1"/>
  <c r="J1091" i="1" l="1"/>
  <c r="G1092" i="1" s="1"/>
  <c r="M1091" i="1"/>
  <c r="I1091" i="1"/>
  <c r="K1091" i="1" s="1"/>
  <c r="H1092" i="1" s="1"/>
  <c r="L1091" i="1"/>
  <c r="J1092" i="1" l="1"/>
  <c r="G1093" i="1" s="1"/>
  <c r="L1092" i="1"/>
  <c r="M1092" i="1"/>
  <c r="I1092" i="1"/>
  <c r="K1092" i="1" s="1"/>
  <c r="H1093" i="1" s="1"/>
  <c r="J1093" i="1" l="1"/>
  <c r="G1094" i="1" s="1"/>
  <c r="M1093" i="1"/>
  <c r="I1093" i="1"/>
  <c r="K1093" i="1" s="1"/>
  <c r="H1094" i="1" s="1"/>
  <c r="L1093" i="1"/>
  <c r="J1094" i="1" l="1"/>
  <c r="G1095" i="1" s="1"/>
  <c r="L1094" i="1"/>
  <c r="I1094" i="1"/>
  <c r="K1094" i="1" s="1"/>
  <c r="H1095" i="1" s="1"/>
  <c r="M1094" i="1"/>
  <c r="J1095" i="1" l="1"/>
  <c r="G1096" i="1" s="1"/>
  <c r="M1095" i="1"/>
  <c r="I1095" i="1"/>
  <c r="K1095" i="1" s="1"/>
  <c r="H1096" i="1" s="1"/>
  <c r="L1095" i="1"/>
  <c r="J1096" i="1" l="1"/>
  <c r="G1097" i="1" s="1"/>
  <c r="L1096" i="1"/>
  <c r="M1096" i="1"/>
  <c r="I1096" i="1"/>
  <c r="K1096" i="1" s="1"/>
  <c r="H1097" i="1" s="1"/>
  <c r="J1097" i="1" l="1"/>
  <c r="G1098" i="1" s="1"/>
  <c r="M1097" i="1"/>
  <c r="I1097" i="1"/>
  <c r="K1097" i="1" s="1"/>
  <c r="H1098" i="1" s="1"/>
  <c r="L1097" i="1"/>
  <c r="J1098" i="1" l="1"/>
  <c r="G1099" i="1"/>
  <c r="L1098" i="1"/>
  <c r="I1098" i="1"/>
  <c r="K1098" i="1" s="1"/>
  <c r="H1099" i="1" s="1"/>
  <c r="M1098" i="1"/>
  <c r="J1099" i="1" l="1"/>
  <c r="G1100" i="1"/>
  <c r="M1099" i="1"/>
  <c r="I1099" i="1"/>
  <c r="K1099" i="1" s="1"/>
  <c r="H1100" i="1" s="1"/>
  <c r="L1099" i="1"/>
  <c r="J1100" i="1" l="1"/>
  <c r="G1101" i="1"/>
  <c r="L1100" i="1"/>
  <c r="M1100" i="1"/>
  <c r="I1100" i="1"/>
  <c r="K1100" i="1" s="1"/>
  <c r="H1101" i="1" s="1"/>
  <c r="J1101" i="1" l="1"/>
  <c r="G1102" i="1" s="1"/>
  <c r="M1101" i="1"/>
  <c r="I1101" i="1"/>
  <c r="K1101" i="1" s="1"/>
  <c r="H1102" i="1" s="1"/>
  <c r="L1101" i="1"/>
  <c r="J1102" i="1" l="1"/>
  <c r="G1103" i="1" s="1"/>
  <c r="L1102" i="1"/>
  <c r="I1102" i="1"/>
  <c r="K1102" i="1" s="1"/>
  <c r="H1103" i="1" s="1"/>
  <c r="M1102" i="1"/>
  <c r="J1103" i="1" l="1"/>
  <c r="G1104" i="1" s="1"/>
  <c r="M1103" i="1"/>
  <c r="I1103" i="1"/>
  <c r="K1103" i="1" s="1"/>
  <c r="H1104" i="1" s="1"/>
  <c r="L1103" i="1"/>
  <c r="J1104" i="1" l="1"/>
  <c r="G1105" i="1"/>
  <c r="L1104" i="1"/>
  <c r="M1104" i="1"/>
  <c r="I1104" i="1"/>
  <c r="K1104" i="1" s="1"/>
  <c r="H1105" i="1" s="1"/>
  <c r="J1105" i="1" l="1"/>
  <c r="G1106" i="1" s="1"/>
  <c r="M1105" i="1"/>
  <c r="I1105" i="1"/>
  <c r="K1105" i="1" s="1"/>
  <c r="H1106" i="1" s="1"/>
  <c r="L1105" i="1"/>
  <c r="J1106" i="1" l="1"/>
  <c r="G1107" i="1" s="1"/>
  <c r="L1106" i="1"/>
  <c r="I1106" i="1"/>
  <c r="K1106" i="1" s="1"/>
  <c r="H1107" i="1" s="1"/>
  <c r="M1106" i="1"/>
  <c r="J1107" i="1" l="1"/>
  <c r="G1108" i="1" s="1"/>
  <c r="M1107" i="1"/>
  <c r="I1107" i="1"/>
  <c r="K1107" i="1" s="1"/>
  <c r="H1108" i="1" s="1"/>
  <c r="L1107" i="1"/>
  <c r="J1108" i="1" l="1"/>
  <c r="G1109" i="1" s="1"/>
  <c r="L1108" i="1"/>
  <c r="M1108" i="1"/>
  <c r="I1108" i="1"/>
  <c r="K1108" i="1" s="1"/>
  <c r="H1109" i="1" s="1"/>
  <c r="J1109" i="1" l="1"/>
  <c r="G1110" i="1"/>
  <c r="M1109" i="1"/>
  <c r="I1109" i="1"/>
  <c r="K1109" i="1" s="1"/>
  <c r="H1110" i="1" s="1"/>
  <c r="L1109" i="1"/>
  <c r="J1110" i="1" l="1"/>
  <c r="G1111" i="1"/>
  <c r="L1110" i="1"/>
  <c r="I1110" i="1"/>
  <c r="K1110" i="1" s="1"/>
  <c r="H1111" i="1" s="1"/>
  <c r="M1110" i="1"/>
  <c r="J1111" i="1" l="1"/>
  <c r="G1112" i="1"/>
  <c r="M1111" i="1"/>
  <c r="I1111" i="1"/>
  <c r="K1111" i="1" s="1"/>
  <c r="H1112" i="1" s="1"/>
  <c r="L1111" i="1"/>
  <c r="J1112" i="1" l="1"/>
  <c r="G1113" i="1"/>
  <c r="L1112" i="1"/>
  <c r="M1112" i="1"/>
  <c r="I1112" i="1"/>
  <c r="K1112" i="1" s="1"/>
  <c r="H1113" i="1" s="1"/>
  <c r="J1113" i="1" l="1"/>
  <c r="G1114" i="1" s="1"/>
  <c r="M1113" i="1"/>
  <c r="I1113" i="1"/>
  <c r="K1113" i="1" s="1"/>
  <c r="H1114" i="1" s="1"/>
  <c r="L1113" i="1"/>
  <c r="J1114" i="1" l="1"/>
  <c r="G1115" i="1"/>
  <c r="L1114" i="1"/>
  <c r="I1114" i="1"/>
  <c r="K1114" i="1" s="1"/>
  <c r="H1115" i="1" s="1"/>
  <c r="M1114" i="1"/>
  <c r="J1115" i="1" l="1"/>
  <c r="G1116" i="1"/>
  <c r="L1115" i="1"/>
  <c r="I1115" i="1"/>
  <c r="K1115" i="1" s="1"/>
  <c r="H1116" i="1" s="1"/>
  <c r="M1115" i="1"/>
  <c r="J1116" i="1" l="1"/>
  <c r="G1117" i="1"/>
  <c r="L1116" i="1"/>
  <c r="I1116" i="1"/>
  <c r="K1116" i="1" s="1"/>
  <c r="H1117" i="1" s="1"/>
  <c r="M1116" i="1"/>
  <c r="J1117" i="1" l="1"/>
  <c r="G1118" i="1"/>
  <c r="L1117" i="1"/>
  <c r="I1117" i="1"/>
  <c r="K1117" i="1" s="1"/>
  <c r="H1118" i="1" s="1"/>
  <c r="M1117" i="1"/>
  <c r="J1118" i="1" l="1"/>
  <c r="G1119" i="1"/>
  <c r="L1118" i="1"/>
  <c r="I1118" i="1"/>
  <c r="K1118" i="1" s="1"/>
  <c r="H1119" i="1" s="1"/>
  <c r="M1118" i="1"/>
  <c r="J1119" i="1" l="1"/>
  <c r="G1120" i="1" s="1"/>
  <c r="L1119" i="1"/>
  <c r="I1119" i="1"/>
  <c r="K1119" i="1" s="1"/>
  <c r="H1120" i="1" s="1"/>
  <c r="M1119" i="1"/>
  <c r="J1120" i="1" l="1"/>
  <c r="G1121" i="1" s="1"/>
  <c r="L1120" i="1"/>
  <c r="I1120" i="1"/>
  <c r="K1120" i="1" s="1"/>
  <c r="H1121" i="1" s="1"/>
  <c r="M1120" i="1"/>
  <c r="L1121" i="1" l="1"/>
  <c r="I1121" i="1"/>
  <c r="K1121" i="1" s="1"/>
  <c r="H1122" i="1" s="1"/>
  <c r="M1121" i="1"/>
  <c r="G1122" i="1"/>
  <c r="J1121" i="1"/>
  <c r="J1122" i="1" l="1"/>
  <c r="L1122" i="1"/>
  <c r="I1122" i="1"/>
  <c r="K1122" i="1" s="1"/>
  <c r="H1123" i="1" s="1"/>
  <c r="M1122" i="1"/>
  <c r="G1123" i="1"/>
  <c r="J1123" i="1" l="1"/>
  <c r="L1123" i="1"/>
  <c r="I1123" i="1"/>
  <c r="K1123" i="1" s="1"/>
  <c r="H1124" i="1" s="1"/>
  <c r="M1123" i="1"/>
  <c r="G1124" i="1"/>
  <c r="J1124" i="1" l="1"/>
  <c r="L1124" i="1"/>
  <c r="I1124" i="1"/>
  <c r="K1124" i="1" s="1"/>
  <c r="H1125" i="1" s="1"/>
  <c r="M1124" i="1"/>
  <c r="G1125" i="1"/>
  <c r="J1125" i="1" l="1"/>
  <c r="L1125" i="1"/>
  <c r="I1125" i="1"/>
  <c r="K1125" i="1" s="1"/>
  <c r="H1126" i="1" s="1"/>
  <c r="M1125" i="1"/>
  <c r="G1126" i="1"/>
  <c r="J1126" i="1" l="1"/>
  <c r="L1126" i="1"/>
  <c r="I1126" i="1"/>
  <c r="K1126" i="1" s="1"/>
  <c r="H1127" i="1" s="1"/>
  <c r="M1126" i="1"/>
  <c r="G1127" i="1"/>
  <c r="J1127" i="1" l="1"/>
  <c r="L1127" i="1"/>
  <c r="I1127" i="1"/>
  <c r="K1127" i="1" s="1"/>
  <c r="H1128" i="1" s="1"/>
  <c r="M1127" i="1"/>
  <c r="G1128" i="1"/>
  <c r="J1128" i="1" l="1"/>
  <c r="L1128" i="1"/>
  <c r="I1128" i="1"/>
  <c r="K1128" i="1" s="1"/>
  <c r="H1129" i="1" s="1"/>
  <c r="M1128" i="1"/>
  <c r="G1129" i="1"/>
  <c r="J1129" i="1" l="1"/>
  <c r="L1129" i="1"/>
  <c r="I1129" i="1"/>
  <c r="K1129" i="1" s="1"/>
  <c r="H1130" i="1" s="1"/>
  <c r="M1129" i="1"/>
  <c r="G1130" i="1"/>
  <c r="J1130" i="1" l="1"/>
  <c r="L1130" i="1"/>
  <c r="I1130" i="1"/>
  <c r="K1130" i="1" s="1"/>
  <c r="H1131" i="1" s="1"/>
  <c r="M1130" i="1"/>
  <c r="G1131" i="1"/>
  <c r="J1131" i="1" l="1"/>
  <c r="L1131" i="1"/>
  <c r="I1131" i="1"/>
  <c r="K1131" i="1" s="1"/>
  <c r="H1132" i="1" s="1"/>
  <c r="M1131" i="1"/>
  <c r="G1132" i="1"/>
  <c r="J1132" i="1" l="1"/>
  <c r="L1132" i="1"/>
  <c r="I1132" i="1"/>
  <c r="K1132" i="1" s="1"/>
  <c r="H1133" i="1" s="1"/>
  <c r="M1132" i="1"/>
  <c r="G1133" i="1"/>
  <c r="J1133" i="1" l="1"/>
  <c r="G1134" i="1" s="1"/>
  <c r="L1133" i="1"/>
  <c r="I1133" i="1"/>
  <c r="K1133" i="1" s="1"/>
  <c r="H1134" i="1" s="1"/>
  <c r="M1133" i="1"/>
  <c r="J1134" i="1" l="1"/>
  <c r="L1134" i="1"/>
  <c r="I1134" i="1"/>
  <c r="K1134" i="1" s="1"/>
  <c r="H1135" i="1" s="1"/>
  <c r="M1134" i="1"/>
  <c r="G1135" i="1"/>
  <c r="J1135" i="1" l="1"/>
  <c r="L1135" i="1"/>
  <c r="I1135" i="1"/>
  <c r="K1135" i="1" s="1"/>
  <c r="H1136" i="1" s="1"/>
  <c r="M1135" i="1"/>
  <c r="G1136" i="1"/>
  <c r="J1136" i="1" l="1"/>
  <c r="L1136" i="1"/>
  <c r="I1136" i="1"/>
  <c r="K1136" i="1" s="1"/>
  <c r="H1137" i="1" s="1"/>
  <c r="M1136" i="1"/>
  <c r="G1137" i="1"/>
  <c r="J1137" i="1" l="1"/>
  <c r="L1137" i="1"/>
  <c r="I1137" i="1"/>
  <c r="K1137" i="1" s="1"/>
  <c r="H1138" i="1" s="1"/>
  <c r="M1137" i="1"/>
  <c r="G1138" i="1"/>
  <c r="J1138" i="1" l="1"/>
  <c r="L1138" i="1"/>
  <c r="I1138" i="1"/>
  <c r="K1138" i="1" s="1"/>
  <c r="H1139" i="1" s="1"/>
  <c r="M1138" i="1"/>
  <c r="G1139" i="1"/>
  <c r="J1139" i="1" l="1"/>
  <c r="L1139" i="1"/>
  <c r="I1139" i="1"/>
  <c r="K1139" i="1" s="1"/>
  <c r="H1140" i="1" s="1"/>
  <c r="M1139" i="1"/>
  <c r="G1140" i="1"/>
  <c r="J1140" i="1" l="1"/>
  <c r="G1141" i="1" s="1"/>
  <c r="L1140" i="1"/>
  <c r="I1140" i="1"/>
  <c r="K1140" i="1" s="1"/>
  <c r="H1141" i="1" s="1"/>
  <c r="M1140" i="1"/>
  <c r="J1141" i="1" l="1"/>
  <c r="L1141" i="1"/>
  <c r="I1141" i="1"/>
  <c r="K1141" i="1" s="1"/>
  <c r="H1142" i="1" s="1"/>
  <c r="M1141" i="1"/>
  <c r="G1142" i="1"/>
  <c r="J1142" i="1" l="1"/>
  <c r="L1142" i="1"/>
  <c r="I1142" i="1"/>
  <c r="K1142" i="1" s="1"/>
  <c r="H1143" i="1" s="1"/>
  <c r="M1142" i="1"/>
  <c r="G1143" i="1"/>
  <c r="J1143" i="1" l="1"/>
  <c r="L1143" i="1"/>
  <c r="I1143" i="1"/>
  <c r="K1143" i="1" s="1"/>
  <c r="H1144" i="1" s="1"/>
  <c r="M1143" i="1"/>
  <c r="G1144" i="1"/>
  <c r="J1144" i="1" l="1"/>
  <c r="L1144" i="1"/>
  <c r="I1144" i="1"/>
  <c r="K1144" i="1" s="1"/>
  <c r="H1145" i="1" s="1"/>
  <c r="M1144" i="1"/>
  <c r="G1145" i="1"/>
  <c r="J1145" i="1" l="1"/>
  <c r="L1145" i="1"/>
  <c r="I1145" i="1"/>
  <c r="K1145" i="1" s="1"/>
  <c r="H1146" i="1" s="1"/>
  <c r="M1145" i="1"/>
  <c r="G1146" i="1"/>
  <c r="J1146" i="1" l="1"/>
  <c r="L1146" i="1"/>
  <c r="I1146" i="1"/>
  <c r="K1146" i="1" s="1"/>
  <c r="H1147" i="1" s="1"/>
  <c r="M1146" i="1"/>
  <c r="G1147" i="1"/>
  <c r="J1147" i="1" l="1"/>
  <c r="L1147" i="1"/>
  <c r="I1147" i="1"/>
  <c r="K1147" i="1" s="1"/>
  <c r="H1148" i="1" s="1"/>
  <c r="M1147" i="1"/>
  <c r="G1148" i="1"/>
  <c r="J1148" i="1" l="1"/>
  <c r="L1148" i="1"/>
  <c r="I1148" i="1"/>
  <c r="K1148" i="1" s="1"/>
  <c r="H1149" i="1" s="1"/>
  <c r="M1148" i="1"/>
  <c r="G1149" i="1"/>
  <c r="J1149" i="1" l="1"/>
  <c r="G1150" i="1" s="1"/>
  <c r="L1149" i="1"/>
  <c r="I1149" i="1"/>
  <c r="K1149" i="1" s="1"/>
  <c r="H1150" i="1" s="1"/>
  <c r="M1149" i="1"/>
  <c r="J1150" i="1" l="1"/>
  <c r="G1151" i="1" s="1"/>
  <c r="L1150" i="1"/>
  <c r="I1150" i="1"/>
  <c r="K1150" i="1" s="1"/>
  <c r="H1151" i="1" s="1"/>
  <c r="M1150" i="1"/>
  <c r="J1151" i="1" l="1"/>
  <c r="G1152" i="1" s="1"/>
  <c r="L1151" i="1"/>
  <c r="I1151" i="1"/>
  <c r="K1151" i="1" s="1"/>
  <c r="H1152" i="1" s="1"/>
  <c r="M1151" i="1"/>
  <c r="J1152" i="1" l="1"/>
  <c r="G1153" i="1" s="1"/>
  <c r="L1152" i="1"/>
  <c r="I1152" i="1"/>
  <c r="K1152" i="1" s="1"/>
  <c r="H1153" i="1" s="1"/>
  <c r="M1152" i="1"/>
  <c r="J1153" i="1" l="1"/>
  <c r="G1154" i="1" s="1"/>
  <c r="L1153" i="1"/>
  <c r="I1153" i="1"/>
  <c r="K1153" i="1" s="1"/>
  <c r="H1154" i="1" s="1"/>
  <c r="M1153" i="1"/>
  <c r="J1154" i="1" l="1"/>
  <c r="G1155" i="1" s="1"/>
  <c r="L1154" i="1"/>
  <c r="I1154" i="1"/>
  <c r="K1154" i="1" s="1"/>
  <c r="H1155" i="1" s="1"/>
  <c r="M1154" i="1"/>
  <c r="J1155" i="1" l="1"/>
  <c r="L1155" i="1"/>
  <c r="I1155" i="1"/>
  <c r="K1155" i="1" s="1"/>
  <c r="H1156" i="1" s="1"/>
  <c r="M1155" i="1"/>
  <c r="G1156" i="1"/>
  <c r="J1156" i="1" l="1"/>
  <c r="G1157" i="1" s="1"/>
  <c r="L1156" i="1"/>
  <c r="I1156" i="1"/>
  <c r="K1156" i="1" s="1"/>
  <c r="H1157" i="1" s="1"/>
  <c r="M1156" i="1"/>
  <c r="J1157" i="1" l="1"/>
  <c r="G1158" i="1" s="1"/>
  <c r="L1157" i="1"/>
  <c r="I1157" i="1"/>
  <c r="K1157" i="1" s="1"/>
  <c r="H1158" i="1" s="1"/>
  <c r="M1157" i="1"/>
  <c r="J1158" i="1" l="1"/>
  <c r="L1158" i="1"/>
  <c r="I1158" i="1"/>
  <c r="K1158" i="1" s="1"/>
  <c r="H1159" i="1" s="1"/>
  <c r="M1158" i="1"/>
  <c r="G1159" i="1"/>
  <c r="J1159" i="1" l="1"/>
  <c r="L1159" i="1"/>
  <c r="I1159" i="1"/>
  <c r="K1159" i="1" s="1"/>
  <c r="H1160" i="1" s="1"/>
  <c r="M1159" i="1"/>
  <c r="G1160" i="1"/>
  <c r="J1160" i="1" l="1"/>
  <c r="G1161" i="1" s="1"/>
  <c r="L1160" i="1"/>
  <c r="I1160" i="1"/>
  <c r="K1160" i="1" s="1"/>
  <c r="H1161" i="1" s="1"/>
  <c r="M1160" i="1"/>
  <c r="J1161" i="1" l="1"/>
  <c r="L1161" i="1"/>
  <c r="I1161" i="1"/>
  <c r="K1161" i="1" s="1"/>
  <c r="H1162" i="1" s="1"/>
  <c r="M1161" i="1"/>
  <c r="G1162" i="1"/>
  <c r="J1162" i="1" l="1"/>
  <c r="L1162" i="1"/>
  <c r="I1162" i="1"/>
  <c r="K1162" i="1" s="1"/>
  <c r="H1163" i="1" s="1"/>
  <c r="M1162" i="1"/>
  <c r="G1163" i="1"/>
  <c r="J1163" i="1" l="1"/>
  <c r="L1163" i="1"/>
  <c r="G1164" i="1"/>
  <c r="M1163" i="1"/>
  <c r="I1163" i="1"/>
  <c r="K1163" i="1" s="1"/>
  <c r="H1164" i="1" s="1"/>
  <c r="J1164" i="1" l="1"/>
  <c r="G1165" i="1" s="1"/>
  <c r="L1164" i="1"/>
  <c r="M1164" i="1"/>
  <c r="I1164" i="1"/>
  <c r="K1164" i="1" s="1"/>
  <c r="H1165" i="1" s="1"/>
  <c r="J1165" i="1" l="1"/>
  <c r="L1165" i="1"/>
  <c r="G1166" i="1"/>
  <c r="M1165" i="1"/>
  <c r="I1165" i="1"/>
  <c r="K1165" i="1" s="1"/>
  <c r="H1166" i="1" s="1"/>
  <c r="J1166" i="1" l="1"/>
  <c r="G1167" i="1" s="1"/>
  <c r="L1166" i="1"/>
  <c r="M1166" i="1"/>
  <c r="I1166" i="1"/>
  <c r="K1166" i="1" s="1"/>
  <c r="H1167" i="1" s="1"/>
  <c r="J1167" i="1" l="1"/>
  <c r="G1168" i="1" s="1"/>
  <c r="L1167" i="1"/>
  <c r="M1167" i="1"/>
  <c r="I1167" i="1"/>
  <c r="K1167" i="1" s="1"/>
  <c r="H1168" i="1" s="1"/>
  <c r="J1168" i="1" l="1"/>
  <c r="G1169" i="1" s="1"/>
  <c r="L1168" i="1"/>
  <c r="M1168" i="1"/>
  <c r="I1168" i="1"/>
  <c r="K1168" i="1" s="1"/>
  <c r="H1169" i="1" s="1"/>
  <c r="J1169" i="1" l="1"/>
  <c r="L1169" i="1"/>
  <c r="G1170" i="1"/>
  <c r="M1169" i="1"/>
  <c r="I1169" i="1"/>
  <c r="K1169" i="1" s="1"/>
  <c r="H1170" i="1" s="1"/>
  <c r="J1170" i="1" l="1"/>
  <c r="L1170" i="1"/>
  <c r="M1170" i="1"/>
  <c r="I1170" i="1"/>
  <c r="K1170" i="1" s="1"/>
  <c r="H1171" i="1" s="1"/>
  <c r="G1171" i="1"/>
  <c r="J1171" i="1" l="1"/>
  <c r="L1171" i="1"/>
  <c r="G1172" i="1"/>
  <c r="M1171" i="1"/>
  <c r="I1171" i="1"/>
  <c r="K1171" i="1" s="1"/>
  <c r="H1172" i="1" s="1"/>
  <c r="J1172" i="1" l="1"/>
  <c r="L1172" i="1"/>
  <c r="M1172" i="1"/>
  <c r="I1172" i="1"/>
  <c r="K1172" i="1" s="1"/>
  <c r="H1173" i="1" s="1"/>
  <c r="G1173" i="1"/>
  <c r="J1173" i="1" l="1"/>
  <c r="L1173" i="1"/>
  <c r="G1174" i="1"/>
  <c r="M1173" i="1"/>
  <c r="I1173" i="1"/>
  <c r="K1173" i="1" s="1"/>
  <c r="H1174" i="1" s="1"/>
  <c r="J1174" i="1" l="1"/>
  <c r="L1174" i="1"/>
  <c r="M1174" i="1"/>
  <c r="I1174" i="1"/>
  <c r="K1174" i="1" s="1"/>
  <c r="H1175" i="1" s="1"/>
  <c r="G1175" i="1"/>
  <c r="J1175" i="1" l="1"/>
  <c r="L1175" i="1"/>
  <c r="G1176" i="1"/>
  <c r="M1175" i="1"/>
  <c r="I1175" i="1"/>
  <c r="K1175" i="1" s="1"/>
  <c r="H1176" i="1" s="1"/>
  <c r="J1176" i="1" l="1"/>
  <c r="L1176" i="1"/>
  <c r="M1176" i="1"/>
  <c r="I1176" i="1"/>
  <c r="K1176" i="1" s="1"/>
  <c r="H1177" i="1" s="1"/>
  <c r="G1177" i="1"/>
  <c r="J1177" i="1" l="1"/>
  <c r="L1177" i="1"/>
  <c r="G1178" i="1"/>
  <c r="M1177" i="1"/>
  <c r="I1177" i="1"/>
  <c r="K1177" i="1" s="1"/>
  <c r="H1178" i="1" s="1"/>
  <c r="J1178" i="1" l="1"/>
  <c r="G1179" i="1" s="1"/>
  <c r="L1178" i="1"/>
  <c r="M1178" i="1"/>
  <c r="I1178" i="1"/>
  <c r="K1178" i="1" s="1"/>
  <c r="H1179" i="1" s="1"/>
  <c r="J1179" i="1" l="1"/>
  <c r="L1179" i="1"/>
  <c r="G1180" i="1"/>
  <c r="M1179" i="1"/>
  <c r="I1179" i="1"/>
  <c r="K1179" i="1" s="1"/>
  <c r="H1180" i="1" s="1"/>
  <c r="J1180" i="1" l="1"/>
  <c r="G1181" i="1" s="1"/>
  <c r="L1180" i="1"/>
  <c r="M1180" i="1"/>
  <c r="I1180" i="1"/>
  <c r="K1180" i="1" s="1"/>
  <c r="H1181" i="1" s="1"/>
  <c r="J1181" i="1" l="1"/>
  <c r="G1182" i="1" s="1"/>
  <c r="L1181" i="1"/>
  <c r="M1181" i="1"/>
  <c r="I1181" i="1"/>
  <c r="K1181" i="1" s="1"/>
  <c r="H1182" i="1" s="1"/>
  <c r="J1182" i="1" l="1"/>
  <c r="G1183" i="1" s="1"/>
  <c r="L1182" i="1"/>
  <c r="M1182" i="1"/>
  <c r="I1182" i="1"/>
  <c r="K1182" i="1" s="1"/>
  <c r="H1183" i="1" s="1"/>
  <c r="J1183" i="1" l="1"/>
  <c r="G1184" i="1" s="1"/>
  <c r="L1183" i="1"/>
  <c r="M1183" i="1"/>
  <c r="I1183" i="1"/>
  <c r="K1183" i="1" s="1"/>
  <c r="H1184" i="1" s="1"/>
  <c r="J1184" i="1" l="1"/>
  <c r="G1185" i="1" s="1"/>
  <c r="L1184" i="1"/>
  <c r="M1184" i="1"/>
  <c r="I1184" i="1"/>
  <c r="K1184" i="1" s="1"/>
  <c r="H1185" i="1" s="1"/>
  <c r="J1185" i="1" l="1"/>
  <c r="L1185" i="1"/>
  <c r="G1186" i="1"/>
  <c r="M1185" i="1"/>
  <c r="I1185" i="1"/>
  <c r="K1185" i="1" s="1"/>
  <c r="H1186" i="1" s="1"/>
  <c r="J1186" i="1" l="1"/>
  <c r="G1187" i="1" s="1"/>
  <c r="L1186" i="1"/>
  <c r="I1186" i="1"/>
  <c r="K1186" i="1" s="1"/>
  <c r="H1187" i="1" s="1"/>
  <c r="M1186" i="1"/>
  <c r="J1187" i="1" l="1"/>
  <c r="G1188" i="1"/>
  <c r="L1187" i="1"/>
  <c r="I1187" i="1"/>
  <c r="K1187" i="1" s="1"/>
  <c r="H1188" i="1" s="1"/>
  <c r="M1187" i="1"/>
  <c r="J1188" i="1" l="1"/>
  <c r="G1189" i="1" s="1"/>
  <c r="L1188" i="1"/>
  <c r="I1188" i="1"/>
  <c r="K1188" i="1" s="1"/>
  <c r="H1189" i="1" s="1"/>
  <c r="M1188" i="1"/>
  <c r="J1189" i="1" l="1"/>
  <c r="G1190" i="1" s="1"/>
  <c r="L1189" i="1"/>
  <c r="I1189" i="1"/>
  <c r="K1189" i="1" s="1"/>
  <c r="H1190" i="1" s="1"/>
  <c r="M1189" i="1"/>
  <c r="J1190" i="1" l="1"/>
  <c r="G1191" i="1" s="1"/>
  <c r="L1190" i="1"/>
  <c r="I1190" i="1"/>
  <c r="K1190" i="1" s="1"/>
  <c r="H1191" i="1" s="1"/>
  <c r="M1190" i="1"/>
  <c r="J1191" i="1" l="1"/>
  <c r="G1192" i="1" s="1"/>
  <c r="L1191" i="1"/>
  <c r="I1191" i="1"/>
  <c r="K1191" i="1" s="1"/>
  <c r="H1192" i="1" s="1"/>
  <c r="M1191" i="1"/>
  <c r="J1192" i="1" l="1"/>
  <c r="G1193" i="1"/>
  <c r="L1192" i="1"/>
  <c r="I1192" i="1"/>
  <c r="K1192" i="1" s="1"/>
  <c r="H1193" i="1" s="1"/>
  <c r="M1192" i="1"/>
  <c r="J1193" i="1" l="1"/>
  <c r="G1194" i="1" s="1"/>
  <c r="L1193" i="1"/>
  <c r="I1193" i="1"/>
  <c r="K1193" i="1" s="1"/>
  <c r="H1194" i="1" s="1"/>
  <c r="M1193" i="1"/>
  <c r="J1194" i="1" l="1"/>
  <c r="G1195" i="1"/>
  <c r="L1194" i="1"/>
  <c r="I1194" i="1"/>
  <c r="K1194" i="1" s="1"/>
  <c r="H1195" i="1" s="1"/>
  <c r="M1194" i="1"/>
  <c r="J1195" i="1" l="1"/>
  <c r="G1196" i="1"/>
  <c r="L1195" i="1"/>
  <c r="I1195" i="1"/>
  <c r="K1195" i="1" s="1"/>
  <c r="H1196" i="1" s="1"/>
  <c r="M1195" i="1"/>
  <c r="J1196" i="1" l="1"/>
  <c r="G1197" i="1" s="1"/>
  <c r="L1196" i="1"/>
  <c r="I1196" i="1"/>
  <c r="K1196" i="1" s="1"/>
  <c r="H1197" i="1" s="1"/>
  <c r="M1196" i="1"/>
  <c r="J1197" i="1" l="1"/>
  <c r="G1198" i="1" s="1"/>
  <c r="L1197" i="1"/>
  <c r="I1197" i="1"/>
  <c r="K1197" i="1" s="1"/>
  <c r="H1198" i="1" s="1"/>
  <c r="M1197" i="1"/>
  <c r="J1198" i="1" l="1"/>
  <c r="G1199" i="1" s="1"/>
  <c r="L1198" i="1"/>
  <c r="I1198" i="1"/>
  <c r="K1198" i="1" s="1"/>
  <c r="H1199" i="1" s="1"/>
  <c r="M1198" i="1"/>
  <c r="J1199" i="1" l="1"/>
  <c r="G1200" i="1" s="1"/>
  <c r="L1199" i="1"/>
  <c r="M1199" i="1"/>
  <c r="I1199" i="1"/>
  <c r="K1199" i="1" s="1"/>
  <c r="H1200" i="1" s="1"/>
  <c r="L1200" i="1" l="1"/>
  <c r="M1200" i="1"/>
  <c r="I1200" i="1"/>
  <c r="K1200" i="1" s="1"/>
  <c r="H1201" i="1" s="1"/>
  <c r="J1200" i="1"/>
  <c r="G1201" i="1" s="1"/>
  <c r="L1201" i="1" l="1"/>
  <c r="M1201" i="1"/>
  <c r="I1201" i="1"/>
  <c r="K1201" i="1" s="1"/>
  <c r="H1202" i="1" s="1"/>
  <c r="J1201" i="1"/>
  <c r="G1202" i="1" s="1"/>
  <c r="L1202" i="1" l="1"/>
  <c r="M1202" i="1"/>
  <c r="I1202" i="1"/>
  <c r="K1202" i="1" s="1"/>
  <c r="H1203" i="1" s="1"/>
  <c r="J1202" i="1"/>
  <c r="G1203" i="1" s="1"/>
  <c r="L1203" i="1" l="1"/>
  <c r="M1203" i="1"/>
  <c r="I1203" i="1"/>
  <c r="K1203" i="1" s="1"/>
  <c r="H1204" i="1" s="1"/>
  <c r="J1203" i="1"/>
  <c r="G1204" i="1" s="1"/>
  <c r="L1204" i="1" l="1"/>
  <c r="M1204" i="1"/>
  <c r="I1204" i="1"/>
  <c r="K1204" i="1" s="1"/>
  <c r="H1205" i="1" s="1"/>
  <c r="J1204" i="1"/>
  <c r="G1205" i="1" s="1"/>
  <c r="L1205" i="1" l="1"/>
  <c r="M1205" i="1"/>
  <c r="I1205" i="1"/>
  <c r="K1205" i="1" s="1"/>
  <c r="H1206" i="1" s="1"/>
  <c r="J1205" i="1"/>
  <c r="G1206" i="1" s="1"/>
  <c r="L1206" i="1" l="1"/>
  <c r="M1206" i="1"/>
  <c r="I1206" i="1"/>
  <c r="K1206" i="1" s="1"/>
  <c r="H1207" i="1" s="1"/>
  <c r="J1206" i="1"/>
  <c r="G1207" i="1" s="1"/>
  <c r="L1207" i="1" l="1"/>
  <c r="M1207" i="1"/>
  <c r="I1207" i="1"/>
  <c r="K1207" i="1" s="1"/>
  <c r="H1208" i="1" s="1"/>
  <c r="J1207" i="1"/>
  <c r="G1208" i="1" s="1"/>
  <c r="L1208" i="1" l="1"/>
  <c r="M1208" i="1"/>
  <c r="I1208" i="1"/>
  <c r="K1208" i="1" s="1"/>
  <c r="H1209" i="1" s="1"/>
  <c r="J1208" i="1"/>
  <c r="G1209" i="1" s="1"/>
  <c r="L1209" i="1" l="1"/>
  <c r="M1209" i="1"/>
  <c r="I1209" i="1"/>
  <c r="K1209" i="1" s="1"/>
  <c r="H1210" i="1" s="1"/>
  <c r="J1209" i="1"/>
  <c r="G1210" i="1" s="1"/>
  <c r="L1210" i="1" l="1"/>
  <c r="M1210" i="1"/>
  <c r="I1210" i="1"/>
  <c r="K1210" i="1" s="1"/>
  <c r="H1211" i="1" s="1"/>
  <c r="J1210" i="1"/>
  <c r="G1211" i="1" s="1"/>
  <c r="L1211" i="1" l="1"/>
  <c r="M1211" i="1"/>
  <c r="I1211" i="1"/>
  <c r="K1211" i="1" s="1"/>
  <c r="H1212" i="1" s="1"/>
  <c r="J1211" i="1"/>
  <c r="G1212" i="1" s="1"/>
  <c r="L1212" i="1" l="1"/>
  <c r="M1212" i="1"/>
  <c r="I1212" i="1"/>
  <c r="K1212" i="1" s="1"/>
  <c r="H1213" i="1" s="1"/>
  <c r="J1212" i="1"/>
  <c r="G1213" i="1" s="1"/>
  <c r="J1213" i="1" l="1"/>
  <c r="G1214" i="1"/>
  <c r="L1213" i="1"/>
  <c r="M1213" i="1"/>
  <c r="I1213" i="1"/>
  <c r="K1213" i="1" s="1"/>
  <c r="H1214" i="1" s="1"/>
  <c r="J1214" i="1" l="1"/>
  <c r="G1215" i="1" s="1"/>
  <c r="L1214" i="1"/>
  <c r="M1214" i="1"/>
  <c r="I1214" i="1"/>
  <c r="K1214" i="1" s="1"/>
  <c r="H1215" i="1" s="1"/>
  <c r="J1215" i="1" l="1"/>
  <c r="G1216" i="1"/>
  <c r="L1215" i="1"/>
  <c r="M1215" i="1"/>
  <c r="I1215" i="1"/>
  <c r="K1215" i="1" s="1"/>
  <c r="H1216" i="1" s="1"/>
  <c r="J1216" i="1" l="1"/>
  <c r="G1217" i="1" s="1"/>
  <c r="L1216" i="1"/>
  <c r="M1216" i="1"/>
  <c r="I1216" i="1"/>
  <c r="K1216" i="1" s="1"/>
  <c r="H1217" i="1" s="1"/>
  <c r="J1217" i="1" l="1"/>
  <c r="G1218" i="1"/>
  <c r="L1217" i="1"/>
  <c r="M1217" i="1"/>
  <c r="I1217" i="1"/>
  <c r="K1217" i="1" s="1"/>
  <c r="H1218" i="1" s="1"/>
  <c r="J1218" i="1" l="1"/>
  <c r="G1219" i="1"/>
  <c r="L1218" i="1"/>
  <c r="M1218" i="1"/>
  <c r="I1218" i="1"/>
  <c r="K1218" i="1" s="1"/>
  <c r="H1219" i="1" s="1"/>
  <c r="J1219" i="1" l="1"/>
  <c r="G1220" i="1"/>
  <c r="L1219" i="1"/>
  <c r="M1219" i="1"/>
  <c r="I1219" i="1"/>
  <c r="K1219" i="1" s="1"/>
  <c r="H1220" i="1" s="1"/>
  <c r="J1220" i="1" l="1"/>
  <c r="G1221" i="1"/>
  <c r="L1220" i="1"/>
  <c r="M1220" i="1"/>
  <c r="I1220" i="1"/>
  <c r="K1220" i="1" s="1"/>
  <c r="H1221" i="1" s="1"/>
  <c r="J1221" i="1" l="1"/>
  <c r="G1222" i="1"/>
  <c r="L1221" i="1"/>
  <c r="M1221" i="1"/>
  <c r="I1221" i="1"/>
  <c r="K1221" i="1" s="1"/>
  <c r="H1222" i="1" s="1"/>
  <c r="J1222" i="1" l="1"/>
  <c r="G1223" i="1"/>
  <c r="L1222" i="1"/>
  <c r="M1222" i="1"/>
  <c r="I1222" i="1"/>
  <c r="K1222" i="1" s="1"/>
  <c r="H1223" i="1" s="1"/>
  <c r="J1223" i="1" l="1"/>
  <c r="L1223" i="1"/>
  <c r="M1223" i="1"/>
  <c r="I1223" i="1"/>
  <c r="K1223" i="1" s="1"/>
  <c r="H1224" i="1" s="1"/>
  <c r="G1224" i="1"/>
  <c r="J1224" i="1" l="1"/>
  <c r="I1224" i="1"/>
  <c r="K1224" i="1" s="1"/>
  <c r="H1225" i="1" s="1"/>
  <c r="M1224" i="1"/>
  <c r="G1225" i="1"/>
  <c r="L1224" i="1"/>
  <c r="J1225" i="1" l="1"/>
  <c r="I1225" i="1"/>
  <c r="K1225" i="1" s="1"/>
  <c r="H1226" i="1" s="1"/>
  <c r="M1225" i="1"/>
  <c r="G1226" i="1"/>
  <c r="L1225" i="1"/>
  <c r="J1226" i="1" l="1"/>
  <c r="I1226" i="1"/>
  <c r="K1226" i="1" s="1"/>
  <c r="H1227" i="1" s="1"/>
  <c r="M1226" i="1"/>
  <c r="G1227" i="1"/>
  <c r="L1226" i="1"/>
  <c r="J1227" i="1" l="1"/>
  <c r="I1227" i="1"/>
  <c r="K1227" i="1" s="1"/>
  <c r="H1228" i="1" s="1"/>
  <c r="M1227" i="1"/>
  <c r="G1228" i="1"/>
  <c r="L1227" i="1"/>
  <c r="J1228" i="1" l="1"/>
  <c r="I1228" i="1"/>
  <c r="K1228" i="1" s="1"/>
  <c r="H1229" i="1" s="1"/>
  <c r="M1228" i="1"/>
  <c r="G1229" i="1"/>
  <c r="L1228" i="1"/>
  <c r="J1229" i="1" l="1"/>
  <c r="I1229" i="1"/>
  <c r="K1229" i="1" s="1"/>
  <c r="H1230" i="1" s="1"/>
  <c r="M1229" i="1"/>
  <c r="G1230" i="1"/>
  <c r="L1229" i="1"/>
  <c r="J1230" i="1" l="1"/>
  <c r="G1231" i="1" s="1"/>
  <c r="I1230" i="1"/>
  <c r="K1230" i="1" s="1"/>
  <c r="H1231" i="1" s="1"/>
  <c r="M1230" i="1"/>
  <c r="L1230" i="1"/>
  <c r="J1231" i="1" l="1"/>
  <c r="I1231" i="1"/>
  <c r="K1231" i="1" s="1"/>
  <c r="H1232" i="1" s="1"/>
  <c r="M1231" i="1"/>
  <c r="G1232" i="1"/>
  <c r="L1231" i="1"/>
  <c r="J1232" i="1" l="1"/>
  <c r="G1233" i="1" s="1"/>
  <c r="I1232" i="1"/>
  <c r="K1232" i="1" s="1"/>
  <c r="H1233" i="1" s="1"/>
  <c r="M1232" i="1"/>
  <c r="L1232" i="1"/>
  <c r="J1233" i="1" l="1"/>
  <c r="G1234" i="1" s="1"/>
  <c r="I1233" i="1"/>
  <c r="K1233" i="1" s="1"/>
  <c r="H1234" i="1" s="1"/>
  <c r="M1233" i="1"/>
  <c r="L1233" i="1"/>
  <c r="J1234" i="1" l="1"/>
  <c r="G1235" i="1" s="1"/>
  <c r="I1234" i="1"/>
  <c r="K1234" i="1" s="1"/>
  <c r="H1235" i="1" s="1"/>
  <c r="M1234" i="1"/>
  <c r="L1234" i="1"/>
  <c r="J1235" i="1" l="1"/>
  <c r="G1236" i="1" s="1"/>
  <c r="I1235" i="1"/>
  <c r="K1235" i="1" s="1"/>
  <c r="H1236" i="1" s="1"/>
  <c r="M1235" i="1"/>
  <c r="L1235" i="1"/>
  <c r="J1236" i="1" l="1"/>
  <c r="G1237" i="1" s="1"/>
  <c r="I1236" i="1"/>
  <c r="K1236" i="1" s="1"/>
  <c r="H1237" i="1" s="1"/>
  <c r="M1236" i="1"/>
  <c r="L1236" i="1"/>
  <c r="J1237" i="1" l="1"/>
  <c r="I1237" i="1"/>
  <c r="K1237" i="1" s="1"/>
  <c r="H1238" i="1" s="1"/>
  <c r="M1237" i="1"/>
  <c r="G1238" i="1"/>
  <c r="L1237" i="1"/>
  <c r="J1238" i="1" l="1"/>
  <c r="G1239" i="1" s="1"/>
  <c r="I1238" i="1"/>
  <c r="K1238" i="1" s="1"/>
  <c r="H1239" i="1" s="1"/>
  <c r="M1238" i="1"/>
  <c r="L1238" i="1"/>
  <c r="J1239" i="1" l="1"/>
  <c r="G1240" i="1" s="1"/>
  <c r="I1239" i="1"/>
  <c r="K1239" i="1" s="1"/>
  <c r="H1240" i="1" s="1"/>
  <c r="M1239" i="1"/>
  <c r="L1239" i="1"/>
  <c r="J1240" i="1" l="1"/>
  <c r="G1241" i="1" s="1"/>
  <c r="I1240" i="1"/>
  <c r="K1240" i="1" s="1"/>
  <c r="H1241" i="1" s="1"/>
  <c r="M1240" i="1"/>
  <c r="L1240" i="1"/>
  <c r="J1241" i="1" l="1"/>
  <c r="G1242" i="1" s="1"/>
  <c r="I1241" i="1"/>
  <c r="K1241" i="1" s="1"/>
  <c r="H1242" i="1" s="1"/>
  <c r="M1241" i="1"/>
  <c r="L1241" i="1"/>
  <c r="J1242" i="1" l="1"/>
  <c r="G1243" i="1" s="1"/>
  <c r="I1242" i="1"/>
  <c r="K1242" i="1" s="1"/>
  <c r="H1243" i="1" s="1"/>
  <c r="M1242" i="1"/>
  <c r="L1242" i="1"/>
  <c r="J1243" i="1" l="1"/>
  <c r="G1244" i="1" s="1"/>
  <c r="I1243" i="1"/>
  <c r="K1243" i="1" s="1"/>
  <c r="H1244" i="1" s="1"/>
  <c r="M1243" i="1"/>
  <c r="L1243" i="1"/>
  <c r="J1244" i="1" l="1"/>
  <c r="G1245" i="1" s="1"/>
  <c r="I1244" i="1"/>
  <c r="K1244" i="1" s="1"/>
  <c r="H1245" i="1" s="1"/>
  <c r="M1244" i="1"/>
  <c r="L1244" i="1"/>
  <c r="J1245" i="1" l="1"/>
  <c r="G1246" i="1" s="1"/>
  <c r="I1245" i="1"/>
  <c r="K1245" i="1" s="1"/>
  <c r="H1246" i="1" s="1"/>
  <c r="M1245" i="1"/>
  <c r="L1245" i="1"/>
  <c r="J1246" i="1" l="1"/>
  <c r="G1247" i="1" s="1"/>
  <c r="I1246" i="1"/>
  <c r="K1246" i="1" s="1"/>
  <c r="H1247" i="1" s="1"/>
  <c r="M1246" i="1"/>
  <c r="L1246" i="1"/>
  <c r="J1247" i="1" l="1"/>
  <c r="G1248" i="1" s="1"/>
  <c r="I1247" i="1"/>
  <c r="K1247" i="1" s="1"/>
  <c r="H1248" i="1" s="1"/>
  <c r="M1247" i="1"/>
  <c r="L1247" i="1"/>
  <c r="J1248" i="1" l="1"/>
  <c r="G1249" i="1" s="1"/>
  <c r="I1248" i="1"/>
  <c r="K1248" i="1" s="1"/>
  <c r="H1249" i="1" s="1"/>
  <c r="M1248" i="1"/>
  <c r="L1248" i="1"/>
  <c r="I1249" i="1" l="1"/>
  <c r="K1249" i="1" s="1"/>
  <c r="H1250" i="1" s="1"/>
  <c r="M1249" i="1"/>
  <c r="L1249" i="1"/>
  <c r="J1249" i="1"/>
  <c r="G1250" i="1" s="1"/>
  <c r="I1250" i="1" l="1"/>
  <c r="K1250" i="1" s="1"/>
  <c r="H1251" i="1" s="1"/>
  <c r="M1250" i="1"/>
  <c r="L1250" i="1"/>
  <c r="J1250" i="1"/>
  <c r="G1251" i="1" s="1"/>
  <c r="I1251" i="1" l="1"/>
  <c r="K1251" i="1" s="1"/>
  <c r="M1251" i="1"/>
  <c r="L1251" i="1"/>
  <c r="J1251" i="1"/>
  <c r="G1252" i="1" s="1"/>
  <c r="H1252" i="1"/>
  <c r="I1252" i="1" l="1"/>
  <c r="K1252" i="1" s="1"/>
  <c r="H1253" i="1" s="1"/>
  <c r="M1252" i="1"/>
  <c r="L1252" i="1"/>
  <c r="J1252" i="1"/>
  <c r="G1253" i="1" s="1"/>
  <c r="I1253" i="1" l="1"/>
  <c r="K1253" i="1" s="1"/>
  <c r="H1254" i="1" s="1"/>
  <c r="M1253" i="1"/>
  <c r="L1253" i="1"/>
  <c r="J1253" i="1"/>
  <c r="G1254" i="1" s="1"/>
  <c r="I1254" i="1" l="1"/>
  <c r="K1254" i="1" s="1"/>
  <c r="H1255" i="1" s="1"/>
  <c r="M1254" i="1"/>
  <c r="L1254" i="1"/>
  <c r="J1254" i="1"/>
  <c r="G1255" i="1" s="1"/>
  <c r="I1255" i="1" l="1"/>
  <c r="K1255" i="1" s="1"/>
  <c r="H1256" i="1" s="1"/>
  <c r="M1255" i="1"/>
  <c r="L1255" i="1"/>
  <c r="J1255" i="1"/>
  <c r="G1256" i="1" s="1"/>
  <c r="I1256" i="1" l="1"/>
  <c r="K1256" i="1" s="1"/>
  <c r="H1257" i="1" s="1"/>
  <c r="M1256" i="1"/>
  <c r="L1256" i="1"/>
  <c r="J1256" i="1"/>
  <c r="G1257" i="1" s="1"/>
  <c r="I1257" i="1" l="1"/>
  <c r="K1257" i="1" s="1"/>
  <c r="H1258" i="1" s="1"/>
  <c r="M1257" i="1"/>
  <c r="L1257" i="1"/>
  <c r="J1257" i="1"/>
  <c r="G1258" i="1" s="1"/>
  <c r="I1258" i="1" l="1"/>
  <c r="K1258" i="1" s="1"/>
  <c r="H1259" i="1" s="1"/>
  <c r="M1258" i="1"/>
  <c r="L1258" i="1"/>
  <c r="J1258" i="1"/>
  <c r="G1259" i="1" s="1"/>
  <c r="I1259" i="1" l="1"/>
  <c r="K1259" i="1" s="1"/>
  <c r="H1260" i="1" s="1"/>
  <c r="M1259" i="1"/>
  <c r="L1259" i="1"/>
  <c r="J1259" i="1"/>
  <c r="G1260" i="1" s="1"/>
  <c r="J1260" i="1" l="1"/>
  <c r="G1261" i="1" s="1"/>
  <c r="I1260" i="1"/>
  <c r="K1260" i="1" s="1"/>
  <c r="H1261" i="1" s="1"/>
  <c r="M1260" i="1"/>
  <c r="L1260" i="1"/>
  <c r="J1261" i="1" l="1"/>
  <c r="G1262" i="1" s="1"/>
  <c r="I1261" i="1"/>
  <c r="K1261" i="1" s="1"/>
  <c r="H1262" i="1" s="1"/>
  <c r="M1261" i="1"/>
  <c r="L1261" i="1"/>
  <c r="J1262" i="1" l="1"/>
  <c r="G1263" i="1" s="1"/>
  <c r="I1262" i="1"/>
  <c r="K1262" i="1" s="1"/>
  <c r="H1263" i="1" s="1"/>
  <c r="M1262" i="1"/>
  <c r="L1262" i="1"/>
  <c r="J1263" i="1" l="1"/>
  <c r="I1263" i="1"/>
  <c r="K1263" i="1" s="1"/>
  <c r="H1264" i="1" s="1"/>
  <c r="M1263" i="1"/>
  <c r="G1264" i="1"/>
  <c r="L1263" i="1"/>
  <c r="J1264" i="1" l="1"/>
  <c r="I1264" i="1"/>
  <c r="K1264" i="1" s="1"/>
  <c r="H1265" i="1" s="1"/>
  <c r="M1264" i="1"/>
  <c r="G1265" i="1"/>
  <c r="L1264" i="1"/>
  <c r="J1265" i="1" l="1"/>
  <c r="G1266" i="1" s="1"/>
  <c r="I1265" i="1"/>
  <c r="K1265" i="1" s="1"/>
  <c r="H1266" i="1" s="1"/>
  <c r="L1265" i="1"/>
  <c r="M1265" i="1"/>
  <c r="J1266" i="1" l="1"/>
  <c r="G1267" i="1" s="1"/>
  <c r="I1266" i="1"/>
  <c r="K1266" i="1" s="1"/>
  <c r="H1267" i="1" s="1"/>
  <c r="L1266" i="1"/>
  <c r="M1266" i="1"/>
  <c r="J1267" i="1" l="1"/>
  <c r="G1268" i="1" s="1"/>
  <c r="I1267" i="1"/>
  <c r="K1267" i="1" s="1"/>
  <c r="H1268" i="1" s="1"/>
  <c r="L1267" i="1"/>
  <c r="M1267" i="1"/>
  <c r="J1268" i="1" l="1"/>
  <c r="G1269" i="1" s="1"/>
  <c r="I1268" i="1"/>
  <c r="K1268" i="1" s="1"/>
  <c r="H1269" i="1" s="1"/>
  <c r="L1268" i="1"/>
  <c r="M1268" i="1"/>
  <c r="J1269" i="1" l="1"/>
  <c r="G1270" i="1" s="1"/>
  <c r="I1269" i="1"/>
  <c r="K1269" i="1" s="1"/>
  <c r="H1270" i="1" s="1"/>
  <c r="L1269" i="1"/>
  <c r="M1269" i="1"/>
  <c r="J1270" i="1" l="1"/>
  <c r="G1271" i="1" s="1"/>
  <c r="I1270" i="1"/>
  <c r="K1270" i="1" s="1"/>
  <c r="H1271" i="1" s="1"/>
  <c r="L1270" i="1"/>
  <c r="M1270" i="1"/>
  <c r="J1271" i="1" l="1"/>
  <c r="G1272" i="1" s="1"/>
  <c r="I1271" i="1"/>
  <c r="K1271" i="1" s="1"/>
  <c r="H1272" i="1" s="1"/>
  <c r="L1271" i="1"/>
  <c r="M1271" i="1"/>
  <c r="J1272" i="1" l="1"/>
  <c r="G1273" i="1" s="1"/>
  <c r="I1272" i="1"/>
  <c r="K1272" i="1" s="1"/>
  <c r="H1273" i="1" s="1"/>
  <c r="L1272" i="1"/>
  <c r="M1272" i="1"/>
  <c r="J1273" i="1" l="1"/>
  <c r="G1274" i="1" s="1"/>
  <c r="I1273" i="1"/>
  <c r="K1273" i="1" s="1"/>
  <c r="H1274" i="1" s="1"/>
  <c r="L1273" i="1"/>
  <c r="M1273" i="1"/>
  <c r="J1274" i="1" l="1"/>
  <c r="G1275" i="1" s="1"/>
  <c r="I1274" i="1"/>
  <c r="K1274" i="1" s="1"/>
  <c r="H1275" i="1" s="1"/>
  <c r="L1274" i="1"/>
  <c r="M1274" i="1"/>
  <c r="J1275" i="1" l="1"/>
  <c r="G1276" i="1" s="1"/>
  <c r="I1275" i="1"/>
  <c r="K1275" i="1" s="1"/>
  <c r="H1276" i="1" s="1"/>
  <c r="L1275" i="1"/>
  <c r="M1275" i="1"/>
  <c r="J1276" i="1" l="1"/>
  <c r="G1277" i="1" s="1"/>
  <c r="I1276" i="1"/>
  <c r="K1276" i="1" s="1"/>
  <c r="H1277" i="1" s="1"/>
  <c r="L1276" i="1"/>
  <c r="M1276" i="1"/>
  <c r="J1277" i="1" l="1"/>
  <c r="G1278" i="1" s="1"/>
  <c r="I1277" i="1"/>
  <c r="K1277" i="1" s="1"/>
  <c r="H1278" i="1" s="1"/>
  <c r="L1277" i="1"/>
  <c r="M1277" i="1"/>
  <c r="J1278" i="1" l="1"/>
  <c r="G1279" i="1"/>
  <c r="I1278" i="1"/>
  <c r="K1278" i="1" s="1"/>
  <c r="H1279" i="1" s="1"/>
  <c r="L1278" i="1"/>
  <c r="M1278" i="1"/>
  <c r="J1279" i="1" l="1"/>
  <c r="G1280" i="1"/>
  <c r="I1279" i="1"/>
  <c r="K1279" i="1" s="1"/>
  <c r="H1280" i="1" s="1"/>
  <c r="L1279" i="1"/>
  <c r="M1279" i="1"/>
  <c r="J1280" i="1" l="1"/>
  <c r="G1281" i="1"/>
  <c r="I1280" i="1"/>
  <c r="K1280" i="1" s="1"/>
  <c r="H1281" i="1" s="1"/>
  <c r="L1280" i="1"/>
  <c r="M1280" i="1"/>
  <c r="J1281" i="1" l="1"/>
  <c r="G1282" i="1"/>
  <c r="I1281" i="1"/>
  <c r="K1281" i="1" s="1"/>
  <c r="H1282" i="1" s="1"/>
  <c r="L1281" i="1"/>
  <c r="M1281" i="1"/>
  <c r="J1282" i="1" l="1"/>
  <c r="I1282" i="1"/>
  <c r="K1282" i="1" s="1"/>
  <c r="H1283" i="1" s="1"/>
  <c r="G1283" i="1"/>
  <c r="L1282" i="1"/>
  <c r="M1282" i="1"/>
  <c r="J1283" i="1" l="1"/>
  <c r="H1284" i="1"/>
  <c r="L1283" i="1"/>
  <c r="M1283" i="1"/>
  <c r="I1283" i="1"/>
  <c r="K1283" i="1" s="1"/>
  <c r="G1284" i="1"/>
  <c r="J1284" i="1" l="1"/>
  <c r="I1284" i="1"/>
  <c r="K1284" i="1" s="1"/>
  <c r="H1285" i="1" s="1"/>
  <c r="G1285" i="1"/>
  <c r="L1284" i="1"/>
  <c r="M1284" i="1"/>
  <c r="J1285" i="1" l="1"/>
  <c r="L1285" i="1"/>
  <c r="M1285" i="1"/>
  <c r="I1285" i="1"/>
  <c r="K1285" i="1" s="1"/>
  <c r="H1286" i="1" s="1"/>
  <c r="G1286" i="1"/>
  <c r="J1286" i="1" l="1"/>
  <c r="I1286" i="1"/>
  <c r="K1286" i="1" s="1"/>
  <c r="H1287" i="1" s="1"/>
  <c r="G1287" i="1"/>
  <c r="L1286" i="1"/>
  <c r="M1286" i="1"/>
  <c r="J1287" i="1" l="1"/>
  <c r="L1287" i="1"/>
  <c r="M1287" i="1"/>
  <c r="I1287" i="1"/>
  <c r="K1287" i="1" s="1"/>
  <c r="H1288" i="1" s="1"/>
  <c r="G1288" i="1"/>
  <c r="J1288" i="1" l="1"/>
  <c r="I1288" i="1"/>
  <c r="K1288" i="1" s="1"/>
  <c r="H1289" i="1" s="1"/>
  <c r="G1289" i="1"/>
  <c r="L1288" i="1"/>
  <c r="M1288" i="1"/>
  <c r="J1289" i="1" l="1"/>
  <c r="L1289" i="1"/>
  <c r="M1289" i="1"/>
  <c r="I1289" i="1"/>
  <c r="K1289" i="1" s="1"/>
  <c r="H1290" i="1" s="1"/>
  <c r="G1290" i="1"/>
  <c r="J1290" i="1" l="1"/>
  <c r="I1290" i="1"/>
  <c r="K1290" i="1" s="1"/>
  <c r="H1291" i="1" s="1"/>
  <c r="G1291" i="1"/>
  <c r="L1290" i="1"/>
  <c r="M1290" i="1"/>
  <c r="J1291" i="1" l="1"/>
  <c r="L1291" i="1"/>
  <c r="M1291" i="1"/>
  <c r="I1291" i="1"/>
  <c r="K1291" i="1" s="1"/>
  <c r="H1292" i="1" s="1"/>
  <c r="G1292" i="1"/>
  <c r="J1292" i="1" l="1"/>
  <c r="I1292" i="1"/>
  <c r="K1292" i="1" s="1"/>
  <c r="H1293" i="1" s="1"/>
  <c r="G1293" i="1"/>
  <c r="L1292" i="1"/>
  <c r="M1292" i="1"/>
  <c r="J1293" i="1" l="1"/>
  <c r="L1293" i="1"/>
  <c r="M1293" i="1"/>
  <c r="I1293" i="1"/>
  <c r="K1293" i="1" s="1"/>
  <c r="H1294" i="1" s="1"/>
  <c r="G1294" i="1"/>
  <c r="J1294" i="1" l="1"/>
  <c r="I1294" i="1"/>
  <c r="K1294" i="1" s="1"/>
  <c r="H1295" i="1" s="1"/>
  <c r="G1295" i="1"/>
  <c r="L1294" i="1"/>
  <c r="M1294" i="1"/>
  <c r="J1295" i="1" l="1"/>
  <c r="L1295" i="1"/>
  <c r="M1295" i="1"/>
  <c r="I1295" i="1"/>
  <c r="K1295" i="1" s="1"/>
  <c r="H1296" i="1" s="1"/>
  <c r="G1296" i="1"/>
  <c r="J1296" i="1" l="1"/>
  <c r="I1296" i="1"/>
  <c r="K1296" i="1" s="1"/>
  <c r="H1297" i="1" s="1"/>
  <c r="G1297" i="1"/>
  <c r="L1296" i="1"/>
  <c r="M1296" i="1"/>
  <c r="J1297" i="1" l="1"/>
  <c r="L1297" i="1"/>
  <c r="M1297" i="1"/>
  <c r="I1297" i="1"/>
  <c r="K1297" i="1" s="1"/>
  <c r="H1298" i="1" s="1"/>
  <c r="G1298" i="1"/>
  <c r="J1298" i="1" l="1"/>
  <c r="I1298" i="1"/>
  <c r="K1298" i="1" s="1"/>
  <c r="H1299" i="1" s="1"/>
  <c r="G1299" i="1"/>
  <c r="L1298" i="1"/>
  <c r="M1298" i="1"/>
  <c r="J1299" i="1" l="1"/>
  <c r="L1299" i="1"/>
  <c r="M1299" i="1"/>
  <c r="I1299" i="1"/>
  <c r="K1299" i="1" s="1"/>
  <c r="H1300" i="1" s="1"/>
  <c r="G1300" i="1"/>
  <c r="J1300" i="1" l="1"/>
  <c r="I1300" i="1"/>
  <c r="K1300" i="1" s="1"/>
  <c r="H1301" i="1" s="1"/>
  <c r="G1301" i="1"/>
  <c r="L1300" i="1"/>
  <c r="M1300" i="1"/>
  <c r="J1301" i="1" l="1"/>
  <c r="L1301" i="1"/>
  <c r="M1301" i="1"/>
  <c r="I1301" i="1"/>
  <c r="K1301" i="1" s="1"/>
  <c r="H1302" i="1" s="1"/>
  <c r="G1302" i="1"/>
  <c r="J1302" i="1" l="1"/>
  <c r="I1302" i="1"/>
  <c r="K1302" i="1" s="1"/>
  <c r="H1303" i="1" s="1"/>
  <c r="G1303" i="1"/>
  <c r="L1302" i="1"/>
  <c r="M1302" i="1"/>
  <c r="J1303" i="1" l="1"/>
  <c r="L1303" i="1"/>
  <c r="M1303" i="1"/>
  <c r="I1303" i="1"/>
  <c r="K1303" i="1" s="1"/>
  <c r="H1304" i="1" s="1"/>
  <c r="G1304" i="1"/>
  <c r="J1304" i="1" l="1"/>
  <c r="I1304" i="1"/>
  <c r="K1304" i="1" s="1"/>
  <c r="H1305" i="1" s="1"/>
  <c r="G1305" i="1"/>
  <c r="L1304" i="1"/>
  <c r="M1304" i="1"/>
  <c r="J1305" i="1" l="1"/>
  <c r="L1305" i="1"/>
  <c r="M1305" i="1"/>
  <c r="I1305" i="1"/>
  <c r="K1305" i="1" s="1"/>
  <c r="H1306" i="1" s="1"/>
  <c r="G1306" i="1"/>
  <c r="J1306" i="1" l="1"/>
  <c r="I1306" i="1"/>
  <c r="K1306" i="1" s="1"/>
  <c r="H1307" i="1" s="1"/>
  <c r="G1307" i="1"/>
  <c r="L1306" i="1"/>
  <c r="M1306" i="1"/>
  <c r="J1307" i="1" l="1"/>
  <c r="L1307" i="1"/>
  <c r="M1307" i="1"/>
  <c r="I1307" i="1"/>
  <c r="K1307" i="1" s="1"/>
  <c r="H1308" i="1" s="1"/>
  <c r="G1308" i="1"/>
  <c r="J1308" i="1" l="1"/>
  <c r="I1308" i="1"/>
  <c r="K1308" i="1" s="1"/>
  <c r="H1309" i="1" s="1"/>
  <c r="G1309" i="1"/>
  <c r="L1308" i="1"/>
  <c r="M1308" i="1"/>
  <c r="J1309" i="1" l="1"/>
  <c r="L1309" i="1"/>
  <c r="M1309" i="1"/>
  <c r="I1309" i="1"/>
  <c r="K1309" i="1" s="1"/>
  <c r="H1310" i="1" s="1"/>
  <c r="G1310" i="1"/>
  <c r="J1310" i="1" l="1"/>
  <c r="I1310" i="1"/>
  <c r="K1310" i="1" s="1"/>
  <c r="H1311" i="1" s="1"/>
  <c r="G1311" i="1"/>
  <c r="L1310" i="1"/>
  <c r="M1310" i="1"/>
  <c r="J1311" i="1" l="1"/>
  <c r="L1311" i="1"/>
  <c r="M1311" i="1"/>
  <c r="I1311" i="1"/>
  <c r="K1311" i="1" s="1"/>
  <c r="H1312" i="1" s="1"/>
  <c r="G1312" i="1"/>
  <c r="J1312" i="1" l="1"/>
  <c r="I1312" i="1"/>
  <c r="K1312" i="1" s="1"/>
  <c r="H1313" i="1" s="1"/>
  <c r="G1313" i="1"/>
  <c r="L1312" i="1"/>
  <c r="M1312" i="1"/>
  <c r="J1313" i="1" l="1"/>
  <c r="L1313" i="1"/>
  <c r="M1313" i="1"/>
  <c r="I1313" i="1"/>
  <c r="K1313" i="1" s="1"/>
  <c r="H1314" i="1" s="1"/>
  <c r="G1314" i="1"/>
  <c r="J1314" i="1" l="1"/>
  <c r="I1314" i="1"/>
  <c r="K1314" i="1" s="1"/>
  <c r="H1315" i="1" s="1"/>
  <c r="G1315" i="1"/>
  <c r="L1314" i="1"/>
  <c r="M1314" i="1"/>
  <c r="J1315" i="1" l="1"/>
  <c r="L1315" i="1"/>
  <c r="M1315" i="1"/>
  <c r="I1315" i="1"/>
  <c r="K1315" i="1" s="1"/>
  <c r="H1316" i="1" s="1"/>
  <c r="G1316" i="1"/>
  <c r="J1316" i="1" l="1"/>
  <c r="I1316" i="1"/>
  <c r="K1316" i="1" s="1"/>
  <c r="H1317" i="1" s="1"/>
  <c r="G1317" i="1"/>
  <c r="L1316" i="1"/>
  <c r="M1316" i="1"/>
  <c r="J1317" i="1" l="1"/>
  <c r="L1317" i="1"/>
  <c r="M1317" i="1"/>
  <c r="I1317" i="1"/>
  <c r="K1317" i="1" s="1"/>
  <c r="H1318" i="1" s="1"/>
  <c r="G1318" i="1"/>
  <c r="J1318" i="1" l="1"/>
  <c r="I1318" i="1"/>
  <c r="K1318" i="1" s="1"/>
  <c r="H1319" i="1" s="1"/>
  <c r="G1319" i="1"/>
  <c r="L1318" i="1"/>
  <c r="M1318" i="1"/>
  <c r="J1319" i="1" l="1"/>
  <c r="G1320" i="1" s="1"/>
  <c r="L1319" i="1"/>
  <c r="M1319" i="1"/>
  <c r="I1319" i="1"/>
  <c r="K1319" i="1" s="1"/>
  <c r="H1320" i="1" s="1"/>
  <c r="J1320" i="1" l="1"/>
  <c r="I1320" i="1"/>
  <c r="K1320" i="1" s="1"/>
  <c r="H1321" i="1" s="1"/>
  <c r="G1321" i="1"/>
  <c r="L1320" i="1"/>
  <c r="M1320" i="1"/>
  <c r="J1321" i="1" l="1"/>
  <c r="L1321" i="1"/>
  <c r="M1321" i="1"/>
  <c r="I1321" i="1"/>
  <c r="K1321" i="1" s="1"/>
  <c r="H1322" i="1" s="1"/>
  <c r="G1322" i="1"/>
  <c r="J1322" i="1" l="1"/>
  <c r="I1322" i="1"/>
  <c r="K1322" i="1" s="1"/>
  <c r="H1323" i="1" s="1"/>
  <c r="G1323" i="1"/>
  <c r="L1322" i="1"/>
  <c r="M1322" i="1"/>
  <c r="J1323" i="1" l="1"/>
  <c r="G1324" i="1" s="1"/>
  <c r="L1323" i="1"/>
  <c r="M1323" i="1"/>
  <c r="I1323" i="1"/>
  <c r="K1323" i="1" s="1"/>
  <c r="H1324" i="1" s="1"/>
  <c r="J1324" i="1" l="1"/>
  <c r="L1324" i="1"/>
  <c r="I1324" i="1"/>
  <c r="K1324" i="1" s="1"/>
  <c r="H1325" i="1" s="1"/>
  <c r="M1324" i="1"/>
  <c r="G1325" i="1"/>
  <c r="J1325" i="1" l="1"/>
  <c r="L1325" i="1"/>
  <c r="I1325" i="1"/>
  <c r="K1325" i="1" s="1"/>
  <c r="H1326" i="1" s="1"/>
  <c r="M1325" i="1"/>
  <c r="G1326" i="1"/>
  <c r="J1326" i="1" l="1"/>
  <c r="L1326" i="1"/>
  <c r="I1326" i="1"/>
  <c r="K1326" i="1" s="1"/>
  <c r="H1327" i="1" s="1"/>
  <c r="M1326" i="1"/>
  <c r="G1327" i="1"/>
  <c r="J1327" i="1" l="1"/>
  <c r="L1327" i="1"/>
  <c r="I1327" i="1"/>
  <c r="K1327" i="1" s="1"/>
  <c r="H1328" i="1" s="1"/>
  <c r="M1327" i="1"/>
  <c r="G1328" i="1"/>
  <c r="J1328" i="1" l="1"/>
  <c r="L1328" i="1"/>
  <c r="I1328" i="1"/>
  <c r="K1328" i="1" s="1"/>
  <c r="H1329" i="1" s="1"/>
  <c r="M1328" i="1"/>
  <c r="G1329" i="1"/>
  <c r="J1329" i="1" l="1"/>
  <c r="L1329" i="1"/>
  <c r="I1329" i="1"/>
  <c r="K1329" i="1" s="1"/>
  <c r="H1330" i="1" s="1"/>
  <c r="M1329" i="1"/>
  <c r="G1330" i="1"/>
  <c r="J1330" i="1" l="1"/>
  <c r="L1330" i="1"/>
  <c r="I1330" i="1"/>
  <c r="K1330" i="1" s="1"/>
  <c r="H1331" i="1" s="1"/>
  <c r="M1330" i="1"/>
  <c r="G1331" i="1"/>
  <c r="J1331" i="1" l="1"/>
  <c r="L1331" i="1"/>
  <c r="I1331" i="1"/>
  <c r="K1331" i="1" s="1"/>
  <c r="H1332" i="1" s="1"/>
  <c r="M1331" i="1"/>
  <c r="G1332" i="1"/>
  <c r="J1332" i="1" l="1"/>
  <c r="L1332" i="1"/>
  <c r="I1332" i="1"/>
  <c r="K1332" i="1" s="1"/>
  <c r="H1333" i="1" s="1"/>
  <c r="M1332" i="1"/>
  <c r="G1333" i="1"/>
  <c r="J1333" i="1" l="1"/>
  <c r="G1334" i="1" s="1"/>
  <c r="L1333" i="1"/>
  <c r="I1333" i="1"/>
  <c r="K1333" i="1" s="1"/>
  <c r="H1334" i="1" s="1"/>
  <c r="M1333" i="1"/>
  <c r="J1334" i="1" l="1"/>
  <c r="L1334" i="1"/>
  <c r="I1334" i="1"/>
  <c r="K1334" i="1" s="1"/>
  <c r="H1335" i="1" s="1"/>
  <c r="M1334" i="1"/>
  <c r="G1335" i="1"/>
  <c r="J1335" i="1" l="1"/>
  <c r="L1335" i="1"/>
  <c r="I1335" i="1"/>
  <c r="K1335" i="1" s="1"/>
  <c r="H1336" i="1" s="1"/>
  <c r="M1335" i="1"/>
  <c r="G1336" i="1"/>
  <c r="J1336" i="1" l="1"/>
  <c r="L1336" i="1"/>
  <c r="I1336" i="1"/>
  <c r="K1336" i="1" s="1"/>
  <c r="H1337" i="1" s="1"/>
  <c r="M1336" i="1"/>
  <c r="G1337" i="1"/>
  <c r="J1337" i="1" l="1"/>
  <c r="L1337" i="1"/>
  <c r="I1337" i="1"/>
  <c r="K1337" i="1" s="1"/>
  <c r="H1338" i="1" s="1"/>
  <c r="M1337" i="1"/>
  <c r="G1338" i="1"/>
  <c r="J1338" i="1" l="1"/>
  <c r="L1338" i="1"/>
  <c r="I1338" i="1"/>
  <c r="K1338" i="1" s="1"/>
  <c r="H1339" i="1" s="1"/>
  <c r="M1338" i="1"/>
  <c r="G1339" i="1"/>
  <c r="J1339" i="1" l="1"/>
  <c r="L1339" i="1"/>
  <c r="I1339" i="1"/>
  <c r="K1339" i="1" s="1"/>
  <c r="H1340" i="1" s="1"/>
  <c r="M1339" i="1"/>
  <c r="G1340" i="1"/>
  <c r="J1340" i="1" l="1"/>
  <c r="L1340" i="1"/>
  <c r="I1340" i="1"/>
  <c r="K1340" i="1" s="1"/>
  <c r="H1341" i="1" s="1"/>
  <c r="M1340" i="1"/>
  <c r="G1341" i="1"/>
  <c r="J1341" i="1" l="1"/>
  <c r="L1341" i="1"/>
  <c r="I1341" i="1"/>
  <c r="K1341" i="1" s="1"/>
  <c r="H1342" i="1" s="1"/>
  <c r="M1341" i="1"/>
  <c r="G1342" i="1"/>
  <c r="J1342" i="1" l="1"/>
  <c r="L1342" i="1"/>
  <c r="I1342" i="1"/>
  <c r="K1342" i="1" s="1"/>
  <c r="H1343" i="1" s="1"/>
  <c r="M1342" i="1"/>
  <c r="G1343" i="1"/>
  <c r="J1343" i="1" l="1"/>
  <c r="L1343" i="1"/>
  <c r="I1343" i="1"/>
  <c r="K1343" i="1" s="1"/>
  <c r="H1344" i="1" s="1"/>
  <c r="M1343" i="1"/>
  <c r="G1344" i="1"/>
  <c r="J1344" i="1" l="1"/>
  <c r="L1344" i="1"/>
  <c r="I1344" i="1"/>
  <c r="K1344" i="1" s="1"/>
  <c r="H1345" i="1" s="1"/>
  <c r="M1344" i="1"/>
  <c r="G1345" i="1"/>
  <c r="J1345" i="1" l="1"/>
  <c r="L1345" i="1"/>
  <c r="I1345" i="1"/>
  <c r="K1345" i="1" s="1"/>
  <c r="H1346" i="1" s="1"/>
  <c r="M1345" i="1"/>
  <c r="G1346" i="1"/>
  <c r="J1346" i="1" l="1"/>
  <c r="L1346" i="1"/>
  <c r="I1346" i="1"/>
  <c r="K1346" i="1" s="1"/>
  <c r="H1347" i="1" s="1"/>
  <c r="M1346" i="1"/>
  <c r="G1347" i="1"/>
  <c r="J1347" i="1" l="1"/>
  <c r="L1347" i="1"/>
  <c r="I1347" i="1"/>
  <c r="K1347" i="1" s="1"/>
  <c r="H1348" i="1" s="1"/>
  <c r="M1347" i="1"/>
  <c r="G1348" i="1"/>
  <c r="J1348" i="1" l="1"/>
  <c r="L1348" i="1"/>
  <c r="I1348" i="1"/>
  <c r="K1348" i="1" s="1"/>
  <c r="H1349" i="1" s="1"/>
  <c r="M1348" i="1"/>
  <c r="G1349" i="1"/>
  <c r="J1349" i="1" l="1"/>
  <c r="L1349" i="1"/>
  <c r="I1349" i="1"/>
  <c r="K1349" i="1" s="1"/>
  <c r="H1350" i="1" s="1"/>
  <c r="M1349" i="1"/>
  <c r="G1350" i="1"/>
  <c r="J1350" i="1" l="1"/>
  <c r="L1350" i="1"/>
  <c r="I1350" i="1"/>
  <c r="K1350" i="1" s="1"/>
  <c r="H1351" i="1" s="1"/>
  <c r="M1350" i="1"/>
  <c r="G1351" i="1"/>
  <c r="J1351" i="1" l="1"/>
  <c r="L1351" i="1"/>
  <c r="I1351" i="1"/>
  <c r="K1351" i="1" s="1"/>
  <c r="H1352" i="1" s="1"/>
  <c r="M1351" i="1"/>
  <c r="G1352" i="1"/>
  <c r="J1352" i="1" l="1"/>
  <c r="L1352" i="1"/>
  <c r="I1352" i="1"/>
  <c r="K1352" i="1" s="1"/>
  <c r="H1353" i="1" s="1"/>
  <c r="M1352" i="1"/>
  <c r="G1353" i="1"/>
  <c r="J1353" i="1" l="1"/>
  <c r="L1353" i="1"/>
  <c r="I1353" i="1"/>
  <c r="K1353" i="1" s="1"/>
  <c r="H1354" i="1" s="1"/>
  <c r="M1353" i="1"/>
  <c r="G1354" i="1"/>
  <c r="J1354" i="1" l="1"/>
  <c r="L1354" i="1"/>
  <c r="I1354" i="1"/>
  <c r="K1354" i="1" s="1"/>
  <c r="H1355" i="1" s="1"/>
  <c r="M1354" i="1"/>
  <c r="G1355" i="1"/>
  <c r="J1355" i="1" l="1"/>
  <c r="L1355" i="1"/>
  <c r="I1355" i="1"/>
  <c r="K1355" i="1" s="1"/>
  <c r="H1356" i="1" s="1"/>
  <c r="M1355" i="1"/>
  <c r="G1356" i="1"/>
  <c r="J1356" i="1" l="1"/>
  <c r="L1356" i="1"/>
  <c r="I1356" i="1"/>
  <c r="K1356" i="1" s="1"/>
  <c r="H1357" i="1" s="1"/>
  <c r="M1356" i="1"/>
  <c r="G1357" i="1"/>
  <c r="J1357" i="1" l="1"/>
  <c r="L1357" i="1"/>
  <c r="I1357" i="1"/>
  <c r="K1357" i="1" s="1"/>
  <c r="H1358" i="1" s="1"/>
  <c r="M1357" i="1"/>
  <c r="G1358" i="1"/>
  <c r="J1358" i="1" l="1"/>
  <c r="G1359" i="1" s="1"/>
  <c r="L1358" i="1"/>
  <c r="I1358" i="1"/>
  <c r="K1358" i="1" s="1"/>
  <c r="H1359" i="1" s="1"/>
  <c r="M1358" i="1"/>
  <c r="J1359" i="1" l="1"/>
  <c r="L1359" i="1"/>
  <c r="I1359" i="1"/>
  <c r="K1359" i="1" s="1"/>
  <c r="H1360" i="1" s="1"/>
  <c r="M1359" i="1"/>
  <c r="G1360" i="1"/>
  <c r="J1360" i="1" l="1"/>
  <c r="L1360" i="1"/>
  <c r="I1360" i="1"/>
  <c r="K1360" i="1" s="1"/>
  <c r="H1361" i="1" s="1"/>
  <c r="M1360" i="1"/>
  <c r="G1361" i="1"/>
  <c r="J1361" i="1" l="1"/>
  <c r="L1361" i="1"/>
  <c r="I1361" i="1"/>
  <c r="K1361" i="1" s="1"/>
  <c r="H1362" i="1" s="1"/>
  <c r="M1361" i="1"/>
  <c r="G1362" i="1"/>
  <c r="J1362" i="1" l="1"/>
  <c r="L1362" i="1"/>
  <c r="I1362" i="1"/>
  <c r="K1362" i="1" s="1"/>
  <c r="H1363" i="1" s="1"/>
  <c r="M1362" i="1"/>
  <c r="G1363" i="1"/>
  <c r="J1363" i="1" l="1"/>
  <c r="L1363" i="1"/>
  <c r="I1363" i="1"/>
  <c r="K1363" i="1" s="1"/>
  <c r="H1364" i="1" s="1"/>
  <c r="M1363" i="1"/>
  <c r="G1364" i="1"/>
  <c r="J1364" i="1" l="1"/>
  <c r="L1364" i="1"/>
  <c r="I1364" i="1"/>
  <c r="K1364" i="1" s="1"/>
  <c r="H1365" i="1" s="1"/>
  <c r="M1364" i="1"/>
  <c r="G1365" i="1"/>
  <c r="J1365" i="1" l="1"/>
  <c r="L1365" i="1"/>
  <c r="I1365" i="1"/>
  <c r="K1365" i="1" s="1"/>
  <c r="H1366" i="1" s="1"/>
  <c r="M1365" i="1"/>
  <c r="G1366" i="1"/>
  <c r="J1366" i="1" l="1"/>
  <c r="L1366" i="1"/>
  <c r="I1366" i="1"/>
  <c r="K1366" i="1" s="1"/>
  <c r="H1367" i="1" s="1"/>
  <c r="M1366" i="1"/>
  <c r="G1367" i="1"/>
  <c r="J1367" i="1" l="1"/>
  <c r="L1367" i="1"/>
  <c r="I1367" i="1"/>
  <c r="K1367" i="1" s="1"/>
  <c r="H1368" i="1" s="1"/>
  <c r="M1367" i="1"/>
  <c r="G1368" i="1"/>
  <c r="J1368" i="1" l="1"/>
  <c r="L1368" i="1"/>
  <c r="I1368" i="1"/>
  <c r="K1368" i="1" s="1"/>
  <c r="H1369" i="1" s="1"/>
  <c r="M1368" i="1"/>
  <c r="G1369" i="1"/>
  <c r="J1369" i="1" l="1"/>
  <c r="G1370" i="1" s="1"/>
  <c r="L1369" i="1"/>
  <c r="I1369" i="1"/>
  <c r="K1369" i="1" s="1"/>
  <c r="H1370" i="1" s="1"/>
  <c r="M1369" i="1"/>
  <c r="J1370" i="1" l="1"/>
  <c r="L1370" i="1"/>
  <c r="I1370" i="1"/>
  <c r="K1370" i="1" s="1"/>
  <c r="H1371" i="1" s="1"/>
  <c r="M1370" i="1"/>
  <c r="G1371" i="1"/>
  <c r="J1371" i="1" l="1"/>
  <c r="L1371" i="1"/>
  <c r="I1371" i="1"/>
  <c r="K1371" i="1" s="1"/>
  <c r="H1372" i="1" s="1"/>
  <c r="M1371" i="1"/>
  <c r="G1372" i="1"/>
  <c r="J1372" i="1" l="1"/>
  <c r="L1372" i="1"/>
  <c r="I1372" i="1"/>
  <c r="K1372" i="1" s="1"/>
  <c r="H1373" i="1" s="1"/>
  <c r="M1372" i="1"/>
  <c r="G1373" i="1"/>
  <c r="J1373" i="1" l="1"/>
  <c r="L1373" i="1"/>
  <c r="I1373" i="1"/>
  <c r="K1373" i="1" s="1"/>
  <c r="H1374" i="1" s="1"/>
  <c r="M1373" i="1"/>
  <c r="G1374" i="1"/>
  <c r="J1374" i="1" l="1"/>
  <c r="L1374" i="1"/>
  <c r="I1374" i="1"/>
  <c r="K1374" i="1" s="1"/>
  <c r="H1375" i="1" s="1"/>
  <c r="M1374" i="1"/>
  <c r="G1375" i="1"/>
  <c r="J1375" i="1" l="1"/>
  <c r="L1375" i="1"/>
  <c r="I1375" i="1"/>
  <c r="K1375" i="1" s="1"/>
  <c r="H1376" i="1" s="1"/>
  <c r="M1375" i="1"/>
  <c r="G1376" i="1"/>
  <c r="J1376" i="1" l="1"/>
  <c r="L1376" i="1"/>
  <c r="I1376" i="1"/>
  <c r="K1376" i="1" s="1"/>
  <c r="H1377" i="1" s="1"/>
  <c r="M1376" i="1"/>
  <c r="G1377" i="1"/>
  <c r="J1377" i="1" l="1"/>
  <c r="L1377" i="1"/>
  <c r="I1377" i="1"/>
  <c r="K1377" i="1" s="1"/>
  <c r="H1378" i="1" s="1"/>
  <c r="M1377" i="1"/>
  <c r="G1378" i="1"/>
  <c r="J1378" i="1" l="1"/>
  <c r="L1378" i="1"/>
  <c r="I1378" i="1"/>
  <c r="K1378" i="1" s="1"/>
  <c r="H1379" i="1" s="1"/>
  <c r="M1378" i="1"/>
  <c r="G1379" i="1"/>
  <c r="J1379" i="1" l="1"/>
  <c r="L1379" i="1"/>
  <c r="I1379" i="1"/>
  <c r="K1379" i="1" s="1"/>
  <c r="H1380" i="1" s="1"/>
  <c r="M1379" i="1"/>
  <c r="G1380" i="1"/>
  <c r="J1380" i="1" l="1"/>
  <c r="L1380" i="1"/>
  <c r="I1380" i="1"/>
  <c r="K1380" i="1" s="1"/>
  <c r="H1381" i="1" s="1"/>
  <c r="M1380" i="1"/>
  <c r="G1381" i="1"/>
  <c r="J1381" i="1" l="1"/>
  <c r="L1381" i="1"/>
  <c r="I1381" i="1"/>
  <c r="K1381" i="1" s="1"/>
  <c r="H1382" i="1" s="1"/>
  <c r="M1381" i="1"/>
  <c r="G1382" i="1"/>
  <c r="J1382" i="1" l="1"/>
  <c r="L1382" i="1"/>
  <c r="I1382" i="1"/>
  <c r="K1382" i="1" s="1"/>
  <c r="H1383" i="1" s="1"/>
  <c r="M1382" i="1"/>
  <c r="G1383" i="1"/>
  <c r="J1383" i="1" l="1"/>
  <c r="L1383" i="1"/>
  <c r="I1383" i="1"/>
  <c r="K1383" i="1" s="1"/>
  <c r="H1384" i="1" s="1"/>
  <c r="M1383" i="1"/>
  <c r="G1384" i="1"/>
  <c r="J1384" i="1" l="1"/>
  <c r="L1384" i="1"/>
  <c r="I1384" i="1"/>
  <c r="K1384" i="1" s="1"/>
  <c r="H1385" i="1" s="1"/>
  <c r="M1384" i="1"/>
  <c r="G1385" i="1"/>
  <c r="J1385" i="1" l="1"/>
  <c r="L1385" i="1"/>
  <c r="I1385" i="1"/>
  <c r="K1385" i="1" s="1"/>
  <c r="H1386" i="1" s="1"/>
  <c r="M1385" i="1"/>
  <c r="G1386" i="1"/>
  <c r="J1386" i="1" l="1"/>
  <c r="G1387" i="1" s="1"/>
  <c r="L1386" i="1"/>
  <c r="I1386" i="1"/>
  <c r="K1386" i="1" s="1"/>
  <c r="H1387" i="1" s="1"/>
  <c r="M1386" i="1"/>
  <c r="J1387" i="1" l="1"/>
  <c r="L1387" i="1"/>
  <c r="I1387" i="1"/>
  <c r="K1387" i="1" s="1"/>
  <c r="H1388" i="1" s="1"/>
  <c r="M1387" i="1"/>
  <c r="G1388" i="1"/>
  <c r="J1388" i="1" l="1"/>
  <c r="L1388" i="1"/>
  <c r="I1388" i="1"/>
  <c r="K1388" i="1" s="1"/>
  <c r="H1389" i="1" s="1"/>
  <c r="M1388" i="1"/>
  <c r="G1389" i="1"/>
  <c r="J1389" i="1" l="1"/>
  <c r="L1389" i="1"/>
  <c r="I1389" i="1"/>
  <c r="K1389" i="1" s="1"/>
  <c r="H1390" i="1" s="1"/>
  <c r="M1389" i="1"/>
  <c r="G1390" i="1"/>
  <c r="J1390" i="1" l="1"/>
  <c r="L1390" i="1"/>
  <c r="I1390" i="1"/>
  <c r="K1390" i="1" s="1"/>
  <c r="H1391" i="1" s="1"/>
  <c r="M1390" i="1"/>
  <c r="G1391" i="1"/>
  <c r="J1391" i="1" l="1"/>
  <c r="L1391" i="1"/>
  <c r="I1391" i="1"/>
  <c r="K1391" i="1" s="1"/>
  <c r="H1392" i="1" s="1"/>
  <c r="M1391" i="1"/>
  <c r="G1392" i="1"/>
  <c r="J1392" i="1" l="1"/>
  <c r="L1392" i="1"/>
  <c r="I1392" i="1"/>
  <c r="K1392" i="1" s="1"/>
  <c r="H1393" i="1" s="1"/>
  <c r="M1392" i="1"/>
  <c r="G1393" i="1"/>
  <c r="J1393" i="1" l="1"/>
  <c r="L1393" i="1"/>
  <c r="I1393" i="1"/>
  <c r="K1393" i="1" s="1"/>
  <c r="H1394" i="1" s="1"/>
  <c r="M1393" i="1"/>
  <c r="G1394" i="1"/>
  <c r="J1394" i="1" l="1"/>
  <c r="L1394" i="1"/>
  <c r="I1394" i="1"/>
  <c r="K1394" i="1" s="1"/>
  <c r="H1395" i="1" s="1"/>
  <c r="M1394" i="1"/>
  <c r="G1395" i="1"/>
  <c r="J1395" i="1" l="1"/>
  <c r="L1395" i="1"/>
  <c r="I1395" i="1"/>
  <c r="K1395" i="1" s="1"/>
  <c r="H1396" i="1" s="1"/>
  <c r="M1395" i="1"/>
  <c r="G1396" i="1"/>
  <c r="J1396" i="1" l="1"/>
  <c r="L1396" i="1"/>
  <c r="I1396" i="1"/>
  <c r="K1396" i="1" s="1"/>
  <c r="H1397" i="1" s="1"/>
  <c r="M1396" i="1"/>
  <c r="G1397" i="1"/>
  <c r="J1397" i="1" l="1"/>
  <c r="L1397" i="1"/>
  <c r="I1397" i="1"/>
  <c r="K1397" i="1" s="1"/>
  <c r="H1398" i="1" s="1"/>
  <c r="M1397" i="1"/>
  <c r="G1398" i="1"/>
  <c r="J1398" i="1" l="1"/>
  <c r="L1398" i="1"/>
  <c r="I1398" i="1"/>
  <c r="K1398" i="1" s="1"/>
  <c r="H1399" i="1" s="1"/>
  <c r="M1398" i="1"/>
  <c r="G1399" i="1"/>
  <c r="J1399" i="1" l="1"/>
  <c r="L1399" i="1"/>
  <c r="I1399" i="1"/>
  <c r="K1399" i="1" s="1"/>
  <c r="H1400" i="1" s="1"/>
  <c r="M1399" i="1"/>
  <c r="G1400" i="1"/>
  <c r="J1400" i="1" l="1"/>
  <c r="L1400" i="1"/>
  <c r="I1400" i="1"/>
  <c r="K1400" i="1" s="1"/>
  <c r="H1401" i="1" s="1"/>
  <c r="M1400" i="1"/>
  <c r="G1401" i="1"/>
  <c r="J1401" i="1" l="1"/>
  <c r="L1401" i="1"/>
  <c r="I1401" i="1"/>
  <c r="K1401" i="1" s="1"/>
  <c r="H1402" i="1" s="1"/>
  <c r="M1401" i="1"/>
  <c r="G1402" i="1"/>
  <c r="J1402" i="1" l="1"/>
  <c r="L1402" i="1"/>
  <c r="I1402" i="1"/>
  <c r="K1402" i="1" s="1"/>
  <c r="H1403" i="1" s="1"/>
  <c r="M1402" i="1"/>
  <c r="G1403" i="1"/>
  <c r="J1403" i="1" l="1"/>
  <c r="L1403" i="1"/>
  <c r="I1403" i="1"/>
  <c r="K1403" i="1" s="1"/>
  <c r="H1404" i="1" s="1"/>
  <c r="M1403" i="1"/>
  <c r="G1404" i="1"/>
  <c r="J1404" i="1" l="1"/>
  <c r="L1404" i="1"/>
  <c r="I1404" i="1"/>
  <c r="K1404" i="1" s="1"/>
  <c r="H1405" i="1" s="1"/>
  <c r="M1404" i="1"/>
  <c r="G1405" i="1"/>
  <c r="J1405" i="1" l="1"/>
  <c r="L1405" i="1"/>
  <c r="I1405" i="1"/>
  <c r="K1405" i="1" s="1"/>
  <c r="H1406" i="1" s="1"/>
  <c r="M1405" i="1"/>
  <c r="G1406" i="1"/>
  <c r="J1406" i="1" l="1"/>
  <c r="L1406" i="1"/>
  <c r="I1406" i="1"/>
  <c r="K1406" i="1" s="1"/>
  <c r="H1407" i="1" s="1"/>
  <c r="M1406" i="1"/>
  <c r="G1407" i="1"/>
  <c r="J1407" i="1" l="1"/>
  <c r="L1407" i="1"/>
  <c r="I1407" i="1"/>
  <c r="K1407" i="1" s="1"/>
  <c r="H1408" i="1" s="1"/>
  <c r="M1407" i="1"/>
  <c r="G1408" i="1"/>
  <c r="J1408" i="1" l="1"/>
  <c r="L1408" i="1"/>
  <c r="I1408" i="1"/>
  <c r="K1408" i="1" s="1"/>
  <c r="H1409" i="1" s="1"/>
  <c r="M1408" i="1"/>
  <c r="G1409" i="1"/>
  <c r="J1409" i="1" l="1"/>
  <c r="L1409" i="1"/>
  <c r="I1409" i="1"/>
  <c r="K1409" i="1" s="1"/>
  <c r="H1410" i="1" s="1"/>
  <c r="M1409" i="1"/>
  <c r="G1410" i="1"/>
  <c r="J1410" i="1" l="1"/>
  <c r="L1410" i="1"/>
  <c r="I1410" i="1"/>
  <c r="K1410" i="1" s="1"/>
  <c r="H1411" i="1" s="1"/>
  <c r="M1410" i="1"/>
  <c r="G1411" i="1"/>
  <c r="J1411" i="1" l="1"/>
  <c r="L1411" i="1"/>
  <c r="I1411" i="1"/>
  <c r="K1411" i="1" s="1"/>
  <c r="H1412" i="1" s="1"/>
  <c r="M1411" i="1"/>
  <c r="G1412" i="1"/>
  <c r="J1412" i="1" l="1"/>
  <c r="L1412" i="1"/>
  <c r="I1412" i="1"/>
  <c r="K1412" i="1" s="1"/>
  <c r="H1413" i="1" s="1"/>
  <c r="M1412" i="1"/>
  <c r="G1413" i="1"/>
  <c r="J1413" i="1" l="1"/>
  <c r="L1413" i="1"/>
  <c r="I1413" i="1"/>
  <c r="K1413" i="1" s="1"/>
  <c r="H1414" i="1" s="1"/>
  <c r="M1413" i="1"/>
  <c r="G1414" i="1"/>
  <c r="J1414" i="1" l="1"/>
  <c r="L1414" i="1"/>
  <c r="I1414" i="1"/>
  <c r="K1414" i="1" s="1"/>
  <c r="H1415" i="1" s="1"/>
  <c r="M1414" i="1"/>
  <c r="G1415" i="1"/>
  <c r="J1415" i="1" l="1"/>
  <c r="L1415" i="1"/>
  <c r="I1415" i="1"/>
  <c r="K1415" i="1" s="1"/>
  <c r="H1416" i="1" s="1"/>
  <c r="M1415" i="1"/>
  <c r="G1416" i="1"/>
  <c r="J1416" i="1" l="1"/>
  <c r="L1416" i="1"/>
  <c r="I1416" i="1"/>
  <c r="K1416" i="1" s="1"/>
  <c r="H1417" i="1" s="1"/>
  <c r="M1416" i="1"/>
  <c r="G1417" i="1"/>
  <c r="J1417" i="1" l="1"/>
  <c r="L1417" i="1"/>
  <c r="I1417" i="1"/>
  <c r="K1417" i="1" s="1"/>
  <c r="H1418" i="1" s="1"/>
  <c r="M1417" i="1"/>
  <c r="G1418" i="1"/>
  <c r="J1418" i="1" l="1"/>
  <c r="L1418" i="1"/>
  <c r="I1418" i="1"/>
  <c r="K1418" i="1" s="1"/>
  <c r="H1419" i="1" s="1"/>
  <c r="M1418" i="1"/>
  <c r="G1419" i="1"/>
  <c r="J1419" i="1" l="1"/>
  <c r="L1419" i="1"/>
  <c r="I1419" i="1"/>
  <c r="K1419" i="1" s="1"/>
  <c r="H1420" i="1" s="1"/>
  <c r="M1419" i="1"/>
  <c r="G1420" i="1"/>
  <c r="J1420" i="1" l="1"/>
  <c r="L1420" i="1"/>
  <c r="I1420" i="1"/>
  <c r="K1420" i="1" s="1"/>
  <c r="H1421" i="1" s="1"/>
  <c r="M1420" i="1"/>
  <c r="G1421" i="1"/>
  <c r="J1421" i="1" l="1"/>
  <c r="L1421" i="1"/>
  <c r="I1421" i="1"/>
  <c r="K1421" i="1" s="1"/>
  <c r="H1422" i="1" s="1"/>
  <c r="M1421" i="1"/>
  <c r="G1422" i="1"/>
  <c r="J1422" i="1" l="1"/>
  <c r="L1422" i="1"/>
  <c r="I1422" i="1"/>
  <c r="K1422" i="1" s="1"/>
  <c r="H1423" i="1" s="1"/>
  <c r="M1422" i="1"/>
  <c r="G1423" i="1"/>
  <c r="J1423" i="1" l="1"/>
  <c r="L1423" i="1"/>
  <c r="I1423" i="1"/>
  <c r="K1423" i="1" s="1"/>
  <c r="H1424" i="1" s="1"/>
  <c r="M1423" i="1"/>
  <c r="G1424" i="1"/>
  <c r="J1424" i="1" l="1"/>
  <c r="L1424" i="1"/>
  <c r="I1424" i="1"/>
  <c r="K1424" i="1" s="1"/>
  <c r="H1425" i="1" s="1"/>
  <c r="M1424" i="1"/>
  <c r="G1425" i="1"/>
  <c r="J1425" i="1" l="1"/>
  <c r="L1425" i="1"/>
  <c r="I1425" i="1"/>
  <c r="K1425" i="1" s="1"/>
  <c r="H1426" i="1" s="1"/>
  <c r="M1425" i="1"/>
  <c r="G1426" i="1"/>
  <c r="J1426" i="1" l="1"/>
  <c r="L1426" i="1"/>
  <c r="I1426" i="1"/>
  <c r="K1426" i="1" s="1"/>
  <c r="H1427" i="1" s="1"/>
  <c r="M1426" i="1"/>
  <c r="G1427" i="1"/>
  <c r="J1427" i="1" l="1"/>
  <c r="L1427" i="1"/>
  <c r="I1427" i="1"/>
  <c r="K1427" i="1" s="1"/>
  <c r="H1428" i="1" s="1"/>
  <c r="M1427" i="1"/>
  <c r="G1428" i="1"/>
  <c r="J1428" i="1" l="1"/>
  <c r="L1428" i="1"/>
  <c r="I1428" i="1"/>
  <c r="K1428" i="1" s="1"/>
  <c r="H1429" i="1" s="1"/>
  <c r="M1428" i="1"/>
  <c r="G1429" i="1"/>
  <c r="J1429" i="1" l="1"/>
  <c r="L1429" i="1"/>
  <c r="I1429" i="1"/>
  <c r="K1429" i="1" s="1"/>
  <c r="H1430" i="1" s="1"/>
  <c r="M1429" i="1"/>
  <c r="G1430" i="1"/>
  <c r="J1430" i="1" l="1"/>
  <c r="L1430" i="1"/>
  <c r="I1430" i="1"/>
  <c r="K1430" i="1" s="1"/>
  <c r="H1431" i="1" s="1"/>
  <c r="M1430" i="1"/>
  <c r="G1431" i="1"/>
  <c r="J1431" i="1" l="1"/>
  <c r="L1431" i="1"/>
  <c r="I1431" i="1"/>
  <c r="K1431" i="1" s="1"/>
  <c r="H1432" i="1" s="1"/>
  <c r="M1431" i="1"/>
  <c r="G1432" i="1"/>
  <c r="J1432" i="1" l="1"/>
  <c r="L1432" i="1"/>
  <c r="I1432" i="1"/>
  <c r="K1432" i="1" s="1"/>
  <c r="H1433" i="1" s="1"/>
  <c r="M1432" i="1"/>
  <c r="G1433" i="1"/>
  <c r="J1433" i="1" l="1"/>
  <c r="L1433" i="1"/>
  <c r="I1433" i="1"/>
  <c r="K1433" i="1" s="1"/>
  <c r="H1434" i="1" s="1"/>
  <c r="M1433" i="1"/>
  <c r="G1434" i="1"/>
  <c r="J1434" i="1" l="1"/>
  <c r="L1434" i="1"/>
  <c r="I1434" i="1"/>
  <c r="K1434" i="1" s="1"/>
  <c r="H1435" i="1" s="1"/>
  <c r="M1434" i="1"/>
  <c r="G1435" i="1"/>
  <c r="J1435" i="1" l="1"/>
  <c r="L1435" i="1"/>
  <c r="I1435" i="1"/>
  <c r="K1435" i="1" s="1"/>
  <c r="H1436" i="1" s="1"/>
  <c r="M1435" i="1"/>
  <c r="G1436" i="1"/>
  <c r="J1436" i="1" l="1"/>
  <c r="G1437" i="1" s="1"/>
  <c r="L1436" i="1"/>
  <c r="I1436" i="1"/>
  <c r="K1436" i="1" s="1"/>
  <c r="H1437" i="1" s="1"/>
  <c r="M1436" i="1"/>
  <c r="J1437" i="1" l="1"/>
  <c r="G1438" i="1" s="1"/>
  <c r="L1437" i="1"/>
  <c r="I1437" i="1"/>
  <c r="K1437" i="1" s="1"/>
  <c r="H1438" i="1" s="1"/>
  <c r="M1437" i="1"/>
  <c r="J1438" i="1" l="1"/>
  <c r="G1439" i="1" s="1"/>
  <c r="L1438" i="1"/>
  <c r="M1438" i="1"/>
  <c r="I1438" i="1"/>
  <c r="K1438" i="1" s="1"/>
  <c r="H1439" i="1" s="1"/>
  <c r="J1439" i="1" l="1"/>
  <c r="G1440" i="1" s="1"/>
  <c r="L1439" i="1"/>
  <c r="I1439" i="1"/>
  <c r="K1439" i="1" s="1"/>
  <c r="H1440" i="1" s="1"/>
  <c r="M1439" i="1"/>
  <c r="J1440" i="1" l="1"/>
  <c r="G1441" i="1" s="1"/>
  <c r="L1440" i="1"/>
  <c r="M1440" i="1"/>
  <c r="I1440" i="1"/>
  <c r="K1440" i="1" s="1"/>
  <c r="H1441" i="1" s="1"/>
  <c r="J1441" i="1" l="1"/>
  <c r="G1442" i="1" s="1"/>
  <c r="L1441" i="1"/>
  <c r="I1441" i="1"/>
  <c r="K1441" i="1" s="1"/>
  <c r="H1442" i="1" s="1"/>
  <c r="M1441" i="1"/>
  <c r="J1442" i="1" l="1"/>
  <c r="G1443" i="1" s="1"/>
  <c r="L1442" i="1"/>
  <c r="M1442" i="1"/>
  <c r="I1442" i="1"/>
  <c r="K1442" i="1" s="1"/>
  <c r="H1443" i="1" s="1"/>
  <c r="J1443" i="1" l="1"/>
  <c r="G1444" i="1" s="1"/>
  <c r="L1443" i="1"/>
  <c r="I1443" i="1"/>
  <c r="K1443" i="1" s="1"/>
  <c r="H1444" i="1" s="1"/>
  <c r="M1443" i="1"/>
  <c r="J1444" i="1" l="1"/>
  <c r="G1445" i="1" s="1"/>
  <c r="L1444" i="1"/>
  <c r="M1444" i="1"/>
  <c r="I1444" i="1"/>
  <c r="K1444" i="1" s="1"/>
  <c r="H1445" i="1" s="1"/>
  <c r="J1445" i="1" l="1"/>
  <c r="G1446" i="1" s="1"/>
  <c r="M1445" i="1"/>
  <c r="L1445" i="1"/>
  <c r="I1445" i="1"/>
  <c r="K1445" i="1" s="1"/>
  <c r="H1446" i="1" s="1"/>
  <c r="J1446" i="1" l="1"/>
  <c r="G1447" i="1" s="1"/>
  <c r="M1446" i="1"/>
  <c r="I1446" i="1"/>
  <c r="K1446" i="1" s="1"/>
  <c r="H1447" i="1" s="1"/>
  <c r="L1446" i="1"/>
  <c r="J1447" i="1" l="1"/>
  <c r="G1448" i="1" s="1"/>
  <c r="M1447" i="1"/>
  <c r="L1447" i="1"/>
  <c r="I1447" i="1"/>
  <c r="K1447" i="1" s="1"/>
  <c r="H1448" i="1" s="1"/>
  <c r="J1448" i="1" l="1"/>
  <c r="G1449" i="1" s="1"/>
  <c r="M1448" i="1"/>
  <c r="I1448" i="1"/>
  <c r="K1448" i="1" s="1"/>
  <c r="H1449" i="1" s="1"/>
  <c r="L1448" i="1"/>
  <c r="J1449" i="1" l="1"/>
  <c r="G1450" i="1" s="1"/>
  <c r="M1449" i="1"/>
  <c r="L1449" i="1"/>
  <c r="I1449" i="1"/>
  <c r="K1449" i="1" s="1"/>
  <c r="H1450" i="1" s="1"/>
  <c r="J1450" i="1" l="1"/>
  <c r="G1451" i="1" s="1"/>
  <c r="M1450" i="1"/>
  <c r="I1450" i="1"/>
  <c r="K1450" i="1" s="1"/>
  <c r="H1451" i="1" s="1"/>
  <c r="L1450" i="1"/>
  <c r="J1451" i="1" l="1"/>
  <c r="G1452" i="1" s="1"/>
  <c r="M1451" i="1"/>
  <c r="L1451" i="1"/>
  <c r="I1451" i="1"/>
  <c r="K1451" i="1" s="1"/>
  <c r="H1452" i="1" s="1"/>
  <c r="J1452" i="1" l="1"/>
  <c r="G1453" i="1" s="1"/>
  <c r="M1452" i="1"/>
  <c r="I1452" i="1"/>
  <c r="K1452" i="1" s="1"/>
  <c r="H1453" i="1" s="1"/>
  <c r="L1452" i="1"/>
  <c r="J1453" i="1" l="1"/>
  <c r="G1454" i="1" s="1"/>
  <c r="M1453" i="1"/>
  <c r="L1453" i="1"/>
  <c r="I1453" i="1"/>
  <c r="K1453" i="1" s="1"/>
  <c r="H1454" i="1" s="1"/>
  <c r="J1454" i="1" l="1"/>
  <c r="G1455" i="1" s="1"/>
  <c r="M1454" i="1"/>
  <c r="I1454" i="1"/>
  <c r="K1454" i="1" s="1"/>
  <c r="H1455" i="1" s="1"/>
  <c r="L1454" i="1"/>
  <c r="J1455" i="1" l="1"/>
  <c r="G1456" i="1" s="1"/>
  <c r="M1455" i="1"/>
  <c r="L1455" i="1"/>
  <c r="I1455" i="1"/>
  <c r="K1455" i="1" s="1"/>
  <c r="H1456" i="1" s="1"/>
  <c r="J1456" i="1" l="1"/>
  <c r="G1457" i="1" s="1"/>
  <c r="M1456" i="1"/>
  <c r="I1456" i="1"/>
  <c r="K1456" i="1" s="1"/>
  <c r="H1457" i="1" s="1"/>
  <c r="L1456" i="1"/>
  <c r="J1457" i="1" l="1"/>
  <c r="G1458" i="1" s="1"/>
  <c r="M1457" i="1"/>
  <c r="L1457" i="1"/>
  <c r="I1457" i="1"/>
  <c r="K1457" i="1" s="1"/>
  <c r="H1458" i="1" s="1"/>
  <c r="J1458" i="1" l="1"/>
  <c r="G1459" i="1" s="1"/>
  <c r="M1458" i="1"/>
  <c r="I1458" i="1"/>
  <c r="K1458" i="1" s="1"/>
  <c r="H1459" i="1" s="1"/>
  <c r="L1458" i="1"/>
  <c r="M1459" i="1" l="1"/>
  <c r="L1459" i="1"/>
  <c r="I1459" i="1"/>
  <c r="K1459" i="1" s="1"/>
  <c r="H1460" i="1" s="1"/>
  <c r="J1459" i="1"/>
  <c r="G1460" i="1" s="1"/>
  <c r="M1460" i="1" l="1"/>
  <c r="I1460" i="1"/>
  <c r="K1460" i="1" s="1"/>
  <c r="H1461" i="1" s="1"/>
  <c r="L1460" i="1"/>
  <c r="J1460" i="1"/>
  <c r="G1461" i="1" s="1"/>
  <c r="J1461" i="1" l="1"/>
  <c r="G1462" i="1" s="1"/>
  <c r="M1461" i="1"/>
  <c r="L1461" i="1"/>
  <c r="I1461" i="1"/>
  <c r="K1461" i="1" s="1"/>
  <c r="H1462" i="1" s="1"/>
  <c r="J1462" i="1" l="1"/>
  <c r="G1463" i="1"/>
  <c r="M1462" i="1"/>
  <c r="I1462" i="1"/>
  <c r="K1462" i="1" s="1"/>
  <c r="H1463" i="1" s="1"/>
  <c r="L1462" i="1"/>
  <c r="J1463" i="1" l="1"/>
  <c r="G1464" i="1"/>
  <c r="M1463" i="1"/>
  <c r="L1463" i="1"/>
  <c r="I1463" i="1"/>
  <c r="K1463" i="1" s="1"/>
  <c r="H1464" i="1" s="1"/>
  <c r="J1464" i="1" l="1"/>
  <c r="G1465" i="1"/>
  <c r="M1464" i="1"/>
  <c r="I1464" i="1"/>
  <c r="K1464" i="1" s="1"/>
  <c r="H1465" i="1" s="1"/>
  <c r="L1464" i="1"/>
  <c r="J1465" i="1" l="1"/>
  <c r="G1466" i="1"/>
  <c r="M1465" i="1"/>
  <c r="L1465" i="1"/>
  <c r="I1465" i="1"/>
  <c r="K1465" i="1" s="1"/>
  <c r="H1466" i="1" s="1"/>
  <c r="J1466" i="1" l="1"/>
  <c r="G1467" i="1" s="1"/>
  <c r="M1466" i="1"/>
  <c r="I1466" i="1"/>
  <c r="K1466" i="1" s="1"/>
  <c r="H1467" i="1" s="1"/>
  <c r="L1466" i="1"/>
  <c r="J1467" i="1" l="1"/>
  <c r="G1468" i="1"/>
  <c r="M1467" i="1"/>
  <c r="L1467" i="1"/>
  <c r="I1467" i="1"/>
  <c r="K1467" i="1" s="1"/>
  <c r="H1468" i="1" s="1"/>
  <c r="J1468" i="1" l="1"/>
  <c r="G1469" i="1"/>
  <c r="M1468" i="1"/>
  <c r="I1468" i="1"/>
  <c r="K1468" i="1" s="1"/>
  <c r="H1469" i="1" s="1"/>
  <c r="L1468" i="1"/>
  <c r="J1469" i="1" l="1"/>
  <c r="G1470" i="1"/>
  <c r="M1469" i="1"/>
  <c r="L1469" i="1"/>
  <c r="I1469" i="1"/>
  <c r="K1469" i="1" s="1"/>
  <c r="H1470" i="1" s="1"/>
  <c r="J1470" i="1" l="1"/>
  <c r="G1471" i="1"/>
  <c r="M1470" i="1"/>
  <c r="I1470" i="1"/>
  <c r="K1470" i="1" s="1"/>
  <c r="H1471" i="1" s="1"/>
  <c r="L1470" i="1"/>
  <c r="J1471" i="1" l="1"/>
  <c r="G1472" i="1" s="1"/>
  <c r="M1471" i="1"/>
  <c r="L1471" i="1"/>
  <c r="I1471" i="1"/>
  <c r="K1471" i="1" s="1"/>
  <c r="H1472" i="1" s="1"/>
  <c r="J1472" i="1" l="1"/>
  <c r="G1473" i="1" s="1"/>
  <c r="M1472" i="1"/>
  <c r="I1472" i="1"/>
  <c r="K1472" i="1" s="1"/>
  <c r="H1473" i="1" s="1"/>
  <c r="L1472" i="1"/>
  <c r="M1473" i="1" l="1"/>
  <c r="L1473" i="1"/>
  <c r="I1473" i="1"/>
  <c r="K1473" i="1" s="1"/>
  <c r="H1474" i="1" s="1"/>
  <c r="J1473" i="1"/>
  <c r="G1474" i="1" s="1"/>
  <c r="M1474" i="1" l="1"/>
  <c r="I1474" i="1"/>
  <c r="K1474" i="1" s="1"/>
  <c r="H1475" i="1" s="1"/>
  <c r="L1474" i="1"/>
  <c r="J1474" i="1"/>
  <c r="G1475" i="1" s="1"/>
  <c r="M1475" i="1" l="1"/>
  <c r="L1475" i="1"/>
  <c r="I1475" i="1"/>
  <c r="K1475" i="1" s="1"/>
  <c r="H1476" i="1" s="1"/>
  <c r="J1475" i="1"/>
  <c r="G1476" i="1" s="1"/>
  <c r="M1476" i="1" l="1"/>
  <c r="I1476" i="1"/>
  <c r="K1476" i="1" s="1"/>
  <c r="H1477" i="1" s="1"/>
  <c r="L1476" i="1"/>
  <c r="J1476" i="1"/>
  <c r="G1477" i="1" s="1"/>
  <c r="M1477" i="1" l="1"/>
  <c r="L1477" i="1"/>
  <c r="I1477" i="1"/>
  <c r="K1477" i="1" s="1"/>
  <c r="H1478" i="1" s="1"/>
  <c r="J1477" i="1"/>
  <c r="G1478" i="1" s="1"/>
  <c r="M1478" i="1" l="1"/>
  <c r="I1478" i="1"/>
  <c r="K1478" i="1" s="1"/>
  <c r="H1479" i="1" s="1"/>
  <c r="L1478" i="1"/>
  <c r="J1478" i="1"/>
  <c r="G1479" i="1" s="1"/>
  <c r="M1479" i="1" l="1"/>
  <c r="L1479" i="1"/>
  <c r="I1479" i="1"/>
  <c r="K1479" i="1" s="1"/>
  <c r="H1480" i="1" s="1"/>
  <c r="J1479" i="1"/>
  <c r="G1480" i="1" s="1"/>
  <c r="M1480" i="1" l="1"/>
  <c r="I1480" i="1"/>
  <c r="K1480" i="1" s="1"/>
  <c r="H1481" i="1" s="1"/>
  <c r="L1480" i="1"/>
  <c r="J1480" i="1"/>
  <c r="G1481" i="1" s="1"/>
  <c r="M1481" i="1" l="1"/>
  <c r="L1481" i="1"/>
  <c r="I1481" i="1"/>
  <c r="K1481" i="1" s="1"/>
  <c r="H1482" i="1" s="1"/>
  <c r="J1481" i="1"/>
  <c r="G1482" i="1" s="1"/>
  <c r="M1482" i="1" l="1"/>
  <c r="I1482" i="1"/>
  <c r="K1482" i="1" s="1"/>
  <c r="H1483" i="1" s="1"/>
  <c r="L1482" i="1"/>
  <c r="J1482" i="1"/>
  <c r="G1483" i="1" s="1"/>
  <c r="M1483" i="1" l="1"/>
  <c r="L1483" i="1"/>
  <c r="I1483" i="1"/>
  <c r="K1483" i="1" s="1"/>
  <c r="H1484" i="1" s="1"/>
  <c r="J1483" i="1"/>
  <c r="G1484" i="1" s="1"/>
  <c r="J1484" i="1" l="1"/>
  <c r="G1485" i="1"/>
  <c r="M1484" i="1"/>
  <c r="I1484" i="1"/>
  <c r="K1484" i="1" s="1"/>
  <c r="H1485" i="1" s="1"/>
  <c r="L1484" i="1"/>
  <c r="J1485" i="1" l="1"/>
  <c r="G1486" i="1"/>
  <c r="M1485" i="1"/>
  <c r="L1485" i="1"/>
  <c r="I1485" i="1"/>
  <c r="K1485" i="1" s="1"/>
  <c r="H1486" i="1" s="1"/>
  <c r="J1486" i="1" l="1"/>
  <c r="G1487" i="1"/>
  <c r="M1486" i="1"/>
  <c r="I1486" i="1"/>
  <c r="K1486" i="1" s="1"/>
  <c r="H1487" i="1" s="1"/>
  <c r="L1486" i="1"/>
  <c r="J1487" i="1" l="1"/>
  <c r="G1488" i="1"/>
  <c r="M1487" i="1"/>
  <c r="L1487" i="1"/>
  <c r="I1487" i="1"/>
  <c r="K1487" i="1" s="1"/>
  <c r="H1488" i="1" s="1"/>
  <c r="J1488" i="1" l="1"/>
  <c r="G1489" i="1"/>
  <c r="M1488" i="1"/>
  <c r="I1488" i="1"/>
  <c r="K1488" i="1" s="1"/>
  <c r="H1489" i="1" s="1"/>
  <c r="L1488" i="1"/>
  <c r="J1489" i="1" l="1"/>
  <c r="G1490" i="1"/>
  <c r="M1489" i="1"/>
  <c r="L1489" i="1"/>
  <c r="I1489" i="1"/>
  <c r="K1489" i="1" s="1"/>
  <c r="H1490" i="1" s="1"/>
  <c r="J1490" i="1" l="1"/>
  <c r="G1491" i="1" s="1"/>
  <c r="M1490" i="1"/>
  <c r="I1490" i="1"/>
  <c r="K1490" i="1" s="1"/>
  <c r="H1491" i="1" s="1"/>
  <c r="L1490" i="1"/>
  <c r="M1491" i="1" l="1"/>
  <c r="L1491" i="1"/>
  <c r="I1491" i="1"/>
  <c r="K1491" i="1" s="1"/>
  <c r="H1492" i="1" s="1"/>
  <c r="J1491" i="1"/>
  <c r="G1492" i="1" s="1"/>
  <c r="M1492" i="1" l="1"/>
  <c r="I1492" i="1"/>
  <c r="K1492" i="1" s="1"/>
  <c r="H1493" i="1" s="1"/>
  <c r="L1492" i="1"/>
  <c r="J1492" i="1"/>
  <c r="G1493" i="1" s="1"/>
  <c r="M1493" i="1" l="1"/>
  <c r="L1493" i="1"/>
  <c r="I1493" i="1"/>
  <c r="K1493" i="1" s="1"/>
  <c r="H1494" i="1" s="1"/>
  <c r="J1493" i="1"/>
  <c r="G1494" i="1" s="1"/>
  <c r="M1494" i="1" l="1"/>
  <c r="I1494" i="1"/>
  <c r="K1494" i="1" s="1"/>
  <c r="H1495" i="1" s="1"/>
  <c r="L1494" i="1"/>
  <c r="J1494" i="1"/>
  <c r="G1495" i="1" s="1"/>
  <c r="M1495" i="1" l="1"/>
  <c r="L1495" i="1"/>
  <c r="I1495" i="1"/>
  <c r="K1495" i="1" s="1"/>
  <c r="H1496" i="1" s="1"/>
  <c r="J1495" i="1"/>
  <c r="G1496" i="1" s="1"/>
  <c r="M1496" i="1" l="1"/>
  <c r="I1496" i="1"/>
  <c r="K1496" i="1" s="1"/>
  <c r="H1497" i="1" s="1"/>
  <c r="L1496" i="1"/>
  <c r="J1496" i="1"/>
  <c r="G1497" i="1" s="1"/>
  <c r="M1497" i="1" l="1"/>
  <c r="L1497" i="1"/>
  <c r="I1497" i="1"/>
  <c r="K1497" i="1" s="1"/>
  <c r="H1498" i="1" s="1"/>
  <c r="J1497" i="1"/>
  <c r="G1498" i="1" s="1"/>
  <c r="M1498" i="1" l="1"/>
  <c r="I1498" i="1"/>
  <c r="K1498" i="1" s="1"/>
  <c r="H1499" i="1" s="1"/>
  <c r="L1498" i="1"/>
  <c r="J1498" i="1"/>
  <c r="G1499" i="1" s="1"/>
  <c r="M1499" i="1" l="1"/>
  <c r="L1499" i="1"/>
  <c r="I1499" i="1"/>
  <c r="K1499" i="1" s="1"/>
  <c r="H1500" i="1" s="1"/>
  <c r="J1499" i="1"/>
  <c r="G1500" i="1" s="1"/>
  <c r="M1500" i="1" l="1"/>
  <c r="I1500" i="1"/>
  <c r="K1500" i="1" s="1"/>
  <c r="H1501" i="1" s="1"/>
  <c r="L1500" i="1"/>
  <c r="J1500" i="1"/>
  <c r="G1501" i="1" s="1"/>
  <c r="J1501" i="1" l="1"/>
  <c r="G1502" i="1"/>
  <c r="M1501" i="1"/>
  <c r="L1501" i="1"/>
  <c r="I1501" i="1"/>
  <c r="K1501" i="1" s="1"/>
  <c r="H1502" i="1" s="1"/>
  <c r="J1502" i="1" l="1"/>
  <c r="G1503" i="1"/>
  <c r="M1502" i="1"/>
  <c r="I1502" i="1"/>
  <c r="K1502" i="1" s="1"/>
  <c r="H1503" i="1" s="1"/>
  <c r="L1502" i="1"/>
  <c r="J1503" i="1" l="1"/>
  <c r="G1504" i="1"/>
  <c r="M1503" i="1"/>
  <c r="L1503" i="1"/>
  <c r="I1503" i="1"/>
  <c r="K1503" i="1" s="1"/>
  <c r="H1504" i="1" s="1"/>
  <c r="J1504" i="1" l="1"/>
  <c r="G1505" i="1"/>
  <c r="M1504" i="1"/>
  <c r="I1504" i="1"/>
  <c r="K1504" i="1" s="1"/>
  <c r="H1505" i="1" s="1"/>
  <c r="L1504" i="1"/>
  <c r="J1505" i="1" l="1"/>
  <c r="G1506" i="1"/>
  <c r="M1505" i="1"/>
  <c r="L1505" i="1"/>
  <c r="I1505" i="1"/>
  <c r="K1505" i="1" s="1"/>
  <c r="H1506" i="1" s="1"/>
  <c r="J1506" i="1" l="1"/>
  <c r="G1507" i="1"/>
  <c r="M1506" i="1"/>
  <c r="I1506" i="1"/>
  <c r="K1506" i="1" s="1"/>
  <c r="H1507" i="1" s="1"/>
  <c r="L1506" i="1"/>
  <c r="J1507" i="1" l="1"/>
  <c r="G1508" i="1"/>
  <c r="M1507" i="1"/>
  <c r="L1507" i="1"/>
  <c r="I1507" i="1"/>
  <c r="K1507" i="1" s="1"/>
  <c r="H1508" i="1" s="1"/>
  <c r="J1508" i="1" l="1"/>
  <c r="G1509" i="1" s="1"/>
  <c r="M1508" i="1"/>
  <c r="I1508" i="1"/>
  <c r="K1508" i="1" s="1"/>
  <c r="H1509" i="1" s="1"/>
  <c r="L1508" i="1"/>
  <c r="J1509" i="1" l="1"/>
  <c r="G1510" i="1" s="1"/>
  <c r="M1509" i="1"/>
  <c r="L1509" i="1"/>
  <c r="I1509" i="1"/>
  <c r="K1509" i="1" s="1"/>
  <c r="H1510" i="1" s="1"/>
  <c r="J1510" i="1" l="1"/>
  <c r="G1511" i="1" s="1"/>
  <c r="M1510" i="1"/>
  <c r="I1510" i="1"/>
  <c r="K1510" i="1" s="1"/>
  <c r="H1511" i="1" s="1"/>
  <c r="L1510" i="1"/>
  <c r="J1511" i="1" l="1"/>
  <c r="G1512" i="1" s="1"/>
  <c r="M1511" i="1"/>
  <c r="L1511" i="1"/>
  <c r="I1511" i="1"/>
  <c r="K1511" i="1" s="1"/>
  <c r="H1512" i="1" s="1"/>
  <c r="J1512" i="1" l="1"/>
  <c r="G1513" i="1" s="1"/>
  <c r="M1512" i="1"/>
  <c r="I1512" i="1"/>
  <c r="K1512" i="1" s="1"/>
  <c r="H1513" i="1" s="1"/>
  <c r="L1512" i="1"/>
  <c r="J1513" i="1" l="1"/>
  <c r="G1514" i="1"/>
  <c r="M1513" i="1"/>
  <c r="L1513" i="1"/>
  <c r="I1513" i="1"/>
  <c r="K1513" i="1" s="1"/>
  <c r="H1514" i="1" s="1"/>
  <c r="J1514" i="1" l="1"/>
  <c r="G1515" i="1" s="1"/>
  <c r="M1514" i="1"/>
  <c r="I1514" i="1"/>
  <c r="K1514" i="1" s="1"/>
  <c r="H1515" i="1" s="1"/>
  <c r="L1514" i="1"/>
  <c r="M1515" i="1" l="1"/>
  <c r="L1515" i="1"/>
  <c r="I1515" i="1"/>
  <c r="K1515" i="1" s="1"/>
  <c r="H1516" i="1" s="1"/>
  <c r="J1515" i="1"/>
  <c r="G1516" i="1" s="1"/>
  <c r="M1516" i="1" l="1"/>
  <c r="I1516" i="1"/>
  <c r="K1516" i="1" s="1"/>
  <c r="H1517" i="1" s="1"/>
  <c r="L1516" i="1"/>
  <c r="J1516" i="1"/>
  <c r="G1517" i="1" s="1"/>
  <c r="M1517" i="1" l="1"/>
  <c r="L1517" i="1"/>
  <c r="I1517" i="1"/>
  <c r="K1517" i="1" s="1"/>
  <c r="H1518" i="1" s="1"/>
  <c r="J1517" i="1"/>
  <c r="G1518" i="1" s="1"/>
  <c r="M1518" i="1" l="1"/>
  <c r="I1518" i="1"/>
  <c r="K1518" i="1" s="1"/>
  <c r="H1519" i="1" s="1"/>
  <c r="L1518" i="1"/>
  <c r="J1518" i="1"/>
  <c r="G1519" i="1" s="1"/>
  <c r="M1519" i="1" l="1"/>
  <c r="L1519" i="1"/>
  <c r="I1519" i="1"/>
  <c r="K1519" i="1" s="1"/>
  <c r="H1520" i="1" s="1"/>
  <c r="J1519" i="1"/>
  <c r="G1520" i="1" s="1"/>
  <c r="M1520" i="1" l="1"/>
  <c r="I1520" i="1"/>
  <c r="K1520" i="1" s="1"/>
  <c r="H1521" i="1" s="1"/>
  <c r="L1520" i="1"/>
  <c r="J1520" i="1"/>
  <c r="G1521" i="1" s="1"/>
  <c r="J1521" i="1" l="1"/>
  <c r="G1522" i="1" s="1"/>
  <c r="M1521" i="1"/>
  <c r="L1521" i="1"/>
  <c r="I1521" i="1"/>
  <c r="K1521" i="1" s="1"/>
  <c r="H1522" i="1" s="1"/>
  <c r="J1522" i="1" l="1"/>
  <c r="G1523" i="1" s="1"/>
  <c r="M1522" i="1"/>
  <c r="I1522" i="1"/>
  <c r="K1522" i="1" s="1"/>
  <c r="H1523" i="1" s="1"/>
  <c r="L1522" i="1"/>
  <c r="J1523" i="1" l="1"/>
  <c r="G1524" i="1"/>
  <c r="M1523" i="1"/>
  <c r="L1523" i="1"/>
  <c r="I1523" i="1"/>
  <c r="K1523" i="1" s="1"/>
  <c r="H1524" i="1" s="1"/>
  <c r="J1524" i="1" l="1"/>
  <c r="G1525" i="1" s="1"/>
  <c r="M1524" i="1"/>
  <c r="I1524" i="1"/>
  <c r="K1524" i="1" s="1"/>
  <c r="H1525" i="1" s="1"/>
  <c r="L1524" i="1"/>
  <c r="J1525" i="1" l="1"/>
  <c r="G1526" i="1"/>
  <c r="M1525" i="1"/>
  <c r="L1525" i="1"/>
  <c r="I1525" i="1"/>
  <c r="K1525" i="1" s="1"/>
  <c r="H1526" i="1" s="1"/>
  <c r="J1526" i="1" l="1"/>
  <c r="G1527" i="1" s="1"/>
  <c r="M1526" i="1"/>
  <c r="I1526" i="1"/>
  <c r="K1526" i="1" s="1"/>
  <c r="H1527" i="1" s="1"/>
  <c r="L1526" i="1"/>
  <c r="M1527" i="1" l="1"/>
  <c r="L1527" i="1"/>
  <c r="I1527" i="1"/>
  <c r="K1527" i="1" s="1"/>
  <c r="H1528" i="1" s="1"/>
  <c r="J1527" i="1"/>
  <c r="G1528" i="1" s="1"/>
  <c r="M1528" i="1" l="1"/>
  <c r="I1528" i="1"/>
  <c r="K1528" i="1" s="1"/>
  <c r="H1529" i="1" s="1"/>
  <c r="L1528" i="1"/>
  <c r="J1528" i="1"/>
  <c r="G1529" i="1" s="1"/>
  <c r="M1529" i="1" l="1"/>
  <c r="L1529" i="1"/>
  <c r="I1529" i="1"/>
  <c r="K1529" i="1" s="1"/>
  <c r="H1530" i="1" s="1"/>
  <c r="J1529" i="1"/>
  <c r="G1530" i="1" s="1"/>
  <c r="M1530" i="1" l="1"/>
  <c r="I1530" i="1"/>
  <c r="K1530" i="1" s="1"/>
  <c r="H1531" i="1" s="1"/>
  <c r="L1530" i="1"/>
  <c r="J1530" i="1"/>
  <c r="G1531" i="1" s="1"/>
  <c r="M1531" i="1" l="1"/>
  <c r="L1531" i="1"/>
  <c r="I1531" i="1"/>
  <c r="K1531" i="1" s="1"/>
  <c r="H1532" i="1" s="1"/>
  <c r="J1531" i="1"/>
  <c r="G1532" i="1" s="1"/>
  <c r="M1532" i="1" l="1"/>
  <c r="I1532" i="1"/>
  <c r="K1532" i="1" s="1"/>
  <c r="H1533" i="1" s="1"/>
  <c r="L1532" i="1"/>
  <c r="J1532" i="1"/>
  <c r="G1533" i="1" s="1"/>
  <c r="M1533" i="1" l="1"/>
  <c r="L1533" i="1"/>
  <c r="I1533" i="1"/>
  <c r="K1533" i="1" s="1"/>
  <c r="H1534" i="1" s="1"/>
  <c r="J1533" i="1"/>
  <c r="G1534" i="1" s="1"/>
  <c r="M1534" i="1" l="1"/>
  <c r="I1534" i="1"/>
  <c r="K1534" i="1" s="1"/>
  <c r="H1535" i="1" s="1"/>
  <c r="L1534" i="1"/>
  <c r="J1534" i="1"/>
  <c r="G1535" i="1" s="1"/>
  <c r="M1535" i="1" l="1"/>
  <c r="L1535" i="1"/>
  <c r="I1535" i="1"/>
  <c r="K1535" i="1" s="1"/>
  <c r="H1536" i="1" s="1"/>
  <c r="J1535" i="1"/>
  <c r="G1536" i="1" s="1"/>
  <c r="M1536" i="1" l="1"/>
  <c r="I1536" i="1"/>
  <c r="K1536" i="1" s="1"/>
  <c r="H1537" i="1" s="1"/>
  <c r="L1536" i="1"/>
  <c r="J1536" i="1"/>
  <c r="G1537" i="1" s="1"/>
  <c r="M1537" i="1" l="1"/>
  <c r="L1537" i="1"/>
  <c r="I1537" i="1"/>
  <c r="K1537" i="1" s="1"/>
  <c r="H1538" i="1" s="1"/>
  <c r="J1537" i="1"/>
  <c r="G1538" i="1" s="1"/>
  <c r="M1538" i="1" l="1"/>
  <c r="I1538" i="1"/>
  <c r="K1538" i="1" s="1"/>
  <c r="H1539" i="1" s="1"/>
  <c r="L1538" i="1"/>
  <c r="J1538" i="1"/>
  <c r="G1539" i="1" s="1"/>
  <c r="M1539" i="1" l="1"/>
  <c r="L1539" i="1"/>
  <c r="I1539" i="1"/>
  <c r="K1539" i="1" s="1"/>
  <c r="H1540" i="1" s="1"/>
  <c r="J1539" i="1"/>
  <c r="G1540" i="1" s="1"/>
  <c r="M1540" i="1" l="1"/>
  <c r="I1540" i="1"/>
  <c r="K1540" i="1" s="1"/>
  <c r="H1541" i="1" s="1"/>
  <c r="L1540" i="1"/>
  <c r="J1540" i="1"/>
  <c r="G1541" i="1" s="1"/>
  <c r="J1541" i="1" l="1"/>
  <c r="G1542" i="1"/>
  <c r="M1541" i="1"/>
  <c r="L1541" i="1"/>
  <c r="I1541" i="1"/>
  <c r="K1541" i="1" s="1"/>
  <c r="H1542" i="1" s="1"/>
  <c r="J1542" i="1" l="1"/>
  <c r="G1543" i="1" s="1"/>
  <c r="M1542" i="1"/>
  <c r="I1542" i="1"/>
  <c r="K1542" i="1" s="1"/>
  <c r="H1543" i="1" s="1"/>
  <c r="L1542" i="1"/>
  <c r="J1543" i="1" l="1"/>
  <c r="G1544" i="1"/>
  <c r="M1543" i="1"/>
  <c r="L1543" i="1"/>
  <c r="I1543" i="1"/>
  <c r="K1543" i="1" s="1"/>
  <c r="H1544" i="1" s="1"/>
  <c r="J1544" i="1" l="1"/>
  <c r="G1545" i="1" s="1"/>
  <c r="M1544" i="1"/>
  <c r="I1544" i="1"/>
  <c r="K1544" i="1" s="1"/>
  <c r="H1545" i="1" s="1"/>
  <c r="L1544" i="1"/>
  <c r="J1545" i="1" l="1"/>
  <c r="G1546" i="1"/>
  <c r="M1545" i="1"/>
  <c r="L1545" i="1"/>
  <c r="I1545" i="1"/>
  <c r="K1545" i="1" s="1"/>
  <c r="H1546" i="1" s="1"/>
  <c r="J1546" i="1" l="1"/>
  <c r="G1547" i="1"/>
  <c r="M1546" i="1"/>
  <c r="I1546" i="1"/>
  <c r="K1546" i="1" s="1"/>
  <c r="H1547" i="1" s="1"/>
  <c r="L1546" i="1"/>
  <c r="J1547" i="1" l="1"/>
  <c r="G1548" i="1"/>
  <c r="M1547" i="1"/>
  <c r="L1547" i="1"/>
  <c r="I1547" i="1"/>
  <c r="K1547" i="1" s="1"/>
  <c r="H1548" i="1" s="1"/>
  <c r="J1548" i="1" l="1"/>
  <c r="G1549" i="1"/>
  <c r="M1548" i="1"/>
  <c r="I1548" i="1"/>
  <c r="K1548" i="1" s="1"/>
  <c r="H1549" i="1" s="1"/>
  <c r="L1548" i="1"/>
  <c r="J1549" i="1" l="1"/>
  <c r="G1550" i="1"/>
  <c r="M1549" i="1"/>
  <c r="L1549" i="1"/>
  <c r="I1549" i="1"/>
  <c r="K1549" i="1" s="1"/>
  <c r="H1550" i="1" s="1"/>
  <c r="J1550" i="1" l="1"/>
  <c r="G1551" i="1"/>
  <c r="M1550" i="1"/>
  <c r="I1550" i="1"/>
  <c r="K1550" i="1" s="1"/>
  <c r="H1551" i="1" s="1"/>
  <c r="L1550" i="1"/>
  <c r="J1551" i="1" l="1"/>
  <c r="G1552" i="1" s="1"/>
  <c r="M1551" i="1"/>
  <c r="L1551" i="1"/>
  <c r="I1551" i="1"/>
  <c r="K1551" i="1" s="1"/>
  <c r="H1552" i="1" s="1"/>
  <c r="J1552" i="1" l="1"/>
  <c r="G1553" i="1" s="1"/>
  <c r="M1552" i="1"/>
  <c r="I1552" i="1"/>
  <c r="K1552" i="1" s="1"/>
  <c r="H1553" i="1" s="1"/>
  <c r="L1552" i="1"/>
  <c r="J1553" i="1" l="1"/>
  <c r="G1554" i="1" s="1"/>
  <c r="M1553" i="1"/>
  <c r="L1553" i="1"/>
  <c r="I1553" i="1"/>
  <c r="K1553" i="1" s="1"/>
  <c r="H1554" i="1" s="1"/>
  <c r="J1554" i="1" l="1"/>
  <c r="G1555" i="1" s="1"/>
  <c r="M1554" i="1"/>
  <c r="I1554" i="1"/>
  <c r="K1554" i="1" s="1"/>
  <c r="H1555" i="1" s="1"/>
  <c r="L1554" i="1"/>
  <c r="J1555" i="1" l="1"/>
  <c r="G1556" i="1" s="1"/>
  <c r="M1555" i="1"/>
  <c r="L1555" i="1"/>
  <c r="I1555" i="1"/>
  <c r="K1555" i="1" s="1"/>
  <c r="H1556" i="1" s="1"/>
  <c r="J1556" i="1" l="1"/>
  <c r="G1557" i="1" s="1"/>
  <c r="M1556" i="1"/>
  <c r="I1556" i="1"/>
  <c r="K1556" i="1" s="1"/>
  <c r="H1557" i="1" s="1"/>
  <c r="L1556" i="1"/>
  <c r="J1557" i="1" l="1"/>
  <c r="G1558" i="1" s="1"/>
  <c r="M1557" i="1"/>
  <c r="L1557" i="1"/>
  <c r="I1557" i="1"/>
  <c r="K1557" i="1" s="1"/>
  <c r="H1558" i="1" s="1"/>
  <c r="J1558" i="1" l="1"/>
  <c r="G1559" i="1" s="1"/>
  <c r="M1558" i="1"/>
  <c r="I1558" i="1"/>
  <c r="K1558" i="1" s="1"/>
  <c r="H1559" i="1" s="1"/>
  <c r="L1558" i="1"/>
  <c r="J1559" i="1" l="1"/>
  <c r="G1560" i="1" s="1"/>
  <c r="M1559" i="1"/>
  <c r="L1559" i="1"/>
  <c r="I1559" i="1"/>
  <c r="K1559" i="1" s="1"/>
  <c r="H1560" i="1" s="1"/>
  <c r="J1560" i="1" l="1"/>
  <c r="G1561" i="1" s="1"/>
  <c r="M1560" i="1"/>
  <c r="I1560" i="1"/>
  <c r="K1560" i="1" s="1"/>
  <c r="H1561" i="1" s="1"/>
  <c r="L1560" i="1"/>
  <c r="J1561" i="1" l="1"/>
  <c r="G1562" i="1" s="1"/>
  <c r="M1561" i="1"/>
  <c r="L1561" i="1"/>
  <c r="I1561" i="1"/>
  <c r="K1561" i="1" s="1"/>
  <c r="H1562" i="1" s="1"/>
  <c r="J1562" i="1" l="1"/>
  <c r="G1563" i="1" s="1"/>
  <c r="M1562" i="1"/>
  <c r="I1562" i="1"/>
  <c r="K1562" i="1" s="1"/>
  <c r="H1563" i="1" s="1"/>
  <c r="L1562" i="1"/>
  <c r="J1563" i="1" l="1"/>
  <c r="G1564" i="1" s="1"/>
  <c r="M1563" i="1"/>
  <c r="L1563" i="1"/>
  <c r="I1563" i="1"/>
  <c r="K1563" i="1" s="1"/>
  <c r="H1564" i="1" s="1"/>
  <c r="J1564" i="1" l="1"/>
  <c r="G1565" i="1"/>
  <c r="L1564" i="1"/>
  <c r="M1564" i="1"/>
  <c r="I1564" i="1"/>
  <c r="K1564" i="1" s="1"/>
  <c r="H1565" i="1" s="1"/>
  <c r="J1565" i="1" l="1"/>
  <c r="G1566" i="1" s="1"/>
  <c r="I1565" i="1"/>
  <c r="K1565" i="1" s="1"/>
  <c r="H1566" i="1" s="1"/>
  <c r="L1565" i="1"/>
  <c r="M1565" i="1"/>
  <c r="J1566" i="1" l="1"/>
  <c r="G1567" i="1" s="1"/>
  <c r="L1566" i="1"/>
  <c r="M1566" i="1"/>
  <c r="I1566" i="1"/>
  <c r="K1566" i="1" s="1"/>
  <c r="H1567" i="1" s="1"/>
  <c r="J1567" i="1" l="1"/>
  <c r="G1568" i="1" s="1"/>
  <c r="I1567" i="1"/>
  <c r="K1567" i="1" s="1"/>
  <c r="H1568" i="1" s="1"/>
  <c r="M1567" i="1"/>
  <c r="L1567" i="1"/>
  <c r="J1568" i="1" l="1"/>
  <c r="G1569" i="1" s="1"/>
  <c r="L1568" i="1"/>
  <c r="M1568" i="1"/>
  <c r="I1568" i="1"/>
  <c r="K1568" i="1" s="1"/>
  <c r="H1569" i="1" s="1"/>
  <c r="J1569" i="1" l="1"/>
  <c r="G1570" i="1"/>
  <c r="I1569" i="1"/>
  <c r="K1569" i="1" s="1"/>
  <c r="H1570" i="1" s="1"/>
  <c r="L1569" i="1"/>
  <c r="M1569" i="1"/>
  <c r="J1570" i="1" l="1"/>
  <c r="G1571" i="1"/>
  <c r="L1570" i="1"/>
  <c r="M1570" i="1"/>
  <c r="I1570" i="1"/>
  <c r="K1570" i="1" s="1"/>
  <c r="H1571" i="1" s="1"/>
  <c r="J1571" i="1" l="1"/>
  <c r="G1572" i="1" s="1"/>
  <c r="I1571" i="1"/>
  <c r="K1571" i="1" s="1"/>
  <c r="H1572" i="1" s="1"/>
  <c r="M1571" i="1"/>
  <c r="L1571" i="1"/>
  <c r="J1572" i="1" l="1"/>
  <c r="G1573" i="1" s="1"/>
  <c r="L1572" i="1"/>
  <c r="M1572" i="1"/>
  <c r="I1572" i="1"/>
  <c r="K1572" i="1" s="1"/>
  <c r="H1573" i="1" s="1"/>
  <c r="J1573" i="1" l="1"/>
  <c r="G1574" i="1" s="1"/>
  <c r="I1573" i="1"/>
  <c r="K1573" i="1" s="1"/>
  <c r="H1574" i="1" s="1"/>
  <c r="L1573" i="1"/>
  <c r="M1573" i="1"/>
  <c r="J1574" i="1" l="1"/>
  <c r="G1575" i="1" s="1"/>
  <c r="L1574" i="1"/>
  <c r="M1574" i="1"/>
  <c r="I1574" i="1"/>
  <c r="K1574" i="1" s="1"/>
  <c r="H1575" i="1" s="1"/>
  <c r="J1575" i="1" l="1"/>
  <c r="G1576" i="1" s="1"/>
  <c r="I1575" i="1"/>
  <c r="K1575" i="1" s="1"/>
  <c r="H1576" i="1" s="1"/>
  <c r="M1575" i="1"/>
  <c r="L1575" i="1"/>
  <c r="J1576" i="1" l="1"/>
  <c r="G1577" i="1" s="1"/>
  <c r="I1576" i="1"/>
  <c r="K1576" i="1" s="1"/>
  <c r="H1577" i="1" s="1"/>
  <c r="M1576" i="1"/>
  <c r="L1576" i="1"/>
  <c r="J1577" i="1" l="1"/>
  <c r="G1578" i="1" s="1"/>
  <c r="I1577" i="1"/>
  <c r="K1577" i="1" s="1"/>
  <c r="H1578" i="1" s="1"/>
  <c r="M1577" i="1"/>
  <c r="L1577" i="1"/>
  <c r="J1578" i="1" l="1"/>
  <c r="G1579" i="1" s="1"/>
  <c r="I1578" i="1"/>
  <c r="K1578" i="1" s="1"/>
  <c r="H1579" i="1" s="1"/>
  <c r="M1578" i="1"/>
  <c r="L1578" i="1"/>
  <c r="J1579" i="1" l="1"/>
  <c r="G1580" i="1" s="1"/>
  <c r="I1579" i="1"/>
  <c r="K1579" i="1" s="1"/>
  <c r="H1580" i="1" s="1"/>
  <c r="M1579" i="1"/>
  <c r="L1579" i="1"/>
  <c r="J1580" i="1" l="1"/>
  <c r="I1580" i="1"/>
  <c r="K1580" i="1" s="1"/>
  <c r="H1581" i="1" s="1"/>
  <c r="M1580" i="1"/>
  <c r="L1580" i="1"/>
  <c r="G1581" i="1"/>
  <c r="J1581" i="1" l="1"/>
  <c r="G1582" i="1" s="1"/>
  <c r="I1581" i="1"/>
  <c r="K1581" i="1" s="1"/>
  <c r="H1582" i="1" s="1"/>
  <c r="M1581" i="1"/>
  <c r="L1581" i="1"/>
  <c r="J1582" i="1" l="1"/>
  <c r="I1582" i="1"/>
  <c r="K1582" i="1" s="1"/>
  <c r="H1583" i="1" s="1"/>
  <c r="M1582" i="1"/>
  <c r="L1582" i="1"/>
  <c r="G1583" i="1"/>
  <c r="J1583" i="1" l="1"/>
  <c r="G1584" i="1" s="1"/>
  <c r="I1583" i="1"/>
  <c r="K1583" i="1" s="1"/>
  <c r="H1584" i="1" s="1"/>
  <c r="M1583" i="1"/>
  <c r="L1583" i="1"/>
  <c r="J1584" i="1" l="1"/>
  <c r="G1585" i="1" s="1"/>
  <c r="I1584" i="1"/>
  <c r="K1584" i="1" s="1"/>
  <c r="H1585" i="1" s="1"/>
  <c r="M1584" i="1"/>
  <c r="L1584" i="1"/>
  <c r="J1585" i="1" l="1"/>
  <c r="G1586" i="1" s="1"/>
  <c r="I1585" i="1"/>
  <c r="K1585" i="1" s="1"/>
  <c r="H1586" i="1" s="1"/>
  <c r="M1585" i="1"/>
  <c r="L1585" i="1"/>
  <c r="J1586" i="1" l="1"/>
  <c r="G1587" i="1" s="1"/>
  <c r="I1586" i="1"/>
  <c r="K1586" i="1" s="1"/>
  <c r="H1587" i="1" s="1"/>
  <c r="M1586" i="1"/>
  <c r="L1586" i="1"/>
  <c r="J1587" i="1" l="1"/>
  <c r="G1588" i="1" s="1"/>
  <c r="I1587" i="1"/>
  <c r="K1587" i="1" s="1"/>
  <c r="H1588" i="1" s="1"/>
  <c r="M1587" i="1"/>
  <c r="L1587" i="1"/>
  <c r="J1588" i="1" l="1"/>
  <c r="G1589" i="1" s="1"/>
  <c r="I1588" i="1"/>
  <c r="K1588" i="1" s="1"/>
  <c r="H1589" i="1" s="1"/>
  <c r="M1588" i="1"/>
  <c r="L1588" i="1"/>
  <c r="J1589" i="1" l="1"/>
  <c r="G1590" i="1" s="1"/>
  <c r="I1589" i="1"/>
  <c r="K1589" i="1" s="1"/>
  <c r="H1590" i="1" s="1"/>
  <c r="M1589" i="1"/>
  <c r="L1589" i="1"/>
  <c r="J1590" i="1" l="1"/>
  <c r="G1591" i="1" s="1"/>
  <c r="I1590" i="1"/>
  <c r="K1590" i="1" s="1"/>
  <c r="H1591" i="1" s="1"/>
  <c r="M1590" i="1"/>
  <c r="L1590" i="1"/>
  <c r="J1591" i="1" l="1"/>
  <c r="G1592" i="1" s="1"/>
  <c r="I1591" i="1"/>
  <c r="K1591" i="1" s="1"/>
  <c r="H1592" i="1" s="1"/>
  <c r="M1591" i="1"/>
  <c r="L1591" i="1"/>
  <c r="I1592" i="1" l="1"/>
  <c r="K1592" i="1" s="1"/>
  <c r="H1593" i="1" s="1"/>
  <c r="M1592" i="1"/>
  <c r="L1592" i="1"/>
  <c r="J1592" i="1"/>
  <c r="G1593" i="1" s="1"/>
  <c r="I1593" i="1" l="1"/>
  <c r="K1593" i="1" s="1"/>
  <c r="H1594" i="1" s="1"/>
  <c r="M1593" i="1"/>
  <c r="L1593" i="1"/>
  <c r="J1593" i="1"/>
  <c r="G1594" i="1" s="1"/>
  <c r="I1594" i="1" l="1"/>
  <c r="K1594" i="1" s="1"/>
  <c r="H1595" i="1" s="1"/>
  <c r="M1594" i="1"/>
  <c r="L1594" i="1"/>
  <c r="J1594" i="1"/>
  <c r="G1595" i="1" s="1"/>
  <c r="I1595" i="1" l="1"/>
  <c r="K1595" i="1" s="1"/>
  <c r="H1596" i="1" s="1"/>
  <c r="M1595" i="1"/>
  <c r="L1595" i="1"/>
  <c r="J1595" i="1"/>
  <c r="G1596" i="1" s="1"/>
  <c r="I1596" i="1" l="1"/>
  <c r="K1596" i="1" s="1"/>
  <c r="H1597" i="1" s="1"/>
  <c r="M1596" i="1"/>
  <c r="L1596" i="1"/>
  <c r="G1597" i="1"/>
  <c r="J1596" i="1"/>
  <c r="I1597" i="1" l="1"/>
  <c r="K1597" i="1" s="1"/>
  <c r="H1598" i="1" s="1"/>
  <c r="M1597" i="1"/>
  <c r="L1597" i="1"/>
  <c r="J1597" i="1"/>
  <c r="G1598" i="1" s="1"/>
  <c r="I1598" i="1" l="1"/>
  <c r="K1598" i="1" s="1"/>
  <c r="M1598" i="1"/>
  <c r="L1598" i="1"/>
  <c r="J1598" i="1"/>
  <c r="G1599" i="1" s="1"/>
  <c r="H1599" i="1"/>
  <c r="I1599" i="1" l="1"/>
  <c r="K1599" i="1" s="1"/>
  <c r="H1600" i="1" s="1"/>
  <c r="M1599" i="1"/>
  <c r="L1599" i="1"/>
  <c r="J1599" i="1"/>
  <c r="G1600" i="1" s="1"/>
  <c r="I1600" i="1" l="1"/>
  <c r="K1600" i="1" s="1"/>
  <c r="H1601" i="1" s="1"/>
  <c r="M1600" i="1"/>
  <c r="L1600" i="1"/>
  <c r="J1600" i="1"/>
  <c r="G1601" i="1" s="1"/>
  <c r="I1601" i="1" l="1"/>
  <c r="K1601" i="1" s="1"/>
  <c r="H1602" i="1" s="1"/>
  <c r="M1601" i="1"/>
  <c r="L1601" i="1"/>
  <c r="J1601" i="1"/>
  <c r="G1602" i="1" s="1"/>
  <c r="I1602" i="1" l="1"/>
  <c r="K1602" i="1" s="1"/>
  <c r="H1603" i="1" s="1"/>
  <c r="M1602" i="1"/>
  <c r="L1602" i="1"/>
  <c r="J1602" i="1"/>
  <c r="G1603" i="1" s="1"/>
  <c r="I1603" i="1" l="1"/>
  <c r="K1603" i="1" s="1"/>
  <c r="M1603" i="1"/>
  <c r="L1603" i="1"/>
  <c r="J1603" i="1"/>
  <c r="G1604" i="1" s="1"/>
  <c r="H1604" i="1"/>
  <c r="I1604" i="1" l="1"/>
  <c r="K1604" i="1" s="1"/>
  <c r="H1605" i="1" s="1"/>
  <c r="M1604" i="1"/>
  <c r="L1604" i="1"/>
  <c r="J1604" i="1"/>
  <c r="G1605" i="1" s="1"/>
  <c r="I1605" i="1" l="1"/>
  <c r="K1605" i="1" s="1"/>
  <c r="M1605" i="1"/>
  <c r="L1605" i="1"/>
  <c r="G1606" i="1"/>
  <c r="J1605" i="1"/>
  <c r="H1606" i="1"/>
  <c r="I1606" i="1" l="1"/>
  <c r="K1606" i="1" s="1"/>
  <c r="H1607" i="1" s="1"/>
  <c r="M1606" i="1"/>
  <c r="L1606" i="1"/>
  <c r="J1606" i="1"/>
  <c r="G1607" i="1" s="1"/>
  <c r="I1607" i="1" l="1"/>
  <c r="K1607" i="1" s="1"/>
  <c r="H1608" i="1" s="1"/>
  <c r="M1607" i="1"/>
  <c r="L1607" i="1"/>
  <c r="J1607" i="1"/>
  <c r="G1608" i="1" s="1"/>
  <c r="I1608" i="1" l="1"/>
  <c r="K1608" i="1" s="1"/>
  <c r="M1608" i="1"/>
  <c r="L1608" i="1"/>
  <c r="J1608" i="1"/>
  <c r="G1609" i="1" s="1"/>
  <c r="H1609" i="1"/>
  <c r="I1609" i="1" l="1"/>
  <c r="K1609" i="1" s="1"/>
  <c r="M1609" i="1"/>
  <c r="L1609" i="1"/>
  <c r="G1610" i="1"/>
  <c r="J1609" i="1"/>
  <c r="H1610" i="1"/>
  <c r="I1610" i="1" l="1"/>
  <c r="K1610" i="1" s="1"/>
  <c r="M1610" i="1"/>
  <c r="L1610" i="1"/>
  <c r="J1610" i="1"/>
  <c r="G1611" i="1" s="1"/>
  <c r="H1611" i="1"/>
  <c r="I1611" i="1" l="1"/>
  <c r="K1611" i="1" s="1"/>
  <c r="M1611" i="1"/>
  <c r="L1611" i="1"/>
  <c r="J1611" i="1"/>
  <c r="G1612" i="1" s="1"/>
  <c r="H1612" i="1"/>
  <c r="I1612" i="1" l="1"/>
  <c r="K1612" i="1" s="1"/>
  <c r="M1612" i="1"/>
  <c r="L1612" i="1"/>
  <c r="J1612" i="1"/>
  <c r="G1613" i="1" s="1"/>
  <c r="H1613" i="1"/>
  <c r="I1613" i="1" l="1"/>
  <c r="K1613" i="1" s="1"/>
  <c r="H1614" i="1" s="1"/>
  <c r="M1613" i="1"/>
  <c r="L1613" i="1"/>
  <c r="J1613" i="1"/>
  <c r="G1614" i="1" s="1"/>
  <c r="I1614" i="1" l="1"/>
  <c r="K1614" i="1" s="1"/>
  <c r="H1615" i="1" s="1"/>
  <c r="M1614" i="1"/>
  <c r="L1614" i="1"/>
  <c r="J1614" i="1"/>
  <c r="G1615" i="1" s="1"/>
  <c r="I1615" i="1" l="1"/>
  <c r="K1615" i="1" s="1"/>
  <c r="H1616" i="1" s="1"/>
  <c r="M1615" i="1"/>
  <c r="L1615" i="1"/>
  <c r="J1615" i="1"/>
  <c r="G1616" i="1" s="1"/>
  <c r="I1616" i="1" l="1"/>
  <c r="K1616" i="1" s="1"/>
  <c r="M1616" i="1"/>
  <c r="L1616" i="1"/>
  <c r="G1617" i="1"/>
  <c r="J1616" i="1"/>
  <c r="H1617" i="1"/>
  <c r="I1617" i="1" l="1"/>
  <c r="K1617" i="1" s="1"/>
  <c r="H1618" i="1" s="1"/>
  <c r="M1617" i="1"/>
  <c r="L1617" i="1"/>
  <c r="J1617" i="1"/>
  <c r="G1618" i="1" s="1"/>
  <c r="I1618" i="1" l="1"/>
  <c r="K1618" i="1" s="1"/>
  <c r="H1619" i="1" s="1"/>
  <c r="M1618" i="1"/>
  <c r="L1618" i="1"/>
  <c r="J1618" i="1"/>
  <c r="G1619" i="1" s="1"/>
  <c r="I1619" i="1" l="1"/>
  <c r="K1619" i="1" s="1"/>
  <c r="H1620" i="1" s="1"/>
  <c r="M1619" i="1"/>
  <c r="L1619" i="1"/>
  <c r="J1619" i="1"/>
  <c r="G1620" i="1" s="1"/>
  <c r="J1620" i="1" l="1"/>
  <c r="I1620" i="1"/>
  <c r="K1620" i="1" s="1"/>
  <c r="H1621" i="1" s="1"/>
  <c r="M1620" i="1"/>
  <c r="L1620" i="1"/>
  <c r="G1621" i="1"/>
  <c r="J1621" i="1" l="1"/>
  <c r="G1622" i="1" s="1"/>
  <c r="I1621" i="1"/>
  <c r="K1621" i="1" s="1"/>
  <c r="H1622" i="1" s="1"/>
  <c r="M1621" i="1"/>
  <c r="L1621" i="1"/>
  <c r="J1622" i="1" l="1"/>
  <c r="G1623" i="1" s="1"/>
  <c r="I1622" i="1"/>
  <c r="K1622" i="1" s="1"/>
  <c r="H1623" i="1" s="1"/>
  <c r="M1622" i="1"/>
  <c r="L1622" i="1"/>
  <c r="J1623" i="1" l="1"/>
  <c r="I1623" i="1"/>
  <c r="K1623" i="1" s="1"/>
  <c r="H1624" i="1" s="1"/>
  <c r="M1623" i="1"/>
  <c r="L1623" i="1"/>
  <c r="G1624" i="1"/>
  <c r="J1624" i="1" l="1"/>
  <c r="I1624" i="1"/>
  <c r="K1624" i="1" s="1"/>
  <c r="H1625" i="1" s="1"/>
  <c r="M1624" i="1"/>
  <c r="L1624" i="1"/>
  <c r="G1625" i="1"/>
  <c r="J1625" i="1" l="1"/>
  <c r="I1625" i="1"/>
  <c r="K1625" i="1" s="1"/>
  <c r="H1626" i="1" s="1"/>
  <c r="M1625" i="1"/>
  <c r="L1625" i="1"/>
  <c r="G1626" i="1"/>
  <c r="J1626" i="1" l="1"/>
  <c r="I1626" i="1"/>
  <c r="K1626" i="1" s="1"/>
  <c r="H1627" i="1" s="1"/>
  <c r="M1626" i="1"/>
  <c r="L1626" i="1"/>
  <c r="G1627" i="1"/>
  <c r="J1627" i="1" l="1"/>
  <c r="I1627" i="1"/>
  <c r="K1627" i="1" s="1"/>
  <c r="H1628" i="1" s="1"/>
  <c r="M1627" i="1"/>
  <c r="L1627" i="1"/>
  <c r="G1628" i="1"/>
  <c r="J1628" i="1" l="1"/>
  <c r="I1628" i="1"/>
  <c r="K1628" i="1" s="1"/>
  <c r="H1629" i="1" s="1"/>
  <c r="M1628" i="1"/>
  <c r="L1628" i="1"/>
  <c r="G1629" i="1"/>
  <c r="J1629" i="1" l="1"/>
  <c r="G1630" i="1" s="1"/>
  <c r="I1629" i="1"/>
  <c r="K1629" i="1" s="1"/>
  <c r="H1630" i="1" s="1"/>
  <c r="M1629" i="1"/>
  <c r="L1629" i="1"/>
  <c r="J1630" i="1" l="1"/>
  <c r="I1630" i="1"/>
  <c r="K1630" i="1" s="1"/>
  <c r="H1631" i="1" s="1"/>
  <c r="M1630" i="1"/>
  <c r="L1630" i="1"/>
  <c r="G1631" i="1"/>
  <c r="J1631" i="1" l="1"/>
  <c r="I1631" i="1"/>
  <c r="K1631" i="1" s="1"/>
  <c r="H1632" i="1" s="1"/>
  <c r="M1631" i="1"/>
  <c r="L1631" i="1"/>
  <c r="G1632" i="1"/>
  <c r="J1632" i="1" l="1"/>
  <c r="I1632" i="1"/>
  <c r="K1632" i="1" s="1"/>
  <c r="H1633" i="1" s="1"/>
  <c r="M1632" i="1"/>
  <c r="L1632" i="1"/>
  <c r="G1633" i="1"/>
  <c r="J1633" i="1" l="1"/>
  <c r="I1633" i="1"/>
  <c r="K1633" i="1" s="1"/>
  <c r="H1634" i="1" s="1"/>
  <c r="M1633" i="1"/>
  <c r="L1633" i="1"/>
  <c r="G1634" i="1"/>
  <c r="J1634" i="1" l="1"/>
  <c r="I1634" i="1"/>
  <c r="K1634" i="1" s="1"/>
  <c r="H1635" i="1" s="1"/>
  <c r="M1634" i="1"/>
  <c r="L1634" i="1"/>
  <c r="G1635" i="1"/>
  <c r="J1635" i="1" l="1"/>
  <c r="I1635" i="1"/>
  <c r="K1635" i="1" s="1"/>
  <c r="H1636" i="1" s="1"/>
  <c r="M1635" i="1"/>
  <c r="L1635" i="1"/>
  <c r="G1636" i="1"/>
  <c r="J1636" i="1" l="1"/>
  <c r="I1636" i="1"/>
  <c r="K1636" i="1" s="1"/>
  <c r="H1637" i="1" s="1"/>
  <c r="M1636" i="1"/>
  <c r="L1636" i="1"/>
  <c r="G1637" i="1"/>
  <c r="J1637" i="1" l="1"/>
  <c r="I1637" i="1"/>
  <c r="K1637" i="1" s="1"/>
  <c r="H1638" i="1" s="1"/>
  <c r="M1637" i="1"/>
  <c r="L1637" i="1"/>
  <c r="G1638" i="1"/>
  <c r="J1638" i="1" l="1"/>
  <c r="I1638" i="1"/>
  <c r="K1638" i="1" s="1"/>
  <c r="H1639" i="1" s="1"/>
  <c r="L1638" i="1"/>
  <c r="M1638" i="1"/>
  <c r="G1639" i="1"/>
  <c r="J1639" i="1" l="1"/>
  <c r="I1639" i="1"/>
  <c r="K1639" i="1" s="1"/>
  <c r="H1640" i="1" s="1"/>
  <c r="G1640" i="1"/>
  <c r="L1639" i="1"/>
  <c r="M1639" i="1"/>
  <c r="J1640" i="1" l="1"/>
  <c r="L1640" i="1"/>
  <c r="M1640" i="1"/>
  <c r="I1640" i="1"/>
  <c r="K1640" i="1" s="1"/>
  <c r="H1641" i="1" s="1"/>
  <c r="G1641" i="1"/>
  <c r="J1641" i="1" l="1"/>
  <c r="G1642" i="1" s="1"/>
  <c r="I1641" i="1"/>
  <c r="K1641" i="1" s="1"/>
  <c r="H1642" i="1" s="1"/>
  <c r="L1641" i="1"/>
  <c r="M1641" i="1"/>
  <c r="J1642" i="1" l="1"/>
  <c r="G1643" i="1" s="1"/>
  <c r="L1642" i="1"/>
  <c r="M1642" i="1"/>
  <c r="I1642" i="1"/>
  <c r="K1642" i="1" s="1"/>
  <c r="H1643" i="1" s="1"/>
  <c r="J1643" i="1" l="1"/>
  <c r="I1643" i="1"/>
  <c r="K1643" i="1" s="1"/>
  <c r="H1644" i="1" s="1"/>
  <c r="G1644" i="1"/>
  <c r="L1643" i="1"/>
  <c r="M1643" i="1"/>
  <c r="J1644" i="1" l="1"/>
  <c r="L1644" i="1"/>
  <c r="M1644" i="1"/>
  <c r="I1644" i="1"/>
  <c r="K1644" i="1" s="1"/>
  <c r="H1645" i="1" s="1"/>
  <c r="G1645" i="1"/>
  <c r="J1645" i="1" l="1"/>
  <c r="I1645" i="1"/>
  <c r="K1645" i="1" s="1"/>
  <c r="H1646" i="1" s="1"/>
  <c r="G1646" i="1"/>
  <c r="L1645" i="1"/>
  <c r="M1645" i="1"/>
  <c r="J1646" i="1" l="1"/>
  <c r="L1646" i="1"/>
  <c r="M1646" i="1"/>
  <c r="I1646" i="1"/>
  <c r="K1646" i="1" s="1"/>
  <c r="H1647" i="1" s="1"/>
  <c r="G1647" i="1"/>
  <c r="J1647" i="1" l="1"/>
  <c r="I1647" i="1"/>
  <c r="K1647" i="1" s="1"/>
  <c r="H1648" i="1" s="1"/>
  <c r="G1648" i="1"/>
  <c r="L1647" i="1"/>
  <c r="M1647" i="1"/>
  <c r="J1648" i="1" l="1"/>
  <c r="L1648" i="1"/>
  <c r="M1648" i="1"/>
  <c r="I1648" i="1"/>
  <c r="K1648" i="1" s="1"/>
  <c r="H1649" i="1" s="1"/>
  <c r="G1649" i="1"/>
  <c r="J1649" i="1" l="1"/>
  <c r="I1649" i="1"/>
  <c r="K1649" i="1" s="1"/>
  <c r="H1650" i="1" s="1"/>
  <c r="G1650" i="1"/>
  <c r="L1649" i="1"/>
  <c r="M1649" i="1"/>
  <c r="J1650" i="1" l="1"/>
  <c r="L1650" i="1"/>
  <c r="M1650" i="1"/>
  <c r="I1650" i="1"/>
  <c r="K1650" i="1" s="1"/>
  <c r="H1651" i="1" s="1"/>
  <c r="G1651" i="1"/>
  <c r="J1651" i="1" l="1"/>
  <c r="I1651" i="1"/>
  <c r="K1651" i="1" s="1"/>
  <c r="H1652" i="1" s="1"/>
  <c r="G1652" i="1"/>
  <c r="L1651" i="1"/>
  <c r="M1651" i="1"/>
  <c r="J1652" i="1" l="1"/>
  <c r="L1652" i="1"/>
  <c r="M1652" i="1"/>
  <c r="I1652" i="1"/>
  <c r="K1652" i="1" s="1"/>
  <c r="H1653" i="1" s="1"/>
  <c r="G1653" i="1"/>
  <c r="J1653" i="1" l="1"/>
  <c r="I1653" i="1"/>
  <c r="K1653" i="1" s="1"/>
  <c r="H1654" i="1" s="1"/>
  <c r="G1654" i="1"/>
  <c r="L1653" i="1"/>
  <c r="M1653" i="1"/>
  <c r="J1654" i="1" l="1"/>
  <c r="L1654" i="1"/>
  <c r="M1654" i="1"/>
  <c r="I1654" i="1"/>
  <c r="K1654" i="1" s="1"/>
  <c r="H1655" i="1" s="1"/>
  <c r="G1655" i="1"/>
  <c r="J1655" i="1" l="1"/>
  <c r="I1655" i="1"/>
  <c r="K1655" i="1" s="1"/>
  <c r="H1656" i="1" s="1"/>
  <c r="G1656" i="1"/>
  <c r="L1655" i="1"/>
  <c r="M1655" i="1"/>
  <c r="J1656" i="1" l="1"/>
  <c r="L1656" i="1"/>
  <c r="M1656" i="1"/>
  <c r="I1656" i="1"/>
  <c r="K1656" i="1" s="1"/>
  <c r="H1657" i="1" s="1"/>
  <c r="G1657" i="1"/>
  <c r="J1657" i="1" l="1"/>
  <c r="G1658" i="1" s="1"/>
  <c r="I1657" i="1"/>
  <c r="K1657" i="1" s="1"/>
  <c r="H1658" i="1" s="1"/>
  <c r="L1657" i="1"/>
  <c r="M1657" i="1"/>
  <c r="J1658" i="1" l="1"/>
  <c r="L1658" i="1"/>
  <c r="M1658" i="1"/>
  <c r="I1658" i="1"/>
  <c r="K1658" i="1" s="1"/>
  <c r="H1659" i="1" s="1"/>
  <c r="G1659" i="1"/>
  <c r="J1659" i="1" l="1"/>
  <c r="I1659" i="1"/>
  <c r="K1659" i="1" s="1"/>
  <c r="H1660" i="1" s="1"/>
  <c r="G1660" i="1"/>
  <c r="L1659" i="1"/>
  <c r="M1659" i="1"/>
  <c r="J1660" i="1" l="1"/>
  <c r="L1660" i="1"/>
  <c r="M1660" i="1"/>
  <c r="I1660" i="1"/>
  <c r="K1660" i="1" s="1"/>
  <c r="H1661" i="1" s="1"/>
  <c r="G1661" i="1"/>
  <c r="J1661" i="1" l="1"/>
  <c r="I1661" i="1"/>
  <c r="K1661" i="1" s="1"/>
  <c r="H1662" i="1" s="1"/>
  <c r="G1662" i="1"/>
  <c r="L1661" i="1"/>
  <c r="M1661" i="1"/>
  <c r="J1662" i="1" l="1"/>
  <c r="L1662" i="1"/>
  <c r="M1662" i="1"/>
  <c r="I1662" i="1"/>
  <c r="K1662" i="1" s="1"/>
  <c r="H1663" i="1" s="1"/>
  <c r="G1663" i="1"/>
  <c r="J1663" i="1" l="1"/>
  <c r="I1663" i="1"/>
  <c r="K1663" i="1" s="1"/>
  <c r="H1664" i="1" s="1"/>
  <c r="G1664" i="1"/>
  <c r="L1663" i="1"/>
  <c r="M1663" i="1"/>
  <c r="J1664" i="1" l="1"/>
  <c r="L1664" i="1"/>
  <c r="M1664" i="1"/>
  <c r="I1664" i="1"/>
  <c r="K1664" i="1" s="1"/>
  <c r="H1665" i="1" s="1"/>
  <c r="G1665" i="1"/>
  <c r="J1665" i="1" l="1"/>
  <c r="G1666" i="1" s="1"/>
  <c r="I1665" i="1"/>
  <c r="K1665" i="1" s="1"/>
  <c r="H1666" i="1" s="1"/>
  <c r="M1665" i="1"/>
  <c r="L1665" i="1"/>
  <c r="J1666" i="1" l="1"/>
  <c r="I1666" i="1"/>
  <c r="K1666" i="1" s="1"/>
  <c r="H1667" i="1" s="1"/>
  <c r="M1666" i="1"/>
  <c r="G1667" i="1"/>
  <c r="L1666" i="1"/>
  <c r="J1667" i="1" l="1"/>
  <c r="I1667" i="1"/>
  <c r="K1667" i="1" s="1"/>
  <c r="H1668" i="1" s="1"/>
  <c r="M1667" i="1"/>
  <c r="G1668" i="1"/>
  <c r="L1667" i="1"/>
  <c r="J1668" i="1" l="1"/>
  <c r="I1668" i="1"/>
  <c r="K1668" i="1" s="1"/>
  <c r="H1669" i="1" s="1"/>
  <c r="M1668" i="1"/>
  <c r="G1669" i="1"/>
  <c r="L1668" i="1"/>
  <c r="J1669" i="1" l="1"/>
  <c r="I1669" i="1"/>
  <c r="K1669" i="1" s="1"/>
  <c r="H1670" i="1" s="1"/>
  <c r="M1669" i="1"/>
  <c r="G1670" i="1"/>
  <c r="L1669" i="1"/>
  <c r="J1670" i="1" l="1"/>
  <c r="I1670" i="1"/>
  <c r="K1670" i="1" s="1"/>
  <c r="H1671" i="1" s="1"/>
  <c r="M1670" i="1"/>
  <c r="G1671" i="1"/>
  <c r="L1670" i="1"/>
  <c r="J1671" i="1" l="1"/>
  <c r="I1671" i="1"/>
  <c r="K1671" i="1" s="1"/>
  <c r="H1672" i="1" s="1"/>
  <c r="M1671" i="1"/>
  <c r="G1672" i="1"/>
  <c r="L1671" i="1"/>
  <c r="J1672" i="1" l="1"/>
  <c r="I1672" i="1"/>
  <c r="K1672" i="1" s="1"/>
  <c r="H1673" i="1" s="1"/>
  <c r="M1672" i="1"/>
  <c r="G1673" i="1"/>
  <c r="L1672" i="1"/>
  <c r="J1673" i="1" l="1"/>
  <c r="I1673" i="1"/>
  <c r="K1673" i="1" s="1"/>
  <c r="H1674" i="1" s="1"/>
  <c r="M1673" i="1"/>
  <c r="G1674" i="1"/>
  <c r="L1673" i="1"/>
  <c r="J1674" i="1" l="1"/>
  <c r="I1674" i="1"/>
  <c r="K1674" i="1" s="1"/>
  <c r="H1675" i="1" s="1"/>
  <c r="M1674" i="1"/>
  <c r="G1675" i="1"/>
  <c r="L1674" i="1"/>
  <c r="J1675" i="1" l="1"/>
  <c r="I1675" i="1"/>
  <c r="K1675" i="1" s="1"/>
  <c r="H1676" i="1" s="1"/>
  <c r="M1675" i="1"/>
  <c r="G1676" i="1"/>
  <c r="L1675" i="1"/>
  <c r="J1676" i="1" l="1"/>
  <c r="I1676" i="1"/>
  <c r="K1676" i="1" s="1"/>
  <c r="H1677" i="1" s="1"/>
  <c r="M1676" i="1"/>
  <c r="G1677" i="1"/>
  <c r="L1676" i="1"/>
  <c r="J1677" i="1" l="1"/>
  <c r="I1677" i="1"/>
  <c r="K1677" i="1" s="1"/>
  <c r="H1678" i="1" s="1"/>
  <c r="M1677" i="1"/>
  <c r="G1678" i="1"/>
  <c r="L1677" i="1"/>
  <c r="J1678" i="1" l="1"/>
  <c r="I1678" i="1"/>
  <c r="K1678" i="1" s="1"/>
  <c r="H1679" i="1" s="1"/>
  <c r="M1678" i="1"/>
  <c r="G1679" i="1"/>
  <c r="L1678" i="1"/>
  <c r="J1679" i="1" l="1"/>
  <c r="I1679" i="1"/>
  <c r="K1679" i="1" s="1"/>
  <c r="H1680" i="1" s="1"/>
  <c r="M1679" i="1"/>
  <c r="G1680" i="1"/>
  <c r="L1679" i="1"/>
  <c r="J1680" i="1" l="1"/>
  <c r="I1680" i="1"/>
  <c r="K1680" i="1" s="1"/>
  <c r="H1681" i="1" s="1"/>
  <c r="M1680" i="1"/>
  <c r="G1681" i="1"/>
  <c r="L1680" i="1"/>
  <c r="J1681" i="1" l="1"/>
  <c r="I1681" i="1"/>
  <c r="K1681" i="1" s="1"/>
  <c r="H1682" i="1" s="1"/>
  <c r="M1681" i="1"/>
  <c r="G1682" i="1"/>
  <c r="L1681" i="1"/>
  <c r="J1682" i="1" l="1"/>
  <c r="I1682" i="1"/>
  <c r="K1682" i="1" s="1"/>
  <c r="H1683" i="1" s="1"/>
  <c r="M1682" i="1"/>
  <c r="G1683" i="1"/>
  <c r="L1682" i="1"/>
  <c r="J1683" i="1" l="1"/>
  <c r="I1683" i="1"/>
  <c r="K1683" i="1" s="1"/>
  <c r="H1684" i="1" s="1"/>
  <c r="M1683" i="1"/>
  <c r="G1684" i="1"/>
  <c r="L1683" i="1"/>
  <c r="J1684" i="1" l="1"/>
  <c r="I1684" i="1"/>
  <c r="K1684" i="1" s="1"/>
  <c r="H1685" i="1" s="1"/>
  <c r="M1684" i="1"/>
  <c r="G1685" i="1"/>
  <c r="L1684" i="1"/>
  <c r="J1685" i="1" l="1"/>
  <c r="I1685" i="1"/>
  <c r="K1685" i="1" s="1"/>
  <c r="H1686" i="1" s="1"/>
  <c r="M1685" i="1"/>
  <c r="G1686" i="1"/>
  <c r="L1685" i="1"/>
  <c r="J1686" i="1" l="1"/>
  <c r="I1686" i="1"/>
  <c r="K1686" i="1" s="1"/>
  <c r="H1687" i="1" s="1"/>
  <c r="M1686" i="1"/>
  <c r="G1687" i="1"/>
  <c r="L1686" i="1"/>
  <c r="J1687" i="1" l="1"/>
  <c r="G1688" i="1" s="1"/>
  <c r="I1687" i="1"/>
  <c r="K1687" i="1" s="1"/>
  <c r="H1688" i="1" s="1"/>
  <c r="L1687" i="1"/>
  <c r="M1687" i="1"/>
  <c r="J1688" i="1" l="1"/>
  <c r="G1689" i="1" s="1"/>
  <c r="I1688" i="1"/>
  <c r="K1688" i="1" s="1"/>
  <c r="H1689" i="1" s="1"/>
  <c r="L1688" i="1"/>
  <c r="M1688" i="1"/>
  <c r="J1689" i="1" l="1"/>
  <c r="G1690" i="1"/>
  <c r="I1689" i="1"/>
  <c r="K1689" i="1" s="1"/>
  <c r="H1690" i="1" s="1"/>
  <c r="L1689" i="1"/>
  <c r="M1689" i="1"/>
  <c r="J1690" i="1" l="1"/>
  <c r="G1691" i="1"/>
  <c r="I1690" i="1"/>
  <c r="K1690" i="1" s="1"/>
  <c r="H1691" i="1" s="1"/>
  <c r="L1690" i="1"/>
  <c r="M1690" i="1"/>
  <c r="J1691" i="1" l="1"/>
  <c r="G1692" i="1"/>
  <c r="I1691" i="1"/>
  <c r="K1691" i="1" s="1"/>
  <c r="H1692" i="1" s="1"/>
  <c r="L1691" i="1"/>
  <c r="M1691" i="1"/>
  <c r="J1692" i="1" l="1"/>
  <c r="G1693" i="1"/>
  <c r="I1692" i="1"/>
  <c r="K1692" i="1" s="1"/>
  <c r="H1693" i="1" s="1"/>
  <c r="L1692" i="1"/>
  <c r="M1692" i="1"/>
  <c r="J1693" i="1" l="1"/>
  <c r="G1694" i="1"/>
  <c r="I1693" i="1"/>
  <c r="K1693" i="1" s="1"/>
  <c r="H1694" i="1" s="1"/>
  <c r="L1693" i="1"/>
  <c r="M1693" i="1"/>
  <c r="J1694" i="1" l="1"/>
  <c r="G1695" i="1"/>
  <c r="I1694" i="1"/>
  <c r="K1694" i="1" s="1"/>
  <c r="H1695" i="1" s="1"/>
  <c r="L1694" i="1"/>
  <c r="M1694" i="1"/>
  <c r="J1695" i="1" l="1"/>
  <c r="G1696" i="1"/>
  <c r="I1695" i="1"/>
  <c r="K1695" i="1" s="1"/>
  <c r="H1696" i="1" s="1"/>
  <c r="L1695" i="1"/>
  <c r="M1695" i="1"/>
  <c r="J1696" i="1" l="1"/>
  <c r="G1697" i="1"/>
  <c r="I1696" i="1"/>
  <c r="K1696" i="1" s="1"/>
  <c r="H1697" i="1" s="1"/>
  <c r="L1696" i="1"/>
  <c r="M1696" i="1"/>
  <c r="J1697" i="1" l="1"/>
  <c r="G1698" i="1"/>
  <c r="I1697" i="1"/>
  <c r="K1697" i="1" s="1"/>
  <c r="H1698" i="1" s="1"/>
  <c r="L1697" i="1"/>
  <c r="M1697" i="1"/>
  <c r="J1698" i="1" l="1"/>
  <c r="G1699" i="1"/>
  <c r="I1698" i="1"/>
  <c r="K1698" i="1" s="1"/>
  <c r="H1699" i="1" s="1"/>
  <c r="L1698" i="1"/>
  <c r="M1698" i="1"/>
  <c r="J1699" i="1" l="1"/>
  <c r="G1700" i="1"/>
  <c r="I1699" i="1"/>
  <c r="K1699" i="1" s="1"/>
  <c r="H1700" i="1" s="1"/>
  <c r="L1699" i="1"/>
  <c r="M1699" i="1"/>
  <c r="J1700" i="1" l="1"/>
  <c r="G1701" i="1"/>
  <c r="I1700" i="1"/>
  <c r="K1700" i="1" s="1"/>
  <c r="H1701" i="1" s="1"/>
  <c r="L1700" i="1"/>
  <c r="M1700" i="1"/>
  <c r="J1701" i="1" l="1"/>
  <c r="G1702" i="1"/>
  <c r="I1701" i="1"/>
  <c r="K1701" i="1" s="1"/>
  <c r="H1702" i="1" s="1"/>
  <c r="L1701" i="1"/>
  <c r="M1701" i="1"/>
  <c r="J1702" i="1" l="1"/>
  <c r="G1703" i="1"/>
  <c r="I1702" i="1"/>
  <c r="K1702" i="1" s="1"/>
  <c r="H1703" i="1" s="1"/>
  <c r="L1702" i="1"/>
  <c r="M1702" i="1"/>
  <c r="J1703" i="1" l="1"/>
  <c r="G1704" i="1"/>
  <c r="I1703" i="1"/>
  <c r="K1703" i="1" s="1"/>
  <c r="H1704" i="1" s="1"/>
  <c r="L1703" i="1"/>
  <c r="M1703" i="1"/>
  <c r="J1704" i="1" l="1"/>
  <c r="G1705" i="1"/>
  <c r="I1704" i="1"/>
  <c r="K1704" i="1" s="1"/>
  <c r="H1705" i="1" s="1"/>
  <c r="L1704" i="1"/>
  <c r="M1704" i="1"/>
  <c r="J1705" i="1" l="1"/>
  <c r="G1706" i="1"/>
  <c r="I1705" i="1"/>
  <c r="K1705" i="1" s="1"/>
  <c r="H1706" i="1" s="1"/>
  <c r="L1705" i="1"/>
  <c r="M1705" i="1"/>
  <c r="J1706" i="1" l="1"/>
  <c r="G1707" i="1" s="1"/>
  <c r="I1706" i="1"/>
  <c r="K1706" i="1" s="1"/>
  <c r="H1707" i="1" s="1"/>
  <c r="L1706" i="1"/>
  <c r="M1706" i="1"/>
  <c r="J1707" i="1" l="1"/>
  <c r="G1708" i="1"/>
  <c r="I1707" i="1"/>
  <c r="K1707" i="1" s="1"/>
  <c r="H1708" i="1" s="1"/>
  <c r="L1707" i="1"/>
  <c r="M1707" i="1"/>
  <c r="J1708" i="1" l="1"/>
  <c r="G1709" i="1"/>
  <c r="I1708" i="1"/>
  <c r="K1708" i="1" s="1"/>
  <c r="H1709" i="1" s="1"/>
  <c r="L1708" i="1"/>
  <c r="M1708" i="1"/>
  <c r="J1709" i="1" l="1"/>
  <c r="G1710" i="1"/>
  <c r="I1709" i="1"/>
  <c r="K1709" i="1" s="1"/>
  <c r="H1710" i="1" s="1"/>
  <c r="L1709" i="1"/>
  <c r="M1709" i="1"/>
  <c r="J1710" i="1" l="1"/>
  <c r="G1711" i="1"/>
  <c r="I1710" i="1"/>
  <c r="K1710" i="1" s="1"/>
  <c r="H1711" i="1" s="1"/>
  <c r="L1710" i="1"/>
  <c r="M1710" i="1"/>
  <c r="J1711" i="1" l="1"/>
  <c r="G1712" i="1" s="1"/>
  <c r="I1711" i="1"/>
  <c r="K1711" i="1" s="1"/>
  <c r="H1712" i="1" s="1"/>
  <c r="L1711" i="1"/>
  <c r="M1711" i="1"/>
  <c r="J1712" i="1" l="1"/>
  <c r="G1713" i="1"/>
  <c r="I1712" i="1"/>
  <c r="K1712" i="1" s="1"/>
  <c r="H1713" i="1" s="1"/>
  <c r="L1712" i="1"/>
  <c r="M1712" i="1"/>
  <c r="J1713" i="1" l="1"/>
  <c r="G1714" i="1" s="1"/>
  <c r="I1713" i="1"/>
  <c r="K1713" i="1" s="1"/>
  <c r="H1714" i="1" s="1"/>
  <c r="L1713" i="1"/>
  <c r="M1713" i="1"/>
  <c r="J1714" i="1" l="1"/>
  <c r="G1715" i="1" s="1"/>
  <c r="I1714" i="1"/>
  <c r="K1714" i="1" s="1"/>
  <c r="H1715" i="1" s="1"/>
  <c r="L1714" i="1"/>
  <c r="M1714" i="1"/>
  <c r="J1715" i="1" l="1"/>
  <c r="G1716" i="1"/>
  <c r="I1715" i="1"/>
  <c r="K1715" i="1" s="1"/>
  <c r="H1716" i="1" s="1"/>
  <c r="L1715" i="1"/>
  <c r="M1715" i="1"/>
  <c r="J1716" i="1" l="1"/>
  <c r="G1717" i="1"/>
  <c r="I1716" i="1"/>
  <c r="K1716" i="1" s="1"/>
  <c r="H1717" i="1" s="1"/>
  <c r="L1716" i="1"/>
  <c r="M1716" i="1"/>
  <c r="J1717" i="1" l="1"/>
  <c r="G1718" i="1" s="1"/>
  <c r="I1717" i="1"/>
  <c r="K1717" i="1" s="1"/>
  <c r="H1718" i="1" s="1"/>
  <c r="L1717" i="1"/>
  <c r="M1717" i="1"/>
  <c r="J1718" i="1" l="1"/>
  <c r="G1719" i="1"/>
  <c r="I1718" i="1"/>
  <c r="K1718" i="1" s="1"/>
  <c r="H1719" i="1" s="1"/>
  <c r="L1718" i="1"/>
  <c r="M1718" i="1"/>
  <c r="J1719" i="1" l="1"/>
  <c r="G1720" i="1"/>
  <c r="I1719" i="1"/>
  <c r="K1719" i="1" s="1"/>
  <c r="H1720" i="1" s="1"/>
  <c r="L1719" i="1"/>
  <c r="M1719" i="1"/>
  <c r="J1720" i="1" l="1"/>
  <c r="G1721" i="1"/>
  <c r="I1720" i="1"/>
  <c r="K1720" i="1" s="1"/>
  <c r="H1721" i="1" s="1"/>
  <c r="L1720" i="1"/>
  <c r="M1720" i="1"/>
  <c r="J1721" i="1" l="1"/>
  <c r="G1722" i="1"/>
  <c r="I1721" i="1"/>
  <c r="K1721" i="1" s="1"/>
  <c r="H1722" i="1" s="1"/>
  <c r="L1721" i="1"/>
  <c r="M1721" i="1"/>
  <c r="J1722" i="1" l="1"/>
  <c r="G1723" i="1"/>
  <c r="I1722" i="1"/>
  <c r="K1722" i="1" s="1"/>
  <c r="H1723" i="1" s="1"/>
  <c r="L1722" i="1"/>
  <c r="M1722" i="1"/>
  <c r="J1723" i="1" l="1"/>
  <c r="G1724" i="1"/>
  <c r="I1723" i="1"/>
  <c r="K1723" i="1" s="1"/>
  <c r="H1724" i="1" s="1"/>
  <c r="L1723" i="1"/>
  <c r="M1723" i="1"/>
  <c r="J1724" i="1" l="1"/>
  <c r="G1725" i="1"/>
  <c r="I1724" i="1"/>
  <c r="K1724" i="1" s="1"/>
  <c r="H1725" i="1" s="1"/>
  <c r="L1724" i="1"/>
  <c r="M1724" i="1"/>
  <c r="J1725" i="1" l="1"/>
  <c r="G1726" i="1"/>
  <c r="I1725" i="1"/>
  <c r="K1725" i="1" s="1"/>
  <c r="H1726" i="1" s="1"/>
  <c r="L1725" i="1"/>
  <c r="M1725" i="1"/>
  <c r="J1726" i="1" l="1"/>
  <c r="G1727" i="1"/>
  <c r="I1726" i="1"/>
  <c r="K1726" i="1" s="1"/>
  <c r="H1727" i="1" s="1"/>
  <c r="L1726" i="1"/>
  <c r="M1726" i="1"/>
  <c r="J1727" i="1" l="1"/>
  <c r="G1728" i="1"/>
  <c r="I1727" i="1"/>
  <c r="K1727" i="1" s="1"/>
  <c r="H1728" i="1" s="1"/>
  <c r="L1727" i="1"/>
  <c r="M1727" i="1"/>
  <c r="J1728" i="1" l="1"/>
  <c r="G1729" i="1"/>
  <c r="I1728" i="1"/>
  <c r="K1728" i="1" s="1"/>
  <c r="H1729" i="1" s="1"/>
  <c r="L1728" i="1"/>
  <c r="M1728" i="1"/>
  <c r="J1729" i="1" l="1"/>
  <c r="G1730" i="1"/>
  <c r="I1729" i="1"/>
  <c r="K1729" i="1" s="1"/>
  <c r="H1730" i="1" s="1"/>
  <c r="L1729" i="1"/>
  <c r="M1729" i="1"/>
  <c r="J1730" i="1" l="1"/>
  <c r="G1731" i="1"/>
  <c r="I1730" i="1"/>
  <c r="K1730" i="1" s="1"/>
  <c r="H1731" i="1" s="1"/>
  <c r="L1730" i="1"/>
  <c r="M1730" i="1"/>
  <c r="J1731" i="1" l="1"/>
  <c r="G1732" i="1" s="1"/>
  <c r="I1731" i="1"/>
  <c r="K1731" i="1" s="1"/>
  <c r="H1732" i="1" s="1"/>
  <c r="L1731" i="1"/>
  <c r="M1731" i="1"/>
  <c r="J1732" i="1" l="1"/>
  <c r="G1733" i="1"/>
  <c r="I1732" i="1"/>
  <c r="K1732" i="1" s="1"/>
  <c r="H1733" i="1" s="1"/>
  <c r="L1732" i="1"/>
  <c r="M1732" i="1"/>
  <c r="J1733" i="1" l="1"/>
  <c r="G1734" i="1"/>
  <c r="I1733" i="1"/>
  <c r="K1733" i="1" s="1"/>
  <c r="H1734" i="1" s="1"/>
  <c r="L1733" i="1"/>
  <c r="M1733" i="1"/>
  <c r="J1734" i="1" l="1"/>
  <c r="G1735" i="1"/>
  <c r="I1734" i="1"/>
  <c r="K1734" i="1" s="1"/>
  <c r="H1735" i="1" s="1"/>
  <c r="L1734" i="1"/>
  <c r="M1734" i="1"/>
  <c r="J1735" i="1" l="1"/>
  <c r="G1736" i="1"/>
  <c r="I1735" i="1"/>
  <c r="K1735" i="1" s="1"/>
  <c r="H1736" i="1" s="1"/>
  <c r="L1735" i="1"/>
  <c r="M1735" i="1"/>
  <c r="J1736" i="1" l="1"/>
  <c r="G1737" i="1"/>
  <c r="I1736" i="1"/>
  <c r="K1736" i="1" s="1"/>
  <c r="H1737" i="1" s="1"/>
  <c r="L1736" i="1"/>
  <c r="M1736" i="1"/>
  <c r="J1737" i="1" l="1"/>
  <c r="G1738" i="1"/>
  <c r="I1737" i="1"/>
  <c r="K1737" i="1" s="1"/>
  <c r="H1738" i="1" s="1"/>
  <c r="L1737" i="1"/>
  <c r="M1737" i="1"/>
  <c r="J1738" i="1" l="1"/>
  <c r="G1739" i="1"/>
  <c r="I1738" i="1"/>
  <c r="K1738" i="1" s="1"/>
  <c r="H1739" i="1" s="1"/>
  <c r="L1738" i="1"/>
  <c r="M1738" i="1"/>
  <c r="J1739" i="1" l="1"/>
  <c r="G1740" i="1"/>
  <c r="I1739" i="1"/>
  <c r="K1739" i="1" s="1"/>
  <c r="H1740" i="1" s="1"/>
  <c r="L1739" i="1"/>
  <c r="M1739" i="1"/>
  <c r="J1740" i="1" l="1"/>
  <c r="G1741" i="1"/>
  <c r="I1740" i="1"/>
  <c r="K1740" i="1" s="1"/>
  <c r="H1741" i="1" s="1"/>
  <c r="L1740" i="1"/>
  <c r="M1740" i="1"/>
  <c r="J1741" i="1" l="1"/>
  <c r="G1742" i="1" s="1"/>
  <c r="I1741" i="1"/>
  <c r="K1741" i="1" s="1"/>
  <c r="H1742" i="1" s="1"/>
  <c r="L1741" i="1"/>
  <c r="M1741" i="1"/>
  <c r="J1742" i="1" l="1"/>
  <c r="G1743" i="1"/>
  <c r="I1742" i="1"/>
  <c r="K1742" i="1" s="1"/>
  <c r="H1743" i="1" s="1"/>
  <c r="L1742" i="1"/>
  <c r="M1742" i="1"/>
  <c r="J1743" i="1" l="1"/>
  <c r="G1744" i="1"/>
  <c r="I1743" i="1"/>
  <c r="K1743" i="1" s="1"/>
  <c r="H1744" i="1" s="1"/>
  <c r="L1743" i="1"/>
  <c r="M1743" i="1"/>
  <c r="J1744" i="1" l="1"/>
  <c r="G1745" i="1"/>
  <c r="I1744" i="1"/>
  <c r="K1744" i="1" s="1"/>
  <c r="H1745" i="1" s="1"/>
  <c r="L1744" i="1"/>
  <c r="M1744" i="1"/>
  <c r="J1745" i="1" l="1"/>
  <c r="G1746" i="1"/>
  <c r="I1745" i="1"/>
  <c r="K1745" i="1" s="1"/>
  <c r="H1746" i="1" s="1"/>
  <c r="L1745" i="1"/>
  <c r="M1745" i="1"/>
  <c r="J1746" i="1" l="1"/>
  <c r="G1747" i="1"/>
  <c r="I1746" i="1"/>
  <c r="K1746" i="1" s="1"/>
  <c r="H1747" i="1" s="1"/>
  <c r="L1746" i="1"/>
  <c r="M1746" i="1"/>
  <c r="J1747" i="1" l="1"/>
  <c r="G1748" i="1"/>
  <c r="I1747" i="1"/>
  <c r="K1747" i="1" s="1"/>
  <c r="H1748" i="1" s="1"/>
  <c r="L1747" i="1"/>
  <c r="M1747" i="1"/>
  <c r="J1748" i="1" l="1"/>
  <c r="G1749" i="1"/>
  <c r="I1748" i="1"/>
  <c r="K1748" i="1" s="1"/>
  <c r="H1749" i="1" s="1"/>
  <c r="L1748" i="1"/>
  <c r="M1748" i="1"/>
  <c r="J1749" i="1" l="1"/>
  <c r="G1750" i="1"/>
  <c r="I1749" i="1"/>
  <c r="K1749" i="1" s="1"/>
  <c r="H1750" i="1" s="1"/>
  <c r="L1749" i="1"/>
  <c r="M1749" i="1"/>
  <c r="J1750" i="1" l="1"/>
  <c r="G1751" i="1"/>
  <c r="I1750" i="1"/>
  <c r="K1750" i="1" s="1"/>
  <c r="H1751" i="1" s="1"/>
  <c r="L1750" i="1"/>
  <c r="M1750" i="1"/>
  <c r="J1751" i="1" l="1"/>
  <c r="G1752" i="1"/>
  <c r="I1751" i="1"/>
  <c r="K1751" i="1" s="1"/>
  <c r="H1752" i="1" s="1"/>
  <c r="L1751" i="1"/>
  <c r="M1751" i="1"/>
  <c r="J1752" i="1" l="1"/>
  <c r="G1753" i="1"/>
  <c r="I1752" i="1"/>
  <c r="K1752" i="1" s="1"/>
  <c r="H1753" i="1" s="1"/>
  <c r="L1752" i="1"/>
  <c r="M1752" i="1"/>
  <c r="J1753" i="1" l="1"/>
  <c r="G1754" i="1"/>
  <c r="I1753" i="1"/>
  <c r="K1753" i="1" s="1"/>
  <c r="H1754" i="1" s="1"/>
  <c r="L1753" i="1"/>
  <c r="M1753" i="1"/>
  <c r="J1754" i="1" l="1"/>
  <c r="G1755" i="1" s="1"/>
  <c r="I1754" i="1"/>
  <c r="K1754" i="1" s="1"/>
  <c r="H1755" i="1" s="1"/>
  <c r="L1754" i="1"/>
  <c r="M1754" i="1"/>
  <c r="J1755" i="1" l="1"/>
  <c r="G1756" i="1" s="1"/>
  <c r="I1755" i="1"/>
  <c r="K1755" i="1" s="1"/>
  <c r="H1756" i="1" s="1"/>
  <c r="L1755" i="1"/>
  <c r="M1755" i="1"/>
  <c r="J1756" i="1" l="1"/>
  <c r="G1757" i="1"/>
  <c r="I1756" i="1"/>
  <c r="K1756" i="1" s="1"/>
  <c r="H1757" i="1" s="1"/>
  <c r="L1756" i="1"/>
  <c r="M1756" i="1"/>
  <c r="J1757" i="1" l="1"/>
  <c r="G1758" i="1"/>
  <c r="I1757" i="1"/>
  <c r="K1757" i="1" s="1"/>
  <c r="H1758" i="1" s="1"/>
  <c r="L1757" i="1"/>
  <c r="M1757" i="1"/>
  <c r="J1758" i="1" l="1"/>
  <c r="G1759" i="1"/>
  <c r="I1758" i="1"/>
  <c r="K1758" i="1" s="1"/>
  <c r="H1759" i="1" s="1"/>
  <c r="L1758" i="1"/>
  <c r="M1758" i="1"/>
  <c r="J1759" i="1" l="1"/>
  <c r="G1760" i="1" s="1"/>
  <c r="I1759" i="1"/>
  <c r="K1759" i="1" s="1"/>
  <c r="H1760" i="1" s="1"/>
  <c r="L1759" i="1"/>
  <c r="M1759" i="1"/>
  <c r="J1760" i="1" l="1"/>
  <c r="G1761" i="1" s="1"/>
  <c r="I1760" i="1"/>
  <c r="K1760" i="1" s="1"/>
  <c r="H1761" i="1" s="1"/>
  <c r="L1760" i="1"/>
  <c r="M1760" i="1"/>
  <c r="J1761" i="1" l="1"/>
  <c r="G1762" i="1"/>
  <c r="I1761" i="1"/>
  <c r="K1761" i="1" s="1"/>
  <c r="H1762" i="1" s="1"/>
  <c r="L1761" i="1"/>
  <c r="M1761" i="1"/>
  <c r="J1762" i="1" l="1"/>
  <c r="G1763" i="1" s="1"/>
  <c r="I1762" i="1"/>
  <c r="K1762" i="1" s="1"/>
  <c r="H1763" i="1" s="1"/>
  <c r="L1762" i="1"/>
  <c r="M1762" i="1"/>
  <c r="J1763" i="1" l="1"/>
  <c r="G1764" i="1"/>
  <c r="I1763" i="1"/>
  <c r="K1763" i="1" s="1"/>
  <c r="H1764" i="1" s="1"/>
  <c r="L1763" i="1"/>
  <c r="M1763" i="1"/>
  <c r="J1764" i="1" l="1"/>
  <c r="G1765" i="1"/>
  <c r="I1764" i="1"/>
  <c r="K1764" i="1" s="1"/>
  <c r="H1765" i="1" s="1"/>
  <c r="L1764" i="1"/>
  <c r="M1764" i="1"/>
  <c r="J1765" i="1" l="1"/>
  <c r="G1766" i="1" s="1"/>
  <c r="I1765" i="1"/>
  <c r="K1765" i="1" s="1"/>
  <c r="H1766" i="1" s="1"/>
  <c r="L1765" i="1"/>
  <c r="M1765" i="1"/>
  <c r="J1766" i="1" l="1"/>
  <c r="G1767" i="1"/>
  <c r="I1766" i="1"/>
  <c r="K1766" i="1" s="1"/>
  <c r="H1767" i="1" s="1"/>
  <c r="L1766" i="1"/>
  <c r="M1766" i="1"/>
  <c r="J1767" i="1" l="1"/>
  <c r="G1768" i="1"/>
  <c r="I1767" i="1"/>
  <c r="K1767" i="1" s="1"/>
  <c r="H1768" i="1" s="1"/>
  <c r="L1767" i="1"/>
  <c r="M1767" i="1"/>
  <c r="J1768" i="1" l="1"/>
  <c r="G1769" i="1"/>
  <c r="I1768" i="1"/>
  <c r="K1768" i="1" s="1"/>
  <c r="H1769" i="1" s="1"/>
  <c r="L1768" i="1"/>
  <c r="M1768" i="1"/>
  <c r="J1769" i="1" l="1"/>
  <c r="G1770" i="1" s="1"/>
  <c r="I1769" i="1"/>
  <c r="K1769" i="1" s="1"/>
  <c r="H1770" i="1" s="1"/>
  <c r="L1769" i="1"/>
  <c r="M1769" i="1"/>
  <c r="I1770" i="1" l="1"/>
  <c r="K1770" i="1" s="1"/>
  <c r="H1771" i="1" s="1"/>
  <c r="L1770" i="1"/>
  <c r="M1770" i="1"/>
  <c r="J1770" i="1"/>
  <c r="G1771" i="1" s="1"/>
  <c r="J1771" i="1" l="1"/>
  <c r="G1772" i="1" s="1"/>
  <c r="I1771" i="1"/>
  <c r="K1771" i="1" s="1"/>
  <c r="H1772" i="1" s="1"/>
  <c r="L1771" i="1"/>
  <c r="M1771" i="1"/>
  <c r="J1772" i="1" l="1"/>
  <c r="G1773" i="1" s="1"/>
  <c r="I1772" i="1"/>
  <c r="K1772" i="1" s="1"/>
  <c r="H1773" i="1" s="1"/>
  <c r="L1772" i="1"/>
  <c r="M1772" i="1"/>
  <c r="J1773" i="1" l="1"/>
  <c r="G1774" i="1" s="1"/>
  <c r="I1773" i="1"/>
  <c r="K1773" i="1" s="1"/>
  <c r="H1774" i="1" s="1"/>
  <c r="L1773" i="1"/>
  <c r="M1773" i="1"/>
  <c r="J1774" i="1" l="1"/>
  <c r="G1775" i="1" s="1"/>
  <c r="I1774" i="1"/>
  <c r="K1774" i="1" s="1"/>
  <c r="H1775" i="1" s="1"/>
  <c r="L1774" i="1"/>
  <c r="M1774" i="1"/>
  <c r="J1775" i="1" l="1"/>
  <c r="G1776" i="1" s="1"/>
  <c r="I1775" i="1"/>
  <c r="K1775" i="1" s="1"/>
  <c r="H1776" i="1" s="1"/>
  <c r="L1775" i="1"/>
  <c r="M1775" i="1"/>
  <c r="J1776" i="1" l="1"/>
  <c r="G1777" i="1" s="1"/>
  <c r="I1776" i="1"/>
  <c r="K1776" i="1" s="1"/>
  <c r="H1777" i="1" s="1"/>
  <c r="L1776" i="1"/>
  <c r="M1776" i="1"/>
  <c r="J1777" i="1" l="1"/>
  <c r="G1778" i="1" s="1"/>
  <c r="I1777" i="1"/>
  <c r="K1777" i="1" s="1"/>
  <c r="H1778" i="1" s="1"/>
  <c r="L1777" i="1"/>
  <c r="M1777" i="1"/>
  <c r="J1778" i="1" l="1"/>
  <c r="G1779" i="1" s="1"/>
  <c r="I1778" i="1"/>
  <c r="K1778" i="1" s="1"/>
  <c r="H1779" i="1" s="1"/>
  <c r="L1778" i="1"/>
  <c r="M1778" i="1"/>
  <c r="J1779" i="1" l="1"/>
  <c r="G1780" i="1" s="1"/>
  <c r="I1779" i="1"/>
  <c r="K1779" i="1" s="1"/>
  <c r="H1780" i="1" s="1"/>
  <c r="L1779" i="1"/>
  <c r="M1779" i="1"/>
  <c r="I1780" i="1" l="1"/>
  <c r="K1780" i="1" s="1"/>
  <c r="H1781" i="1" s="1"/>
  <c r="L1780" i="1"/>
  <c r="M1780" i="1"/>
  <c r="J1780" i="1"/>
  <c r="G1781" i="1" s="1"/>
  <c r="I1781" i="1" l="1"/>
  <c r="K1781" i="1" s="1"/>
  <c r="H1782" i="1" s="1"/>
  <c r="L1781" i="1"/>
  <c r="M1781" i="1"/>
  <c r="J1781" i="1"/>
  <c r="G1782" i="1" s="1"/>
  <c r="I1782" i="1" l="1"/>
  <c r="K1782" i="1" s="1"/>
  <c r="H1783" i="1" s="1"/>
  <c r="L1782" i="1"/>
  <c r="M1782" i="1"/>
  <c r="J1782" i="1"/>
  <c r="G1783" i="1" s="1"/>
  <c r="I1783" i="1" l="1"/>
  <c r="K1783" i="1" s="1"/>
  <c r="H1784" i="1" s="1"/>
  <c r="L1783" i="1"/>
  <c r="M1783" i="1"/>
  <c r="J1783" i="1"/>
  <c r="G1784" i="1" s="1"/>
  <c r="I1784" i="1" l="1"/>
  <c r="K1784" i="1" s="1"/>
  <c r="H1785" i="1" s="1"/>
  <c r="L1784" i="1"/>
  <c r="M1784" i="1"/>
  <c r="J1784" i="1"/>
  <c r="G1785" i="1" s="1"/>
  <c r="I1785" i="1" l="1"/>
  <c r="K1785" i="1" s="1"/>
  <c r="H1786" i="1" s="1"/>
  <c r="L1785" i="1"/>
  <c r="M1785" i="1"/>
  <c r="J1785" i="1"/>
  <c r="G1786" i="1" s="1"/>
  <c r="I1786" i="1" l="1"/>
  <c r="K1786" i="1" s="1"/>
  <c r="H1787" i="1" s="1"/>
  <c r="L1786" i="1"/>
  <c r="M1786" i="1"/>
  <c r="J1786" i="1"/>
  <c r="G1787" i="1" s="1"/>
  <c r="I1787" i="1" l="1"/>
  <c r="K1787" i="1" s="1"/>
  <c r="H1788" i="1" s="1"/>
  <c r="L1787" i="1"/>
  <c r="M1787" i="1"/>
  <c r="J1787" i="1"/>
  <c r="G1788" i="1" s="1"/>
  <c r="I1788" i="1" l="1"/>
  <c r="K1788" i="1" s="1"/>
  <c r="H1789" i="1" s="1"/>
  <c r="L1788" i="1"/>
  <c r="M1788" i="1"/>
  <c r="J1788" i="1"/>
  <c r="G1789" i="1" s="1"/>
  <c r="I1789" i="1" l="1"/>
  <c r="K1789" i="1" s="1"/>
  <c r="H1790" i="1" s="1"/>
  <c r="L1789" i="1"/>
  <c r="M1789" i="1"/>
  <c r="J1789" i="1"/>
  <c r="G1790" i="1" s="1"/>
  <c r="I1790" i="1" l="1"/>
  <c r="K1790" i="1" s="1"/>
  <c r="H1791" i="1" s="1"/>
  <c r="L1790" i="1"/>
  <c r="M1790" i="1"/>
  <c r="J1790" i="1"/>
  <c r="G1791" i="1" s="1"/>
  <c r="I1791" i="1" l="1"/>
  <c r="K1791" i="1" s="1"/>
  <c r="H1792" i="1" s="1"/>
  <c r="L1791" i="1"/>
  <c r="M1791" i="1"/>
  <c r="J1791" i="1"/>
  <c r="G1792" i="1" s="1"/>
  <c r="J1792" i="1" l="1"/>
  <c r="G1793" i="1" s="1"/>
  <c r="I1792" i="1"/>
  <c r="K1792" i="1" s="1"/>
  <c r="H1793" i="1" s="1"/>
  <c r="L1792" i="1"/>
  <c r="M1792" i="1"/>
  <c r="J1793" i="1" l="1"/>
  <c r="G1794" i="1"/>
  <c r="I1793" i="1"/>
  <c r="K1793" i="1" s="1"/>
  <c r="H1794" i="1" s="1"/>
  <c r="L1793" i="1"/>
  <c r="M1793" i="1"/>
  <c r="J1794" i="1" l="1"/>
  <c r="G1795" i="1" s="1"/>
  <c r="I1794" i="1"/>
  <c r="K1794" i="1" s="1"/>
  <c r="H1795" i="1" s="1"/>
  <c r="L1794" i="1"/>
  <c r="M1794" i="1"/>
  <c r="J1795" i="1" l="1"/>
  <c r="G1796" i="1" s="1"/>
  <c r="I1795" i="1"/>
  <c r="K1795" i="1" s="1"/>
  <c r="H1796" i="1" s="1"/>
  <c r="L1795" i="1"/>
  <c r="M1795" i="1"/>
  <c r="J1796" i="1" l="1"/>
  <c r="G1797" i="1" s="1"/>
  <c r="I1796" i="1"/>
  <c r="K1796" i="1" s="1"/>
  <c r="H1797" i="1" s="1"/>
  <c r="L1796" i="1"/>
  <c r="M1796" i="1"/>
  <c r="J1797" i="1" l="1"/>
  <c r="G1798" i="1" s="1"/>
  <c r="I1797" i="1"/>
  <c r="K1797" i="1" s="1"/>
  <c r="H1798" i="1" s="1"/>
  <c r="L1797" i="1"/>
  <c r="M1797" i="1"/>
  <c r="J1798" i="1" l="1"/>
  <c r="G1799" i="1" s="1"/>
  <c r="I1798" i="1"/>
  <c r="K1798" i="1" s="1"/>
  <c r="H1799" i="1" s="1"/>
  <c r="L1798" i="1"/>
  <c r="M1798" i="1"/>
  <c r="J1799" i="1" l="1"/>
  <c r="G1800" i="1" s="1"/>
  <c r="I1799" i="1"/>
  <c r="K1799" i="1" s="1"/>
  <c r="H1800" i="1" s="1"/>
  <c r="L1799" i="1"/>
  <c r="M1799" i="1"/>
  <c r="J1800" i="1" l="1"/>
  <c r="G1801" i="1" s="1"/>
  <c r="I1800" i="1"/>
  <c r="K1800" i="1" s="1"/>
  <c r="H1801" i="1" s="1"/>
  <c r="L1800" i="1"/>
  <c r="M1800" i="1"/>
  <c r="J1801" i="1" l="1"/>
  <c r="G1802" i="1" s="1"/>
  <c r="I1801" i="1"/>
  <c r="K1801" i="1" s="1"/>
  <c r="H1802" i="1" s="1"/>
  <c r="L1801" i="1"/>
  <c r="M1801" i="1"/>
  <c r="J1802" i="1" l="1"/>
  <c r="G1803" i="1"/>
  <c r="I1802" i="1"/>
  <c r="K1802" i="1" s="1"/>
  <c r="H1803" i="1" s="1"/>
  <c r="L1802" i="1"/>
  <c r="M1802" i="1"/>
  <c r="J1803" i="1" l="1"/>
  <c r="G1804" i="1" s="1"/>
  <c r="I1803" i="1"/>
  <c r="K1803" i="1" s="1"/>
  <c r="H1804" i="1" s="1"/>
  <c r="L1803" i="1"/>
  <c r="M1803" i="1"/>
  <c r="J1804" i="1" l="1"/>
  <c r="G1805" i="1" s="1"/>
  <c r="I1804" i="1"/>
  <c r="K1804" i="1" s="1"/>
  <c r="H1805" i="1" s="1"/>
  <c r="L1804" i="1"/>
  <c r="M1804" i="1"/>
  <c r="J1805" i="1" l="1"/>
  <c r="G1806" i="1"/>
  <c r="I1805" i="1"/>
  <c r="K1805" i="1" s="1"/>
  <c r="H1806" i="1" s="1"/>
  <c r="L1805" i="1"/>
  <c r="M1805" i="1"/>
  <c r="J1806" i="1" l="1"/>
  <c r="G1807" i="1" s="1"/>
  <c r="I1806" i="1"/>
  <c r="K1806" i="1" s="1"/>
  <c r="H1807" i="1" s="1"/>
  <c r="L1806" i="1"/>
  <c r="M1806" i="1"/>
  <c r="J1807" i="1" l="1"/>
  <c r="G1808" i="1" s="1"/>
  <c r="I1807" i="1"/>
  <c r="K1807" i="1" s="1"/>
  <c r="H1808" i="1" s="1"/>
  <c r="L1807" i="1"/>
  <c r="M1807" i="1"/>
  <c r="J1808" i="1" l="1"/>
  <c r="G1809" i="1"/>
  <c r="I1808" i="1"/>
  <c r="K1808" i="1" s="1"/>
  <c r="H1809" i="1" s="1"/>
  <c r="L1808" i="1"/>
  <c r="M1808" i="1"/>
  <c r="J1809" i="1" l="1"/>
  <c r="G1810" i="1" s="1"/>
  <c r="I1809" i="1"/>
  <c r="K1809" i="1" s="1"/>
  <c r="H1810" i="1" s="1"/>
  <c r="L1809" i="1"/>
  <c r="M1809" i="1"/>
  <c r="J1810" i="1" l="1"/>
  <c r="G1811" i="1" s="1"/>
  <c r="I1810" i="1"/>
  <c r="K1810" i="1" s="1"/>
  <c r="H1811" i="1" s="1"/>
  <c r="L1810" i="1"/>
  <c r="M1810" i="1"/>
  <c r="J1811" i="1" l="1"/>
  <c r="G1812" i="1" s="1"/>
  <c r="I1811" i="1"/>
  <c r="K1811" i="1" s="1"/>
  <c r="H1812" i="1" s="1"/>
  <c r="L1811" i="1"/>
  <c r="M1811" i="1"/>
  <c r="J1812" i="1" l="1"/>
  <c r="G1813" i="1"/>
  <c r="I1812" i="1"/>
  <c r="K1812" i="1" s="1"/>
  <c r="H1813" i="1" s="1"/>
  <c r="L1812" i="1"/>
  <c r="M1812" i="1"/>
  <c r="J1813" i="1" l="1"/>
  <c r="G1814" i="1" s="1"/>
  <c r="I1813" i="1"/>
  <c r="K1813" i="1" s="1"/>
  <c r="H1814" i="1" s="1"/>
  <c r="L1813" i="1"/>
  <c r="M1813" i="1"/>
  <c r="J1814" i="1" l="1"/>
  <c r="G1815" i="1"/>
  <c r="I1814" i="1"/>
  <c r="K1814" i="1" s="1"/>
  <c r="H1815" i="1" s="1"/>
  <c r="L1814" i="1"/>
  <c r="M1814" i="1"/>
  <c r="J1815" i="1" l="1"/>
  <c r="G1816" i="1" s="1"/>
  <c r="I1815" i="1"/>
  <c r="K1815" i="1" s="1"/>
  <c r="H1816" i="1" s="1"/>
  <c r="L1815" i="1"/>
  <c r="M1815" i="1"/>
  <c r="J1816" i="1" l="1"/>
  <c r="G1817" i="1" s="1"/>
  <c r="I1816" i="1"/>
  <c r="K1816" i="1" s="1"/>
  <c r="H1817" i="1" s="1"/>
  <c r="L1816" i="1"/>
  <c r="M1816" i="1"/>
  <c r="J1817" i="1" l="1"/>
  <c r="G1818" i="1" s="1"/>
  <c r="I1817" i="1"/>
  <c r="K1817" i="1" s="1"/>
  <c r="H1818" i="1" s="1"/>
  <c r="L1817" i="1"/>
  <c r="M1817" i="1"/>
  <c r="J1818" i="1" l="1"/>
  <c r="G1819" i="1"/>
  <c r="I1818" i="1"/>
  <c r="K1818" i="1" s="1"/>
  <c r="H1819" i="1" s="1"/>
  <c r="L1818" i="1"/>
  <c r="M1818" i="1"/>
  <c r="J1819" i="1" l="1"/>
  <c r="G1820" i="1" s="1"/>
  <c r="I1819" i="1"/>
  <c r="K1819" i="1" s="1"/>
  <c r="H1820" i="1" s="1"/>
  <c r="L1819" i="1"/>
  <c r="M1819" i="1"/>
  <c r="J1820" i="1" l="1"/>
  <c r="G1821" i="1"/>
  <c r="I1820" i="1"/>
  <c r="K1820" i="1" s="1"/>
  <c r="H1821" i="1" s="1"/>
  <c r="L1820" i="1"/>
  <c r="M1820" i="1"/>
  <c r="J1821" i="1" l="1"/>
  <c r="G1822" i="1" s="1"/>
  <c r="I1821" i="1"/>
  <c r="K1821" i="1" s="1"/>
  <c r="H1822" i="1" s="1"/>
  <c r="L1821" i="1"/>
  <c r="M1821" i="1"/>
  <c r="I1822" i="1" l="1"/>
  <c r="K1822" i="1" s="1"/>
  <c r="H1823" i="1" s="1"/>
  <c r="L1822" i="1"/>
  <c r="M1822" i="1"/>
  <c r="J1822" i="1"/>
  <c r="G1823" i="1" s="1"/>
  <c r="I1823" i="1" l="1"/>
  <c r="K1823" i="1" s="1"/>
  <c r="H1824" i="1" s="1"/>
  <c r="L1823" i="1"/>
  <c r="M1823" i="1"/>
  <c r="J1823" i="1"/>
  <c r="G1824" i="1" s="1"/>
  <c r="I1824" i="1" l="1"/>
  <c r="K1824" i="1" s="1"/>
  <c r="L1824" i="1"/>
  <c r="M1824" i="1"/>
  <c r="J1824" i="1"/>
  <c r="G1825" i="1" s="1"/>
  <c r="H1825" i="1"/>
  <c r="I1825" i="1" l="1"/>
  <c r="K1825" i="1" s="1"/>
  <c r="H1826" i="1" s="1"/>
  <c r="L1825" i="1"/>
  <c r="M1825" i="1"/>
  <c r="J1825" i="1"/>
  <c r="G1826" i="1" s="1"/>
  <c r="I1826" i="1" l="1"/>
  <c r="K1826" i="1" s="1"/>
  <c r="H1827" i="1" s="1"/>
  <c r="L1826" i="1"/>
  <c r="M1826" i="1"/>
  <c r="J1826" i="1"/>
  <c r="G1827" i="1" s="1"/>
  <c r="I1827" i="1" l="1"/>
  <c r="K1827" i="1" s="1"/>
  <c r="H1828" i="1" s="1"/>
  <c r="L1827" i="1"/>
  <c r="M1827" i="1"/>
  <c r="J1827" i="1"/>
  <c r="G1828" i="1" s="1"/>
  <c r="I1828" i="1" l="1"/>
  <c r="K1828" i="1" s="1"/>
  <c r="H1829" i="1" s="1"/>
  <c r="L1828" i="1"/>
  <c r="M1828" i="1"/>
  <c r="J1828" i="1"/>
  <c r="G1829" i="1" s="1"/>
  <c r="J1829" i="1" l="1"/>
  <c r="G1830" i="1" s="1"/>
  <c r="I1829" i="1"/>
  <c r="K1829" i="1" s="1"/>
  <c r="H1830" i="1" s="1"/>
  <c r="L1829" i="1"/>
  <c r="M1829" i="1"/>
  <c r="J1830" i="1" l="1"/>
  <c r="G1831" i="1"/>
  <c r="I1830" i="1"/>
  <c r="K1830" i="1" s="1"/>
  <c r="H1831" i="1" s="1"/>
  <c r="L1830" i="1"/>
  <c r="M1830" i="1"/>
  <c r="J1831" i="1" l="1"/>
  <c r="G1832" i="1"/>
  <c r="I1831" i="1"/>
  <c r="K1831" i="1" s="1"/>
  <c r="H1832" i="1" s="1"/>
  <c r="L1831" i="1"/>
  <c r="M1831" i="1"/>
  <c r="J1832" i="1" l="1"/>
  <c r="G1833" i="1"/>
  <c r="I1832" i="1"/>
  <c r="K1832" i="1" s="1"/>
  <c r="H1833" i="1" s="1"/>
  <c r="L1832" i="1"/>
  <c r="M1832" i="1"/>
  <c r="J1833" i="1" l="1"/>
  <c r="G1834" i="1"/>
  <c r="I1833" i="1"/>
  <c r="K1833" i="1" s="1"/>
  <c r="H1834" i="1" s="1"/>
  <c r="L1833" i="1"/>
  <c r="M1833" i="1"/>
  <c r="J1834" i="1" l="1"/>
  <c r="G1835" i="1" s="1"/>
  <c r="I1834" i="1"/>
  <c r="K1834" i="1" s="1"/>
  <c r="H1835" i="1" s="1"/>
  <c r="L1834" i="1"/>
  <c r="M1834" i="1"/>
  <c r="J1835" i="1" l="1"/>
  <c r="G1836" i="1" s="1"/>
  <c r="I1835" i="1"/>
  <c r="K1835" i="1" s="1"/>
  <c r="H1836" i="1" s="1"/>
  <c r="L1835" i="1"/>
  <c r="M1835" i="1"/>
  <c r="J1836" i="1" l="1"/>
  <c r="G1837" i="1"/>
  <c r="I1836" i="1"/>
  <c r="K1836" i="1" s="1"/>
  <c r="H1837" i="1" s="1"/>
  <c r="L1836" i="1"/>
  <c r="M1836" i="1"/>
  <c r="J1837" i="1" l="1"/>
  <c r="G1838" i="1"/>
  <c r="I1837" i="1"/>
  <c r="K1837" i="1" s="1"/>
  <c r="H1838" i="1" s="1"/>
  <c r="L1837" i="1"/>
  <c r="M1837" i="1"/>
  <c r="J1838" i="1" l="1"/>
  <c r="G1839" i="1" s="1"/>
  <c r="I1838" i="1"/>
  <c r="K1838" i="1" s="1"/>
  <c r="H1839" i="1" s="1"/>
  <c r="L1838" i="1"/>
  <c r="M1838" i="1"/>
  <c r="J1839" i="1" l="1"/>
  <c r="G1840" i="1" s="1"/>
  <c r="I1839" i="1"/>
  <c r="K1839" i="1" s="1"/>
  <c r="H1840" i="1" s="1"/>
  <c r="L1839" i="1"/>
  <c r="M1839" i="1"/>
  <c r="J1840" i="1" l="1"/>
  <c r="G1841" i="1" s="1"/>
  <c r="I1840" i="1"/>
  <c r="K1840" i="1" s="1"/>
  <c r="H1841" i="1" s="1"/>
  <c r="L1840" i="1"/>
  <c r="M1840" i="1"/>
  <c r="J1841" i="1" l="1"/>
  <c r="G1842" i="1" s="1"/>
  <c r="I1841" i="1"/>
  <c r="K1841" i="1" s="1"/>
  <c r="H1842" i="1" s="1"/>
  <c r="L1841" i="1"/>
  <c r="M1841" i="1"/>
  <c r="J1842" i="1" l="1"/>
  <c r="G1843" i="1" s="1"/>
  <c r="I1842" i="1"/>
  <c r="K1842" i="1" s="1"/>
  <c r="H1843" i="1" s="1"/>
  <c r="L1842" i="1"/>
  <c r="M1842" i="1"/>
  <c r="J1843" i="1" l="1"/>
  <c r="G1844" i="1"/>
  <c r="I1843" i="1"/>
  <c r="K1843" i="1" s="1"/>
  <c r="H1844" i="1" s="1"/>
  <c r="L1843" i="1"/>
  <c r="M1843" i="1"/>
  <c r="J1844" i="1" l="1"/>
  <c r="G1845" i="1" s="1"/>
  <c r="I1844" i="1"/>
  <c r="K1844" i="1" s="1"/>
  <c r="H1845" i="1" s="1"/>
  <c r="L1844" i="1"/>
  <c r="M1844" i="1"/>
  <c r="J1845" i="1" l="1"/>
  <c r="G1846" i="1" s="1"/>
  <c r="I1845" i="1"/>
  <c r="K1845" i="1" s="1"/>
  <c r="H1846" i="1" s="1"/>
  <c r="L1845" i="1"/>
  <c r="M1845" i="1"/>
  <c r="J1846" i="1" l="1"/>
  <c r="G1847" i="1" s="1"/>
  <c r="I1846" i="1"/>
  <c r="K1846" i="1" s="1"/>
  <c r="H1847" i="1" s="1"/>
  <c r="L1846" i="1"/>
  <c r="M1846" i="1"/>
  <c r="J1847" i="1" l="1"/>
  <c r="G1848" i="1" s="1"/>
  <c r="I1847" i="1"/>
  <c r="K1847" i="1" s="1"/>
  <c r="H1848" i="1" s="1"/>
  <c r="L1847" i="1"/>
  <c r="M1847" i="1"/>
  <c r="J1848" i="1" l="1"/>
  <c r="G1849" i="1" s="1"/>
  <c r="I1848" i="1"/>
  <c r="K1848" i="1" s="1"/>
  <c r="H1849" i="1" s="1"/>
  <c r="L1848" i="1"/>
  <c r="M1848" i="1"/>
  <c r="J1849" i="1" l="1"/>
  <c r="G1850" i="1" s="1"/>
  <c r="I1849" i="1"/>
  <c r="K1849" i="1" s="1"/>
  <c r="H1850" i="1" s="1"/>
  <c r="L1849" i="1"/>
  <c r="M1849" i="1"/>
  <c r="J1850" i="1" l="1"/>
  <c r="G1851" i="1" s="1"/>
  <c r="I1850" i="1"/>
  <c r="K1850" i="1" s="1"/>
  <c r="H1851" i="1" s="1"/>
  <c r="L1850" i="1"/>
  <c r="M1850" i="1"/>
  <c r="J1851" i="1" l="1"/>
  <c r="G1852" i="1"/>
  <c r="I1851" i="1"/>
  <c r="K1851" i="1" s="1"/>
  <c r="H1852" i="1" s="1"/>
  <c r="L1851" i="1"/>
  <c r="M1851" i="1"/>
  <c r="J1852" i="1" l="1"/>
  <c r="G1853" i="1" s="1"/>
  <c r="I1852" i="1"/>
  <c r="K1852" i="1" s="1"/>
  <c r="H1853" i="1" s="1"/>
  <c r="L1852" i="1"/>
  <c r="M1852" i="1"/>
  <c r="J1853" i="1" l="1"/>
  <c r="G1854" i="1" s="1"/>
  <c r="I1853" i="1"/>
  <c r="K1853" i="1" s="1"/>
  <c r="H1854" i="1" s="1"/>
  <c r="L1853" i="1"/>
  <c r="M1853" i="1"/>
  <c r="I1854" i="1" l="1"/>
  <c r="K1854" i="1" s="1"/>
  <c r="H1855" i="1" s="1"/>
  <c r="L1854" i="1"/>
  <c r="M1854" i="1"/>
  <c r="J1854" i="1"/>
  <c r="G1855" i="1" s="1"/>
  <c r="I1855" i="1" l="1"/>
  <c r="K1855" i="1" s="1"/>
  <c r="H1856" i="1" s="1"/>
  <c r="L1855" i="1"/>
  <c r="M1855" i="1"/>
  <c r="J1855" i="1"/>
  <c r="G1856" i="1" s="1"/>
  <c r="I1856" i="1" l="1"/>
  <c r="K1856" i="1" s="1"/>
  <c r="H1857" i="1" s="1"/>
  <c r="L1856" i="1"/>
  <c r="M1856" i="1"/>
  <c r="J1856" i="1"/>
  <c r="G1857" i="1" s="1"/>
  <c r="I1857" i="1" l="1"/>
  <c r="K1857" i="1" s="1"/>
  <c r="H1858" i="1" s="1"/>
  <c r="L1857" i="1"/>
  <c r="M1857" i="1"/>
  <c r="J1857" i="1"/>
  <c r="G1858" i="1" s="1"/>
  <c r="I1858" i="1" l="1"/>
  <c r="K1858" i="1" s="1"/>
  <c r="L1858" i="1"/>
  <c r="M1858" i="1"/>
  <c r="J1858" i="1"/>
  <c r="G1859" i="1" s="1"/>
  <c r="H1859" i="1"/>
  <c r="I1859" i="1" l="1"/>
  <c r="K1859" i="1" s="1"/>
  <c r="H1860" i="1" s="1"/>
  <c r="L1859" i="1"/>
  <c r="M1859" i="1"/>
  <c r="J1859" i="1"/>
  <c r="G1860" i="1" s="1"/>
  <c r="I1860" i="1" l="1"/>
  <c r="K1860" i="1" s="1"/>
  <c r="H1861" i="1" s="1"/>
  <c r="L1860" i="1"/>
  <c r="M1860" i="1"/>
  <c r="J1860" i="1"/>
  <c r="G1861" i="1" s="1"/>
  <c r="I1861" i="1" l="1"/>
  <c r="K1861" i="1" s="1"/>
  <c r="H1862" i="1" s="1"/>
  <c r="L1861" i="1"/>
  <c r="M1861" i="1"/>
  <c r="J1861" i="1"/>
  <c r="G1862" i="1" s="1"/>
  <c r="I1862" i="1" l="1"/>
  <c r="K1862" i="1" s="1"/>
  <c r="H1863" i="1" s="1"/>
  <c r="L1862" i="1"/>
  <c r="M1862" i="1"/>
  <c r="J1862" i="1"/>
  <c r="G1863" i="1" s="1"/>
  <c r="I1863" i="1" l="1"/>
  <c r="K1863" i="1" s="1"/>
  <c r="H1864" i="1" s="1"/>
  <c r="L1863" i="1"/>
  <c r="M1863" i="1"/>
  <c r="J1863" i="1"/>
  <c r="G1864" i="1" s="1"/>
  <c r="I1864" i="1" l="1"/>
  <c r="K1864" i="1" s="1"/>
  <c r="H1865" i="1" s="1"/>
  <c r="L1864" i="1"/>
  <c r="M1864" i="1"/>
  <c r="J1864" i="1"/>
  <c r="G1865" i="1" s="1"/>
  <c r="I1865" i="1" l="1"/>
  <c r="K1865" i="1" s="1"/>
  <c r="H1866" i="1" s="1"/>
  <c r="L1865" i="1"/>
  <c r="M1865" i="1"/>
  <c r="J1865" i="1"/>
  <c r="G1866" i="1" s="1"/>
  <c r="J1866" i="1" l="1"/>
  <c r="G1867" i="1" s="1"/>
  <c r="I1866" i="1"/>
  <c r="K1866" i="1" s="1"/>
  <c r="H1867" i="1" s="1"/>
  <c r="L1866" i="1"/>
  <c r="M1866" i="1"/>
  <c r="J1867" i="1" l="1"/>
  <c r="G1868" i="1"/>
  <c r="I1867" i="1"/>
  <c r="K1867" i="1" s="1"/>
  <c r="H1868" i="1" s="1"/>
  <c r="L1867" i="1"/>
  <c r="M1867" i="1"/>
  <c r="J1868" i="1" l="1"/>
  <c r="G1869" i="1" s="1"/>
  <c r="I1868" i="1"/>
  <c r="K1868" i="1" s="1"/>
  <c r="H1869" i="1" s="1"/>
  <c r="L1868" i="1"/>
  <c r="M1868" i="1"/>
  <c r="J1869" i="1" l="1"/>
  <c r="G1870" i="1" s="1"/>
  <c r="I1869" i="1"/>
  <c r="K1869" i="1" s="1"/>
  <c r="H1870" i="1" s="1"/>
  <c r="L1869" i="1"/>
  <c r="M1869" i="1"/>
  <c r="J1870" i="1" l="1"/>
  <c r="G1871" i="1"/>
  <c r="I1870" i="1"/>
  <c r="K1870" i="1" s="1"/>
  <c r="H1871" i="1" s="1"/>
  <c r="L1870" i="1"/>
  <c r="M1870" i="1"/>
  <c r="J1871" i="1" l="1"/>
  <c r="G1872" i="1"/>
  <c r="I1871" i="1"/>
  <c r="K1871" i="1" s="1"/>
  <c r="H1872" i="1" s="1"/>
  <c r="L1871" i="1"/>
  <c r="M1871" i="1"/>
  <c r="J1872" i="1" l="1"/>
  <c r="G1873" i="1"/>
  <c r="I1872" i="1"/>
  <c r="K1872" i="1" s="1"/>
  <c r="H1873" i="1" s="1"/>
  <c r="L1872" i="1"/>
  <c r="M1872" i="1"/>
  <c r="J1873" i="1" l="1"/>
  <c r="G1874" i="1" s="1"/>
  <c r="I1873" i="1"/>
  <c r="K1873" i="1" s="1"/>
  <c r="H1874" i="1" s="1"/>
  <c r="L1873" i="1"/>
  <c r="M1873" i="1"/>
  <c r="J1874" i="1" l="1"/>
  <c r="G1875" i="1" s="1"/>
  <c r="I1874" i="1"/>
  <c r="K1874" i="1" s="1"/>
  <c r="H1875" i="1" s="1"/>
  <c r="L1874" i="1"/>
  <c r="M1874" i="1"/>
  <c r="J1875" i="1" l="1"/>
  <c r="G1876" i="1" s="1"/>
  <c r="I1875" i="1"/>
  <c r="K1875" i="1" s="1"/>
  <c r="H1876" i="1" s="1"/>
  <c r="L1875" i="1"/>
  <c r="M1875" i="1"/>
  <c r="J1876" i="1" l="1"/>
  <c r="G1877" i="1"/>
  <c r="I1876" i="1"/>
  <c r="K1876" i="1" s="1"/>
  <c r="H1877" i="1" s="1"/>
  <c r="L1876" i="1"/>
  <c r="M1876" i="1"/>
  <c r="J1877" i="1" l="1"/>
  <c r="G1878" i="1"/>
  <c r="I1877" i="1"/>
  <c r="K1877" i="1" s="1"/>
  <c r="H1878" i="1" s="1"/>
  <c r="L1877" i="1"/>
  <c r="M1877" i="1"/>
  <c r="J1878" i="1" l="1"/>
  <c r="G1879" i="1"/>
  <c r="I1878" i="1"/>
  <c r="K1878" i="1" s="1"/>
  <c r="H1879" i="1" s="1"/>
  <c r="L1878" i="1"/>
  <c r="M1878" i="1"/>
  <c r="J1879" i="1" l="1"/>
  <c r="G1880" i="1"/>
  <c r="I1879" i="1"/>
  <c r="K1879" i="1" s="1"/>
  <c r="H1880" i="1" s="1"/>
  <c r="L1879" i="1"/>
  <c r="M1879" i="1"/>
  <c r="J1880" i="1" l="1"/>
  <c r="G1881" i="1"/>
  <c r="I1880" i="1"/>
  <c r="K1880" i="1" s="1"/>
  <c r="H1881" i="1" s="1"/>
  <c r="L1880" i="1"/>
  <c r="M1880" i="1"/>
  <c r="J1881" i="1" l="1"/>
  <c r="G1882" i="1" s="1"/>
  <c r="I1881" i="1"/>
  <c r="K1881" i="1" s="1"/>
  <c r="H1882" i="1" s="1"/>
  <c r="L1881" i="1"/>
  <c r="M1881" i="1"/>
  <c r="J1882" i="1" l="1"/>
  <c r="G1883" i="1" s="1"/>
  <c r="I1882" i="1"/>
  <c r="K1882" i="1" s="1"/>
  <c r="H1883" i="1" s="1"/>
  <c r="L1882" i="1"/>
  <c r="M1882" i="1"/>
  <c r="J1883" i="1" l="1"/>
  <c r="G1884" i="1" s="1"/>
  <c r="I1883" i="1"/>
  <c r="K1883" i="1" s="1"/>
  <c r="H1884" i="1" s="1"/>
  <c r="L1883" i="1"/>
  <c r="M1883" i="1"/>
  <c r="J1884" i="1" l="1"/>
  <c r="G1885" i="1" s="1"/>
  <c r="I1884" i="1"/>
  <c r="K1884" i="1" s="1"/>
  <c r="H1885" i="1" s="1"/>
  <c r="L1884" i="1"/>
  <c r="M1884" i="1"/>
  <c r="J1885" i="1" l="1"/>
  <c r="G1886" i="1" s="1"/>
  <c r="I1885" i="1"/>
  <c r="K1885" i="1" s="1"/>
  <c r="H1886" i="1" s="1"/>
  <c r="L1885" i="1"/>
  <c r="M1885" i="1"/>
  <c r="J1886" i="1" l="1"/>
  <c r="G1887" i="1" s="1"/>
  <c r="I1886" i="1"/>
  <c r="K1886" i="1" s="1"/>
  <c r="H1887" i="1" s="1"/>
  <c r="L1886" i="1"/>
  <c r="M1886" i="1"/>
  <c r="I1887" i="1" l="1"/>
  <c r="K1887" i="1" s="1"/>
  <c r="H1888" i="1" s="1"/>
  <c r="L1887" i="1"/>
  <c r="M1887" i="1"/>
  <c r="J1887" i="1"/>
  <c r="G1888" i="1" s="1"/>
  <c r="I1888" i="1" l="1"/>
  <c r="K1888" i="1" s="1"/>
  <c r="H1889" i="1" s="1"/>
  <c r="L1888" i="1"/>
  <c r="M1888" i="1"/>
  <c r="J1888" i="1"/>
  <c r="G1889" i="1" s="1"/>
  <c r="J1889" i="1" l="1"/>
  <c r="G1890" i="1" s="1"/>
  <c r="I1889" i="1"/>
  <c r="K1889" i="1" s="1"/>
  <c r="H1890" i="1" s="1"/>
  <c r="L1889" i="1"/>
  <c r="M1889" i="1"/>
  <c r="J1890" i="1" l="1"/>
  <c r="G1891" i="1"/>
  <c r="I1890" i="1"/>
  <c r="K1890" i="1" s="1"/>
  <c r="H1891" i="1" s="1"/>
  <c r="L1890" i="1"/>
  <c r="M1890" i="1"/>
  <c r="J1891" i="1" l="1"/>
  <c r="G1892" i="1"/>
  <c r="I1891" i="1"/>
  <c r="K1891" i="1" s="1"/>
  <c r="H1892" i="1" s="1"/>
  <c r="L1891" i="1"/>
  <c r="M1891" i="1"/>
  <c r="J1892" i="1" l="1"/>
  <c r="G1893" i="1" s="1"/>
  <c r="I1892" i="1"/>
  <c r="K1892" i="1" s="1"/>
  <c r="H1893" i="1" s="1"/>
  <c r="L1892" i="1"/>
  <c r="M1892" i="1"/>
  <c r="J1893" i="1" l="1"/>
  <c r="G1894" i="1" s="1"/>
  <c r="I1893" i="1"/>
  <c r="K1893" i="1" s="1"/>
  <c r="H1894" i="1" s="1"/>
  <c r="L1893" i="1"/>
  <c r="M1893" i="1"/>
  <c r="J1894" i="1" l="1"/>
  <c r="G1895" i="1"/>
  <c r="I1894" i="1"/>
  <c r="K1894" i="1" s="1"/>
  <c r="H1895" i="1" s="1"/>
  <c r="L1894" i="1"/>
  <c r="M1894" i="1"/>
  <c r="J1895" i="1" l="1"/>
  <c r="G1896" i="1"/>
  <c r="I1895" i="1"/>
  <c r="K1895" i="1" s="1"/>
  <c r="H1896" i="1" s="1"/>
  <c r="L1895" i="1"/>
  <c r="M1895" i="1"/>
  <c r="J1896" i="1" l="1"/>
  <c r="G1897" i="1"/>
  <c r="I1896" i="1"/>
  <c r="K1896" i="1" s="1"/>
  <c r="H1897" i="1" s="1"/>
  <c r="L1896" i="1"/>
  <c r="M1896" i="1"/>
  <c r="J1897" i="1" l="1"/>
  <c r="G1898" i="1"/>
  <c r="I1897" i="1"/>
  <c r="K1897" i="1" s="1"/>
  <c r="H1898" i="1" s="1"/>
  <c r="L1897" i="1"/>
  <c r="M1897" i="1"/>
  <c r="J1898" i="1" l="1"/>
  <c r="G1899" i="1"/>
  <c r="I1898" i="1"/>
  <c r="K1898" i="1" s="1"/>
  <c r="H1899" i="1" s="1"/>
  <c r="L1898" i="1"/>
  <c r="M1898" i="1"/>
  <c r="J1899" i="1" l="1"/>
  <c r="G1900" i="1"/>
  <c r="I1899" i="1"/>
  <c r="K1899" i="1" s="1"/>
  <c r="H1900" i="1" s="1"/>
  <c r="L1899" i="1"/>
  <c r="M1899" i="1"/>
  <c r="J1900" i="1" l="1"/>
  <c r="G1901" i="1"/>
  <c r="I1900" i="1"/>
  <c r="K1900" i="1" s="1"/>
  <c r="H1901" i="1" s="1"/>
  <c r="L1900" i="1"/>
  <c r="M1900" i="1"/>
  <c r="J1901" i="1" l="1"/>
  <c r="G1902" i="1"/>
  <c r="I1901" i="1"/>
  <c r="K1901" i="1" s="1"/>
  <c r="H1902" i="1" s="1"/>
  <c r="L1901" i="1"/>
  <c r="M1901" i="1"/>
  <c r="J1902" i="1" l="1"/>
  <c r="G1903" i="1"/>
  <c r="I1902" i="1"/>
  <c r="K1902" i="1" s="1"/>
  <c r="H1903" i="1" s="1"/>
  <c r="L1902" i="1"/>
  <c r="M1902" i="1"/>
  <c r="J1903" i="1" l="1"/>
  <c r="G1904" i="1" s="1"/>
  <c r="I1903" i="1"/>
  <c r="K1903" i="1" s="1"/>
  <c r="H1904" i="1" s="1"/>
  <c r="L1903" i="1"/>
  <c r="M1903" i="1"/>
  <c r="J1904" i="1" l="1"/>
  <c r="G1905" i="1"/>
  <c r="I1904" i="1"/>
  <c r="K1904" i="1" s="1"/>
  <c r="H1905" i="1" s="1"/>
  <c r="L1904" i="1"/>
  <c r="M1904" i="1"/>
  <c r="J1905" i="1" l="1"/>
  <c r="G1906" i="1"/>
  <c r="I1905" i="1"/>
  <c r="K1905" i="1" s="1"/>
  <c r="H1906" i="1" s="1"/>
  <c r="L1905" i="1"/>
  <c r="M1905" i="1"/>
  <c r="J1906" i="1" l="1"/>
  <c r="G1907" i="1"/>
  <c r="L1906" i="1"/>
  <c r="M1906" i="1"/>
  <c r="I1906" i="1"/>
  <c r="K1906" i="1" s="1"/>
  <c r="H1907" i="1" s="1"/>
  <c r="J1907" i="1" l="1"/>
  <c r="G1908" i="1"/>
  <c r="I1907" i="1"/>
  <c r="K1907" i="1" s="1"/>
  <c r="H1908" i="1" s="1"/>
  <c r="L1907" i="1"/>
  <c r="M1907" i="1"/>
  <c r="J1908" i="1" l="1"/>
  <c r="G1909" i="1"/>
  <c r="L1908" i="1"/>
  <c r="M1908" i="1"/>
  <c r="I1908" i="1"/>
  <c r="K1908" i="1" s="1"/>
  <c r="H1909" i="1" s="1"/>
  <c r="J1909" i="1" l="1"/>
  <c r="G1910" i="1"/>
  <c r="I1909" i="1"/>
  <c r="K1909" i="1" s="1"/>
  <c r="H1910" i="1" s="1"/>
  <c r="L1909" i="1"/>
  <c r="M1909" i="1"/>
  <c r="J1910" i="1" l="1"/>
  <c r="G1911" i="1"/>
  <c r="L1910" i="1"/>
  <c r="M1910" i="1"/>
  <c r="I1910" i="1"/>
  <c r="K1910" i="1" s="1"/>
  <c r="H1911" i="1" s="1"/>
  <c r="J1911" i="1" l="1"/>
  <c r="G1912" i="1"/>
  <c r="I1911" i="1"/>
  <c r="K1911" i="1" s="1"/>
  <c r="H1912" i="1" s="1"/>
  <c r="L1911" i="1"/>
  <c r="M1911" i="1"/>
  <c r="J1912" i="1" l="1"/>
  <c r="G1913" i="1"/>
  <c r="L1912" i="1"/>
  <c r="M1912" i="1"/>
  <c r="I1912" i="1"/>
  <c r="K1912" i="1" s="1"/>
  <c r="H1913" i="1" s="1"/>
  <c r="J1913" i="1" l="1"/>
  <c r="G1914" i="1"/>
  <c r="I1913" i="1"/>
  <c r="K1913" i="1" s="1"/>
  <c r="H1914" i="1" s="1"/>
  <c r="L1913" i="1"/>
  <c r="M1913" i="1"/>
  <c r="J1914" i="1" l="1"/>
  <c r="G1915" i="1" s="1"/>
  <c r="L1914" i="1"/>
  <c r="I1914" i="1"/>
  <c r="K1914" i="1" s="1"/>
  <c r="H1915" i="1" s="1"/>
  <c r="M1914" i="1"/>
  <c r="J1915" i="1" l="1"/>
  <c r="G1916" i="1"/>
  <c r="L1915" i="1"/>
  <c r="I1915" i="1"/>
  <c r="K1915" i="1" s="1"/>
  <c r="H1916" i="1" s="1"/>
  <c r="M1915" i="1"/>
  <c r="J1916" i="1" l="1"/>
  <c r="G1917" i="1"/>
  <c r="L1916" i="1"/>
  <c r="I1916" i="1"/>
  <c r="K1916" i="1" s="1"/>
  <c r="H1917" i="1" s="1"/>
  <c r="M1916" i="1"/>
  <c r="J1917" i="1" l="1"/>
  <c r="G1918" i="1"/>
  <c r="L1917" i="1"/>
  <c r="I1917" i="1"/>
  <c r="K1917" i="1" s="1"/>
  <c r="H1918" i="1" s="1"/>
  <c r="M1917" i="1"/>
  <c r="J1918" i="1" l="1"/>
  <c r="G1919" i="1"/>
  <c r="L1918" i="1"/>
  <c r="I1918" i="1"/>
  <c r="K1918" i="1" s="1"/>
  <c r="H1919" i="1" s="1"/>
  <c r="M1918" i="1"/>
  <c r="J1919" i="1" l="1"/>
  <c r="G1920" i="1" s="1"/>
  <c r="L1919" i="1"/>
  <c r="I1919" i="1"/>
  <c r="K1919" i="1" s="1"/>
  <c r="H1920" i="1" s="1"/>
  <c r="M1919" i="1"/>
  <c r="J1920" i="1" l="1"/>
  <c r="G1921" i="1" s="1"/>
  <c r="L1920" i="1"/>
  <c r="I1920" i="1"/>
  <c r="K1920" i="1" s="1"/>
  <c r="H1921" i="1" s="1"/>
  <c r="M1920" i="1"/>
  <c r="J1921" i="1" l="1"/>
  <c r="G1922" i="1" s="1"/>
  <c r="L1921" i="1"/>
  <c r="I1921" i="1"/>
  <c r="K1921" i="1" s="1"/>
  <c r="H1922" i="1" s="1"/>
  <c r="M1921" i="1"/>
  <c r="J1922" i="1" l="1"/>
  <c r="G1923" i="1"/>
  <c r="L1922" i="1"/>
  <c r="I1922" i="1"/>
  <c r="K1922" i="1" s="1"/>
  <c r="H1923" i="1" s="1"/>
  <c r="M1922" i="1"/>
  <c r="J1923" i="1" l="1"/>
  <c r="G1924" i="1" s="1"/>
  <c r="L1923" i="1"/>
  <c r="I1923" i="1"/>
  <c r="K1923" i="1" s="1"/>
  <c r="H1924" i="1" s="1"/>
  <c r="M1923" i="1"/>
  <c r="J1924" i="1" l="1"/>
  <c r="G1925" i="1" s="1"/>
  <c r="L1924" i="1"/>
  <c r="I1924" i="1"/>
  <c r="K1924" i="1" s="1"/>
  <c r="H1925" i="1" s="1"/>
  <c r="M1924" i="1"/>
  <c r="J1925" i="1" l="1"/>
  <c r="G1926" i="1" s="1"/>
  <c r="L1925" i="1"/>
  <c r="I1925" i="1"/>
  <c r="K1925" i="1" s="1"/>
  <c r="H1926" i="1" s="1"/>
  <c r="M1925" i="1"/>
  <c r="J1926" i="1" l="1"/>
  <c r="G1927" i="1"/>
  <c r="L1926" i="1"/>
  <c r="I1926" i="1"/>
  <c r="K1926" i="1" s="1"/>
  <c r="H1927" i="1" s="1"/>
  <c r="M1926" i="1"/>
  <c r="J1927" i="1" l="1"/>
  <c r="G1928" i="1" s="1"/>
  <c r="L1927" i="1"/>
  <c r="I1927" i="1"/>
  <c r="K1927" i="1" s="1"/>
  <c r="H1928" i="1" s="1"/>
  <c r="M1927" i="1"/>
  <c r="J1928" i="1" l="1"/>
  <c r="G1929" i="1" s="1"/>
  <c r="L1928" i="1"/>
  <c r="I1928" i="1"/>
  <c r="K1928" i="1" s="1"/>
  <c r="H1929" i="1" s="1"/>
  <c r="M1928" i="1"/>
  <c r="J1929" i="1" l="1"/>
  <c r="G1930" i="1" s="1"/>
  <c r="L1929" i="1"/>
  <c r="I1929" i="1"/>
  <c r="K1929" i="1" s="1"/>
  <c r="H1930" i="1" s="1"/>
  <c r="M1929" i="1"/>
  <c r="J1930" i="1" l="1"/>
  <c r="G1931" i="1" s="1"/>
  <c r="L1930" i="1"/>
  <c r="I1930" i="1"/>
  <c r="K1930" i="1" s="1"/>
  <c r="H1931" i="1" s="1"/>
  <c r="M1930" i="1"/>
  <c r="J1931" i="1" l="1"/>
  <c r="G1932" i="1" s="1"/>
  <c r="L1931" i="1"/>
  <c r="I1931" i="1"/>
  <c r="K1931" i="1" s="1"/>
  <c r="H1932" i="1" s="1"/>
  <c r="M1931" i="1"/>
  <c r="J1932" i="1" l="1"/>
  <c r="G1933" i="1"/>
  <c r="L1932" i="1"/>
  <c r="I1932" i="1"/>
  <c r="K1932" i="1" s="1"/>
  <c r="H1933" i="1" s="1"/>
  <c r="M1932" i="1"/>
  <c r="J1933" i="1" l="1"/>
  <c r="G1934" i="1"/>
  <c r="L1933" i="1"/>
  <c r="I1933" i="1"/>
  <c r="K1933" i="1" s="1"/>
  <c r="H1934" i="1" s="1"/>
  <c r="M1933" i="1"/>
  <c r="J1934" i="1" l="1"/>
  <c r="G1935" i="1"/>
  <c r="L1934" i="1"/>
  <c r="I1934" i="1"/>
  <c r="K1934" i="1" s="1"/>
  <c r="H1935" i="1" s="1"/>
  <c r="M1934" i="1"/>
  <c r="J1935" i="1" l="1"/>
  <c r="G1936" i="1"/>
  <c r="L1935" i="1"/>
  <c r="I1935" i="1"/>
  <c r="K1935" i="1" s="1"/>
  <c r="H1936" i="1" s="1"/>
  <c r="M1935" i="1"/>
  <c r="J1936" i="1" l="1"/>
  <c r="G1937" i="1"/>
  <c r="L1936" i="1"/>
  <c r="I1936" i="1"/>
  <c r="K1936" i="1" s="1"/>
  <c r="H1937" i="1" s="1"/>
  <c r="M1936" i="1"/>
  <c r="J1937" i="1" l="1"/>
  <c r="G1938" i="1"/>
  <c r="L1937" i="1"/>
  <c r="I1937" i="1"/>
  <c r="K1937" i="1" s="1"/>
  <c r="H1938" i="1" s="1"/>
  <c r="M1937" i="1"/>
  <c r="J1938" i="1" l="1"/>
  <c r="G1939" i="1"/>
  <c r="L1938" i="1"/>
  <c r="I1938" i="1"/>
  <c r="K1938" i="1" s="1"/>
  <c r="H1939" i="1" s="1"/>
  <c r="M1938" i="1"/>
  <c r="J1939" i="1" l="1"/>
  <c r="G1940" i="1"/>
  <c r="L1939" i="1"/>
  <c r="I1939" i="1"/>
  <c r="K1939" i="1" s="1"/>
  <c r="H1940" i="1" s="1"/>
  <c r="M1939" i="1"/>
  <c r="J1940" i="1" l="1"/>
  <c r="G1941" i="1" s="1"/>
  <c r="L1940" i="1"/>
  <c r="I1940" i="1"/>
  <c r="K1940" i="1" s="1"/>
  <c r="H1941" i="1" s="1"/>
  <c r="M1940" i="1"/>
  <c r="J1941" i="1" l="1"/>
  <c r="G1942" i="1"/>
  <c r="L1941" i="1"/>
  <c r="I1941" i="1"/>
  <c r="K1941" i="1" s="1"/>
  <c r="H1942" i="1" s="1"/>
  <c r="M1941" i="1"/>
  <c r="J1942" i="1" l="1"/>
  <c r="G1943" i="1"/>
  <c r="L1942" i="1"/>
  <c r="I1942" i="1"/>
  <c r="K1942" i="1" s="1"/>
  <c r="H1943" i="1" s="1"/>
  <c r="M1942" i="1"/>
  <c r="J1943" i="1" l="1"/>
  <c r="G1944" i="1"/>
  <c r="L1943" i="1"/>
  <c r="I1943" i="1"/>
  <c r="K1943" i="1" s="1"/>
  <c r="H1944" i="1" s="1"/>
  <c r="M1943" i="1"/>
  <c r="J1944" i="1" l="1"/>
  <c r="G1945" i="1" s="1"/>
  <c r="I1944" i="1"/>
  <c r="K1944" i="1" s="1"/>
  <c r="H1945" i="1" s="1"/>
  <c r="M1944" i="1"/>
  <c r="L1944" i="1"/>
  <c r="J1945" i="1" l="1"/>
  <c r="G1946" i="1" s="1"/>
  <c r="I1945" i="1"/>
  <c r="K1945" i="1" s="1"/>
  <c r="H1946" i="1" s="1"/>
  <c r="M1945" i="1"/>
  <c r="L1945" i="1"/>
  <c r="J1946" i="1" l="1"/>
  <c r="G1947" i="1" s="1"/>
  <c r="I1946" i="1"/>
  <c r="K1946" i="1" s="1"/>
  <c r="H1947" i="1" s="1"/>
  <c r="M1946" i="1"/>
  <c r="L1946" i="1"/>
  <c r="J1947" i="1" l="1"/>
  <c r="G1948" i="1" s="1"/>
  <c r="I1947" i="1"/>
  <c r="K1947" i="1" s="1"/>
  <c r="H1948" i="1" s="1"/>
  <c r="M1947" i="1"/>
  <c r="L1947" i="1"/>
  <c r="J1948" i="1" l="1"/>
  <c r="G1949" i="1" s="1"/>
  <c r="I1948" i="1"/>
  <c r="K1948" i="1" s="1"/>
  <c r="H1949" i="1" s="1"/>
  <c r="M1948" i="1"/>
  <c r="L1948" i="1"/>
  <c r="J1949" i="1" l="1"/>
  <c r="G1950" i="1" s="1"/>
  <c r="I1949" i="1"/>
  <c r="K1949" i="1" s="1"/>
  <c r="H1950" i="1" s="1"/>
  <c r="M1949" i="1"/>
  <c r="L1949" i="1"/>
  <c r="J1950" i="1" l="1"/>
  <c r="G1951" i="1"/>
  <c r="I1950" i="1"/>
  <c r="K1950" i="1" s="1"/>
  <c r="H1951" i="1" s="1"/>
  <c r="M1950" i="1"/>
  <c r="L1950" i="1"/>
  <c r="J1951" i="1" l="1"/>
  <c r="G1952" i="1"/>
  <c r="I1951" i="1"/>
  <c r="K1951" i="1" s="1"/>
  <c r="H1952" i="1" s="1"/>
  <c r="M1951" i="1"/>
  <c r="L1951" i="1"/>
  <c r="J1952" i="1" l="1"/>
  <c r="G1953" i="1" s="1"/>
  <c r="I1952" i="1"/>
  <c r="K1952" i="1" s="1"/>
  <c r="H1953" i="1" s="1"/>
  <c r="M1952" i="1"/>
  <c r="L1952" i="1"/>
  <c r="J1953" i="1" l="1"/>
  <c r="G1954" i="1"/>
  <c r="I1953" i="1"/>
  <c r="K1953" i="1" s="1"/>
  <c r="H1954" i="1" s="1"/>
  <c r="M1953" i="1"/>
  <c r="L1953" i="1"/>
  <c r="J1954" i="1" l="1"/>
  <c r="G1955" i="1" s="1"/>
  <c r="I1954" i="1"/>
  <c r="K1954" i="1" s="1"/>
  <c r="H1955" i="1" s="1"/>
  <c r="M1954" i="1"/>
  <c r="L1954" i="1"/>
  <c r="J1955" i="1" l="1"/>
  <c r="G1956" i="1" s="1"/>
  <c r="I1955" i="1"/>
  <c r="K1955" i="1" s="1"/>
  <c r="H1956" i="1" s="1"/>
  <c r="M1955" i="1"/>
  <c r="L1955" i="1"/>
  <c r="J1956" i="1" l="1"/>
  <c r="G1957" i="1" s="1"/>
  <c r="I1956" i="1"/>
  <c r="K1956" i="1" s="1"/>
  <c r="H1957" i="1" s="1"/>
  <c r="M1956" i="1"/>
  <c r="L1956" i="1"/>
  <c r="J1957" i="1" l="1"/>
  <c r="G1958" i="1" s="1"/>
  <c r="I1957" i="1"/>
  <c r="K1957" i="1" s="1"/>
  <c r="H1958" i="1" s="1"/>
  <c r="M1957" i="1"/>
  <c r="L1957" i="1"/>
  <c r="J1958" i="1" l="1"/>
  <c r="G1959" i="1" s="1"/>
  <c r="I1958" i="1"/>
  <c r="K1958" i="1" s="1"/>
  <c r="H1959" i="1" s="1"/>
  <c r="M1958" i="1"/>
  <c r="L1958" i="1"/>
  <c r="J1959" i="1" l="1"/>
  <c r="G1960" i="1"/>
  <c r="I1959" i="1"/>
  <c r="K1959" i="1" s="1"/>
  <c r="H1960" i="1" s="1"/>
  <c r="M1959" i="1"/>
  <c r="L1959" i="1"/>
  <c r="J1960" i="1" l="1"/>
  <c r="G1961" i="1"/>
  <c r="I1960" i="1"/>
  <c r="K1960" i="1" s="1"/>
  <c r="H1961" i="1" s="1"/>
  <c r="M1960" i="1"/>
  <c r="L1960" i="1"/>
  <c r="J1961" i="1" l="1"/>
  <c r="G1962" i="1" s="1"/>
  <c r="I1961" i="1"/>
  <c r="K1961" i="1" s="1"/>
  <c r="H1962" i="1" s="1"/>
  <c r="M1961" i="1"/>
  <c r="L1961" i="1"/>
  <c r="J1962" i="1" l="1"/>
  <c r="G1963" i="1"/>
  <c r="I1962" i="1"/>
  <c r="K1962" i="1" s="1"/>
  <c r="H1963" i="1" s="1"/>
  <c r="M1962" i="1"/>
  <c r="L1962" i="1"/>
  <c r="J1963" i="1" l="1"/>
  <c r="G1964" i="1" s="1"/>
  <c r="I1963" i="1"/>
  <c r="K1963" i="1" s="1"/>
  <c r="H1964" i="1" s="1"/>
  <c r="M1963" i="1"/>
  <c r="L1963" i="1"/>
  <c r="J1964" i="1" l="1"/>
  <c r="G1965" i="1" s="1"/>
  <c r="I1964" i="1"/>
  <c r="K1964" i="1" s="1"/>
  <c r="H1965" i="1" s="1"/>
  <c r="M1964" i="1"/>
  <c r="L1964" i="1"/>
  <c r="J1965" i="1" l="1"/>
  <c r="G1966" i="1"/>
  <c r="I1965" i="1"/>
  <c r="K1965" i="1" s="1"/>
  <c r="H1966" i="1" s="1"/>
  <c r="M1965" i="1"/>
  <c r="L1965" i="1"/>
  <c r="J1966" i="1" l="1"/>
  <c r="G1967" i="1"/>
  <c r="I1966" i="1"/>
  <c r="K1966" i="1" s="1"/>
  <c r="H1967" i="1" s="1"/>
  <c r="M1966" i="1"/>
  <c r="L1966" i="1"/>
  <c r="J1967" i="1" l="1"/>
  <c r="G1968" i="1" s="1"/>
  <c r="I1967" i="1"/>
  <c r="K1967" i="1" s="1"/>
  <c r="H1968" i="1" s="1"/>
  <c r="M1967" i="1"/>
  <c r="L1967" i="1"/>
  <c r="J1968" i="1" l="1"/>
  <c r="G1969" i="1" s="1"/>
  <c r="I1968" i="1"/>
  <c r="K1968" i="1" s="1"/>
  <c r="H1969" i="1" s="1"/>
  <c r="M1968" i="1"/>
  <c r="L1968" i="1"/>
  <c r="J1969" i="1" l="1"/>
  <c r="G1970" i="1" s="1"/>
  <c r="I1969" i="1"/>
  <c r="K1969" i="1" s="1"/>
  <c r="H1970" i="1" s="1"/>
  <c r="M1969" i="1"/>
  <c r="L1969" i="1"/>
  <c r="J1970" i="1" l="1"/>
  <c r="G1971" i="1" s="1"/>
  <c r="I1970" i="1"/>
  <c r="K1970" i="1" s="1"/>
  <c r="H1971" i="1" s="1"/>
  <c r="M1970" i="1"/>
  <c r="L1970" i="1"/>
  <c r="J1971" i="1" l="1"/>
  <c r="G1972" i="1" s="1"/>
  <c r="I1971" i="1"/>
  <c r="K1971" i="1" s="1"/>
  <c r="H1972" i="1" s="1"/>
  <c r="M1971" i="1"/>
  <c r="L1971" i="1"/>
  <c r="J1972" i="1" l="1"/>
  <c r="G1973" i="1" s="1"/>
  <c r="I1972" i="1"/>
  <c r="K1972" i="1" s="1"/>
  <c r="H1973" i="1" s="1"/>
  <c r="M1972" i="1"/>
  <c r="L1972" i="1"/>
  <c r="J1973" i="1" l="1"/>
  <c r="G1974" i="1"/>
  <c r="I1973" i="1"/>
  <c r="K1973" i="1" s="1"/>
  <c r="H1974" i="1" s="1"/>
  <c r="M1973" i="1"/>
  <c r="L1973" i="1"/>
  <c r="J1974" i="1" l="1"/>
  <c r="G1975" i="1" s="1"/>
  <c r="I1974" i="1"/>
  <c r="K1974" i="1" s="1"/>
  <c r="H1975" i="1" s="1"/>
  <c r="M1974" i="1"/>
  <c r="L1974" i="1"/>
  <c r="J1975" i="1" l="1"/>
  <c r="G1976" i="1" s="1"/>
  <c r="I1975" i="1"/>
  <c r="K1975" i="1" s="1"/>
  <c r="H1976" i="1" s="1"/>
  <c r="M1975" i="1"/>
  <c r="L1975" i="1"/>
  <c r="J1976" i="1" l="1"/>
  <c r="G1977" i="1" s="1"/>
  <c r="I1976" i="1"/>
  <c r="K1976" i="1" s="1"/>
  <c r="H1977" i="1" s="1"/>
  <c r="M1976" i="1"/>
  <c r="L1976" i="1"/>
  <c r="J1977" i="1" l="1"/>
  <c r="G1978" i="1" s="1"/>
  <c r="I1977" i="1"/>
  <c r="K1977" i="1" s="1"/>
  <c r="H1978" i="1" s="1"/>
  <c r="M1977" i="1"/>
  <c r="L1977" i="1"/>
  <c r="J1978" i="1" l="1"/>
  <c r="G1979" i="1" s="1"/>
  <c r="I1978" i="1"/>
  <c r="K1978" i="1" s="1"/>
  <c r="H1979" i="1" s="1"/>
  <c r="M1978" i="1"/>
  <c r="L1978" i="1"/>
  <c r="J1979" i="1" l="1"/>
  <c r="G1980" i="1"/>
  <c r="I1979" i="1"/>
  <c r="K1979" i="1" s="1"/>
  <c r="H1980" i="1" s="1"/>
  <c r="M1979" i="1"/>
  <c r="L1979" i="1"/>
  <c r="J1980" i="1" l="1"/>
  <c r="G1981" i="1"/>
  <c r="I1980" i="1"/>
  <c r="K1980" i="1" s="1"/>
  <c r="H1981" i="1" s="1"/>
  <c r="M1980" i="1"/>
  <c r="L1980" i="1"/>
  <c r="J1981" i="1" l="1"/>
  <c r="G1982" i="1" s="1"/>
  <c r="I1981" i="1"/>
  <c r="K1981" i="1" s="1"/>
  <c r="H1982" i="1" s="1"/>
  <c r="M1981" i="1"/>
  <c r="L1981" i="1"/>
  <c r="J1982" i="1" l="1"/>
  <c r="G1983" i="1" s="1"/>
  <c r="I1982" i="1"/>
  <c r="K1982" i="1" s="1"/>
  <c r="H1983" i="1" s="1"/>
  <c r="M1982" i="1"/>
  <c r="L1982" i="1"/>
  <c r="J1983" i="1" l="1"/>
  <c r="G1984" i="1"/>
  <c r="I1983" i="1"/>
  <c r="K1983" i="1" s="1"/>
  <c r="H1984" i="1" s="1"/>
  <c r="M1983" i="1"/>
  <c r="L1983" i="1"/>
  <c r="J1984" i="1" l="1"/>
  <c r="G1985" i="1" s="1"/>
  <c r="I1984" i="1"/>
  <c r="K1984" i="1" s="1"/>
  <c r="H1985" i="1" s="1"/>
  <c r="M1984" i="1"/>
  <c r="L1984" i="1"/>
  <c r="J1985" i="1" l="1"/>
  <c r="G1986" i="1" s="1"/>
  <c r="I1985" i="1"/>
  <c r="K1985" i="1" s="1"/>
  <c r="H1986" i="1" s="1"/>
  <c r="M1985" i="1"/>
  <c r="L1985" i="1"/>
  <c r="J1986" i="1" l="1"/>
  <c r="G1987" i="1" s="1"/>
  <c r="I1986" i="1"/>
  <c r="K1986" i="1" s="1"/>
  <c r="H1987" i="1" s="1"/>
  <c r="M1986" i="1"/>
  <c r="L1986" i="1"/>
  <c r="J1987" i="1" l="1"/>
  <c r="G1988" i="1" s="1"/>
  <c r="I1987" i="1"/>
  <c r="K1987" i="1" s="1"/>
  <c r="H1988" i="1" s="1"/>
  <c r="M1987" i="1"/>
  <c r="L1987" i="1"/>
  <c r="J1988" i="1" l="1"/>
  <c r="G1989" i="1"/>
  <c r="I1988" i="1"/>
  <c r="K1988" i="1" s="1"/>
  <c r="H1989" i="1" s="1"/>
  <c r="M1988" i="1"/>
  <c r="L1988" i="1"/>
  <c r="J1989" i="1" l="1"/>
  <c r="G1990" i="1" s="1"/>
  <c r="I1989" i="1"/>
  <c r="K1989" i="1" s="1"/>
  <c r="H1990" i="1" s="1"/>
  <c r="M1989" i="1"/>
  <c r="L1989" i="1"/>
  <c r="J1990" i="1" l="1"/>
  <c r="G1991" i="1" s="1"/>
  <c r="I1990" i="1"/>
  <c r="K1990" i="1" s="1"/>
  <c r="H1991" i="1" s="1"/>
  <c r="M1990" i="1"/>
  <c r="L1990" i="1"/>
  <c r="J1991" i="1" l="1"/>
  <c r="G1992" i="1"/>
  <c r="I1991" i="1"/>
  <c r="K1991" i="1" s="1"/>
  <c r="H1992" i="1" s="1"/>
  <c r="M1991" i="1"/>
  <c r="L1991" i="1"/>
  <c r="J1992" i="1" l="1"/>
  <c r="G1993" i="1"/>
  <c r="I1992" i="1"/>
  <c r="K1992" i="1" s="1"/>
  <c r="H1993" i="1" s="1"/>
  <c r="M1992" i="1"/>
  <c r="L1992" i="1"/>
  <c r="J1993" i="1" l="1"/>
  <c r="G1994" i="1" s="1"/>
  <c r="I1993" i="1"/>
  <c r="K1993" i="1" s="1"/>
  <c r="H1994" i="1" s="1"/>
  <c r="M1993" i="1"/>
  <c r="L1993" i="1"/>
  <c r="J1994" i="1" l="1"/>
  <c r="G1995" i="1" s="1"/>
  <c r="I1994" i="1"/>
  <c r="K1994" i="1" s="1"/>
  <c r="H1995" i="1" s="1"/>
  <c r="M1994" i="1"/>
  <c r="L1994" i="1"/>
  <c r="J1995" i="1" l="1"/>
  <c r="G1996" i="1" s="1"/>
  <c r="I1995" i="1"/>
  <c r="K1995" i="1" s="1"/>
  <c r="H1996" i="1" s="1"/>
  <c r="M1995" i="1"/>
  <c r="L1995" i="1"/>
  <c r="J1996" i="1" l="1"/>
  <c r="G1997" i="1"/>
  <c r="I1996" i="1"/>
  <c r="K1996" i="1" s="1"/>
  <c r="H1997" i="1" s="1"/>
  <c r="M1996" i="1"/>
  <c r="L1996" i="1"/>
  <c r="J1997" i="1" l="1"/>
  <c r="G1998" i="1" s="1"/>
  <c r="I1997" i="1"/>
  <c r="K1997" i="1" s="1"/>
  <c r="H1998" i="1" s="1"/>
  <c r="M1997" i="1"/>
  <c r="L1997" i="1"/>
  <c r="J1998" i="1" l="1"/>
  <c r="G1999" i="1"/>
  <c r="I1998" i="1"/>
  <c r="K1998" i="1" s="1"/>
  <c r="H1999" i="1" s="1"/>
  <c r="M1998" i="1"/>
  <c r="L1998" i="1"/>
  <c r="J1999" i="1" l="1"/>
  <c r="G2000" i="1"/>
  <c r="I1999" i="1"/>
  <c r="K1999" i="1" s="1"/>
  <c r="H2000" i="1" s="1"/>
  <c r="M1999" i="1"/>
  <c r="L1999" i="1"/>
  <c r="J2000" i="1" l="1"/>
  <c r="G2001" i="1" s="1"/>
  <c r="I2000" i="1"/>
  <c r="K2000" i="1" s="1"/>
  <c r="H2001" i="1" s="1"/>
  <c r="M2000" i="1"/>
  <c r="L2000" i="1"/>
  <c r="J2001" i="1" l="1"/>
  <c r="G2002" i="1" s="1"/>
  <c r="I2001" i="1"/>
  <c r="K2001" i="1" s="1"/>
  <c r="H2002" i="1" s="1"/>
  <c r="M2001" i="1"/>
  <c r="L2001" i="1"/>
  <c r="J2002" i="1" l="1"/>
  <c r="G2003" i="1" s="1"/>
  <c r="I2002" i="1"/>
  <c r="K2002" i="1" s="1"/>
  <c r="H2003" i="1" s="1"/>
  <c r="M2002" i="1"/>
  <c r="L2002" i="1"/>
  <c r="J2003" i="1" l="1"/>
  <c r="G2004" i="1"/>
  <c r="I2003" i="1"/>
  <c r="K2003" i="1" s="1"/>
  <c r="H2004" i="1" s="1"/>
  <c r="M2003" i="1"/>
  <c r="L2003" i="1"/>
  <c r="J2004" i="1" l="1"/>
  <c r="G2005" i="1"/>
  <c r="I2004" i="1"/>
  <c r="K2004" i="1" s="1"/>
  <c r="H2005" i="1" s="1"/>
  <c r="M2004" i="1"/>
  <c r="L2004" i="1"/>
  <c r="J2005" i="1" l="1"/>
  <c r="G2006" i="1" s="1"/>
  <c r="I2005" i="1"/>
  <c r="K2005" i="1" s="1"/>
  <c r="H2006" i="1" s="1"/>
  <c r="M2005" i="1"/>
  <c r="L2005" i="1"/>
  <c r="J2006" i="1" l="1"/>
  <c r="G2007" i="1" s="1"/>
  <c r="L2006" i="1"/>
  <c r="I2006" i="1"/>
  <c r="K2006" i="1" s="1"/>
  <c r="H2007" i="1" s="1"/>
  <c r="M2006" i="1"/>
  <c r="J2007" i="1" l="1"/>
  <c r="G2008" i="1"/>
  <c r="M2007" i="1"/>
  <c r="I2007" i="1"/>
  <c r="K2007" i="1" s="1"/>
  <c r="H2008" i="1" s="1"/>
  <c r="L2007" i="1"/>
  <c r="J2008" i="1" l="1"/>
  <c r="G2009" i="1"/>
  <c r="L2008" i="1"/>
  <c r="I2008" i="1"/>
  <c r="K2008" i="1" s="1"/>
  <c r="H2009" i="1" s="1"/>
  <c r="M2008" i="1"/>
  <c r="J2009" i="1" l="1"/>
  <c r="G2010" i="1"/>
  <c r="M2009" i="1"/>
  <c r="I2009" i="1"/>
  <c r="K2009" i="1" s="1"/>
  <c r="H2010" i="1" s="1"/>
  <c r="L2009" i="1"/>
  <c r="J2010" i="1" l="1"/>
  <c r="G2011" i="1" s="1"/>
  <c r="L2010" i="1"/>
  <c r="I2010" i="1"/>
  <c r="K2010" i="1" s="1"/>
  <c r="H2011" i="1" s="1"/>
  <c r="M2010" i="1"/>
  <c r="J2011" i="1" l="1"/>
  <c r="G2012" i="1" s="1"/>
  <c r="M2011" i="1"/>
  <c r="I2011" i="1"/>
  <c r="K2011" i="1" s="1"/>
  <c r="H2012" i="1" s="1"/>
  <c r="L2011" i="1"/>
  <c r="J2012" i="1" l="1"/>
  <c r="G2013" i="1"/>
  <c r="L2012" i="1"/>
  <c r="M2012" i="1"/>
  <c r="I2012" i="1"/>
  <c r="K2012" i="1" s="1"/>
  <c r="H2013" i="1" s="1"/>
  <c r="J2013" i="1" l="1"/>
  <c r="G2014" i="1" s="1"/>
  <c r="M2013" i="1"/>
  <c r="I2013" i="1"/>
  <c r="K2013" i="1" s="1"/>
  <c r="H2014" i="1" s="1"/>
  <c r="L2013" i="1"/>
  <c r="J2014" i="1" l="1"/>
  <c r="G2015" i="1" s="1"/>
  <c r="L2014" i="1"/>
  <c r="I2014" i="1"/>
  <c r="K2014" i="1" s="1"/>
  <c r="H2015" i="1" s="1"/>
  <c r="M2014" i="1"/>
  <c r="J2015" i="1" l="1"/>
  <c r="G2016" i="1" s="1"/>
  <c r="M2015" i="1"/>
  <c r="I2015" i="1"/>
  <c r="K2015" i="1" s="1"/>
  <c r="H2016" i="1" s="1"/>
  <c r="L2015" i="1"/>
  <c r="J2016" i="1" l="1"/>
  <c r="G2017" i="1" s="1"/>
  <c r="L2016" i="1"/>
  <c r="M2016" i="1"/>
  <c r="I2016" i="1"/>
  <c r="K2016" i="1" s="1"/>
  <c r="H2017" i="1" s="1"/>
  <c r="J2017" i="1" l="1"/>
  <c r="G2018" i="1" s="1"/>
  <c r="M2017" i="1"/>
  <c r="I2017" i="1"/>
  <c r="K2017" i="1" s="1"/>
  <c r="H2018" i="1" s="1"/>
  <c r="L2017" i="1"/>
  <c r="J2018" i="1" l="1"/>
  <c r="G2019" i="1" s="1"/>
  <c r="L2018" i="1"/>
  <c r="I2018" i="1"/>
  <c r="K2018" i="1" s="1"/>
  <c r="H2019" i="1" s="1"/>
  <c r="M2018" i="1"/>
  <c r="J2019" i="1" l="1"/>
  <c r="G2020" i="1" s="1"/>
  <c r="M2019" i="1"/>
  <c r="I2019" i="1"/>
  <c r="K2019" i="1" s="1"/>
  <c r="H2020" i="1" s="1"/>
  <c r="L2019" i="1"/>
  <c r="L2020" i="1" l="1"/>
  <c r="M2020" i="1"/>
  <c r="I2020" i="1"/>
  <c r="K2020" i="1" s="1"/>
  <c r="H2021" i="1" s="1"/>
  <c r="J2020" i="1"/>
  <c r="G2021" i="1" s="1"/>
  <c r="J2021" i="1" l="1"/>
  <c r="G2022" i="1" s="1"/>
  <c r="M2021" i="1"/>
  <c r="I2021" i="1"/>
  <c r="K2021" i="1" s="1"/>
  <c r="H2022" i="1" s="1"/>
  <c r="L2021" i="1"/>
  <c r="J2022" i="1" l="1"/>
  <c r="G2023" i="1" s="1"/>
  <c r="L2022" i="1"/>
  <c r="M2022" i="1"/>
  <c r="I2022" i="1"/>
  <c r="K2022" i="1" s="1"/>
  <c r="H2023" i="1" s="1"/>
  <c r="J2023" i="1" l="1"/>
  <c r="G2024" i="1" s="1"/>
  <c r="M2023" i="1"/>
  <c r="I2023" i="1"/>
  <c r="K2023" i="1" s="1"/>
  <c r="H2024" i="1" s="1"/>
  <c r="L2023" i="1"/>
  <c r="J2024" i="1" l="1"/>
  <c r="G2025" i="1" s="1"/>
  <c r="L2024" i="1"/>
  <c r="M2024" i="1"/>
  <c r="I2024" i="1"/>
  <c r="K2024" i="1" s="1"/>
  <c r="H2025" i="1" s="1"/>
  <c r="M2025" i="1" l="1"/>
  <c r="I2025" i="1"/>
  <c r="K2025" i="1" s="1"/>
  <c r="H2026" i="1" s="1"/>
  <c r="L2025" i="1"/>
  <c r="J2025" i="1"/>
  <c r="G2026" i="1" s="1"/>
  <c r="L2026" i="1" l="1"/>
  <c r="I2026" i="1"/>
  <c r="K2026" i="1" s="1"/>
  <c r="H2027" i="1" s="1"/>
  <c r="M2026" i="1"/>
  <c r="J2026" i="1"/>
  <c r="G2027" i="1" s="1"/>
  <c r="M2027" i="1" l="1"/>
  <c r="I2027" i="1"/>
  <c r="K2027" i="1" s="1"/>
  <c r="H2028" i="1" s="1"/>
  <c r="L2027" i="1"/>
  <c r="J2027" i="1"/>
  <c r="G2028" i="1" s="1"/>
  <c r="L2028" i="1" l="1"/>
  <c r="M2028" i="1"/>
  <c r="I2028" i="1"/>
  <c r="K2028" i="1" s="1"/>
  <c r="H2029" i="1" s="1"/>
  <c r="J2028" i="1"/>
  <c r="G2029" i="1" s="1"/>
  <c r="J2029" i="1" l="1"/>
  <c r="G2030" i="1" s="1"/>
  <c r="M2029" i="1"/>
  <c r="I2029" i="1"/>
  <c r="K2029" i="1" s="1"/>
  <c r="H2030" i="1" s="1"/>
  <c r="L2029" i="1"/>
  <c r="J2030" i="1" l="1"/>
  <c r="G2031" i="1" s="1"/>
  <c r="L2030" i="1"/>
  <c r="I2030" i="1"/>
  <c r="K2030" i="1" s="1"/>
  <c r="H2031" i="1" s="1"/>
  <c r="M2030" i="1"/>
  <c r="J2031" i="1" l="1"/>
  <c r="G2032" i="1" s="1"/>
  <c r="M2031" i="1"/>
  <c r="I2031" i="1"/>
  <c r="K2031" i="1" s="1"/>
  <c r="H2032" i="1" s="1"/>
  <c r="L2031" i="1"/>
  <c r="J2032" i="1" l="1"/>
  <c r="G2033" i="1" s="1"/>
  <c r="L2032" i="1"/>
  <c r="M2032" i="1"/>
  <c r="I2032" i="1"/>
  <c r="K2032" i="1" s="1"/>
  <c r="H2033" i="1" s="1"/>
  <c r="J2033" i="1" l="1"/>
  <c r="G2034" i="1" s="1"/>
  <c r="M2033" i="1"/>
  <c r="I2033" i="1"/>
  <c r="K2033" i="1" s="1"/>
  <c r="H2034" i="1" s="1"/>
  <c r="L2033" i="1"/>
  <c r="J2034" i="1" l="1"/>
  <c r="G2035" i="1" s="1"/>
  <c r="L2034" i="1"/>
  <c r="I2034" i="1"/>
  <c r="K2034" i="1" s="1"/>
  <c r="H2035" i="1" s="1"/>
  <c r="M2034" i="1"/>
  <c r="J2035" i="1" l="1"/>
  <c r="G2036" i="1" s="1"/>
  <c r="M2035" i="1"/>
  <c r="I2035" i="1"/>
  <c r="K2035" i="1" s="1"/>
  <c r="H2036" i="1" s="1"/>
  <c r="L2035" i="1"/>
  <c r="J2036" i="1" l="1"/>
  <c r="G2037" i="1" s="1"/>
  <c r="L2036" i="1"/>
  <c r="M2036" i="1"/>
  <c r="I2036" i="1"/>
  <c r="K2036" i="1" s="1"/>
  <c r="H2037" i="1" s="1"/>
  <c r="J2037" i="1" l="1"/>
  <c r="G2038" i="1" s="1"/>
  <c r="M2037" i="1"/>
  <c r="I2037" i="1"/>
  <c r="K2037" i="1" s="1"/>
  <c r="H2038" i="1" s="1"/>
  <c r="L2037" i="1"/>
  <c r="J2038" i="1" l="1"/>
  <c r="G2039" i="1" s="1"/>
  <c r="L2038" i="1"/>
  <c r="I2038" i="1"/>
  <c r="K2038" i="1" s="1"/>
  <c r="H2039" i="1" s="1"/>
  <c r="M2038" i="1"/>
  <c r="J2039" i="1" l="1"/>
  <c r="G2040" i="1" s="1"/>
  <c r="M2039" i="1"/>
  <c r="I2039" i="1"/>
  <c r="K2039" i="1" s="1"/>
  <c r="H2040" i="1" s="1"/>
  <c r="L2039" i="1"/>
  <c r="J2040" i="1" l="1"/>
  <c r="G2041" i="1"/>
  <c r="L2040" i="1"/>
  <c r="M2040" i="1"/>
  <c r="I2040" i="1"/>
  <c r="K2040" i="1" s="1"/>
  <c r="H2041" i="1" s="1"/>
  <c r="J2041" i="1" l="1"/>
  <c r="G2042" i="1" s="1"/>
  <c r="M2041" i="1"/>
  <c r="L2041" i="1"/>
  <c r="I2041" i="1"/>
  <c r="K2041" i="1" s="1"/>
  <c r="H2042" i="1" s="1"/>
  <c r="J2042" i="1" l="1"/>
  <c r="G2043" i="1" s="1"/>
  <c r="L2042" i="1"/>
  <c r="I2042" i="1"/>
  <c r="K2042" i="1" s="1"/>
  <c r="H2043" i="1" s="1"/>
  <c r="M2042" i="1"/>
  <c r="J2043" i="1" l="1"/>
  <c r="G2044" i="1" s="1"/>
  <c r="M2043" i="1"/>
  <c r="I2043" i="1"/>
  <c r="K2043" i="1" s="1"/>
  <c r="H2044" i="1" s="1"/>
  <c r="L2043" i="1"/>
  <c r="J2044" i="1" l="1"/>
  <c r="G2045" i="1" s="1"/>
  <c r="L2044" i="1"/>
  <c r="I2044" i="1"/>
  <c r="K2044" i="1" s="1"/>
  <c r="H2045" i="1" s="1"/>
  <c r="M2044" i="1"/>
  <c r="J2045" i="1" l="1"/>
  <c r="G2046" i="1" s="1"/>
  <c r="M2045" i="1"/>
  <c r="I2045" i="1"/>
  <c r="K2045" i="1" s="1"/>
  <c r="H2046" i="1" s="1"/>
  <c r="L2045" i="1"/>
  <c r="J2046" i="1" l="1"/>
  <c r="G2047" i="1" s="1"/>
  <c r="L2046" i="1"/>
  <c r="M2046" i="1"/>
  <c r="I2046" i="1"/>
  <c r="K2046" i="1" s="1"/>
  <c r="H2047" i="1" s="1"/>
  <c r="J2047" i="1" l="1"/>
  <c r="G2048" i="1" s="1"/>
  <c r="M2047" i="1"/>
  <c r="I2047" i="1"/>
  <c r="K2047" i="1" s="1"/>
  <c r="H2048" i="1" s="1"/>
  <c r="L2047" i="1"/>
  <c r="J2048" i="1" l="1"/>
  <c r="G2049" i="1" s="1"/>
  <c r="L2048" i="1"/>
  <c r="I2048" i="1"/>
  <c r="K2048" i="1" s="1"/>
  <c r="H2049" i="1" s="1"/>
  <c r="M2048" i="1"/>
  <c r="J2049" i="1" l="1"/>
  <c r="G2050" i="1" s="1"/>
  <c r="M2049" i="1"/>
  <c r="I2049" i="1"/>
  <c r="K2049" i="1" s="1"/>
  <c r="H2050" i="1" s="1"/>
  <c r="L2049" i="1"/>
  <c r="J2050" i="1" l="1"/>
  <c r="G2051" i="1" s="1"/>
  <c r="L2050" i="1"/>
  <c r="I2050" i="1"/>
  <c r="K2050" i="1" s="1"/>
  <c r="H2051" i="1" s="1"/>
  <c r="M2050" i="1"/>
  <c r="J2051" i="1" l="1"/>
  <c r="G2052" i="1" s="1"/>
  <c r="M2051" i="1"/>
  <c r="I2051" i="1"/>
  <c r="K2051" i="1" s="1"/>
  <c r="H2052" i="1" s="1"/>
  <c r="L2051" i="1"/>
  <c r="J2052" i="1" l="1"/>
  <c r="G2053" i="1"/>
  <c r="I2052" i="1"/>
  <c r="K2052" i="1" s="1"/>
  <c r="H2053" i="1" s="1"/>
  <c r="L2052" i="1"/>
  <c r="M2052" i="1"/>
  <c r="J2053" i="1" l="1"/>
  <c r="G2054" i="1"/>
  <c r="M2053" i="1"/>
  <c r="I2053" i="1"/>
  <c r="K2053" i="1" s="1"/>
  <c r="H2054" i="1" s="1"/>
  <c r="L2053" i="1"/>
  <c r="J2054" i="1" l="1"/>
  <c r="G2055" i="1"/>
  <c r="L2054" i="1"/>
  <c r="I2054" i="1"/>
  <c r="K2054" i="1" s="1"/>
  <c r="H2055" i="1" s="1"/>
  <c r="M2054" i="1"/>
  <c r="J2055" i="1" l="1"/>
  <c r="G2056" i="1"/>
  <c r="M2055" i="1"/>
  <c r="I2055" i="1"/>
  <c r="K2055" i="1" s="1"/>
  <c r="H2056" i="1" s="1"/>
  <c r="L2055" i="1"/>
  <c r="J2056" i="1" l="1"/>
  <c r="G2057" i="1" s="1"/>
  <c r="L2056" i="1"/>
  <c r="I2056" i="1"/>
  <c r="K2056" i="1" s="1"/>
  <c r="H2057" i="1" s="1"/>
  <c r="M2056" i="1"/>
  <c r="J2057" i="1" l="1"/>
  <c r="G2058" i="1"/>
  <c r="M2057" i="1"/>
  <c r="I2057" i="1"/>
  <c r="K2057" i="1" s="1"/>
  <c r="H2058" i="1" s="1"/>
  <c r="L2057" i="1"/>
  <c r="J2058" i="1" l="1"/>
  <c r="G2059" i="1"/>
  <c r="L2058" i="1"/>
  <c r="I2058" i="1"/>
  <c r="K2058" i="1" s="1"/>
  <c r="H2059" i="1" s="1"/>
  <c r="M2058" i="1"/>
  <c r="J2059" i="1" l="1"/>
  <c r="G2060" i="1"/>
  <c r="M2059" i="1"/>
  <c r="I2059" i="1"/>
  <c r="K2059" i="1" s="1"/>
  <c r="H2060" i="1" s="1"/>
  <c r="L2059" i="1"/>
  <c r="J2060" i="1" l="1"/>
  <c r="G2061" i="1" s="1"/>
  <c r="L2060" i="1"/>
  <c r="I2060" i="1"/>
  <c r="K2060" i="1" s="1"/>
  <c r="H2061" i="1" s="1"/>
  <c r="M2060" i="1"/>
  <c r="J2061" i="1" l="1"/>
  <c r="G2062" i="1"/>
  <c r="M2061" i="1"/>
  <c r="I2061" i="1"/>
  <c r="K2061" i="1" s="1"/>
  <c r="H2062" i="1" s="1"/>
  <c r="L2061" i="1"/>
  <c r="J2062" i="1" l="1"/>
  <c r="G2063" i="1"/>
  <c r="I2062" i="1"/>
  <c r="K2062" i="1" s="1"/>
  <c r="H2063" i="1" s="1"/>
  <c r="L2062" i="1"/>
  <c r="M2062" i="1"/>
  <c r="J2063" i="1" l="1"/>
  <c r="G2064" i="1" s="1"/>
  <c r="M2063" i="1"/>
  <c r="I2063" i="1"/>
  <c r="K2063" i="1" s="1"/>
  <c r="H2064" i="1" s="1"/>
  <c r="L2063" i="1"/>
  <c r="J2064" i="1" l="1"/>
  <c r="G2065" i="1" s="1"/>
  <c r="L2064" i="1"/>
  <c r="I2064" i="1"/>
  <c r="K2064" i="1" s="1"/>
  <c r="H2065" i="1" s="1"/>
  <c r="M2064" i="1"/>
  <c r="J2065" i="1" l="1"/>
  <c r="G2066" i="1" s="1"/>
  <c r="M2065" i="1"/>
  <c r="I2065" i="1"/>
  <c r="K2065" i="1" s="1"/>
  <c r="H2066" i="1" s="1"/>
  <c r="L2065" i="1"/>
  <c r="J2066" i="1" l="1"/>
  <c r="G2067" i="1" s="1"/>
  <c r="L2066" i="1"/>
  <c r="I2066" i="1"/>
  <c r="K2066" i="1" s="1"/>
  <c r="H2067" i="1" s="1"/>
  <c r="M2066" i="1"/>
  <c r="J2067" i="1" l="1"/>
  <c r="G2068" i="1" s="1"/>
  <c r="M2067" i="1"/>
  <c r="I2067" i="1"/>
  <c r="K2067" i="1" s="1"/>
  <c r="H2068" i="1" s="1"/>
  <c r="L2067" i="1"/>
  <c r="J2068" i="1" l="1"/>
  <c r="G2069" i="1" s="1"/>
  <c r="L2068" i="1"/>
  <c r="I2068" i="1"/>
  <c r="K2068" i="1" s="1"/>
  <c r="H2069" i="1" s="1"/>
  <c r="M2068" i="1"/>
  <c r="J2069" i="1" l="1"/>
  <c r="G2070" i="1" s="1"/>
  <c r="M2069" i="1"/>
  <c r="L2069" i="1"/>
  <c r="I2069" i="1"/>
  <c r="K2069" i="1" s="1"/>
  <c r="H2070" i="1" s="1"/>
  <c r="J2070" i="1" l="1"/>
  <c r="G2071" i="1" s="1"/>
  <c r="L2070" i="1"/>
  <c r="M2070" i="1"/>
  <c r="I2070" i="1"/>
  <c r="K2070" i="1" s="1"/>
  <c r="H2071" i="1" s="1"/>
  <c r="J2071" i="1" l="1"/>
  <c r="G2072" i="1" s="1"/>
  <c r="M2071" i="1"/>
  <c r="I2071" i="1"/>
  <c r="K2071" i="1" s="1"/>
  <c r="H2072" i="1" s="1"/>
  <c r="L2071" i="1"/>
  <c r="J2072" i="1" l="1"/>
  <c r="G2073" i="1" s="1"/>
  <c r="I2072" i="1"/>
  <c r="K2072" i="1" s="1"/>
  <c r="H2073" i="1" s="1"/>
  <c r="L2072" i="1"/>
  <c r="M2072" i="1"/>
  <c r="J2073" i="1" l="1"/>
  <c r="G2074" i="1" s="1"/>
  <c r="M2073" i="1"/>
  <c r="I2073" i="1"/>
  <c r="K2073" i="1" s="1"/>
  <c r="H2074" i="1" s="1"/>
  <c r="L2073" i="1"/>
  <c r="J2074" i="1" l="1"/>
  <c r="G2075" i="1"/>
  <c r="L2074" i="1"/>
  <c r="M2074" i="1"/>
  <c r="I2074" i="1"/>
  <c r="K2074" i="1" s="1"/>
  <c r="H2075" i="1" s="1"/>
  <c r="J2075" i="1" l="1"/>
  <c r="G2076" i="1"/>
  <c r="M2075" i="1"/>
  <c r="L2075" i="1"/>
  <c r="I2075" i="1"/>
  <c r="K2075" i="1" s="1"/>
  <c r="H2076" i="1" s="1"/>
  <c r="J2076" i="1" l="1"/>
  <c r="G2077" i="1" s="1"/>
  <c r="L2076" i="1"/>
  <c r="I2076" i="1"/>
  <c r="K2076" i="1" s="1"/>
  <c r="H2077" i="1" s="1"/>
  <c r="M2076" i="1"/>
  <c r="M2077" i="1" l="1"/>
  <c r="I2077" i="1"/>
  <c r="K2077" i="1" s="1"/>
  <c r="H2078" i="1" s="1"/>
  <c r="L2077" i="1"/>
  <c r="J2077" i="1"/>
  <c r="G2078" i="1" s="1"/>
  <c r="J2078" i="1" l="1"/>
  <c r="G2079" i="1"/>
  <c r="L2078" i="1"/>
  <c r="I2078" i="1"/>
  <c r="K2078" i="1" s="1"/>
  <c r="H2079" i="1" s="1"/>
  <c r="M2078" i="1"/>
  <c r="J2079" i="1" l="1"/>
  <c r="G2080" i="1" s="1"/>
  <c r="M2079" i="1"/>
  <c r="I2079" i="1"/>
  <c r="K2079" i="1" s="1"/>
  <c r="H2080" i="1" s="1"/>
  <c r="L2079" i="1"/>
  <c r="J2080" i="1" l="1"/>
  <c r="G2081" i="1" s="1"/>
  <c r="L2080" i="1"/>
  <c r="I2080" i="1"/>
  <c r="K2080" i="1" s="1"/>
  <c r="H2081" i="1" s="1"/>
  <c r="M2080" i="1"/>
  <c r="J2081" i="1" l="1"/>
  <c r="G2082" i="1" s="1"/>
  <c r="M2081" i="1"/>
  <c r="I2081" i="1"/>
  <c r="K2081" i="1" s="1"/>
  <c r="H2082" i="1" s="1"/>
  <c r="L2081" i="1"/>
  <c r="J2082" i="1" l="1"/>
  <c r="G2083" i="1"/>
  <c r="L2082" i="1"/>
  <c r="I2082" i="1"/>
  <c r="K2082" i="1" s="1"/>
  <c r="H2083" i="1" s="1"/>
  <c r="M2082" i="1"/>
  <c r="J2083" i="1" l="1"/>
  <c r="G2084" i="1" s="1"/>
  <c r="M2083" i="1"/>
  <c r="I2083" i="1"/>
  <c r="K2083" i="1" s="1"/>
  <c r="H2084" i="1" s="1"/>
  <c r="L2083" i="1"/>
  <c r="J2084" i="1" l="1"/>
  <c r="G2085" i="1" s="1"/>
  <c r="L2084" i="1"/>
  <c r="I2084" i="1"/>
  <c r="K2084" i="1" s="1"/>
  <c r="H2085" i="1" s="1"/>
  <c r="M2084" i="1"/>
  <c r="J2085" i="1" l="1"/>
  <c r="G2086" i="1" s="1"/>
  <c r="M2085" i="1"/>
  <c r="I2085" i="1"/>
  <c r="K2085" i="1" s="1"/>
  <c r="H2086" i="1" s="1"/>
  <c r="L2085" i="1"/>
  <c r="J2086" i="1" l="1"/>
  <c r="G2087" i="1" s="1"/>
  <c r="L2086" i="1"/>
  <c r="I2086" i="1"/>
  <c r="K2086" i="1" s="1"/>
  <c r="H2087" i="1" s="1"/>
  <c r="M2086" i="1"/>
  <c r="J2087" i="1" l="1"/>
  <c r="G2088" i="1" s="1"/>
  <c r="M2087" i="1"/>
  <c r="I2087" i="1"/>
  <c r="K2087" i="1" s="1"/>
  <c r="H2088" i="1" s="1"/>
  <c r="L2087" i="1"/>
  <c r="J2088" i="1" l="1"/>
  <c r="G2089" i="1" s="1"/>
  <c r="L2088" i="1"/>
  <c r="I2088" i="1"/>
  <c r="K2088" i="1" s="1"/>
  <c r="H2089" i="1" s="1"/>
  <c r="M2088" i="1"/>
  <c r="J2089" i="1" l="1"/>
  <c r="G2090" i="1" s="1"/>
  <c r="M2089" i="1"/>
  <c r="I2089" i="1"/>
  <c r="K2089" i="1" s="1"/>
  <c r="H2090" i="1" s="1"/>
  <c r="L2089" i="1"/>
  <c r="J2090" i="1" l="1"/>
  <c r="G2091" i="1" s="1"/>
  <c r="L2090" i="1"/>
  <c r="I2090" i="1"/>
  <c r="K2090" i="1" s="1"/>
  <c r="H2091" i="1" s="1"/>
  <c r="M2090" i="1"/>
  <c r="J2091" i="1" l="1"/>
  <c r="G2092" i="1" s="1"/>
  <c r="M2091" i="1"/>
  <c r="I2091" i="1"/>
  <c r="K2091" i="1" s="1"/>
  <c r="H2092" i="1" s="1"/>
  <c r="L2091" i="1"/>
  <c r="J2092" i="1" l="1"/>
  <c r="G2093" i="1" s="1"/>
  <c r="L2092" i="1"/>
  <c r="I2092" i="1"/>
  <c r="K2092" i="1" s="1"/>
  <c r="H2093" i="1" s="1"/>
  <c r="M2092" i="1"/>
  <c r="J2093" i="1" l="1"/>
  <c r="G2094" i="1" s="1"/>
  <c r="M2093" i="1"/>
  <c r="I2093" i="1"/>
  <c r="K2093" i="1" s="1"/>
  <c r="H2094" i="1" s="1"/>
  <c r="L2093" i="1"/>
  <c r="J2094" i="1" l="1"/>
  <c r="G2095" i="1" s="1"/>
  <c r="L2094" i="1"/>
  <c r="I2094" i="1"/>
  <c r="K2094" i="1" s="1"/>
  <c r="H2095" i="1" s="1"/>
  <c r="M2094" i="1"/>
  <c r="J2095" i="1" l="1"/>
  <c r="G2096" i="1"/>
  <c r="M2095" i="1"/>
  <c r="I2095" i="1"/>
  <c r="K2095" i="1" s="1"/>
  <c r="H2096" i="1" s="1"/>
  <c r="L2095" i="1"/>
  <c r="J2096" i="1" l="1"/>
  <c r="G2097" i="1" s="1"/>
  <c r="L2096" i="1"/>
  <c r="I2096" i="1"/>
  <c r="K2096" i="1" s="1"/>
  <c r="H2097" i="1" s="1"/>
  <c r="M2096" i="1"/>
  <c r="J2097" i="1" l="1"/>
  <c r="G2098" i="1" s="1"/>
  <c r="M2097" i="1"/>
  <c r="I2097" i="1"/>
  <c r="K2097" i="1" s="1"/>
  <c r="H2098" i="1" s="1"/>
  <c r="L2097" i="1"/>
  <c r="J2098" i="1" l="1"/>
  <c r="G2099" i="1" s="1"/>
  <c r="L2098" i="1"/>
  <c r="I2098" i="1"/>
  <c r="K2098" i="1" s="1"/>
  <c r="H2099" i="1" s="1"/>
  <c r="M2098" i="1"/>
  <c r="J2099" i="1" l="1"/>
  <c r="G2100" i="1" s="1"/>
  <c r="M2099" i="1"/>
  <c r="I2099" i="1"/>
  <c r="K2099" i="1" s="1"/>
  <c r="H2100" i="1" s="1"/>
  <c r="L2099" i="1"/>
  <c r="J2100" i="1" l="1"/>
  <c r="G2101" i="1"/>
  <c r="L2100" i="1"/>
  <c r="I2100" i="1"/>
  <c r="K2100" i="1" s="1"/>
  <c r="H2101" i="1" s="1"/>
  <c r="M2100" i="1"/>
  <c r="J2101" i="1" l="1"/>
  <c r="G2102" i="1" s="1"/>
  <c r="M2101" i="1"/>
  <c r="I2101" i="1"/>
  <c r="K2101" i="1" s="1"/>
  <c r="H2102" i="1" s="1"/>
  <c r="L2101" i="1"/>
  <c r="J2102" i="1" l="1"/>
  <c r="G2103" i="1" s="1"/>
  <c r="L2102" i="1"/>
  <c r="I2102" i="1"/>
  <c r="K2102" i="1" s="1"/>
  <c r="H2103" i="1" s="1"/>
  <c r="M2102" i="1"/>
  <c r="J2103" i="1" l="1"/>
  <c r="G2104" i="1" s="1"/>
  <c r="M2103" i="1"/>
  <c r="I2103" i="1"/>
  <c r="K2103" i="1" s="1"/>
  <c r="H2104" i="1" s="1"/>
  <c r="L2103" i="1"/>
  <c r="J2104" i="1" l="1"/>
  <c r="G2105" i="1" s="1"/>
  <c r="L2104" i="1"/>
  <c r="I2104" i="1"/>
  <c r="K2104" i="1" s="1"/>
  <c r="H2105" i="1" s="1"/>
  <c r="M2104" i="1"/>
  <c r="J2105" i="1" l="1"/>
  <c r="G2106" i="1" s="1"/>
  <c r="M2105" i="1"/>
  <c r="I2105" i="1"/>
  <c r="K2105" i="1" s="1"/>
  <c r="H2106" i="1" s="1"/>
  <c r="L2105" i="1"/>
  <c r="J2106" i="1" l="1"/>
  <c r="G2107" i="1" s="1"/>
  <c r="L2106" i="1"/>
  <c r="I2106" i="1"/>
  <c r="K2106" i="1" s="1"/>
  <c r="H2107" i="1" s="1"/>
  <c r="M2106" i="1"/>
  <c r="J2107" i="1" l="1"/>
  <c r="G2108" i="1" s="1"/>
  <c r="M2107" i="1"/>
  <c r="I2107" i="1"/>
  <c r="K2107" i="1" s="1"/>
  <c r="H2108" i="1" s="1"/>
  <c r="L2107" i="1"/>
  <c r="J2108" i="1" l="1"/>
  <c r="G2109" i="1" s="1"/>
  <c r="I2108" i="1"/>
  <c r="K2108" i="1" s="1"/>
  <c r="H2109" i="1" s="1"/>
  <c r="L2108" i="1"/>
  <c r="M2108" i="1"/>
  <c r="J2109" i="1" l="1"/>
  <c r="G2110" i="1" s="1"/>
  <c r="M2109" i="1"/>
  <c r="I2109" i="1"/>
  <c r="K2109" i="1" s="1"/>
  <c r="H2110" i="1" s="1"/>
  <c r="L2109" i="1"/>
  <c r="J2110" i="1" l="1"/>
  <c r="G2111" i="1" s="1"/>
  <c r="L2110" i="1"/>
  <c r="I2110" i="1"/>
  <c r="K2110" i="1" s="1"/>
  <c r="H2111" i="1" s="1"/>
  <c r="M2110" i="1"/>
  <c r="J2111" i="1" l="1"/>
  <c r="M2111" i="1"/>
  <c r="L2111" i="1"/>
  <c r="I2111" i="1"/>
  <c r="K2111" i="1" s="1"/>
  <c r="H2112" i="1" s="1"/>
  <c r="G2112" i="1"/>
  <c r="J2112" i="1" l="1"/>
  <c r="G2113" i="1" s="1"/>
  <c r="I2112" i="1"/>
  <c r="K2112" i="1" s="1"/>
  <c r="H2113" i="1" s="1"/>
  <c r="M2112" i="1"/>
  <c r="L2112" i="1"/>
  <c r="J2113" i="1" l="1"/>
  <c r="I2113" i="1"/>
  <c r="K2113" i="1" s="1"/>
  <c r="H2114" i="1" s="1"/>
  <c r="M2113" i="1"/>
  <c r="L2113" i="1"/>
  <c r="G2114" i="1"/>
  <c r="J2114" i="1" l="1"/>
  <c r="G2115" i="1" s="1"/>
  <c r="I2114" i="1"/>
  <c r="K2114" i="1" s="1"/>
  <c r="H2115" i="1" s="1"/>
  <c r="M2114" i="1"/>
  <c r="L2114" i="1"/>
  <c r="J2115" i="1" l="1"/>
  <c r="G2116" i="1" s="1"/>
  <c r="I2115" i="1"/>
  <c r="K2115" i="1" s="1"/>
  <c r="H2116" i="1" s="1"/>
  <c r="M2115" i="1"/>
  <c r="L2115" i="1"/>
  <c r="J2116" i="1" l="1"/>
  <c r="I2116" i="1"/>
  <c r="K2116" i="1" s="1"/>
  <c r="H2117" i="1" s="1"/>
  <c r="M2116" i="1"/>
  <c r="L2116" i="1"/>
  <c r="G2117" i="1"/>
  <c r="J2117" i="1" l="1"/>
  <c r="G2118" i="1" s="1"/>
  <c r="I2117" i="1"/>
  <c r="K2117" i="1" s="1"/>
  <c r="H2118" i="1" s="1"/>
  <c r="M2117" i="1"/>
  <c r="L2117" i="1"/>
  <c r="J2118" i="1" l="1"/>
  <c r="G2119" i="1" s="1"/>
  <c r="I2118" i="1"/>
  <c r="K2118" i="1" s="1"/>
  <c r="H2119" i="1" s="1"/>
  <c r="M2118" i="1"/>
  <c r="L2118" i="1"/>
  <c r="J2119" i="1" l="1"/>
  <c r="G2120" i="1" s="1"/>
  <c r="I2119" i="1"/>
  <c r="K2119" i="1" s="1"/>
  <c r="H2120" i="1" s="1"/>
  <c r="M2119" i="1"/>
  <c r="L2119" i="1"/>
  <c r="J2120" i="1" l="1"/>
  <c r="G2121" i="1" s="1"/>
  <c r="I2120" i="1"/>
  <c r="K2120" i="1" s="1"/>
  <c r="H2121" i="1" s="1"/>
  <c r="M2120" i="1"/>
  <c r="L2120" i="1"/>
  <c r="J2121" i="1" l="1"/>
  <c r="I2121" i="1"/>
  <c r="K2121" i="1" s="1"/>
  <c r="H2122" i="1" s="1"/>
  <c r="M2121" i="1"/>
  <c r="L2121" i="1"/>
  <c r="G2122" i="1"/>
  <c r="J2122" i="1" l="1"/>
  <c r="I2122" i="1"/>
  <c r="K2122" i="1" s="1"/>
  <c r="H2123" i="1" s="1"/>
  <c r="M2122" i="1"/>
  <c r="L2122" i="1"/>
  <c r="G2123" i="1"/>
  <c r="J2123" i="1" l="1"/>
  <c r="G2124" i="1" s="1"/>
  <c r="I2123" i="1"/>
  <c r="K2123" i="1" s="1"/>
  <c r="H2124" i="1" s="1"/>
  <c r="M2123" i="1"/>
  <c r="L2123" i="1"/>
  <c r="J2124" i="1" l="1"/>
  <c r="I2124" i="1"/>
  <c r="K2124" i="1" s="1"/>
  <c r="H2125" i="1" s="1"/>
  <c r="M2124" i="1"/>
  <c r="L2124" i="1"/>
  <c r="G2125" i="1"/>
  <c r="J2125" i="1" l="1"/>
  <c r="G2126" i="1" s="1"/>
  <c r="I2125" i="1"/>
  <c r="K2125" i="1" s="1"/>
  <c r="H2126" i="1" s="1"/>
  <c r="M2125" i="1"/>
  <c r="L2125" i="1"/>
  <c r="J2126" i="1" l="1"/>
  <c r="I2126" i="1"/>
  <c r="K2126" i="1" s="1"/>
  <c r="H2127" i="1" s="1"/>
  <c r="M2126" i="1"/>
  <c r="L2126" i="1"/>
  <c r="G2127" i="1"/>
  <c r="J2127" i="1" l="1"/>
  <c r="G2128" i="1" s="1"/>
  <c r="I2127" i="1"/>
  <c r="K2127" i="1" s="1"/>
  <c r="H2128" i="1" s="1"/>
  <c r="M2127" i="1"/>
  <c r="L2127" i="1"/>
  <c r="J2128" i="1" l="1"/>
  <c r="I2128" i="1"/>
  <c r="K2128" i="1" s="1"/>
  <c r="H2129" i="1" s="1"/>
  <c r="M2128" i="1"/>
  <c r="L2128" i="1"/>
  <c r="G2129" i="1"/>
  <c r="J2129" i="1" l="1"/>
  <c r="I2129" i="1"/>
  <c r="K2129" i="1" s="1"/>
  <c r="H2130" i="1" s="1"/>
  <c r="M2129" i="1"/>
  <c r="L2129" i="1"/>
  <c r="G2130" i="1"/>
  <c r="J2130" i="1" l="1"/>
  <c r="I2130" i="1"/>
  <c r="K2130" i="1" s="1"/>
  <c r="H2131" i="1" s="1"/>
  <c r="M2130" i="1"/>
  <c r="L2130" i="1"/>
  <c r="G2131" i="1"/>
  <c r="J2131" i="1" l="1"/>
  <c r="G2132" i="1" s="1"/>
  <c r="I2131" i="1"/>
  <c r="K2131" i="1" s="1"/>
  <c r="H2132" i="1" s="1"/>
  <c r="M2131" i="1"/>
  <c r="L2131" i="1"/>
  <c r="J2132" i="1" l="1"/>
  <c r="I2132" i="1"/>
  <c r="K2132" i="1" s="1"/>
  <c r="H2133" i="1" s="1"/>
  <c r="M2132" i="1"/>
  <c r="L2132" i="1"/>
  <c r="G2133" i="1"/>
  <c r="J2133" i="1" l="1"/>
  <c r="G2134" i="1" s="1"/>
  <c r="I2133" i="1"/>
  <c r="K2133" i="1" s="1"/>
  <c r="H2134" i="1" s="1"/>
  <c r="M2133" i="1"/>
  <c r="L2133" i="1"/>
  <c r="J2134" i="1" l="1"/>
  <c r="G2135" i="1" s="1"/>
  <c r="I2134" i="1"/>
  <c r="K2134" i="1" s="1"/>
  <c r="H2135" i="1" s="1"/>
  <c r="M2134" i="1"/>
  <c r="L2134" i="1"/>
  <c r="J2135" i="1" l="1"/>
  <c r="I2135" i="1"/>
  <c r="K2135" i="1" s="1"/>
  <c r="H2136" i="1" s="1"/>
  <c r="M2135" i="1"/>
  <c r="G2136" i="1"/>
  <c r="L2135" i="1"/>
  <c r="J2136" i="1" l="1"/>
  <c r="G2137" i="1" s="1"/>
  <c r="I2136" i="1"/>
  <c r="K2136" i="1" s="1"/>
  <c r="H2137" i="1" s="1"/>
  <c r="M2136" i="1"/>
  <c r="L2136" i="1"/>
  <c r="J2137" i="1" l="1"/>
  <c r="G2138" i="1" s="1"/>
  <c r="I2137" i="1"/>
  <c r="K2137" i="1" s="1"/>
  <c r="H2138" i="1" s="1"/>
  <c r="M2137" i="1"/>
  <c r="L2137" i="1"/>
  <c r="J2138" i="1" l="1"/>
  <c r="G2139" i="1" s="1"/>
  <c r="I2138" i="1"/>
  <c r="K2138" i="1" s="1"/>
  <c r="H2139" i="1" s="1"/>
  <c r="M2138" i="1"/>
  <c r="L2138" i="1"/>
  <c r="J2139" i="1" l="1"/>
  <c r="G2140" i="1" s="1"/>
  <c r="I2139" i="1"/>
  <c r="K2139" i="1" s="1"/>
  <c r="H2140" i="1" s="1"/>
  <c r="M2139" i="1"/>
  <c r="L2139" i="1"/>
  <c r="J2140" i="1" l="1"/>
  <c r="I2140" i="1"/>
  <c r="K2140" i="1" s="1"/>
  <c r="H2141" i="1" s="1"/>
  <c r="M2140" i="1"/>
  <c r="G2141" i="1"/>
  <c r="L2140" i="1"/>
  <c r="J2141" i="1" l="1"/>
  <c r="I2141" i="1"/>
  <c r="K2141" i="1" s="1"/>
  <c r="H2142" i="1" s="1"/>
  <c r="M2141" i="1"/>
  <c r="G2142" i="1"/>
  <c r="L2141" i="1"/>
  <c r="J2142" i="1" l="1"/>
  <c r="I2142" i="1"/>
  <c r="K2142" i="1" s="1"/>
  <c r="H2143" i="1" s="1"/>
  <c r="M2142" i="1"/>
  <c r="G2143" i="1"/>
  <c r="L2142" i="1"/>
  <c r="J2143" i="1" l="1"/>
  <c r="I2143" i="1"/>
  <c r="K2143" i="1" s="1"/>
  <c r="H2144" i="1" s="1"/>
  <c r="M2143" i="1"/>
  <c r="G2144" i="1"/>
  <c r="L2143" i="1"/>
  <c r="J2144" i="1" l="1"/>
  <c r="I2144" i="1"/>
  <c r="K2144" i="1" s="1"/>
  <c r="H2145" i="1" s="1"/>
  <c r="M2144" i="1"/>
  <c r="G2145" i="1"/>
  <c r="L2144" i="1"/>
  <c r="J2145" i="1" l="1"/>
  <c r="I2145" i="1"/>
  <c r="K2145" i="1" s="1"/>
  <c r="H2146" i="1" s="1"/>
  <c r="M2145" i="1"/>
  <c r="G2146" i="1"/>
  <c r="L2145" i="1"/>
  <c r="J2146" i="1" l="1"/>
  <c r="I2146" i="1"/>
  <c r="K2146" i="1" s="1"/>
  <c r="H2147" i="1" s="1"/>
  <c r="M2146" i="1"/>
  <c r="G2147" i="1"/>
  <c r="L2146" i="1"/>
  <c r="J2147" i="1" l="1"/>
  <c r="I2147" i="1"/>
  <c r="K2147" i="1" s="1"/>
  <c r="H2148" i="1" s="1"/>
  <c r="M2147" i="1"/>
  <c r="G2148" i="1"/>
  <c r="L2147" i="1"/>
  <c r="J2148" i="1" l="1"/>
  <c r="I2148" i="1"/>
  <c r="K2148" i="1" s="1"/>
  <c r="H2149" i="1" s="1"/>
  <c r="M2148" i="1"/>
  <c r="G2149" i="1"/>
  <c r="L2148" i="1"/>
  <c r="J2149" i="1" l="1"/>
  <c r="I2149" i="1"/>
  <c r="K2149" i="1" s="1"/>
  <c r="H2150" i="1" s="1"/>
  <c r="M2149" i="1"/>
  <c r="G2150" i="1"/>
  <c r="L2149" i="1"/>
  <c r="J2150" i="1" l="1"/>
  <c r="I2150" i="1"/>
  <c r="K2150" i="1" s="1"/>
  <c r="H2151" i="1" s="1"/>
  <c r="M2150" i="1"/>
  <c r="G2151" i="1"/>
  <c r="L2150" i="1"/>
  <c r="J2151" i="1" l="1"/>
  <c r="I2151" i="1"/>
  <c r="K2151" i="1" s="1"/>
  <c r="H2152" i="1" s="1"/>
  <c r="M2151" i="1"/>
  <c r="G2152" i="1"/>
  <c r="L2151" i="1"/>
  <c r="J2152" i="1" l="1"/>
  <c r="I2152" i="1"/>
  <c r="K2152" i="1" s="1"/>
  <c r="H2153" i="1" s="1"/>
  <c r="M2152" i="1"/>
  <c r="G2153" i="1"/>
  <c r="L2152" i="1"/>
  <c r="J2153" i="1" l="1"/>
  <c r="I2153" i="1"/>
  <c r="K2153" i="1" s="1"/>
  <c r="H2154" i="1" s="1"/>
  <c r="M2153" i="1"/>
  <c r="G2154" i="1"/>
  <c r="L2153" i="1"/>
  <c r="J2154" i="1" l="1"/>
  <c r="I2154" i="1"/>
  <c r="K2154" i="1" s="1"/>
  <c r="H2155" i="1" s="1"/>
  <c r="M2154" i="1"/>
  <c r="G2155" i="1"/>
  <c r="L2154" i="1"/>
  <c r="J2155" i="1" l="1"/>
  <c r="I2155" i="1"/>
  <c r="K2155" i="1" s="1"/>
  <c r="H2156" i="1" s="1"/>
  <c r="M2155" i="1"/>
  <c r="G2156" i="1"/>
  <c r="L2155" i="1"/>
  <c r="J2156" i="1" l="1"/>
  <c r="I2156" i="1"/>
  <c r="K2156" i="1" s="1"/>
  <c r="H2157" i="1" s="1"/>
  <c r="M2156" i="1"/>
  <c r="G2157" i="1"/>
  <c r="L2156" i="1"/>
  <c r="J2157" i="1" l="1"/>
  <c r="I2157" i="1"/>
  <c r="K2157" i="1" s="1"/>
  <c r="H2158" i="1" s="1"/>
  <c r="M2157" i="1"/>
  <c r="G2158" i="1"/>
  <c r="L2157" i="1"/>
  <c r="J2158" i="1" l="1"/>
  <c r="I2158" i="1"/>
  <c r="K2158" i="1" s="1"/>
  <c r="H2159" i="1" s="1"/>
  <c r="M2158" i="1"/>
  <c r="G2159" i="1"/>
  <c r="L2158" i="1"/>
  <c r="J2159" i="1" l="1"/>
  <c r="I2159" i="1"/>
  <c r="K2159" i="1" s="1"/>
  <c r="H2160" i="1" s="1"/>
  <c r="M2159" i="1"/>
  <c r="G2160" i="1"/>
  <c r="L2159" i="1"/>
  <c r="J2160" i="1" l="1"/>
  <c r="I2160" i="1"/>
  <c r="K2160" i="1" s="1"/>
  <c r="H2161" i="1" s="1"/>
  <c r="M2160" i="1"/>
  <c r="G2161" i="1"/>
  <c r="L2160" i="1"/>
  <c r="J2161" i="1" l="1"/>
  <c r="I2161" i="1"/>
  <c r="K2161" i="1" s="1"/>
  <c r="H2162" i="1" s="1"/>
  <c r="M2161" i="1"/>
  <c r="G2162" i="1"/>
  <c r="L2161" i="1"/>
  <c r="J2162" i="1" l="1"/>
  <c r="I2162" i="1"/>
  <c r="K2162" i="1" s="1"/>
  <c r="H2163" i="1" s="1"/>
  <c r="M2162" i="1"/>
  <c r="G2163" i="1"/>
  <c r="L2162" i="1"/>
  <c r="J2163" i="1" l="1"/>
  <c r="I2163" i="1"/>
  <c r="K2163" i="1" s="1"/>
  <c r="H2164" i="1" s="1"/>
  <c r="M2163" i="1"/>
  <c r="G2164" i="1"/>
  <c r="L2163" i="1"/>
  <c r="J2164" i="1" l="1"/>
  <c r="I2164" i="1"/>
  <c r="K2164" i="1" s="1"/>
  <c r="H2165" i="1" s="1"/>
  <c r="M2164" i="1"/>
  <c r="G2165" i="1"/>
  <c r="L2164" i="1"/>
  <c r="J2165" i="1" l="1"/>
  <c r="I2165" i="1"/>
  <c r="K2165" i="1" s="1"/>
  <c r="H2166" i="1" s="1"/>
  <c r="M2165" i="1"/>
  <c r="G2166" i="1"/>
  <c r="L2165" i="1"/>
  <c r="J2166" i="1" l="1"/>
  <c r="I2166" i="1"/>
  <c r="K2166" i="1" s="1"/>
  <c r="H2167" i="1" s="1"/>
  <c r="M2166" i="1"/>
  <c r="G2167" i="1"/>
  <c r="L2166" i="1"/>
  <c r="J2167" i="1" l="1"/>
  <c r="I2167" i="1"/>
  <c r="K2167" i="1" s="1"/>
  <c r="H2168" i="1" s="1"/>
  <c r="M2167" i="1"/>
  <c r="G2168" i="1"/>
  <c r="L2167" i="1"/>
  <c r="J2168" i="1" l="1"/>
  <c r="I2168" i="1"/>
  <c r="K2168" i="1" s="1"/>
  <c r="H2169" i="1" s="1"/>
  <c r="M2168" i="1"/>
  <c r="G2169" i="1"/>
  <c r="L2168" i="1"/>
  <c r="J2169" i="1" l="1"/>
  <c r="I2169" i="1"/>
  <c r="K2169" i="1" s="1"/>
  <c r="H2170" i="1" s="1"/>
  <c r="M2169" i="1"/>
  <c r="G2170" i="1"/>
  <c r="L2169" i="1"/>
  <c r="J2170" i="1" l="1"/>
  <c r="I2170" i="1"/>
  <c r="K2170" i="1" s="1"/>
  <c r="H2171" i="1" s="1"/>
  <c r="M2170" i="1"/>
  <c r="G2171" i="1"/>
  <c r="L2170" i="1"/>
  <c r="J2171" i="1" l="1"/>
  <c r="I2171" i="1"/>
  <c r="K2171" i="1" s="1"/>
  <c r="H2172" i="1" s="1"/>
  <c r="M2171" i="1"/>
  <c r="G2172" i="1"/>
  <c r="L2171" i="1"/>
  <c r="J2172" i="1" l="1"/>
  <c r="I2172" i="1"/>
  <c r="K2172" i="1" s="1"/>
  <c r="H2173" i="1" s="1"/>
  <c r="M2172" i="1"/>
  <c r="G2173" i="1"/>
  <c r="L2172" i="1"/>
  <c r="J2173" i="1" l="1"/>
  <c r="I2173" i="1"/>
  <c r="K2173" i="1" s="1"/>
  <c r="H2174" i="1" s="1"/>
  <c r="M2173" i="1"/>
  <c r="G2174" i="1"/>
  <c r="L2173" i="1"/>
  <c r="J2174" i="1" l="1"/>
  <c r="I2174" i="1"/>
  <c r="K2174" i="1" s="1"/>
  <c r="H2175" i="1" s="1"/>
  <c r="M2174" i="1"/>
  <c r="G2175" i="1"/>
  <c r="L2174" i="1"/>
  <c r="J2175" i="1" l="1"/>
  <c r="I2175" i="1"/>
  <c r="K2175" i="1" s="1"/>
  <c r="H2176" i="1" s="1"/>
  <c r="M2175" i="1"/>
  <c r="G2176" i="1"/>
  <c r="L2175" i="1"/>
  <c r="J2176" i="1" l="1"/>
  <c r="I2176" i="1"/>
  <c r="K2176" i="1" s="1"/>
  <c r="H2177" i="1" s="1"/>
  <c r="M2176" i="1"/>
  <c r="G2177" i="1"/>
  <c r="L2176" i="1"/>
  <c r="J2177" i="1" l="1"/>
  <c r="I2177" i="1"/>
  <c r="K2177" i="1" s="1"/>
  <c r="H2178" i="1" s="1"/>
  <c r="M2177" i="1"/>
  <c r="G2178" i="1"/>
  <c r="L2177" i="1"/>
  <c r="J2178" i="1" l="1"/>
  <c r="I2178" i="1"/>
  <c r="K2178" i="1" s="1"/>
  <c r="H2179" i="1" s="1"/>
  <c r="M2178" i="1"/>
  <c r="G2179" i="1"/>
  <c r="L2178" i="1"/>
  <c r="J2179" i="1" l="1"/>
  <c r="I2179" i="1"/>
  <c r="K2179" i="1" s="1"/>
  <c r="H2180" i="1" s="1"/>
  <c r="M2179" i="1"/>
  <c r="G2180" i="1"/>
  <c r="L2179" i="1"/>
  <c r="J2180" i="1" l="1"/>
  <c r="G2181" i="1" s="1"/>
  <c r="I2180" i="1"/>
  <c r="K2180" i="1" s="1"/>
  <c r="H2181" i="1" s="1"/>
  <c r="M2180" i="1"/>
  <c r="L2180" i="1"/>
  <c r="J2181" i="1" l="1"/>
  <c r="I2181" i="1"/>
  <c r="K2181" i="1" s="1"/>
  <c r="H2182" i="1" s="1"/>
  <c r="M2181" i="1"/>
  <c r="G2182" i="1"/>
  <c r="L2181" i="1"/>
  <c r="J2182" i="1" l="1"/>
  <c r="I2182" i="1"/>
  <c r="K2182" i="1" s="1"/>
  <c r="H2183" i="1" s="1"/>
  <c r="M2182" i="1"/>
  <c r="G2183" i="1"/>
  <c r="L2182" i="1"/>
  <c r="J2183" i="1" l="1"/>
  <c r="I2183" i="1"/>
  <c r="K2183" i="1" s="1"/>
  <c r="H2184" i="1" s="1"/>
  <c r="M2183" i="1"/>
  <c r="G2184" i="1"/>
  <c r="L2183" i="1"/>
  <c r="J2184" i="1" l="1"/>
  <c r="I2184" i="1"/>
  <c r="K2184" i="1" s="1"/>
  <c r="H2185" i="1" s="1"/>
  <c r="M2184" i="1"/>
  <c r="G2185" i="1"/>
  <c r="L2184" i="1"/>
  <c r="J2185" i="1" l="1"/>
  <c r="I2185" i="1"/>
  <c r="K2185" i="1" s="1"/>
  <c r="H2186" i="1" s="1"/>
  <c r="M2185" i="1"/>
  <c r="G2186" i="1"/>
  <c r="L2185" i="1"/>
  <c r="J2186" i="1" l="1"/>
  <c r="I2186" i="1"/>
  <c r="K2186" i="1" s="1"/>
  <c r="H2187" i="1" s="1"/>
  <c r="M2186" i="1"/>
  <c r="G2187" i="1"/>
  <c r="L2186" i="1"/>
  <c r="J2187" i="1" l="1"/>
  <c r="I2187" i="1"/>
  <c r="K2187" i="1" s="1"/>
  <c r="H2188" i="1" s="1"/>
  <c r="M2187" i="1"/>
  <c r="G2188" i="1"/>
  <c r="L2187" i="1"/>
  <c r="J2188" i="1" l="1"/>
  <c r="I2188" i="1"/>
  <c r="K2188" i="1" s="1"/>
  <c r="H2189" i="1" s="1"/>
  <c r="M2188" i="1"/>
  <c r="G2189" i="1"/>
  <c r="L2188" i="1"/>
  <c r="J2189" i="1" l="1"/>
  <c r="I2189" i="1"/>
  <c r="K2189" i="1" s="1"/>
  <c r="H2190" i="1" s="1"/>
  <c r="M2189" i="1"/>
  <c r="G2190" i="1"/>
  <c r="L2189" i="1"/>
  <c r="J2190" i="1" l="1"/>
  <c r="I2190" i="1"/>
  <c r="K2190" i="1" s="1"/>
  <c r="H2191" i="1" s="1"/>
  <c r="M2190" i="1"/>
  <c r="G2191" i="1"/>
  <c r="L2190" i="1"/>
  <c r="J2191" i="1" l="1"/>
  <c r="I2191" i="1"/>
  <c r="K2191" i="1" s="1"/>
  <c r="H2192" i="1" s="1"/>
  <c r="M2191" i="1"/>
  <c r="G2192" i="1"/>
  <c r="L2191" i="1"/>
  <c r="J2192" i="1" l="1"/>
  <c r="I2192" i="1"/>
  <c r="K2192" i="1" s="1"/>
  <c r="H2193" i="1" s="1"/>
  <c r="M2192" i="1"/>
  <c r="G2193" i="1"/>
  <c r="L2192" i="1"/>
  <c r="J2193" i="1" l="1"/>
  <c r="I2193" i="1"/>
  <c r="K2193" i="1" s="1"/>
  <c r="H2194" i="1" s="1"/>
  <c r="M2193" i="1"/>
  <c r="G2194" i="1"/>
  <c r="L2193" i="1"/>
  <c r="J2194" i="1" l="1"/>
  <c r="I2194" i="1"/>
  <c r="K2194" i="1" s="1"/>
  <c r="H2195" i="1" s="1"/>
  <c r="M2194" i="1"/>
  <c r="G2195" i="1"/>
  <c r="L2194" i="1"/>
  <c r="J2195" i="1" l="1"/>
  <c r="G2196" i="1" s="1"/>
  <c r="I2195" i="1"/>
  <c r="K2195" i="1" s="1"/>
  <c r="H2196" i="1" s="1"/>
  <c r="M2195" i="1"/>
  <c r="L2195" i="1"/>
  <c r="J2196" i="1" l="1"/>
  <c r="I2196" i="1"/>
  <c r="K2196" i="1" s="1"/>
  <c r="H2197" i="1" s="1"/>
  <c r="M2196" i="1"/>
  <c r="G2197" i="1"/>
  <c r="L2196" i="1"/>
  <c r="J2197" i="1" l="1"/>
  <c r="I2197" i="1"/>
  <c r="K2197" i="1" s="1"/>
  <c r="H2198" i="1" s="1"/>
  <c r="M2197" i="1"/>
  <c r="G2198" i="1"/>
  <c r="L2197" i="1"/>
  <c r="J2198" i="1" l="1"/>
  <c r="I2198" i="1"/>
  <c r="K2198" i="1" s="1"/>
  <c r="H2199" i="1" s="1"/>
  <c r="M2198" i="1"/>
  <c r="G2199" i="1"/>
  <c r="L2198" i="1"/>
  <c r="J2199" i="1" l="1"/>
  <c r="I2199" i="1"/>
  <c r="K2199" i="1" s="1"/>
  <c r="H2200" i="1" s="1"/>
  <c r="M2199" i="1"/>
  <c r="G2200" i="1"/>
  <c r="L2199" i="1"/>
  <c r="J2200" i="1" l="1"/>
  <c r="I2200" i="1"/>
  <c r="K2200" i="1" s="1"/>
  <c r="H2201" i="1" s="1"/>
  <c r="M2200" i="1"/>
  <c r="G2201" i="1"/>
  <c r="L2200" i="1"/>
  <c r="J2201" i="1" l="1"/>
  <c r="I2201" i="1"/>
  <c r="K2201" i="1" s="1"/>
  <c r="H2202" i="1" s="1"/>
  <c r="M2201" i="1"/>
  <c r="G2202" i="1"/>
  <c r="L2201" i="1"/>
  <c r="J2202" i="1" l="1"/>
  <c r="I2202" i="1"/>
  <c r="K2202" i="1" s="1"/>
  <c r="H2203" i="1" s="1"/>
  <c r="M2202" i="1"/>
  <c r="G2203" i="1"/>
  <c r="L2202" i="1"/>
  <c r="J2203" i="1" l="1"/>
  <c r="I2203" i="1"/>
  <c r="K2203" i="1" s="1"/>
  <c r="H2204" i="1" s="1"/>
  <c r="M2203" i="1"/>
  <c r="G2204" i="1"/>
  <c r="L2203" i="1"/>
  <c r="J2204" i="1" l="1"/>
  <c r="I2204" i="1"/>
  <c r="K2204" i="1" s="1"/>
  <c r="H2205" i="1" s="1"/>
  <c r="M2204" i="1"/>
  <c r="G2205" i="1"/>
  <c r="L2204" i="1"/>
  <c r="J2205" i="1" l="1"/>
  <c r="I2205" i="1"/>
  <c r="K2205" i="1" s="1"/>
  <c r="H2206" i="1" s="1"/>
  <c r="M2205" i="1"/>
  <c r="G2206" i="1"/>
  <c r="L2205" i="1"/>
  <c r="J2206" i="1" l="1"/>
  <c r="I2206" i="1"/>
  <c r="K2206" i="1" s="1"/>
  <c r="H2207" i="1" s="1"/>
  <c r="M2206" i="1"/>
  <c r="G2207" i="1"/>
  <c r="L2206" i="1"/>
  <c r="J2207" i="1" l="1"/>
  <c r="I2207" i="1"/>
  <c r="K2207" i="1" s="1"/>
  <c r="H2208" i="1" s="1"/>
  <c r="M2207" i="1"/>
  <c r="G2208" i="1"/>
  <c r="L2207" i="1"/>
  <c r="J2208" i="1" l="1"/>
  <c r="I2208" i="1"/>
  <c r="K2208" i="1" s="1"/>
  <c r="H2209" i="1" s="1"/>
  <c r="M2208" i="1"/>
  <c r="G2209" i="1"/>
  <c r="L2208" i="1"/>
  <c r="J2209" i="1" l="1"/>
  <c r="I2209" i="1"/>
  <c r="K2209" i="1" s="1"/>
  <c r="H2210" i="1" s="1"/>
  <c r="M2209" i="1"/>
  <c r="G2210" i="1"/>
  <c r="L2209" i="1"/>
  <c r="J2210" i="1" l="1"/>
  <c r="I2210" i="1"/>
  <c r="K2210" i="1" s="1"/>
  <c r="H2211" i="1" s="1"/>
  <c r="M2210" i="1"/>
  <c r="G2211" i="1"/>
  <c r="L2210" i="1"/>
  <c r="J2211" i="1" l="1"/>
  <c r="I2211" i="1"/>
  <c r="K2211" i="1" s="1"/>
  <c r="H2212" i="1" s="1"/>
  <c r="M2211" i="1"/>
  <c r="G2212" i="1"/>
  <c r="L2211" i="1"/>
  <c r="J2212" i="1" l="1"/>
  <c r="I2212" i="1"/>
  <c r="K2212" i="1" s="1"/>
  <c r="H2213" i="1" s="1"/>
  <c r="M2212" i="1"/>
  <c r="G2213" i="1"/>
  <c r="L2212" i="1"/>
  <c r="J2213" i="1" l="1"/>
  <c r="I2213" i="1"/>
  <c r="K2213" i="1" s="1"/>
  <c r="H2214" i="1" s="1"/>
  <c r="M2213" i="1"/>
  <c r="G2214" i="1"/>
  <c r="L2213" i="1"/>
  <c r="J2214" i="1" l="1"/>
  <c r="I2214" i="1"/>
  <c r="K2214" i="1" s="1"/>
  <c r="H2215" i="1" s="1"/>
  <c r="M2214" i="1"/>
  <c r="G2215" i="1"/>
  <c r="L2214" i="1"/>
  <c r="J2215" i="1" l="1"/>
  <c r="I2215" i="1"/>
  <c r="K2215" i="1" s="1"/>
  <c r="H2216" i="1" s="1"/>
  <c r="M2215" i="1"/>
  <c r="G2216" i="1"/>
  <c r="L2215" i="1"/>
  <c r="J2216" i="1" l="1"/>
  <c r="I2216" i="1"/>
  <c r="K2216" i="1" s="1"/>
  <c r="H2217" i="1" s="1"/>
  <c r="M2216" i="1"/>
  <c r="G2217" i="1"/>
  <c r="L2216" i="1"/>
  <c r="J2217" i="1" l="1"/>
  <c r="I2217" i="1"/>
  <c r="K2217" i="1" s="1"/>
  <c r="H2218" i="1" s="1"/>
  <c r="M2217" i="1"/>
  <c r="G2218" i="1"/>
  <c r="L2217" i="1"/>
  <c r="J2218" i="1" l="1"/>
  <c r="I2218" i="1"/>
  <c r="K2218" i="1" s="1"/>
  <c r="H2219" i="1" s="1"/>
  <c r="M2218" i="1"/>
  <c r="G2219" i="1"/>
  <c r="L2218" i="1"/>
  <c r="J2219" i="1" l="1"/>
  <c r="I2219" i="1"/>
  <c r="K2219" i="1" s="1"/>
  <c r="H2220" i="1" s="1"/>
  <c r="M2219" i="1"/>
  <c r="G2220" i="1"/>
  <c r="L2219" i="1"/>
  <c r="J2220" i="1" l="1"/>
  <c r="G2221" i="1" s="1"/>
  <c r="I2220" i="1"/>
  <c r="K2220" i="1" s="1"/>
  <c r="H2221" i="1" s="1"/>
  <c r="M2220" i="1"/>
  <c r="L2220" i="1"/>
  <c r="J2221" i="1" l="1"/>
  <c r="I2221" i="1"/>
  <c r="K2221" i="1" s="1"/>
  <c r="H2222" i="1" s="1"/>
  <c r="M2221" i="1"/>
  <c r="G2222" i="1"/>
  <c r="L2221" i="1"/>
  <c r="J2222" i="1" l="1"/>
  <c r="I2222" i="1"/>
  <c r="K2222" i="1" s="1"/>
  <c r="H2223" i="1" s="1"/>
  <c r="M2222" i="1"/>
  <c r="G2223" i="1"/>
  <c r="L2222" i="1"/>
  <c r="J2223" i="1" l="1"/>
  <c r="I2223" i="1"/>
  <c r="K2223" i="1" s="1"/>
  <c r="H2224" i="1" s="1"/>
  <c r="M2223" i="1"/>
  <c r="G2224" i="1"/>
  <c r="L2223" i="1"/>
  <c r="J2224" i="1" l="1"/>
  <c r="I2224" i="1"/>
  <c r="K2224" i="1" s="1"/>
  <c r="H2225" i="1" s="1"/>
  <c r="M2224" i="1"/>
  <c r="G2225" i="1"/>
  <c r="L2224" i="1"/>
  <c r="J2225" i="1" l="1"/>
  <c r="I2225" i="1"/>
  <c r="K2225" i="1" s="1"/>
  <c r="H2226" i="1" s="1"/>
  <c r="M2225" i="1"/>
  <c r="G2226" i="1"/>
  <c r="L2225" i="1"/>
  <c r="J2226" i="1" l="1"/>
  <c r="I2226" i="1"/>
  <c r="K2226" i="1" s="1"/>
  <c r="H2227" i="1" s="1"/>
  <c r="M2226" i="1"/>
  <c r="G2227" i="1"/>
  <c r="L2226" i="1"/>
  <c r="J2227" i="1" l="1"/>
  <c r="I2227" i="1"/>
  <c r="K2227" i="1" s="1"/>
  <c r="H2228" i="1" s="1"/>
  <c r="M2227" i="1"/>
  <c r="G2228" i="1"/>
  <c r="L2227" i="1"/>
  <c r="J2228" i="1" l="1"/>
  <c r="I2228" i="1"/>
  <c r="K2228" i="1" s="1"/>
  <c r="H2229" i="1" s="1"/>
  <c r="M2228" i="1"/>
  <c r="G2229" i="1"/>
  <c r="L2228" i="1"/>
  <c r="J2229" i="1" l="1"/>
  <c r="I2229" i="1"/>
  <c r="K2229" i="1" s="1"/>
  <c r="H2230" i="1" s="1"/>
  <c r="M2229" i="1"/>
  <c r="G2230" i="1"/>
  <c r="L2229" i="1"/>
  <c r="J2230" i="1" l="1"/>
  <c r="I2230" i="1"/>
  <c r="K2230" i="1" s="1"/>
  <c r="H2231" i="1" s="1"/>
  <c r="M2230" i="1"/>
  <c r="G2231" i="1"/>
  <c r="L2230" i="1"/>
  <c r="J2231" i="1" l="1"/>
  <c r="I2231" i="1"/>
  <c r="K2231" i="1" s="1"/>
  <c r="H2232" i="1" s="1"/>
  <c r="M2231" i="1"/>
  <c r="G2232" i="1"/>
  <c r="L2231" i="1"/>
  <c r="J2232" i="1" l="1"/>
  <c r="I2232" i="1"/>
  <c r="K2232" i="1" s="1"/>
  <c r="H2233" i="1" s="1"/>
  <c r="M2232" i="1"/>
  <c r="G2233" i="1"/>
  <c r="L2232" i="1"/>
  <c r="J2233" i="1" l="1"/>
  <c r="I2233" i="1"/>
  <c r="K2233" i="1" s="1"/>
  <c r="H2234" i="1" s="1"/>
  <c r="M2233" i="1"/>
  <c r="G2234" i="1"/>
  <c r="L2233" i="1"/>
  <c r="J2234" i="1" l="1"/>
  <c r="I2234" i="1"/>
  <c r="K2234" i="1" s="1"/>
  <c r="H2235" i="1" s="1"/>
  <c r="M2234" i="1"/>
  <c r="G2235" i="1"/>
  <c r="L2234" i="1"/>
  <c r="J2235" i="1" l="1"/>
  <c r="I2235" i="1"/>
  <c r="K2235" i="1" s="1"/>
  <c r="H2236" i="1" s="1"/>
  <c r="M2235" i="1"/>
  <c r="G2236" i="1"/>
  <c r="L2235" i="1"/>
  <c r="J2236" i="1" l="1"/>
  <c r="I2236" i="1"/>
  <c r="K2236" i="1" s="1"/>
  <c r="H2237" i="1" s="1"/>
  <c r="M2236" i="1"/>
  <c r="G2237" i="1"/>
  <c r="L2236" i="1"/>
  <c r="J2237" i="1" l="1"/>
  <c r="G2238" i="1" s="1"/>
  <c r="I2237" i="1"/>
  <c r="K2237" i="1" s="1"/>
  <c r="H2238" i="1" s="1"/>
  <c r="M2237" i="1"/>
  <c r="L2237" i="1"/>
  <c r="J2238" i="1" l="1"/>
  <c r="I2238" i="1"/>
  <c r="K2238" i="1" s="1"/>
  <c r="H2239" i="1" s="1"/>
  <c r="M2238" i="1"/>
  <c r="G2239" i="1"/>
  <c r="L2238" i="1"/>
  <c r="J2239" i="1" l="1"/>
  <c r="I2239" i="1"/>
  <c r="K2239" i="1" s="1"/>
  <c r="H2240" i="1" s="1"/>
  <c r="M2239" i="1"/>
  <c r="G2240" i="1"/>
  <c r="L2239" i="1"/>
  <c r="J2240" i="1" l="1"/>
  <c r="I2240" i="1"/>
  <c r="K2240" i="1" s="1"/>
  <c r="H2241" i="1" s="1"/>
  <c r="M2240" i="1"/>
  <c r="G2241" i="1"/>
  <c r="L2240" i="1"/>
  <c r="J2241" i="1" l="1"/>
  <c r="I2241" i="1"/>
  <c r="K2241" i="1" s="1"/>
  <c r="H2242" i="1" s="1"/>
  <c r="M2241" i="1"/>
  <c r="G2242" i="1"/>
  <c r="L2241" i="1"/>
  <c r="J2242" i="1" l="1"/>
  <c r="I2242" i="1"/>
  <c r="K2242" i="1" s="1"/>
  <c r="H2243" i="1" s="1"/>
  <c r="M2242" i="1"/>
  <c r="G2243" i="1"/>
  <c r="L2242" i="1"/>
  <c r="J2243" i="1" l="1"/>
  <c r="I2243" i="1"/>
  <c r="K2243" i="1" s="1"/>
  <c r="H2244" i="1" s="1"/>
  <c r="M2243" i="1"/>
  <c r="G2244" i="1"/>
  <c r="L2243" i="1"/>
  <c r="J2244" i="1" l="1"/>
  <c r="I2244" i="1"/>
  <c r="K2244" i="1" s="1"/>
  <c r="H2245" i="1" s="1"/>
  <c r="M2244" i="1"/>
  <c r="G2245" i="1"/>
  <c r="L2244" i="1"/>
  <c r="J2245" i="1" l="1"/>
  <c r="I2245" i="1"/>
  <c r="K2245" i="1" s="1"/>
  <c r="H2246" i="1" s="1"/>
  <c r="M2245" i="1"/>
  <c r="G2246" i="1"/>
  <c r="L2245" i="1"/>
  <c r="J2246" i="1" l="1"/>
  <c r="I2246" i="1"/>
  <c r="K2246" i="1" s="1"/>
  <c r="H2247" i="1" s="1"/>
  <c r="M2246" i="1"/>
  <c r="G2247" i="1"/>
  <c r="L2246" i="1"/>
  <c r="J2247" i="1" l="1"/>
  <c r="I2247" i="1"/>
  <c r="K2247" i="1" s="1"/>
  <c r="H2248" i="1" s="1"/>
  <c r="M2247" i="1"/>
  <c r="G2248" i="1"/>
  <c r="L2247" i="1"/>
  <c r="J2248" i="1" l="1"/>
  <c r="I2248" i="1"/>
  <c r="K2248" i="1" s="1"/>
  <c r="H2249" i="1" s="1"/>
  <c r="M2248" i="1"/>
  <c r="G2249" i="1"/>
  <c r="L2248" i="1"/>
  <c r="J2249" i="1" l="1"/>
  <c r="I2249" i="1"/>
  <c r="K2249" i="1" s="1"/>
  <c r="H2250" i="1" s="1"/>
  <c r="M2249" i="1"/>
  <c r="G2250" i="1"/>
  <c r="L2249" i="1"/>
  <c r="J2250" i="1" l="1"/>
  <c r="I2250" i="1"/>
  <c r="K2250" i="1" s="1"/>
  <c r="H2251" i="1" s="1"/>
  <c r="M2250" i="1"/>
  <c r="G2251" i="1"/>
  <c r="L2250" i="1"/>
  <c r="J2251" i="1" l="1"/>
  <c r="I2251" i="1"/>
  <c r="K2251" i="1" s="1"/>
  <c r="H2252" i="1" s="1"/>
  <c r="M2251" i="1"/>
  <c r="G2252" i="1"/>
  <c r="L2251" i="1"/>
  <c r="J2252" i="1" l="1"/>
  <c r="I2252" i="1"/>
  <c r="K2252" i="1" s="1"/>
  <c r="H2253" i="1" s="1"/>
  <c r="M2252" i="1"/>
  <c r="G2253" i="1"/>
  <c r="L2252" i="1"/>
  <c r="J2253" i="1" l="1"/>
  <c r="I2253" i="1"/>
  <c r="K2253" i="1" s="1"/>
  <c r="H2254" i="1" s="1"/>
  <c r="M2253" i="1"/>
  <c r="G2254" i="1"/>
  <c r="L2253" i="1"/>
  <c r="J2254" i="1" l="1"/>
  <c r="I2254" i="1"/>
  <c r="K2254" i="1" s="1"/>
  <c r="H2255" i="1" s="1"/>
  <c r="M2254" i="1"/>
  <c r="G2255" i="1"/>
  <c r="L2254" i="1"/>
  <c r="J2255" i="1" l="1"/>
  <c r="I2255" i="1"/>
  <c r="K2255" i="1" s="1"/>
  <c r="H2256" i="1" s="1"/>
  <c r="M2255" i="1"/>
  <c r="G2256" i="1"/>
  <c r="L2255" i="1"/>
  <c r="J2256" i="1" l="1"/>
  <c r="I2256" i="1"/>
  <c r="K2256" i="1" s="1"/>
  <c r="H2257" i="1" s="1"/>
  <c r="M2256" i="1"/>
  <c r="G2257" i="1"/>
  <c r="L2256" i="1"/>
  <c r="J2257" i="1" l="1"/>
  <c r="I2257" i="1"/>
  <c r="K2257" i="1" s="1"/>
  <c r="H2258" i="1" s="1"/>
  <c r="M2257" i="1"/>
  <c r="G2258" i="1"/>
  <c r="L2257" i="1"/>
  <c r="J2258" i="1" l="1"/>
  <c r="I2258" i="1"/>
  <c r="K2258" i="1" s="1"/>
  <c r="H2259" i="1" s="1"/>
  <c r="M2258" i="1"/>
  <c r="G2259" i="1"/>
  <c r="L2258" i="1"/>
  <c r="J2259" i="1" l="1"/>
  <c r="G2260" i="1" s="1"/>
  <c r="I2259" i="1"/>
  <c r="K2259" i="1" s="1"/>
  <c r="H2260" i="1" s="1"/>
  <c r="M2259" i="1"/>
  <c r="L2259" i="1"/>
  <c r="J2260" i="1" l="1"/>
  <c r="G2261" i="1" s="1"/>
  <c r="I2260" i="1"/>
  <c r="K2260" i="1" s="1"/>
  <c r="H2261" i="1" s="1"/>
  <c r="M2260" i="1"/>
  <c r="L2260" i="1"/>
  <c r="J2261" i="1" l="1"/>
  <c r="G2262" i="1" s="1"/>
  <c r="I2261" i="1"/>
  <c r="K2261" i="1" s="1"/>
  <c r="H2262" i="1" s="1"/>
  <c r="M2261" i="1"/>
  <c r="L2261" i="1"/>
  <c r="J2262" i="1" l="1"/>
  <c r="G2263" i="1" s="1"/>
  <c r="I2262" i="1"/>
  <c r="K2262" i="1" s="1"/>
  <c r="H2263" i="1" s="1"/>
  <c r="J2263" i="1" s="1"/>
  <c r="M2262" i="1"/>
  <c r="L2262" i="1"/>
  <c r="I2263" i="1" l="1"/>
  <c r="K2263" i="1" s="1"/>
  <c r="M2263" i="1"/>
  <c r="L2263" i="1"/>
  <c r="G9" i="1" l="1"/>
  <c r="I9" i="1"/>
  <c r="K9" i="1" s="1"/>
  <c r="M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G10" i="1" l="1"/>
  <c r="J9" i="1"/>
  <c r="I11" i="1" l="1"/>
  <c r="O10" i="1"/>
  <c r="P10" i="1"/>
  <c r="L9" i="1"/>
  <c r="N9" i="1" s="1"/>
  <c r="H10" i="1" s="1"/>
  <c r="K10" i="1" l="1"/>
  <c r="M10" i="1" s="1"/>
  <c r="G11" i="1" s="1"/>
  <c r="J10" i="1"/>
  <c r="L10" i="1"/>
  <c r="N10" i="1" s="1"/>
  <c r="H11" i="1" s="1"/>
  <c r="J11" i="1" s="1"/>
  <c r="L11" i="1" s="1"/>
  <c r="N11" i="1" s="1"/>
  <c r="H12" i="1" s="1"/>
  <c r="I12" i="1" l="1"/>
  <c r="K12" i="1" s="1"/>
  <c r="M12" i="1" s="1"/>
  <c r="O11" i="1"/>
  <c r="P11" i="1"/>
  <c r="K11" i="1"/>
  <c r="M11" i="1" s="1"/>
  <c r="G12" i="1" s="1"/>
  <c r="I13" i="1" l="1"/>
  <c r="O12" i="1"/>
  <c r="P12" i="1"/>
  <c r="G13" i="1"/>
  <c r="J12" i="1"/>
  <c r="L12" i="1" s="1"/>
  <c r="N12" i="1" s="1"/>
  <c r="H13" i="1" s="1"/>
  <c r="I14" i="1" l="1"/>
  <c r="O13" i="1"/>
  <c r="P13" i="1"/>
  <c r="K13" i="1"/>
  <c r="M13" i="1" s="1"/>
  <c r="G14" i="1" s="1"/>
  <c r="J13" i="1"/>
  <c r="I15" i="1" l="1"/>
  <c r="O14" i="1"/>
  <c r="P14" i="1"/>
  <c r="L13" i="1"/>
  <c r="N13" i="1" s="1"/>
  <c r="H14" i="1" s="1"/>
  <c r="K14" i="1" s="1"/>
  <c r="M14" i="1" s="1"/>
  <c r="G15" i="1" s="1"/>
  <c r="I16" i="1" l="1"/>
  <c r="O15" i="1"/>
  <c r="P15" i="1"/>
  <c r="J14" i="1"/>
  <c r="L14" i="1" l="1"/>
  <c r="N14" i="1" s="1"/>
  <c r="H15" i="1" s="1"/>
  <c r="K15" i="1" l="1"/>
  <c r="M15" i="1" s="1"/>
  <c r="G16" i="1" s="1"/>
  <c r="J15" i="1"/>
  <c r="I17" i="1" l="1"/>
  <c r="O16" i="1"/>
  <c r="P16" i="1"/>
  <c r="L15" i="1"/>
  <c r="N15" i="1" s="1"/>
  <c r="H16" i="1" s="1"/>
  <c r="K16" i="1" l="1"/>
  <c r="M16" i="1" s="1"/>
  <c r="G17" i="1" s="1"/>
  <c r="J16" i="1"/>
  <c r="I18" i="1" l="1"/>
  <c r="O17" i="1"/>
  <c r="P17" i="1"/>
  <c r="L16" i="1"/>
  <c r="N16" i="1" s="1"/>
  <c r="H17" i="1" s="1"/>
  <c r="K17" i="1" l="1"/>
  <c r="M17" i="1" s="1"/>
  <c r="G18" i="1" s="1"/>
  <c r="J17" i="1"/>
  <c r="I19" i="1" l="1"/>
  <c r="O18" i="1"/>
  <c r="P18" i="1"/>
  <c r="L17" i="1"/>
  <c r="N17" i="1" s="1"/>
  <c r="H18" i="1" s="1"/>
  <c r="K18" i="1" l="1"/>
  <c r="M18" i="1" s="1"/>
  <c r="G19" i="1" s="1"/>
  <c r="J18" i="1"/>
  <c r="I20" i="1" l="1"/>
  <c r="O19" i="1"/>
  <c r="P19" i="1"/>
  <c r="L18" i="1"/>
  <c r="N18" i="1" s="1"/>
  <c r="H19" i="1" s="1"/>
  <c r="K19" i="1" l="1"/>
  <c r="M19" i="1" s="1"/>
  <c r="G20" i="1" s="1"/>
  <c r="J19" i="1"/>
  <c r="I21" i="1" l="1"/>
  <c r="O20" i="1"/>
  <c r="P20" i="1"/>
  <c r="L19" i="1"/>
  <c r="N19" i="1" s="1"/>
  <c r="H20" i="1" s="1"/>
  <c r="K20" i="1" l="1"/>
  <c r="M20" i="1" s="1"/>
  <c r="G21" i="1" s="1"/>
  <c r="J20" i="1"/>
  <c r="I22" i="1" l="1"/>
  <c r="O21" i="1"/>
  <c r="P21" i="1"/>
  <c r="L20" i="1"/>
  <c r="N20" i="1" s="1"/>
  <c r="H21" i="1" s="1"/>
  <c r="J21" i="1" l="1"/>
  <c r="K21" i="1"/>
  <c r="M21" i="1" s="1"/>
  <c r="G22" i="1" s="1"/>
  <c r="I23" i="1" l="1"/>
  <c r="O22" i="1"/>
  <c r="P22" i="1"/>
  <c r="L21" i="1"/>
  <c r="N21" i="1" s="1"/>
  <c r="H22" i="1" s="1"/>
  <c r="K22" i="1" l="1"/>
  <c r="M22" i="1" s="1"/>
  <c r="G23" i="1" s="1"/>
  <c r="J22" i="1"/>
  <c r="I24" i="1" l="1"/>
  <c r="O23" i="1"/>
  <c r="P23" i="1"/>
  <c r="L22" i="1"/>
  <c r="N22" i="1" s="1"/>
  <c r="H23" i="1" s="1"/>
  <c r="K23" i="1" l="1"/>
  <c r="M23" i="1" s="1"/>
  <c r="G24" i="1" s="1"/>
  <c r="J23" i="1"/>
  <c r="I25" i="1" l="1"/>
  <c r="O24" i="1"/>
  <c r="P24" i="1"/>
  <c r="L23" i="1"/>
  <c r="N23" i="1" s="1"/>
  <c r="H24" i="1" s="1"/>
  <c r="K24" i="1" l="1"/>
  <c r="M24" i="1" s="1"/>
  <c r="G25" i="1" s="1"/>
  <c r="J24" i="1"/>
  <c r="I26" i="1" l="1"/>
  <c r="O25" i="1"/>
  <c r="P25" i="1"/>
  <c r="L24" i="1"/>
  <c r="N24" i="1" s="1"/>
  <c r="H25" i="1" s="1"/>
  <c r="K25" i="1" l="1"/>
  <c r="M25" i="1" s="1"/>
  <c r="G26" i="1" s="1"/>
  <c r="J25" i="1"/>
  <c r="I27" i="1" l="1"/>
  <c r="O26" i="1"/>
  <c r="P26" i="1"/>
  <c r="L25" i="1"/>
  <c r="N25" i="1" s="1"/>
  <c r="H26" i="1" s="1"/>
  <c r="K26" i="1" l="1"/>
  <c r="M26" i="1" s="1"/>
  <c r="G27" i="1" s="1"/>
  <c r="J26" i="1"/>
  <c r="I28" i="1" l="1"/>
  <c r="O27" i="1"/>
  <c r="P27" i="1"/>
  <c r="L26" i="1"/>
  <c r="N26" i="1" s="1"/>
  <c r="H27" i="1" s="1"/>
  <c r="K27" i="1" l="1"/>
  <c r="M27" i="1" s="1"/>
  <c r="G28" i="1" s="1"/>
  <c r="J27" i="1"/>
  <c r="I29" i="1" l="1"/>
  <c r="O28" i="1"/>
  <c r="P28" i="1"/>
  <c r="L27" i="1"/>
  <c r="N27" i="1" s="1"/>
  <c r="H28" i="1" s="1"/>
  <c r="K28" i="1" l="1"/>
  <c r="M28" i="1" s="1"/>
  <c r="G29" i="1" s="1"/>
  <c r="J28" i="1"/>
  <c r="I30" i="1" l="1"/>
  <c r="O29" i="1"/>
  <c r="P29" i="1"/>
  <c r="L28" i="1"/>
  <c r="N28" i="1" s="1"/>
  <c r="H29" i="1" s="1"/>
  <c r="K29" i="1" l="1"/>
  <c r="M29" i="1" s="1"/>
  <c r="G30" i="1" s="1"/>
  <c r="J29" i="1"/>
  <c r="I31" i="1" l="1"/>
  <c r="O30" i="1"/>
  <c r="P30" i="1"/>
  <c r="L29" i="1"/>
  <c r="N29" i="1" s="1"/>
  <c r="H30" i="1" s="1"/>
  <c r="K30" i="1" l="1"/>
  <c r="M30" i="1" s="1"/>
  <c r="G31" i="1" s="1"/>
  <c r="J30" i="1"/>
  <c r="I32" i="1" l="1"/>
  <c r="O31" i="1"/>
  <c r="P31" i="1"/>
  <c r="L30" i="1"/>
  <c r="N30" i="1" s="1"/>
  <c r="H31" i="1" s="1"/>
  <c r="K31" i="1" l="1"/>
  <c r="M31" i="1" s="1"/>
  <c r="G32" i="1" s="1"/>
  <c r="J31" i="1"/>
  <c r="I33" i="1" l="1"/>
  <c r="O32" i="1"/>
  <c r="P32" i="1"/>
  <c r="L31" i="1"/>
  <c r="N31" i="1" s="1"/>
  <c r="H32" i="1" s="1"/>
  <c r="K32" i="1" l="1"/>
  <c r="M32" i="1" s="1"/>
  <c r="G33" i="1" s="1"/>
  <c r="J32" i="1"/>
  <c r="I34" i="1" l="1"/>
  <c r="O33" i="1"/>
  <c r="P33" i="1"/>
  <c r="L32" i="1"/>
  <c r="N32" i="1" s="1"/>
  <c r="H33" i="1" s="1"/>
  <c r="K33" i="1" l="1"/>
  <c r="M33" i="1" s="1"/>
  <c r="G34" i="1" s="1"/>
  <c r="J33" i="1"/>
  <c r="I35" i="1" l="1"/>
  <c r="O34" i="1"/>
  <c r="P34" i="1"/>
  <c r="L33" i="1"/>
  <c r="N33" i="1" s="1"/>
  <c r="H34" i="1" s="1"/>
  <c r="K34" i="1" l="1"/>
  <c r="M34" i="1" s="1"/>
  <c r="G35" i="1" s="1"/>
  <c r="J34" i="1"/>
  <c r="I36" i="1" l="1"/>
  <c r="O35" i="1"/>
  <c r="P35" i="1"/>
  <c r="L34" i="1"/>
  <c r="N34" i="1" s="1"/>
  <c r="H35" i="1" s="1"/>
  <c r="K35" i="1" l="1"/>
  <c r="M35" i="1" s="1"/>
  <c r="G36" i="1" s="1"/>
  <c r="J35" i="1"/>
  <c r="I37" i="1" l="1"/>
  <c r="O36" i="1"/>
  <c r="P36" i="1"/>
  <c r="L35" i="1"/>
  <c r="N35" i="1" s="1"/>
  <c r="H36" i="1" s="1"/>
  <c r="K36" i="1" l="1"/>
  <c r="M36" i="1" s="1"/>
  <c r="G37" i="1" s="1"/>
  <c r="J36" i="1"/>
  <c r="I38" i="1" l="1"/>
  <c r="O37" i="1"/>
  <c r="P37" i="1"/>
  <c r="L36" i="1"/>
  <c r="N36" i="1" s="1"/>
  <c r="H37" i="1" s="1"/>
  <c r="J37" i="1" l="1"/>
  <c r="K37" i="1"/>
  <c r="M37" i="1" s="1"/>
  <c r="G38" i="1" s="1"/>
  <c r="I39" i="1" l="1"/>
  <c r="O38" i="1"/>
  <c r="P38" i="1"/>
  <c r="L37" i="1"/>
  <c r="N37" i="1" s="1"/>
  <c r="H38" i="1" s="1"/>
  <c r="K38" i="1" l="1"/>
  <c r="M38" i="1" s="1"/>
  <c r="G39" i="1" s="1"/>
  <c r="J38" i="1"/>
  <c r="I40" i="1" l="1"/>
  <c r="O39" i="1"/>
  <c r="P39" i="1"/>
  <c r="L38" i="1"/>
  <c r="N38" i="1" s="1"/>
  <c r="H39" i="1" s="1"/>
  <c r="K39" i="1" l="1"/>
  <c r="M39" i="1" s="1"/>
  <c r="G40" i="1" s="1"/>
  <c r="J39" i="1"/>
  <c r="I41" i="1" l="1"/>
  <c r="O40" i="1"/>
  <c r="P40" i="1"/>
  <c r="L39" i="1"/>
  <c r="N39" i="1" s="1"/>
  <c r="H40" i="1" s="1"/>
  <c r="K40" i="1" l="1"/>
  <c r="M40" i="1" s="1"/>
  <c r="G41" i="1" s="1"/>
  <c r="J40" i="1"/>
  <c r="I42" i="1" l="1"/>
  <c r="O41" i="1"/>
  <c r="P41" i="1"/>
  <c r="L40" i="1"/>
  <c r="N40" i="1" s="1"/>
  <c r="H41" i="1" s="1"/>
  <c r="K41" i="1" l="1"/>
  <c r="M41" i="1" s="1"/>
  <c r="G42" i="1" s="1"/>
  <c r="J41" i="1"/>
  <c r="I43" i="1" l="1"/>
  <c r="O42" i="1"/>
  <c r="P42" i="1"/>
  <c r="L41" i="1"/>
  <c r="N41" i="1" s="1"/>
  <c r="H42" i="1" s="1"/>
  <c r="K42" i="1" l="1"/>
  <c r="M42" i="1" s="1"/>
  <c r="G43" i="1" s="1"/>
  <c r="J42" i="1"/>
  <c r="I44" i="1" l="1"/>
  <c r="O43" i="1"/>
  <c r="P43" i="1"/>
  <c r="L42" i="1"/>
  <c r="N42" i="1" s="1"/>
  <c r="H43" i="1" s="1"/>
  <c r="K43" i="1" l="1"/>
  <c r="M43" i="1" s="1"/>
  <c r="G44" i="1" s="1"/>
  <c r="J43" i="1"/>
  <c r="I45" i="1" l="1"/>
  <c r="O44" i="1"/>
  <c r="P44" i="1"/>
  <c r="L43" i="1"/>
  <c r="N43" i="1" s="1"/>
  <c r="H44" i="1" s="1"/>
  <c r="K44" i="1" l="1"/>
  <c r="M44" i="1" s="1"/>
  <c r="G45" i="1" s="1"/>
  <c r="J44" i="1"/>
  <c r="I46" i="1" l="1"/>
  <c r="O45" i="1"/>
  <c r="P45" i="1"/>
  <c r="L44" i="1"/>
  <c r="N44" i="1" s="1"/>
  <c r="H45" i="1" s="1"/>
  <c r="K45" i="1" l="1"/>
  <c r="M45" i="1" s="1"/>
  <c r="G46" i="1" s="1"/>
  <c r="J45" i="1"/>
  <c r="I47" i="1" l="1"/>
  <c r="O46" i="1"/>
  <c r="P46" i="1"/>
  <c r="L45" i="1"/>
  <c r="N45" i="1" s="1"/>
  <c r="H46" i="1" s="1"/>
  <c r="K46" i="1" l="1"/>
  <c r="M46" i="1" s="1"/>
  <c r="G47" i="1" s="1"/>
  <c r="J46" i="1"/>
  <c r="I48" i="1" l="1"/>
  <c r="O47" i="1"/>
  <c r="P47" i="1"/>
  <c r="L46" i="1"/>
  <c r="N46" i="1" s="1"/>
  <c r="H47" i="1" s="1"/>
  <c r="K47" i="1" l="1"/>
  <c r="M47" i="1" s="1"/>
  <c r="G48" i="1" s="1"/>
  <c r="J47" i="1"/>
  <c r="I49" i="1" l="1"/>
  <c r="O48" i="1"/>
  <c r="P48" i="1"/>
  <c r="L47" i="1"/>
  <c r="N47" i="1" s="1"/>
  <c r="H48" i="1" s="1"/>
  <c r="K48" i="1" l="1"/>
  <c r="M48" i="1" s="1"/>
  <c r="G49" i="1" s="1"/>
  <c r="J48" i="1"/>
  <c r="I50" i="1" l="1"/>
  <c r="O49" i="1"/>
  <c r="P49" i="1"/>
  <c r="L48" i="1"/>
  <c r="N48" i="1" s="1"/>
  <c r="H49" i="1" s="1"/>
  <c r="K49" i="1" l="1"/>
  <c r="M49" i="1" s="1"/>
  <c r="G50" i="1" s="1"/>
  <c r="J49" i="1"/>
  <c r="I51" i="1" l="1"/>
  <c r="O50" i="1"/>
  <c r="P50" i="1"/>
  <c r="L49" i="1"/>
  <c r="N49" i="1" s="1"/>
  <c r="H50" i="1" s="1"/>
  <c r="K50" i="1" l="1"/>
  <c r="M50" i="1" s="1"/>
  <c r="G51" i="1" s="1"/>
  <c r="J50" i="1"/>
  <c r="I52" i="1" l="1"/>
  <c r="O51" i="1"/>
  <c r="P51" i="1"/>
  <c r="L50" i="1"/>
  <c r="N50" i="1" s="1"/>
  <c r="H51" i="1" s="1"/>
  <c r="K51" i="1" l="1"/>
  <c r="M51" i="1" s="1"/>
  <c r="G52" i="1" s="1"/>
  <c r="J51" i="1"/>
  <c r="I53" i="1" l="1"/>
  <c r="O52" i="1"/>
  <c r="P52" i="1"/>
  <c r="L51" i="1"/>
  <c r="N51" i="1" s="1"/>
  <c r="H52" i="1" s="1"/>
  <c r="K52" i="1" l="1"/>
  <c r="M52" i="1" s="1"/>
  <c r="G53" i="1" s="1"/>
  <c r="J52" i="1"/>
  <c r="I54" i="1" l="1"/>
  <c r="O53" i="1"/>
  <c r="P53" i="1"/>
  <c r="L52" i="1"/>
  <c r="N52" i="1" s="1"/>
  <c r="H53" i="1" s="1"/>
  <c r="K53" i="1" l="1"/>
  <c r="M53" i="1" s="1"/>
  <c r="G54" i="1" s="1"/>
  <c r="J53" i="1"/>
  <c r="I55" i="1" l="1"/>
  <c r="O54" i="1"/>
  <c r="P54" i="1"/>
  <c r="L53" i="1"/>
  <c r="N53" i="1" s="1"/>
  <c r="H54" i="1" s="1"/>
  <c r="K54" i="1" l="1"/>
  <c r="M54" i="1" s="1"/>
  <c r="G55" i="1" s="1"/>
  <c r="J54" i="1"/>
  <c r="I56" i="1" l="1"/>
  <c r="O55" i="1"/>
  <c r="P55" i="1"/>
  <c r="L54" i="1"/>
  <c r="N54" i="1" s="1"/>
  <c r="H55" i="1" s="1"/>
  <c r="K55" i="1" l="1"/>
  <c r="M55" i="1" s="1"/>
  <c r="G56" i="1" s="1"/>
  <c r="J55" i="1"/>
  <c r="I57" i="1" l="1"/>
  <c r="O56" i="1"/>
  <c r="P56" i="1"/>
  <c r="L55" i="1"/>
  <c r="N55" i="1" s="1"/>
  <c r="H56" i="1" s="1"/>
  <c r="K56" i="1" l="1"/>
  <c r="M56" i="1" s="1"/>
  <c r="G57" i="1" s="1"/>
  <c r="J56" i="1"/>
  <c r="I58" i="1" l="1"/>
  <c r="O57" i="1"/>
  <c r="P57" i="1"/>
  <c r="L56" i="1"/>
  <c r="N56" i="1" s="1"/>
  <c r="H57" i="1" s="1"/>
  <c r="K57" i="1" l="1"/>
  <c r="M57" i="1" s="1"/>
  <c r="G58" i="1" s="1"/>
  <c r="J57" i="1"/>
  <c r="I59" i="1" l="1"/>
  <c r="O58" i="1"/>
  <c r="P58" i="1"/>
  <c r="L57" i="1"/>
  <c r="N57" i="1" s="1"/>
  <c r="H58" i="1" s="1"/>
  <c r="K58" i="1" l="1"/>
  <c r="M58" i="1" s="1"/>
  <c r="G59" i="1" s="1"/>
  <c r="J58" i="1"/>
  <c r="I60" i="1" l="1"/>
  <c r="O59" i="1"/>
  <c r="P59" i="1"/>
  <c r="L58" i="1"/>
  <c r="N58" i="1" s="1"/>
  <c r="H59" i="1" s="1"/>
  <c r="K59" i="1" l="1"/>
  <c r="M59" i="1" s="1"/>
  <c r="G60" i="1" s="1"/>
  <c r="J59" i="1"/>
  <c r="I61" i="1" l="1"/>
  <c r="O60" i="1"/>
  <c r="P60" i="1"/>
  <c r="L59" i="1"/>
  <c r="N59" i="1" s="1"/>
  <c r="H60" i="1" s="1"/>
  <c r="K60" i="1" l="1"/>
  <c r="M60" i="1" s="1"/>
  <c r="G61" i="1" s="1"/>
  <c r="J60" i="1"/>
  <c r="I62" i="1" l="1"/>
  <c r="O61" i="1"/>
  <c r="P61" i="1"/>
  <c r="L60" i="1"/>
  <c r="N60" i="1" s="1"/>
  <c r="H61" i="1" s="1"/>
  <c r="K61" i="1" l="1"/>
  <c r="M61" i="1" s="1"/>
  <c r="G62" i="1" s="1"/>
  <c r="J61" i="1"/>
  <c r="I63" i="1" l="1"/>
  <c r="O62" i="1"/>
  <c r="P62" i="1"/>
  <c r="L61" i="1"/>
  <c r="N61" i="1" s="1"/>
  <c r="H62" i="1" s="1"/>
  <c r="K62" i="1" l="1"/>
  <c r="M62" i="1" s="1"/>
  <c r="G63" i="1" s="1"/>
  <c r="J62" i="1"/>
  <c r="I64" i="1" l="1"/>
  <c r="O63" i="1"/>
  <c r="P63" i="1"/>
  <c r="L62" i="1"/>
  <c r="N62" i="1" s="1"/>
  <c r="H63" i="1" s="1"/>
  <c r="K63" i="1" l="1"/>
  <c r="M63" i="1" s="1"/>
  <c r="G64" i="1" s="1"/>
  <c r="J63" i="1"/>
  <c r="I65" i="1" l="1"/>
  <c r="O64" i="1"/>
  <c r="P64" i="1"/>
  <c r="L63" i="1"/>
  <c r="N63" i="1" s="1"/>
  <c r="H64" i="1" s="1"/>
  <c r="K64" i="1" l="1"/>
  <c r="M64" i="1" s="1"/>
  <c r="G65" i="1" s="1"/>
  <c r="J64" i="1"/>
  <c r="I66" i="1" l="1"/>
  <c r="O65" i="1"/>
  <c r="P65" i="1"/>
  <c r="L64" i="1"/>
  <c r="N64" i="1" s="1"/>
  <c r="H65" i="1" s="1"/>
  <c r="K65" i="1" l="1"/>
  <c r="M65" i="1" s="1"/>
  <c r="G66" i="1" s="1"/>
  <c r="J65" i="1"/>
  <c r="I67" i="1" l="1"/>
  <c r="O66" i="1"/>
  <c r="P66" i="1"/>
  <c r="L65" i="1"/>
  <c r="N65" i="1" s="1"/>
  <c r="H66" i="1" s="1"/>
  <c r="K66" i="1" l="1"/>
  <c r="M66" i="1" s="1"/>
  <c r="G67" i="1" s="1"/>
  <c r="J66" i="1"/>
  <c r="I68" i="1" l="1"/>
  <c r="O67" i="1"/>
  <c r="P67" i="1"/>
  <c r="L66" i="1"/>
  <c r="N66" i="1" s="1"/>
  <c r="H67" i="1" s="1"/>
  <c r="K67" i="1" l="1"/>
  <c r="M67" i="1" s="1"/>
  <c r="G68" i="1" s="1"/>
  <c r="J67" i="1"/>
  <c r="I69" i="1" l="1"/>
  <c r="O68" i="1"/>
  <c r="P68" i="1"/>
  <c r="L67" i="1"/>
  <c r="N67" i="1" s="1"/>
  <c r="H68" i="1" s="1"/>
  <c r="K68" i="1" l="1"/>
  <c r="M68" i="1" s="1"/>
  <c r="G69" i="1" s="1"/>
  <c r="J68" i="1"/>
  <c r="I70" i="1" l="1"/>
  <c r="O69" i="1"/>
  <c r="P69" i="1"/>
  <c r="L68" i="1"/>
  <c r="N68" i="1" s="1"/>
  <c r="H69" i="1" s="1"/>
  <c r="K69" i="1" l="1"/>
  <c r="M69" i="1" s="1"/>
  <c r="G70" i="1" s="1"/>
  <c r="J69" i="1"/>
  <c r="I71" i="1" l="1"/>
  <c r="O70" i="1"/>
  <c r="P70" i="1"/>
  <c r="L69" i="1"/>
  <c r="N69" i="1" s="1"/>
  <c r="H70" i="1" s="1"/>
  <c r="K70" i="1" l="1"/>
  <c r="M70" i="1" s="1"/>
  <c r="G71" i="1" s="1"/>
  <c r="J70" i="1"/>
  <c r="I72" i="1" l="1"/>
  <c r="O71" i="1"/>
  <c r="P71" i="1"/>
  <c r="L70" i="1"/>
  <c r="N70" i="1" s="1"/>
  <c r="H71" i="1" s="1"/>
  <c r="K71" i="1" l="1"/>
  <c r="M71" i="1" s="1"/>
  <c r="G72" i="1" s="1"/>
  <c r="J71" i="1"/>
  <c r="I73" i="1" l="1"/>
  <c r="O72" i="1"/>
  <c r="P72" i="1"/>
  <c r="L71" i="1"/>
  <c r="N71" i="1" s="1"/>
  <c r="H72" i="1" s="1"/>
  <c r="K72" i="1" l="1"/>
  <c r="M72" i="1" s="1"/>
  <c r="G73" i="1" s="1"/>
  <c r="J72" i="1"/>
  <c r="I74" i="1" l="1"/>
  <c r="O73" i="1"/>
  <c r="P73" i="1"/>
  <c r="L72" i="1"/>
  <c r="N72" i="1" s="1"/>
  <c r="H73" i="1" s="1"/>
  <c r="K73" i="1" l="1"/>
  <c r="M73" i="1" s="1"/>
  <c r="G74" i="1" s="1"/>
  <c r="J73" i="1"/>
  <c r="I75" i="1" l="1"/>
  <c r="O74" i="1"/>
  <c r="P74" i="1"/>
  <c r="L73" i="1"/>
  <c r="N73" i="1" s="1"/>
  <c r="H74" i="1" s="1"/>
  <c r="K74" i="1" l="1"/>
  <c r="M74" i="1" s="1"/>
  <c r="G75" i="1" s="1"/>
  <c r="J74" i="1"/>
  <c r="I76" i="1" l="1"/>
  <c r="O75" i="1"/>
  <c r="P75" i="1"/>
  <c r="L74" i="1"/>
  <c r="N74" i="1" s="1"/>
  <c r="H75" i="1" s="1"/>
  <c r="K75" i="1" l="1"/>
  <c r="M75" i="1" s="1"/>
  <c r="G76" i="1" s="1"/>
  <c r="J75" i="1"/>
  <c r="I77" i="1" l="1"/>
  <c r="O76" i="1"/>
  <c r="P76" i="1"/>
  <c r="L75" i="1"/>
  <c r="N75" i="1" s="1"/>
  <c r="H76" i="1" s="1"/>
  <c r="K76" i="1" l="1"/>
  <c r="M76" i="1" s="1"/>
  <c r="G77" i="1" s="1"/>
  <c r="J76" i="1"/>
  <c r="I78" i="1" l="1"/>
  <c r="O77" i="1"/>
  <c r="P77" i="1"/>
  <c r="L76" i="1"/>
  <c r="N76" i="1" s="1"/>
  <c r="H77" i="1" s="1"/>
  <c r="K77" i="1" l="1"/>
  <c r="M77" i="1" s="1"/>
  <c r="G78" i="1" s="1"/>
  <c r="J77" i="1"/>
  <c r="I79" i="1" l="1"/>
  <c r="O78" i="1"/>
  <c r="P78" i="1"/>
  <c r="L77" i="1"/>
  <c r="N77" i="1" s="1"/>
  <c r="H78" i="1" s="1"/>
  <c r="K78" i="1" l="1"/>
  <c r="M78" i="1" s="1"/>
  <c r="G79" i="1" s="1"/>
  <c r="J78" i="1"/>
  <c r="I80" i="1" l="1"/>
  <c r="O79" i="1"/>
  <c r="P79" i="1"/>
  <c r="L78" i="1"/>
  <c r="N78" i="1" s="1"/>
  <c r="H79" i="1" s="1"/>
  <c r="K79" i="1" l="1"/>
  <c r="M79" i="1" s="1"/>
  <c r="G80" i="1" s="1"/>
  <c r="J79" i="1"/>
  <c r="I81" i="1" l="1"/>
  <c r="O80" i="1"/>
  <c r="P80" i="1"/>
  <c r="L79" i="1"/>
  <c r="N79" i="1" s="1"/>
  <c r="H80" i="1" s="1"/>
  <c r="K80" i="1" l="1"/>
  <c r="M80" i="1" s="1"/>
  <c r="G81" i="1" s="1"/>
  <c r="J80" i="1"/>
  <c r="I82" i="1" l="1"/>
  <c r="O81" i="1"/>
  <c r="P81" i="1"/>
  <c r="L80" i="1"/>
  <c r="N80" i="1" s="1"/>
  <c r="H81" i="1" s="1"/>
  <c r="K81" i="1" l="1"/>
  <c r="M81" i="1" s="1"/>
  <c r="G82" i="1" s="1"/>
  <c r="J81" i="1"/>
  <c r="I83" i="1" l="1"/>
  <c r="O82" i="1"/>
  <c r="P82" i="1"/>
  <c r="L81" i="1"/>
  <c r="N81" i="1" s="1"/>
  <c r="H82" i="1" s="1"/>
  <c r="K82" i="1" l="1"/>
  <c r="M82" i="1" s="1"/>
  <c r="G83" i="1" s="1"/>
  <c r="J82" i="1"/>
  <c r="I84" i="1" l="1"/>
  <c r="O83" i="1"/>
  <c r="P83" i="1"/>
  <c r="L82" i="1"/>
  <c r="N82" i="1" s="1"/>
  <c r="H83" i="1" s="1"/>
  <c r="K83" i="1" l="1"/>
  <c r="M83" i="1" s="1"/>
  <c r="G84" i="1" s="1"/>
  <c r="J83" i="1"/>
  <c r="I85" i="1" l="1"/>
  <c r="O84" i="1"/>
  <c r="P84" i="1"/>
  <c r="L83" i="1"/>
  <c r="N83" i="1" s="1"/>
  <c r="H84" i="1" s="1"/>
  <c r="K84" i="1" l="1"/>
  <c r="M84" i="1" s="1"/>
  <c r="G85" i="1" s="1"/>
  <c r="J84" i="1"/>
  <c r="I86" i="1" l="1"/>
  <c r="O85" i="1"/>
  <c r="P85" i="1"/>
  <c r="L84" i="1"/>
  <c r="N84" i="1" s="1"/>
  <c r="H85" i="1" s="1"/>
  <c r="K85" i="1" l="1"/>
  <c r="M85" i="1" s="1"/>
  <c r="G86" i="1" s="1"/>
  <c r="J85" i="1"/>
  <c r="I87" i="1" l="1"/>
  <c r="O86" i="1"/>
  <c r="P86" i="1"/>
  <c r="L85" i="1"/>
  <c r="N85" i="1" s="1"/>
  <c r="H86" i="1" s="1"/>
  <c r="K86" i="1" l="1"/>
  <c r="M86" i="1" s="1"/>
  <c r="G87" i="1" s="1"/>
  <c r="J86" i="1"/>
  <c r="I88" i="1" l="1"/>
  <c r="O87" i="1"/>
  <c r="P87" i="1"/>
  <c r="L86" i="1"/>
  <c r="N86" i="1" s="1"/>
  <c r="H87" i="1" s="1"/>
  <c r="K87" i="1" l="1"/>
  <c r="M87" i="1" s="1"/>
  <c r="G88" i="1" s="1"/>
  <c r="J87" i="1"/>
  <c r="I89" i="1" l="1"/>
  <c r="O88" i="1"/>
  <c r="P88" i="1"/>
  <c r="L87" i="1"/>
  <c r="N87" i="1" s="1"/>
  <c r="H88" i="1" s="1"/>
  <c r="K88" i="1" l="1"/>
  <c r="M88" i="1" s="1"/>
  <c r="G89" i="1" s="1"/>
  <c r="J88" i="1"/>
  <c r="I90" i="1" l="1"/>
  <c r="O89" i="1"/>
  <c r="P89" i="1"/>
  <c r="L88" i="1"/>
  <c r="N88" i="1" s="1"/>
  <c r="H89" i="1" s="1"/>
  <c r="K89" i="1" l="1"/>
  <c r="M89" i="1" s="1"/>
  <c r="G90" i="1" s="1"/>
  <c r="J89" i="1"/>
  <c r="I91" i="1" l="1"/>
  <c r="O90" i="1"/>
  <c r="P90" i="1"/>
  <c r="L89" i="1"/>
  <c r="N89" i="1" s="1"/>
  <c r="H90" i="1" s="1"/>
  <c r="K90" i="1" l="1"/>
  <c r="M90" i="1" s="1"/>
  <c r="G91" i="1" s="1"/>
  <c r="J90" i="1"/>
  <c r="I92" i="1" l="1"/>
  <c r="O91" i="1"/>
  <c r="P91" i="1"/>
  <c r="L90" i="1"/>
  <c r="N90" i="1" s="1"/>
  <c r="H91" i="1" s="1"/>
  <c r="K91" i="1" l="1"/>
  <c r="M91" i="1" s="1"/>
  <c r="G92" i="1" s="1"/>
  <c r="J91" i="1"/>
  <c r="I93" i="1" l="1"/>
  <c r="O92" i="1"/>
  <c r="P92" i="1"/>
  <c r="L91" i="1"/>
  <c r="N91" i="1" s="1"/>
  <c r="H92" i="1" s="1"/>
  <c r="K92" i="1" l="1"/>
  <c r="M92" i="1" s="1"/>
  <c r="G93" i="1" s="1"/>
  <c r="J92" i="1"/>
  <c r="I94" i="1" l="1"/>
  <c r="O93" i="1"/>
  <c r="P93" i="1"/>
  <c r="L92" i="1"/>
  <c r="N92" i="1" s="1"/>
  <c r="H93" i="1" s="1"/>
  <c r="K93" i="1" l="1"/>
  <c r="M93" i="1" s="1"/>
  <c r="G94" i="1" s="1"/>
  <c r="J93" i="1"/>
  <c r="I95" i="1" l="1"/>
  <c r="O94" i="1"/>
  <c r="P94" i="1"/>
  <c r="L93" i="1"/>
  <c r="N93" i="1" s="1"/>
  <c r="H94" i="1" s="1"/>
  <c r="K94" i="1" l="1"/>
  <c r="M94" i="1" s="1"/>
  <c r="G95" i="1" s="1"/>
  <c r="J94" i="1"/>
  <c r="I96" i="1" l="1"/>
  <c r="O95" i="1"/>
  <c r="P95" i="1"/>
  <c r="L94" i="1"/>
  <c r="N94" i="1" s="1"/>
  <c r="H95" i="1" s="1"/>
  <c r="K95" i="1" l="1"/>
  <c r="M95" i="1" s="1"/>
  <c r="G96" i="1" s="1"/>
  <c r="J95" i="1"/>
  <c r="I97" i="1" l="1"/>
  <c r="O96" i="1"/>
  <c r="P96" i="1"/>
  <c r="L95" i="1"/>
  <c r="N95" i="1" s="1"/>
  <c r="H96" i="1" s="1"/>
  <c r="K96" i="1" l="1"/>
  <c r="M96" i="1" s="1"/>
  <c r="G97" i="1" s="1"/>
  <c r="J96" i="1"/>
  <c r="I98" i="1" l="1"/>
  <c r="O97" i="1"/>
  <c r="P97" i="1"/>
  <c r="L96" i="1"/>
  <c r="N96" i="1" s="1"/>
  <c r="H97" i="1" s="1"/>
  <c r="K97" i="1" l="1"/>
  <c r="M97" i="1" s="1"/>
  <c r="G98" i="1" s="1"/>
  <c r="J97" i="1"/>
  <c r="I99" i="1" l="1"/>
  <c r="O98" i="1"/>
  <c r="P98" i="1"/>
  <c r="L97" i="1"/>
  <c r="N97" i="1" s="1"/>
  <c r="H98" i="1" s="1"/>
  <c r="K98" i="1" l="1"/>
  <c r="M98" i="1" s="1"/>
  <c r="G99" i="1" s="1"/>
  <c r="J98" i="1"/>
  <c r="I100" i="1" l="1"/>
  <c r="O99" i="1"/>
  <c r="P99" i="1"/>
  <c r="L98" i="1"/>
  <c r="N98" i="1" s="1"/>
  <c r="H99" i="1" s="1"/>
  <c r="K99" i="1" l="1"/>
  <c r="M99" i="1" s="1"/>
  <c r="G100" i="1" s="1"/>
  <c r="J99" i="1"/>
  <c r="I101" i="1" l="1"/>
  <c r="O100" i="1"/>
  <c r="P100" i="1"/>
  <c r="L99" i="1"/>
  <c r="N99" i="1" s="1"/>
  <c r="H100" i="1" s="1"/>
  <c r="K100" i="1" l="1"/>
  <c r="M100" i="1" s="1"/>
  <c r="G101" i="1" s="1"/>
  <c r="J100" i="1"/>
  <c r="I102" i="1" l="1"/>
  <c r="O101" i="1"/>
  <c r="P101" i="1"/>
  <c r="L100" i="1"/>
  <c r="N100" i="1" s="1"/>
  <c r="H101" i="1" s="1"/>
  <c r="K101" i="1" l="1"/>
  <c r="M101" i="1" s="1"/>
  <c r="G102" i="1" s="1"/>
  <c r="J101" i="1"/>
  <c r="I103" i="1" l="1"/>
  <c r="O102" i="1"/>
  <c r="P102" i="1"/>
  <c r="L101" i="1"/>
  <c r="N101" i="1" s="1"/>
  <c r="H102" i="1" s="1"/>
  <c r="K102" i="1" l="1"/>
  <c r="M102" i="1" s="1"/>
  <c r="G103" i="1" s="1"/>
  <c r="J102" i="1"/>
  <c r="I104" i="1" l="1"/>
  <c r="O103" i="1"/>
  <c r="P103" i="1"/>
  <c r="L102" i="1"/>
  <c r="N102" i="1" s="1"/>
  <c r="H103" i="1" s="1"/>
  <c r="K103" i="1" l="1"/>
  <c r="M103" i="1" s="1"/>
  <c r="G104" i="1" s="1"/>
  <c r="J103" i="1"/>
  <c r="I105" i="1" l="1"/>
  <c r="O104" i="1"/>
  <c r="P104" i="1"/>
  <c r="L103" i="1"/>
  <c r="N103" i="1" s="1"/>
  <c r="H104" i="1" s="1"/>
  <c r="K104" i="1" l="1"/>
  <c r="M104" i="1" s="1"/>
  <c r="G105" i="1" s="1"/>
  <c r="J104" i="1"/>
  <c r="I106" i="1" l="1"/>
  <c r="O105" i="1"/>
  <c r="P105" i="1"/>
  <c r="L104" i="1"/>
  <c r="N104" i="1" s="1"/>
  <c r="H105" i="1" s="1"/>
  <c r="K105" i="1" l="1"/>
  <c r="M105" i="1" s="1"/>
  <c r="G106" i="1" s="1"/>
  <c r="J105" i="1"/>
  <c r="I107" i="1" l="1"/>
  <c r="O106" i="1"/>
  <c r="P106" i="1"/>
  <c r="L105" i="1"/>
  <c r="N105" i="1" s="1"/>
  <c r="H106" i="1" s="1"/>
  <c r="K106" i="1" l="1"/>
  <c r="M106" i="1" s="1"/>
  <c r="G107" i="1" s="1"/>
  <c r="J106" i="1"/>
  <c r="I108" i="1" l="1"/>
  <c r="O107" i="1"/>
  <c r="P107" i="1"/>
  <c r="L106" i="1"/>
  <c r="N106" i="1" s="1"/>
  <c r="H107" i="1" s="1"/>
  <c r="K107" i="1" l="1"/>
  <c r="M107" i="1" s="1"/>
  <c r="G108" i="1" s="1"/>
  <c r="J107" i="1"/>
  <c r="I109" i="1" l="1"/>
  <c r="O108" i="1"/>
  <c r="P108" i="1"/>
  <c r="L107" i="1"/>
  <c r="N107" i="1" s="1"/>
  <c r="H108" i="1" s="1"/>
  <c r="K108" i="1" l="1"/>
  <c r="M108" i="1" s="1"/>
  <c r="G109" i="1" s="1"/>
  <c r="J108" i="1"/>
  <c r="I110" i="1" l="1"/>
  <c r="O109" i="1"/>
  <c r="P109" i="1"/>
  <c r="L108" i="1"/>
  <c r="N108" i="1" s="1"/>
  <c r="H109" i="1" s="1"/>
  <c r="K109" i="1" l="1"/>
  <c r="M109" i="1" s="1"/>
  <c r="G110" i="1" s="1"/>
  <c r="J109" i="1"/>
  <c r="I111" i="1" l="1"/>
  <c r="O110" i="1"/>
  <c r="P110" i="1"/>
  <c r="L109" i="1"/>
  <c r="N109" i="1" s="1"/>
  <c r="H110" i="1" s="1"/>
  <c r="K110" i="1" l="1"/>
  <c r="M110" i="1" s="1"/>
  <c r="G111" i="1" s="1"/>
  <c r="J110" i="1"/>
  <c r="I112" i="1" l="1"/>
  <c r="O111" i="1"/>
  <c r="P111" i="1"/>
  <c r="L110" i="1"/>
  <c r="N110" i="1" s="1"/>
  <c r="H111" i="1" s="1"/>
  <c r="K111" i="1" l="1"/>
  <c r="M111" i="1" s="1"/>
  <c r="G112" i="1" s="1"/>
  <c r="J111" i="1"/>
  <c r="I113" i="1" l="1"/>
  <c r="O112" i="1"/>
  <c r="P112" i="1"/>
  <c r="L111" i="1"/>
  <c r="N111" i="1" s="1"/>
  <c r="H112" i="1" s="1"/>
  <c r="K112" i="1" l="1"/>
  <c r="M112" i="1" s="1"/>
  <c r="G113" i="1" s="1"/>
  <c r="J112" i="1"/>
  <c r="I114" i="1" l="1"/>
  <c r="O113" i="1"/>
  <c r="P113" i="1"/>
  <c r="L112" i="1"/>
  <c r="N112" i="1" s="1"/>
  <c r="H113" i="1" s="1"/>
  <c r="K113" i="1" l="1"/>
  <c r="M113" i="1" s="1"/>
  <c r="G114" i="1" s="1"/>
  <c r="J113" i="1"/>
  <c r="I115" i="1" l="1"/>
  <c r="O114" i="1"/>
  <c r="P114" i="1"/>
  <c r="L113" i="1"/>
  <c r="N113" i="1" s="1"/>
  <c r="H114" i="1" s="1"/>
  <c r="K114" i="1" l="1"/>
  <c r="M114" i="1" s="1"/>
  <c r="G115" i="1" s="1"/>
  <c r="J114" i="1"/>
  <c r="I116" i="1" l="1"/>
  <c r="O115" i="1"/>
  <c r="P115" i="1"/>
  <c r="L114" i="1"/>
  <c r="N114" i="1" s="1"/>
  <c r="H115" i="1" s="1"/>
  <c r="K115" i="1" l="1"/>
  <c r="M115" i="1" s="1"/>
  <c r="G116" i="1" s="1"/>
  <c r="J115" i="1"/>
  <c r="I117" i="1" l="1"/>
  <c r="O116" i="1"/>
  <c r="P116" i="1"/>
  <c r="L115" i="1"/>
  <c r="N115" i="1" s="1"/>
  <c r="H116" i="1" s="1"/>
  <c r="K116" i="1" l="1"/>
  <c r="M116" i="1" s="1"/>
  <c r="G117" i="1" s="1"/>
  <c r="J116" i="1"/>
  <c r="I118" i="1" l="1"/>
  <c r="O117" i="1"/>
  <c r="P117" i="1"/>
  <c r="L116" i="1"/>
  <c r="N116" i="1" s="1"/>
  <c r="H117" i="1" s="1"/>
  <c r="K117" i="1" l="1"/>
  <c r="M117" i="1" s="1"/>
  <c r="G118" i="1" s="1"/>
  <c r="J117" i="1"/>
  <c r="I119" i="1" l="1"/>
  <c r="O118" i="1"/>
  <c r="P118" i="1"/>
  <c r="L117" i="1"/>
  <c r="N117" i="1" s="1"/>
  <c r="H118" i="1" s="1"/>
  <c r="K118" i="1" l="1"/>
  <c r="M118" i="1" s="1"/>
  <c r="G119" i="1" s="1"/>
  <c r="J118" i="1"/>
  <c r="I120" i="1" l="1"/>
  <c r="O119" i="1"/>
  <c r="P119" i="1"/>
  <c r="L118" i="1"/>
  <c r="N118" i="1" s="1"/>
  <c r="H119" i="1" s="1"/>
  <c r="K119" i="1" l="1"/>
  <c r="M119" i="1" s="1"/>
  <c r="G120" i="1" s="1"/>
  <c r="J119" i="1"/>
  <c r="I121" i="1" l="1"/>
  <c r="O120" i="1"/>
  <c r="P120" i="1"/>
  <c r="L119" i="1"/>
  <c r="N119" i="1" s="1"/>
  <c r="H120" i="1" s="1"/>
  <c r="K120" i="1" l="1"/>
  <c r="M120" i="1" s="1"/>
  <c r="G121" i="1" s="1"/>
  <c r="J120" i="1"/>
  <c r="I122" i="1" l="1"/>
  <c r="O121" i="1"/>
  <c r="P121" i="1"/>
  <c r="L120" i="1"/>
  <c r="N120" i="1" s="1"/>
  <c r="H121" i="1" s="1"/>
  <c r="K121" i="1" l="1"/>
  <c r="M121" i="1" s="1"/>
  <c r="G122" i="1" s="1"/>
  <c r="J121" i="1"/>
  <c r="I123" i="1" l="1"/>
  <c r="O122" i="1"/>
  <c r="P122" i="1"/>
  <c r="L121" i="1"/>
  <c r="N121" i="1" s="1"/>
  <c r="H122" i="1" s="1"/>
  <c r="K122" i="1" l="1"/>
  <c r="M122" i="1" s="1"/>
  <c r="G123" i="1" s="1"/>
  <c r="J122" i="1"/>
  <c r="I124" i="1" l="1"/>
  <c r="O123" i="1"/>
  <c r="P123" i="1"/>
  <c r="L122" i="1"/>
  <c r="N122" i="1" s="1"/>
  <c r="H123" i="1" s="1"/>
  <c r="K123" i="1" l="1"/>
  <c r="M123" i="1" s="1"/>
  <c r="G124" i="1" s="1"/>
  <c r="J123" i="1"/>
  <c r="I125" i="1" l="1"/>
  <c r="O124" i="1"/>
  <c r="P124" i="1"/>
  <c r="L123" i="1"/>
  <c r="N123" i="1" s="1"/>
  <c r="H124" i="1" s="1"/>
  <c r="K124" i="1" l="1"/>
  <c r="M124" i="1" s="1"/>
  <c r="G125" i="1" s="1"/>
  <c r="J124" i="1"/>
  <c r="I126" i="1" l="1"/>
  <c r="O125" i="1"/>
  <c r="P125" i="1"/>
  <c r="L124" i="1"/>
  <c r="N124" i="1" s="1"/>
  <c r="H125" i="1" s="1"/>
  <c r="K125" i="1" l="1"/>
  <c r="M125" i="1" s="1"/>
  <c r="G126" i="1" s="1"/>
  <c r="J125" i="1"/>
  <c r="I127" i="1" l="1"/>
  <c r="O126" i="1"/>
  <c r="P126" i="1"/>
  <c r="L125" i="1"/>
  <c r="N125" i="1" s="1"/>
  <c r="H126" i="1" s="1"/>
  <c r="K126" i="1" l="1"/>
  <c r="M126" i="1" s="1"/>
  <c r="G127" i="1" s="1"/>
  <c r="J126" i="1"/>
  <c r="I128" i="1" l="1"/>
  <c r="O127" i="1"/>
  <c r="P127" i="1"/>
  <c r="L126" i="1"/>
  <c r="N126" i="1" s="1"/>
  <c r="H127" i="1" s="1"/>
  <c r="K127" i="1" l="1"/>
  <c r="M127" i="1" s="1"/>
  <c r="G128" i="1" s="1"/>
  <c r="J127" i="1"/>
  <c r="I129" i="1" l="1"/>
  <c r="O128" i="1"/>
  <c r="P128" i="1"/>
  <c r="L127" i="1"/>
  <c r="N127" i="1" s="1"/>
  <c r="H128" i="1" s="1"/>
  <c r="K128" i="1" l="1"/>
  <c r="M128" i="1" s="1"/>
  <c r="G129" i="1" s="1"/>
  <c r="J128" i="1"/>
  <c r="I130" i="1" l="1"/>
  <c r="O129" i="1"/>
  <c r="P129" i="1"/>
  <c r="L128" i="1"/>
  <c r="N128" i="1" s="1"/>
  <c r="H129" i="1" s="1"/>
  <c r="K129" i="1" l="1"/>
  <c r="M129" i="1" s="1"/>
  <c r="G130" i="1" s="1"/>
  <c r="J129" i="1"/>
  <c r="I131" i="1" l="1"/>
  <c r="O130" i="1"/>
  <c r="P130" i="1"/>
  <c r="L129" i="1"/>
  <c r="N129" i="1" s="1"/>
  <c r="H130" i="1" s="1"/>
  <c r="K130" i="1" l="1"/>
  <c r="M130" i="1" s="1"/>
  <c r="G131" i="1" s="1"/>
  <c r="J130" i="1"/>
  <c r="I132" i="1" l="1"/>
  <c r="O131" i="1"/>
  <c r="P131" i="1"/>
  <c r="L130" i="1"/>
  <c r="N130" i="1" s="1"/>
  <c r="H131" i="1" s="1"/>
  <c r="K131" i="1" l="1"/>
  <c r="M131" i="1" s="1"/>
  <c r="G132" i="1" s="1"/>
  <c r="J131" i="1"/>
  <c r="I133" i="1" l="1"/>
  <c r="O132" i="1"/>
  <c r="P132" i="1"/>
  <c r="L131" i="1"/>
  <c r="N131" i="1" s="1"/>
  <c r="H132" i="1" s="1"/>
  <c r="K132" i="1" l="1"/>
  <c r="M132" i="1" s="1"/>
  <c r="G133" i="1" s="1"/>
  <c r="J132" i="1"/>
  <c r="I134" i="1" l="1"/>
  <c r="O133" i="1"/>
  <c r="P133" i="1"/>
  <c r="L132" i="1"/>
  <c r="N132" i="1" s="1"/>
  <c r="H133" i="1" s="1"/>
  <c r="K133" i="1" l="1"/>
  <c r="M133" i="1" s="1"/>
  <c r="G134" i="1" s="1"/>
  <c r="J133" i="1"/>
  <c r="I135" i="1" l="1"/>
  <c r="O134" i="1"/>
  <c r="P134" i="1"/>
  <c r="L133" i="1"/>
  <c r="N133" i="1" s="1"/>
  <c r="H134" i="1" s="1"/>
  <c r="K134" i="1" l="1"/>
  <c r="M134" i="1" s="1"/>
  <c r="G135" i="1" s="1"/>
  <c r="J134" i="1"/>
  <c r="I136" i="1" l="1"/>
  <c r="O135" i="1"/>
  <c r="P135" i="1"/>
  <c r="L134" i="1"/>
  <c r="N134" i="1" s="1"/>
  <c r="H135" i="1" s="1"/>
  <c r="K135" i="1" l="1"/>
  <c r="M135" i="1" s="1"/>
  <c r="G136" i="1" s="1"/>
  <c r="J135" i="1"/>
  <c r="I137" i="1" l="1"/>
  <c r="O136" i="1"/>
  <c r="P136" i="1"/>
  <c r="L135" i="1"/>
  <c r="N135" i="1" s="1"/>
  <c r="H136" i="1" s="1"/>
  <c r="K136" i="1" l="1"/>
  <c r="M136" i="1" s="1"/>
  <c r="G137" i="1" s="1"/>
  <c r="J136" i="1"/>
  <c r="I138" i="1" l="1"/>
  <c r="O137" i="1"/>
  <c r="P137" i="1"/>
  <c r="L136" i="1"/>
  <c r="N136" i="1" s="1"/>
  <c r="H137" i="1" s="1"/>
  <c r="K137" i="1" l="1"/>
  <c r="M137" i="1" s="1"/>
  <c r="G138" i="1" s="1"/>
  <c r="J137" i="1"/>
  <c r="I139" i="1" l="1"/>
  <c r="O138" i="1"/>
  <c r="P138" i="1"/>
  <c r="L137" i="1"/>
  <c r="N137" i="1" s="1"/>
  <c r="H138" i="1" s="1"/>
  <c r="K138" i="1" l="1"/>
  <c r="M138" i="1" s="1"/>
  <c r="G139" i="1" s="1"/>
  <c r="J138" i="1"/>
  <c r="I140" i="1" l="1"/>
  <c r="O139" i="1"/>
  <c r="P139" i="1"/>
  <c r="L138" i="1"/>
  <c r="N138" i="1" s="1"/>
  <c r="H139" i="1" s="1"/>
  <c r="K139" i="1" l="1"/>
  <c r="M139" i="1" s="1"/>
  <c r="G140" i="1" s="1"/>
  <c r="J139" i="1"/>
  <c r="I141" i="1" l="1"/>
  <c r="O140" i="1"/>
  <c r="P140" i="1"/>
  <c r="L139" i="1"/>
  <c r="N139" i="1" s="1"/>
  <c r="H140" i="1" s="1"/>
  <c r="K140" i="1" l="1"/>
  <c r="M140" i="1" s="1"/>
  <c r="G141" i="1" s="1"/>
  <c r="J140" i="1"/>
  <c r="I142" i="1" l="1"/>
  <c r="O141" i="1"/>
  <c r="P141" i="1"/>
  <c r="L140" i="1"/>
  <c r="N140" i="1" s="1"/>
  <c r="H141" i="1" s="1"/>
  <c r="K141" i="1" l="1"/>
  <c r="M141" i="1" s="1"/>
  <c r="G142" i="1" s="1"/>
  <c r="J141" i="1"/>
  <c r="I143" i="1" l="1"/>
  <c r="O142" i="1"/>
  <c r="P142" i="1"/>
  <c r="L141" i="1"/>
  <c r="N141" i="1" s="1"/>
  <c r="H142" i="1" s="1"/>
  <c r="K142" i="1" l="1"/>
  <c r="M142" i="1" s="1"/>
  <c r="G143" i="1" s="1"/>
  <c r="J142" i="1"/>
  <c r="I144" i="1" l="1"/>
  <c r="O143" i="1"/>
  <c r="P143" i="1"/>
  <c r="L142" i="1"/>
  <c r="N142" i="1" s="1"/>
  <c r="H143" i="1" s="1"/>
  <c r="K143" i="1" l="1"/>
  <c r="M143" i="1" s="1"/>
  <c r="G144" i="1" s="1"/>
  <c r="J143" i="1"/>
  <c r="I145" i="1" l="1"/>
  <c r="O144" i="1"/>
  <c r="P144" i="1"/>
  <c r="L143" i="1"/>
  <c r="N143" i="1" s="1"/>
  <c r="H144" i="1" s="1"/>
  <c r="K144" i="1" l="1"/>
  <c r="M144" i="1" s="1"/>
  <c r="G145" i="1" s="1"/>
  <c r="J144" i="1"/>
  <c r="I146" i="1" l="1"/>
  <c r="O145" i="1"/>
  <c r="P145" i="1"/>
  <c r="L144" i="1"/>
  <c r="N144" i="1" s="1"/>
  <c r="H145" i="1" s="1"/>
  <c r="K145" i="1" l="1"/>
  <c r="M145" i="1" s="1"/>
  <c r="G146" i="1" s="1"/>
  <c r="J145" i="1"/>
  <c r="I147" i="1" l="1"/>
  <c r="O146" i="1"/>
  <c r="P146" i="1"/>
  <c r="L145" i="1"/>
  <c r="N145" i="1" s="1"/>
  <c r="H146" i="1" s="1"/>
  <c r="K146" i="1" l="1"/>
  <c r="M146" i="1" s="1"/>
  <c r="G147" i="1" s="1"/>
  <c r="J146" i="1"/>
  <c r="I148" i="1" l="1"/>
  <c r="O147" i="1"/>
  <c r="P147" i="1"/>
  <c r="L146" i="1"/>
  <c r="N146" i="1" s="1"/>
  <c r="H147" i="1" s="1"/>
  <c r="K147" i="1" l="1"/>
  <c r="M147" i="1" s="1"/>
  <c r="G148" i="1" s="1"/>
  <c r="J147" i="1"/>
  <c r="I149" i="1" l="1"/>
  <c r="O148" i="1"/>
  <c r="P148" i="1"/>
  <c r="L147" i="1"/>
  <c r="N147" i="1" s="1"/>
  <c r="H148" i="1" s="1"/>
  <c r="K148" i="1" l="1"/>
  <c r="M148" i="1" s="1"/>
  <c r="G149" i="1" s="1"/>
  <c r="J148" i="1"/>
  <c r="I150" i="1" l="1"/>
  <c r="O149" i="1"/>
  <c r="P149" i="1"/>
  <c r="L148" i="1"/>
  <c r="N148" i="1" s="1"/>
  <c r="H149" i="1" s="1"/>
  <c r="K149" i="1" l="1"/>
  <c r="M149" i="1" s="1"/>
  <c r="G150" i="1" s="1"/>
  <c r="J149" i="1"/>
  <c r="I151" i="1" l="1"/>
  <c r="O150" i="1"/>
  <c r="P150" i="1"/>
  <c r="L149" i="1"/>
  <c r="N149" i="1" s="1"/>
  <c r="H150" i="1" s="1"/>
  <c r="K150" i="1" l="1"/>
  <c r="M150" i="1" s="1"/>
  <c r="G151" i="1" s="1"/>
  <c r="J150" i="1"/>
  <c r="I152" i="1" l="1"/>
  <c r="O151" i="1"/>
  <c r="P151" i="1"/>
  <c r="L150" i="1"/>
  <c r="N150" i="1" s="1"/>
  <c r="H151" i="1" s="1"/>
  <c r="K151" i="1" l="1"/>
  <c r="M151" i="1" s="1"/>
  <c r="G152" i="1" s="1"/>
  <c r="J151" i="1"/>
  <c r="I153" i="1" l="1"/>
  <c r="O152" i="1"/>
  <c r="P152" i="1"/>
  <c r="L151" i="1"/>
  <c r="N151" i="1" s="1"/>
  <c r="H152" i="1" s="1"/>
  <c r="K152" i="1" l="1"/>
  <c r="M152" i="1" s="1"/>
  <c r="G153" i="1" s="1"/>
  <c r="J152" i="1"/>
  <c r="I154" i="1" l="1"/>
  <c r="O153" i="1"/>
  <c r="P153" i="1"/>
  <c r="L152" i="1"/>
  <c r="N152" i="1" s="1"/>
  <c r="H153" i="1" s="1"/>
  <c r="K153" i="1" l="1"/>
  <c r="M153" i="1" s="1"/>
  <c r="G154" i="1" s="1"/>
  <c r="J153" i="1"/>
  <c r="I155" i="1" l="1"/>
  <c r="O154" i="1"/>
  <c r="P154" i="1"/>
  <c r="L153" i="1"/>
  <c r="N153" i="1" s="1"/>
  <c r="H154" i="1" s="1"/>
  <c r="K154" i="1" l="1"/>
  <c r="M154" i="1" s="1"/>
  <c r="G155" i="1" s="1"/>
  <c r="J154" i="1"/>
  <c r="I156" i="1" l="1"/>
  <c r="O155" i="1"/>
  <c r="P155" i="1"/>
  <c r="L154" i="1"/>
  <c r="N154" i="1" s="1"/>
  <c r="H155" i="1" s="1"/>
  <c r="K155" i="1" l="1"/>
  <c r="M155" i="1" s="1"/>
  <c r="G156" i="1" s="1"/>
  <c r="J155" i="1"/>
  <c r="I157" i="1" l="1"/>
  <c r="O156" i="1"/>
  <c r="P156" i="1"/>
  <c r="L155" i="1"/>
  <c r="N155" i="1" s="1"/>
  <c r="H156" i="1" s="1"/>
  <c r="K156" i="1" l="1"/>
  <c r="M156" i="1" s="1"/>
  <c r="G157" i="1" s="1"/>
  <c r="J156" i="1"/>
  <c r="I158" i="1" l="1"/>
  <c r="O157" i="1"/>
  <c r="P157" i="1"/>
  <c r="L156" i="1"/>
  <c r="N156" i="1" s="1"/>
  <c r="H157" i="1" s="1"/>
  <c r="K157" i="1" l="1"/>
  <c r="M157" i="1" s="1"/>
  <c r="G158" i="1" s="1"/>
  <c r="J157" i="1"/>
  <c r="I159" i="1" l="1"/>
  <c r="O158" i="1"/>
  <c r="P158" i="1"/>
  <c r="L157" i="1"/>
  <c r="N157" i="1" s="1"/>
  <c r="H158" i="1" s="1"/>
  <c r="K158" i="1" l="1"/>
  <c r="M158" i="1" s="1"/>
  <c r="G159" i="1" s="1"/>
  <c r="J158" i="1"/>
  <c r="I160" i="1" l="1"/>
  <c r="O159" i="1"/>
  <c r="P159" i="1"/>
  <c r="L158" i="1"/>
  <c r="N158" i="1" s="1"/>
  <c r="H159" i="1" s="1"/>
  <c r="K159" i="1" l="1"/>
  <c r="M159" i="1" s="1"/>
  <c r="G160" i="1" s="1"/>
  <c r="J159" i="1"/>
  <c r="I161" i="1" l="1"/>
  <c r="O160" i="1"/>
  <c r="P160" i="1"/>
  <c r="L159" i="1"/>
  <c r="N159" i="1" s="1"/>
  <c r="H160" i="1" s="1"/>
  <c r="K160" i="1" l="1"/>
  <c r="M160" i="1" s="1"/>
  <c r="G161" i="1" s="1"/>
  <c r="J160" i="1"/>
  <c r="I162" i="1" l="1"/>
  <c r="O161" i="1"/>
  <c r="P161" i="1"/>
  <c r="L160" i="1"/>
  <c r="N160" i="1" s="1"/>
  <c r="H161" i="1" s="1"/>
  <c r="K161" i="1" l="1"/>
  <c r="M161" i="1" s="1"/>
  <c r="G162" i="1" s="1"/>
  <c r="J161" i="1"/>
  <c r="I163" i="1" l="1"/>
  <c r="O162" i="1"/>
  <c r="P162" i="1"/>
  <c r="L161" i="1"/>
  <c r="N161" i="1" s="1"/>
  <c r="H162" i="1" s="1"/>
  <c r="K162" i="1" l="1"/>
  <c r="M162" i="1" s="1"/>
  <c r="G163" i="1" s="1"/>
  <c r="J162" i="1"/>
  <c r="I164" i="1" l="1"/>
  <c r="O163" i="1"/>
  <c r="P163" i="1"/>
  <c r="L162" i="1"/>
  <c r="N162" i="1" s="1"/>
  <c r="H163" i="1" s="1"/>
  <c r="K163" i="1" l="1"/>
  <c r="M163" i="1" s="1"/>
  <c r="G164" i="1" s="1"/>
  <c r="J163" i="1"/>
  <c r="I165" i="1" l="1"/>
  <c r="O164" i="1"/>
  <c r="P164" i="1"/>
  <c r="L163" i="1"/>
  <c r="N163" i="1" s="1"/>
  <c r="H164" i="1" s="1"/>
  <c r="K164" i="1" l="1"/>
  <c r="M164" i="1" s="1"/>
  <c r="G165" i="1" s="1"/>
  <c r="J164" i="1"/>
  <c r="I166" i="1" l="1"/>
  <c r="O165" i="1"/>
  <c r="P165" i="1"/>
  <c r="L164" i="1"/>
  <c r="N164" i="1" s="1"/>
  <c r="H165" i="1" s="1"/>
  <c r="K165" i="1" l="1"/>
  <c r="M165" i="1" s="1"/>
  <c r="G166" i="1" s="1"/>
  <c r="J165" i="1"/>
  <c r="I167" i="1" l="1"/>
  <c r="O166" i="1"/>
  <c r="P166" i="1"/>
  <c r="L165" i="1"/>
  <c r="N165" i="1" s="1"/>
  <c r="H166" i="1" s="1"/>
  <c r="K166" i="1" l="1"/>
  <c r="M166" i="1" s="1"/>
  <c r="G167" i="1" s="1"/>
  <c r="J166" i="1"/>
  <c r="I168" i="1" l="1"/>
  <c r="O167" i="1"/>
  <c r="P167" i="1"/>
  <c r="L166" i="1"/>
  <c r="N166" i="1" s="1"/>
  <c r="H167" i="1" s="1"/>
  <c r="K167" i="1" l="1"/>
  <c r="M167" i="1" s="1"/>
  <c r="G168" i="1" s="1"/>
  <c r="J167" i="1"/>
  <c r="I169" i="1" l="1"/>
  <c r="O168" i="1"/>
  <c r="P168" i="1"/>
  <c r="L167" i="1"/>
  <c r="N167" i="1" s="1"/>
  <c r="H168" i="1" s="1"/>
  <c r="K168" i="1" l="1"/>
  <c r="M168" i="1" s="1"/>
  <c r="G169" i="1" s="1"/>
  <c r="J168" i="1"/>
  <c r="I170" i="1" l="1"/>
  <c r="O169" i="1"/>
  <c r="P169" i="1"/>
  <c r="L168" i="1"/>
  <c r="N168" i="1" s="1"/>
  <c r="H169" i="1" s="1"/>
  <c r="K169" i="1" l="1"/>
  <c r="M169" i="1" s="1"/>
  <c r="G170" i="1" s="1"/>
  <c r="J169" i="1"/>
  <c r="I171" i="1" l="1"/>
  <c r="O170" i="1"/>
  <c r="P170" i="1"/>
  <c r="L169" i="1"/>
  <c r="N169" i="1" s="1"/>
  <c r="H170" i="1" s="1"/>
  <c r="K170" i="1" l="1"/>
  <c r="M170" i="1" s="1"/>
  <c r="G171" i="1" s="1"/>
  <c r="J170" i="1"/>
  <c r="I172" i="1" l="1"/>
  <c r="O171" i="1"/>
  <c r="P171" i="1"/>
  <c r="L170" i="1"/>
  <c r="N170" i="1" s="1"/>
  <c r="H171" i="1" s="1"/>
  <c r="K171" i="1" l="1"/>
  <c r="M171" i="1" s="1"/>
  <c r="G172" i="1" s="1"/>
  <c r="J171" i="1"/>
  <c r="I173" i="1" l="1"/>
  <c r="O172" i="1"/>
  <c r="P172" i="1"/>
  <c r="L171" i="1"/>
  <c r="N171" i="1" s="1"/>
  <c r="H172" i="1" s="1"/>
  <c r="K172" i="1" l="1"/>
  <c r="M172" i="1" s="1"/>
  <c r="G173" i="1" s="1"/>
  <c r="J172" i="1"/>
  <c r="I174" i="1" l="1"/>
  <c r="O173" i="1"/>
  <c r="P173" i="1"/>
  <c r="L172" i="1"/>
  <c r="N172" i="1" s="1"/>
  <c r="H173" i="1" s="1"/>
  <c r="K173" i="1" l="1"/>
  <c r="M173" i="1" s="1"/>
  <c r="G174" i="1" s="1"/>
  <c r="J173" i="1"/>
  <c r="I175" i="1" l="1"/>
  <c r="O174" i="1"/>
  <c r="P174" i="1"/>
  <c r="L173" i="1"/>
  <c r="N173" i="1" s="1"/>
  <c r="H174" i="1" s="1"/>
  <c r="K174" i="1" l="1"/>
  <c r="M174" i="1" s="1"/>
  <c r="G175" i="1" s="1"/>
  <c r="J174" i="1"/>
  <c r="I176" i="1" l="1"/>
  <c r="O175" i="1"/>
  <c r="P175" i="1"/>
  <c r="L174" i="1"/>
  <c r="N174" i="1" s="1"/>
  <c r="H175" i="1" s="1"/>
  <c r="K175" i="1" l="1"/>
  <c r="M175" i="1" s="1"/>
  <c r="G176" i="1" s="1"/>
  <c r="J175" i="1"/>
  <c r="I177" i="1" l="1"/>
  <c r="O176" i="1"/>
  <c r="P176" i="1"/>
  <c r="L175" i="1"/>
  <c r="N175" i="1" s="1"/>
  <c r="H176" i="1" s="1"/>
  <c r="K176" i="1" l="1"/>
  <c r="M176" i="1" s="1"/>
  <c r="G177" i="1" s="1"/>
  <c r="J176" i="1"/>
  <c r="I178" i="1" l="1"/>
  <c r="O177" i="1"/>
  <c r="P177" i="1"/>
  <c r="L176" i="1"/>
  <c r="N176" i="1" s="1"/>
  <c r="H177" i="1" s="1"/>
  <c r="K177" i="1" l="1"/>
  <c r="M177" i="1" s="1"/>
  <c r="G178" i="1" s="1"/>
  <c r="J177" i="1"/>
  <c r="I179" i="1" l="1"/>
  <c r="O178" i="1"/>
  <c r="P178" i="1"/>
  <c r="L177" i="1"/>
  <c r="N177" i="1" s="1"/>
  <c r="H178" i="1" s="1"/>
  <c r="K178" i="1" l="1"/>
  <c r="M178" i="1" s="1"/>
  <c r="G179" i="1" s="1"/>
  <c r="J178" i="1"/>
  <c r="I180" i="1" l="1"/>
  <c r="P179" i="1"/>
  <c r="O179" i="1"/>
  <c r="L178" i="1"/>
  <c r="N178" i="1" s="1"/>
  <c r="H179" i="1" s="1"/>
  <c r="K179" i="1" l="1"/>
  <c r="M179" i="1" s="1"/>
  <c r="G180" i="1" s="1"/>
  <c r="J179" i="1"/>
  <c r="I181" i="1" l="1"/>
  <c r="O180" i="1"/>
  <c r="P180" i="1"/>
  <c r="L179" i="1"/>
  <c r="N179" i="1" s="1"/>
  <c r="H180" i="1" s="1"/>
  <c r="K180" i="1" l="1"/>
  <c r="M180" i="1" s="1"/>
  <c r="G181" i="1" s="1"/>
  <c r="J180" i="1"/>
  <c r="I182" i="1" l="1"/>
  <c r="P181" i="1"/>
  <c r="O181" i="1"/>
  <c r="L180" i="1"/>
  <c r="N180" i="1" s="1"/>
  <c r="H181" i="1" s="1"/>
  <c r="K181" i="1" l="1"/>
  <c r="M181" i="1" s="1"/>
  <c r="G182" i="1" s="1"/>
  <c r="J181" i="1"/>
  <c r="I183" i="1" l="1"/>
  <c r="O182" i="1"/>
  <c r="P182" i="1"/>
  <c r="L181" i="1"/>
  <c r="N181" i="1" s="1"/>
  <c r="H182" i="1" s="1"/>
  <c r="K182" i="1" l="1"/>
  <c r="M182" i="1" s="1"/>
  <c r="G183" i="1" s="1"/>
  <c r="J182" i="1"/>
  <c r="I184" i="1" l="1"/>
  <c r="P183" i="1"/>
  <c r="O183" i="1"/>
  <c r="L182" i="1"/>
  <c r="N182" i="1" s="1"/>
  <c r="H183" i="1" s="1"/>
  <c r="K183" i="1" l="1"/>
  <c r="M183" i="1" s="1"/>
  <c r="G184" i="1" s="1"/>
  <c r="J183" i="1"/>
  <c r="I185" i="1" l="1"/>
  <c r="O184" i="1"/>
  <c r="P184" i="1"/>
  <c r="L183" i="1"/>
  <c r="N183" i="1" s="1"/>
  <c r="H184" i="1" s="1"/>
  <c r="K184" i="1" l="1"/>
  <c r="M184" i="1" s="1"/>
  <c r="G185" i="1" s="1"/>
  <c r="J184" i="1"/>
  <c r="I186" i="1" l="1"/>
  <c r="P185" i="1"/>
  <c r="O185" i="1"/>
  <c r="L184" i="1"/>
  <c r="N184" i="1" s="1"/>
  <c r="H185" i="1" s="1"/>
  <c r="K185" i="1" l="1"/>
  <c r="M185" i="1" s="1"/>
  <c r="G186" i="1" s="1"/>
  <c r="J185" i="1"/>
  <c r="I187" i="1" l="1"/>
  <c r="O186" i="1"/>
  <c r="P186" i="1"/>
  <c r="L185" i="1"/>
  <c r="N185" i="1" s="1"/>
  <c r="H186" i="1" s="1"/>
  <c r="K186" i="1" l="1"/>
  <c r="M186" i="1" s="1"/>
  <c r="G187" i="1" s="1"/>
  <c r="J186" i="1"/>
  <c r="I188" i="1" l="1"/>
  <c r="P187" i="1"/>
  <c r="O187" i="1"/>
  <c r="L186" i="1"/>
  <c r="N186" i="1" s="1"/>
  <c r="H187" i="1" s="1"/>
  <c r="K187" i="1" l="1"/>
  <c r="M187" i="1" s="1"/>
  <c r="G188" i="1" s="1"/>
  <c r="J187" i="1"/>
  <c r="I189" i="1" l="1"/>
  <c r="O188" i="1"/>
  <c r="P188" i="1"/>
  <c r="L187" i="1"/>
  <c r="N187" i="1" s="1"/>
  <c r="H188" i="1" s="1"/>
  <c r="K188" i="1" l="1"/>
  <c r="M188" i="1" s="1"/>
  <c r="G189" i="1" s="1"/>
  <c r="J188" i="1"/>
  <c r="I190" i="1" l="1"/>
  <c r="P189" i="1"/>
  <c r="O189" i="1"/>
  <c r="L188" i="1"/>
  <c r="N188" i="1" s="1"/>
  <c r="H189" i="1" s="1"/>
  <c r="K189" i="1" l="1"/>
  <c r="M189" i="1" s="1"/>
  <c r="G190" i="1" s="1"/>
  <c r="J189" i="1"/>
  <c r="I191" i="1" l="1"/>
  <c r="O190" i="1"/>
  <c r="P190" i="1"/>
  <c r="L189" i="1"/>
  <c r="N189" i="1" s="1"/>
  <c r="H190" i="1" s="1"/>
  <c r="K190" i="1" l="1"/>
  <c r="M190" i="1" s="1"/>
  <c r="G191" i="1" s="1"/>
  <c r="J190" i="1"/>
  <c r="I192" i="1" l="1"/>
  <c r="P191" i="1"/>
  <c r="O191" i="1"/>
  <c r="L190" i="1"/>
  <c r="N190" i="1" s="1"/>
  <c r="H191" i="1" s="1"/>
  <c r="K191" i="1" l="1"/>
  <c r="M191" i="1" s="1"/>
  <c r="G192" i="1" s="1"/>
  <c r="J191" i="1"/>
  <c r="I193" i="1" l="1"/>
  <c r="O192" i="1"/>
  <c r="P192" i="1"/>
  <c r="L191" i="1"/>
  <c r="N191" i="1" s="1"/>
  <c r="H192" i="1" s="1"/>
  <c r="K192" i="1" l="1"/>
  <c r="M192" i="1" s="1"/>
  <c r="G193" i="1" s="1"/>
  <c r="J192" i="1"/>
  <c r="I194" i="1" l="1"/>
  <c r="P193" i="1"/>
  <c r="O193" i="1"/>
  <c r="L192" i="1"/>
  <c r="N192" i="1" s="1"/>
  <c r="H193" i="1" s="1"/>
  <c r="K193" i="1" l="1"/>
  <c r="M193" i="1" s="1"/>
  <c r="G194" i="1" s="1"/>
  <c r="J193" i="1"/>
  <c r="I195" i="1" l="1"/>
  <c r="O194" i="1"/>
  <c r="P194" i="1"/>
  <c r="L193" i="1"/>
  <c r="N193" i="1" s="1"/>
  <c r="H194" i="1" s="1"/>
  <c r="K194" i="1" l="1"/>
  <c r="M194" i="1" s="1"/>
  <c r="G195" i="1" s="1"/>
  <c r="J194" i="1"/>
  <c r="I196" i="1" l="1"/>
  <c r="P195" i="1"/>
  <c r="O195" i="1"/>
  <c r="L194" i="1"/>
  <c r="N194" i="1" s="1"/>
  <c r="H195" i="1" s="1"/>
  <c r="K195" i="1" l="1"/>
  <c r="M195" i="1" s="1"/>
  <c r="G196" i="1" s="1"/>
  <c r="J195" i="1"/>
  <c r="I197" i="1" l="1"/>
  <c r="O196" i="1"/>
  <c r="P196" i="1"/>
  <c r="L195" i="1"/>
  <c r="N195" i="1" s="1"/>
  <c r="H196" i="1" s="1"/>
  <c r="K196" i="1" l="1"/>
  <c r="M196" i="1" s="1"/>
  <c r="G197" i="1" s="1"/>
  <c r="J196" i="1"/>
  <c r="I198" i="1" l="1"/>
  <c r="P197" i="1"/>
  <c r="O197" i="1"/>
  <c r="L196" i="1"/>
  <c r="N196" i="1" s="1"/>
  <c r="H197" i="1" s="1"/>
  <c r="K197" i="1" l="1"/>
  <c r="M197" i="1" s="1"/>
  <c r="G198" i="1" s="1"/>
  <c r="J197" i="1"/>
  <c r="I199" i="1" l="1"/>
  <c r="O198" i="1"/>
  <c r="P198" i="1"/>
  <c r="L197" i="1"/>
  <c r="N197" i="1" s="1"/>
  <c r="H198" i="1" s="1"/>
  <c r="K198" i="1" l="1"/>
  <c r="M198" i="1" s="1"/>
  <c r="G199" i="1" s="1"/>
  <c r="J198" i="1"/>
  <c r="I200" i="1" l="1"/>
  <c r="P199" i="1"/>
  <c r="O199" i="1"/>
  <c r="L198" i="1"/>
  <c r="N198" i="1" s="1"/>
  <c r="H199" i="1" s="1"/>
  <c r="K199" i="1" l="1"/>
  <c r="M199" i="1" s="1"/>
  <c r="G200" i="1" s="1"/>
  <c r="J199" i="1"/>
  <c r="I201" i="1" l="1"/>
  <c r="O200" i="1"/>
  <c r="P200" i="1"/>
  <c r="L199" i="1"/>
  <c r="N199" i="1" s="1"/>
  <c r="H200" i="1" s="1"/>
  <c r="K200" i="1" l="1"/>
  <c r="M200" i="1" s="1"/>
  <c r="G201" i="1" s="1"/>
  <c r="J200" i="1"/>
  <c r="I202" i="1" l="1"/>
  <c r="P201" i="1"/>
  <c r="O201" i="1"/>
  <c r="L200" i="1"/>
  <c r="N200" i="1" s="1"/>
  <c r="H201" i="1" s="1"/>
  <c r="K201" i="1" l="1"/>
  <c r="M201" i="1" s="1"/>
  <c r="G202" i="1" s="1"/>
  <c r="J201" i="1"/>
  <c r="I203" i="1" l="1"/>
  <c r="O202" i="1"/>
  <c r="P202" i="1"/>
  <c r="L201" i="1"/>
  <c r="N201" i="1" s="1"/>
  <c r="H202" i="1" s="1"/>
  <c r="K202" i="1" l="1"/>
  <c r="M202" i="1" s="1"/>
  <c r="G203" i="1" s="1"/>
  <c r="J202" i="1"/>
  <c r="I204" i="1" l="1"/>
  <c r="P203" i="1"/>
  <c r="O203" i="1"/>
  <c r="L202" i="1"/>
  <c r="N202" i="1" s="1"/>
  <c r="H203" i="1" s="1"/>
  <c r="K203" i="1" l="1"/>
  <c r="M203" i="1" s="1"/>
  <c r="G204" i="1" s="1"/>
  <c r="J203" i="1"/>
  <c r="I205" i="1" l="1"/>
  <c r="O204" i="1"/>
  <c r="P204" i="1"/>
  <c r="L203" i="1"/>
  <c r="N203" i="1" s="1"/>
  <c r="H204" i="1" s="1"/>
  <c r="K204" i="1" l="1"/>
  <c r="M204" i="1" s="1"/>
  <c r="G205" i="1" s="1"/>
  <c r="J204" i="1"/>
  <c r="I206" i="1" l="1"/>
  <c r="P205" i="1"/>
  <c r="O205" i="1"/>
  <c r="L204" i="1"/>
  <c r="N204" i="1" s="1"/>
  <c r="H205" i="1" s="1"/>
  <c r="K205" i="1" l="1"/>
  <c r="M205" i="1" s="1"/>
  <c r="G206" i="1" s="1"/>
  <c r="J205" i="1"/>
  <c r="I207" i="1" l="1"/>
  <c r="O206" i="1"/>
  <c r="P206" i="1"/>
  <c r="L205" i="1"/>
  <c r="N205" i="1" s="1"/>
  <c r="H206" i="1" s="1"/>
  <c r="K206" i="1" l="1"/>
  <c r="M206" i="1" s="1"/>
  <c r="G207" i="1" s="1"/>
  <c r="J206" i="1"/>
  <c r="I208" i="1" l="1"/>
  <c r="P207" i="1"/>
  <c r="O207" i="1"/>
  <c r="L206" i="1"/>
  <c r="N206" i="1" s="1"/>
  <c r="H207" i="1" s="1"/>
  <c r="K207" i="1" l="1"/>
  <c r="M207" i="1" s="1"/>
  <c r="G208" i="1" s="1"/>
  <c r="J207" i="1"/>
  <c r="I209" i="1" l="1"/>
  <c r="O208" i="1"/>
  <c r="P208" i="1"/>
  <c r="L207" i="1"/>
  <c r="N207" i="1" s="1"/>
  <c r="H208" i="1" s="1"/>
  <c r="K208" i="1" l="1"/>
  <c r="M208" i="1" s="1"/>
  <c r="G209" i="1" s="1"/>
  <c r="J208" i="1"/>
  <c r="I210" i="1" l="1"/>
  <c r="P209" i="1"/>
  <c r="O209" i="1"/>
  <c r="L208" i="1"/>
  <c r="N208" i="1" s="1"/>
  <c r="H209" i="1" s="1"/>
  <c r="K209" i="1" l="1"/>
  <c r="M209" i="1" s="1"/>
  <c r="G210" i="1" s="1"/>
  <c r="J209" i="1"/>
  <c r="I211" i="1" l="1"/>
  <c r="O210" i="1"/>
  <c r="P210" i="1"/>
  <c r="L209" i="1"/>
  <c r="N209" i="1" s="1"/>
  <c r="H210" i="1" s="1"/>
  <c r="K210" i="1" l="1"/>
  <c r="M210" i="1" s="1"/>
  <c r="G211" i="1" s="1"/>
  <c r="J210" i="1"/>
  <c r="I212" i="1" l="1"/>
  <c r="P211" i="1"/>
  <c r="O211" i="1"/>
  <c r="L210" i="1"/>
  <c r="N210" i="1" s="1"/>
  <c r="H211" i="1" s="1"/>
  <c r="K211" i="1" l="1"/>
  <c r="M211" i="1" s="1"/>
  <c r="G212" i="1" s="1"/>
  <c r="J211" i="1"/>
  <c r="I213" i="1" l="1"/>
  <c r="O212" i="1"/>
  <c r="P212" i="1"/>
  <c r="L211" i="1"/>
  <c r="N211" i="1" s="1"/>
  <c r="H212" i="1" s="1"/>
  <c r="K212" i="1" l="1"/>
  <c r="M212" i="1" s="1"/>
  <c r="G213" i="1" s="1"/>
  <c r="J212" i="1"/>
  <c r="I214" i="1" l="1"/>
  <c r="P213" i="1"/>
  <c r="O213" i="1"/>
  <c r="L212" i="1"/>
  <c r="N212" i="1" s="1"/>
  <c r="H213" i="1" s="1"/>
  <c r="K213" i="1" l="1"/>
  <c r="M213" i="1" s="1"/>
  <c r="G214" i="1" s="1"/>
  <c r="J213" i="1"/>
  <c r="I215" i="1" l="1"/>
  <c r="O214" i="1"/>
  <c r="P214" i="1"/>
  <c r="L213" i="1"/>
  <c r="N213" i="1" s="1"/>
  <c r="H214" i="1" s="1"/>
  <c r="K214" i="1" l="1"/>
  <c r="M214" i="1" s="1"/>
  <c r="G215" i="1" s="1"/>
  <c r="J214" i="1"/>
  <c r="I216" i="1" l="1"/>
  <c r="P215" i="1"/>
  <c r="O215" i="1"/>
  <c r="L214" i="1"/>
  <c r="N214" i="1" s="1"/>
  <c r="H215" i="1" s="1"/>
  <c r="K215" i="1" l="1"/>
  <c r="M215" i="1" s="1"/>
  <c r="G216" i="1" s="1"/>
  <c r="J215" i="1"/>
  <c r="I217" i="1" l="1"/>
  <c r="O216" i="1"/>
  <c r="P216" i="1"/>
  <c r="L215" i="1"/>
  <c r="N215" i="1" s="1"/>
  <c r="H216" i="1" s="1"/>
  <c r="K216" i="1" l="1"/>
  <c r="M216" i="1" s="1"/>
  <c r="G217" i="1" s="1"/>
  <c r="J216" i="1"/>
  <c r="I218" i="1" l="1"/>
  <c r="P217" i="1"/>
  <c r="O217" i="1"/>
  <c r="L216" i="1"/>
  <c r="N216" i="1" s="1"/>
  <c r="H217" i="1" s="1"/>
  <c r="K217" i="1" l="1"/>
  <c r="M217" i="1" s="1"/>
  <c r="G218" i="1" s="1"/>
  <c r="J217" i="1"/>
  <c r="I219" i="1" l="1"/>
  <c r="O218" i="1"/>
  <c r="P218" i="1"/>
  <c r="L217" i="1"/>
  <c r="N217" i="1" s="1"/>
  <c r="H218" i="1" s="1"/>
  <c r="K218" i="1" l="1"/>
  <c r="M218" i="1" s="1"/>
  <c r="G219" i="1" s="1"/>
  <c r="J218" i="1"/>
  <c r="I220" i="1" l="1"/>
  <c r="P219" i="1"/>
  <c r="O219" i="1"/>
  <c r="L218" i="1"/>
  <c r="N218" i="1" s="1"/>
  <c r="H219" i="1" s="1"/>
  <c r="K219" i="1" l="1"/>
  <c r="M219" i="1" s="1"/>
  <c r="G220" i="1" s="1"/>
  <c r="J219" i="1"/>
  <c r="I221" i="1" l="1"/>
  <c r="O220" i="1"/>
  <c r="P220" i="1"/>
  <c r="L219" i="1"/>
  <c r="N219" i="1" s="1"/>
  <c r="H220" i="1" s="1"/>
  <c r="K220" i="1" l="1"/>
  <c r="M220" i="1" s="1"/>
  <c r="G221" i="1" s="1"/>
  <c r="J220" i="1"/>
  <c r="I222" i="1" l="1"/>
  <c r="P221" i="1"/>
  <c r="O221" i="1"/>
  <c r="L220" i="1"/>
  <c r="N220" i="1" s="1"/>
  <c r="H221" i="1" s="1"/>
  <c r="K221" i="1" l="1"/>
  <c r="M221" i="1" s="1"/>
  <c r="G222" i="1" s="1"/>
  <c r="J221" i="1"/>
  <c r="I223" i="1" l="1"/>
  <c r="O222" i="1"/>
  <c r="P222" i="1"/>
  <c r="L221" i="1"/>
  <c r="N221" i="1" s="1"/>
  <c r="H222" i="1" s="1"/>
  <c r="K222" i="1" l="1"/>
  <c r="M222" i="1" s="1"/>
  <c r="G223" i="1" s="1"/>
  <c r="J222" i="1"/>
  <c r="I224" i="1" l="1"/>
  <c r="P223" i="1"/>
  <c r="O223" i="1"/>
  <c r="L222" i="1"/>
  <c r="N222" i="1" s="1"/>
  <c r="H223" i="1" s="1"/>
  <c r="K223" i="1" l="1"/>
  <c r="M223" i="1" s="1"/>
  <c r="G224" i="1" s="1"/>
  <c r="J223" i="1"/>
  <c r="I225" i="1" l="1"/>
  <c r="O224" i="1"/>
  <c r="P224" i="1"/>
  <c r="L223" i="1"/>
  <c r="N223" i="1" s="1"/>
  <c r="H224" i="1" s="1"/>
  <c r="K224" i="1" l="1"/>
  <c r="M224" i="1" s="1"/>
  <c r="G225" i="1" s="1"/>
  <c r="J224" i="1"/>
  <c r="I226" i="1" l="1"/>
  <c r="P225" i="1"/>
  <c r="O225" i="1"/>
  <c r="L224" i="1"/>
  <c r="N224" i="1" s="1"/>
  <c r="H225" i="1" s="1"/>
  <c r="K225" i="1" l="1"/>
  <c r="M225" i="1" s="1"/>
  <c r="G226" i="1" s="1"/>
  <c r="J225" i="1"/>
  <c r="I227" i="1" l="1"/>
  <c r="O226" i="1"/>
  <c r="P226" i="1"/>
  <c r="L225" i="1"/>
  <c r="N225" i="1" s="1"/>
  <c r="H226" i="1" s="1"/>
  <c r="K226" i="1" l="1"/>
  <c r="M226" i="1" s="1"/>
  <c r="G227" i="1" s="1"/>
  <c r="J226" i="1"/>
  <c r="I228" i="1" l="1"/>
  <c r="P227" i="1"/>
  <c r="O227" i="1"/>
  <c r="L226" i="1"/>
  <c r="N226" i="1" s="1"/>
  <c r="H227" i="1" s="1"/>
  <c r="K227" i="1" l="1"/>
  <c r="M227" i="1" s="1"/>
  <c r="G228" i="1" s="1"/>
  <c r="J227" i="1"/>
  <c r="I229" i="1" l="1"/>
  <c r="O228" i="1"/>
  <c r="P228" i="1"/>
  <c r="L227" i="1"/>
  <c r="N227" i="1" s="1"/>
  <c r="H228" i="1" s="1"/>
  <c r="K228" i="1" l="1"/>
  <c r="M228" i="1" s="1"/>
  <c r="G229" i="1" s="1"/>
  <c r="J228" i="1"/>
  <c r="I230" i="1" l="1"/>
  <c r="P229" i="1"/>
  <c r="O229" i="1"/>
  <c r="L228" i="1"/>
  <c r="N228" i="1" s="1"/>
  <c r="H229" i="1" s="1"/>
  <c r="K229" i="1" l="1"/>
  <c r="M229" i="1" s="1"/>
  <c r="G230" i="1" s="1"/>
  <c r="J229" i="1"/>
  <c r="I231" i="1" l="1"/>
  <c r="O230" i="1"/>
  <c r="P230" i="1"/>
  <c r="L229" i="1"/>
  <c r="N229" i="1" s="1"/>
  <c r="H230" i="1" s="1"/>
  <c r="K230" i="1" l="1"/>
  <c r="M230" i="1" s="1"/>
  <c r="G231" i="1" s="1"/>
  <c r="J230" i="1"/>
  <c r="I232" i="1" l="1"/>
  <c r="P231" i="1"/>
  <c r="O231" i="1"/>
  <c r="L230" i="1"/>
  <c r="N230" i="1" s="1"/>
  <c r="H231" i="1" s="1"/>
  <c r="K231" i="1" l="1"/>
  <c r="M231" i="1" s="1"/>
  <c r="G232" i="1" s="1"/>
  <c r="J231" i="1"/>
  <c r="I233" i="1" l="1"/>
  <c r="O232" i="1"/>
  <c r="P232" i="1"/>
  <c r="L231" i="1"/>
  <c r="N231" i="1" s="1"/>
  <c r="H232" i="1" s="1"/>
  <c r="K232" i="1" l="1"/>
  <c r="M232" i="1" s="1"/>
  <c r="G233" i="1" s="1"/>
  <c r="J232" i="1"/>
  <c r="I234" i="1" l="1"/>
  <c r="P233" i="1"/>
  <c r="O233" i="1"/>
  <c r="L232" i="1"/>
  <c r="N232" i="1" s="1"/>
  <c r="H233" i="1" s="1"/>
  <c r="K233" i="1" l="1"/>
  <c r="M233" i="1" s="1"/>
  <c r="G234" i="1" s="1"/>
  <c r="J233" i="1"/>
  <c r="I235" i="1" l="1"/>
  <c r="O234" i="1"/>
  <c r="P234" i="1"/>
  <c r="L233" i="1"/>
  <c r="N233" i="1" s="1"/>
  <c r="H234" i="1" s="1"/>
  <c r="K234" i="1" l="1"/>
  <c r="M234" i="1" s="1"/>
  <c r="G235" i="1" s="1"/>
  <c r="J234" i="1"/>
  <c r="I236" i="1" l="1"/>
  <c r="P235" i="1"/>
  <c r="O235" i="1"/>
  <c r="L234" i="1"/>
  <c r="N234" i="1" s="1"/>
  <c r="H235" i="1" s="1"/>
  <c r="K235" i="1" l="1"/>
  <c r="M235" i="1" s="1"/>
  <c r="G236" i="1" s="1"/>
  <c r="J235" i="1"/>
  <c r="I237" i="1" l="1"/>
  <c r="O236" i="1"/>
  <c r="P236" i="1"/>
  <c r="L235" i="1"/>
  <c r="N235" i="1" s="1"/>
  <c r="H236" i="1" s="1"/>
  <c r="K236" i="1" l="1"/>
  <c r="M236" i="1" s="1"/>
  <c r="G237" i="1" s="1"/>
  <c r="J236" i="1"/>
  <c r="I238" i="1" l="1"/>
  <c r="P237" i="1"/>
  <c r="O237" i="1"/>
  <c r="L236" i="1"/>
  <c r="N236" i="1" s="1"/>
  <c r="H237" i="1" s="1"/>
  <c r="K237" i="1" l="1"/>
  <c r="M237" i="1" s="1"/>
  <c r="G238" i="1" s="1"/>
  <c r="J237" i="1"/>
  <c r="I239" i="1" l="1"/>
  <c r="O238" i="1"/>
  <c r="P238" i="1"/>
  <c r="L237" i="1"/>
  <c r="N237" i="1" s="1"/>
  <c r="H238" i="1" s="1"/>
  <c r="K238" i="1" l="1"/>
  <c r="M238" i="1" s="1"/>
  <c r="G239" i="1" s="1"/>
  <c r="J238" i="1"/>
  <c r="I240" i="1" l="1"/>
  <c r="P239" i="1"/>
  <c r="O239" i="1"/>
  <c r="L238" i="1"/>
  <c r="N238" i="1" s="1"/>
  <c r="H239" i="1" s="1"/>
  <c r="K239" i="1" l="1"/>
  <c r="M239" i="1" s="1"/>
  <c r="G240" i="1" s="1"/>
  <c r="J239" i="1"/>
  <c r="I241" i="1" l="1"/>
  <c r="O240" i="1"/>
  <c r="P240" i="1"/>
  <c r="L239" i="1"/>
  <c r="N239" i="1" s="1"/>
  <c r="H240" i="1" s="1"/>
  <c r="K240" i="1" l="1"/>
  <c r="M240" i="1" s="1"/>
  <c r="G241" i="1" s="1"/>
  <c r="J240" i="1"/>
  <c r="I242" i="1" l="1"/>
  <c r="P241" i="1"/>
  <c r="O241" i="1"/>
  <c r="L240" i="1"/>
  <c r="N240" i="1" s="1"/>
  <c r="H241" i="1" s="1"/>
  <c r="K241" i="1" l="1"/>
  <c r="M241" i="1" s="1"/>
  <c r="G242" i="1" s="1"/>
  <c r="J241" i="1"/>
  <c r="I243" i="1" l="1"/>
  <c r="O242" i="1"/>
  <c r="P242" i="1"/>
  <c r="L241" i="1"/>
  <c r="N241" i="1" s="1"/>
  <c r="H242" i="1" s="1"/>
  <c r="K242" i="1" l="1"/>
  <c r="M242" i="1" s="1"/>
  <c r="G243" i="1" s="1"/>
  <c r="J242" i="1"/>
  <c r="I244" i="1" l="1"/>
  <c r="P243" i="1"/>
  <c r="O243" i="1"/>
  <c r="L242" i="1"/>
  <c r="N242" i="1" s="1"/>
  <c r="H243" i="1" s="1"/>
  <c r="K243" i="1" l="1"/>
  <c r="M243" i="1" s="1"/>
  <c r="G244" i="1" s="1"/>
  <c r="J243" i="1"/>
  <c r="I245" i="1" l="1"/>
  <c r="O244" i="1"/>
  <c r="P244" i="1"/>
  <c r="L243" i="1"/>
  <c r="N243" i="1" s="1"/>
  <c r="H244" i="1" s="1"/>
  <c r="K244" i="1" l="1"/>
  <c r="M244" i="1" s="1"/>
  <c r="G245" i="1" s="1"/>
  <c r="J244" i="1"/>
  <c r="I246" i="1" l="1"/>
  <c r="P245" i="1"/>
  <c r="O245" i="1"/>
  <c r="L244" i="1"/>
  <c r="N244" i="1" s="1"/>
  <c r="H245" i="1" s="1"/>
  <c r="K245" i="1" l="1"/>
  <c r="M245" i="1" s="1"/>
  <c r="G246" i="1" s="1"/>
  <c r="J245" i="1"/>
  <c r="I247" i="1" l="1"/>
  <c r="O246" i="1"/>
  <c r="P246" i="1"/>
  <c r="L245" i="1"/>
  <c r="N245" i="1" s="1"/>
  <c r="H246" i="1" s="1"/>
  <c r="K246" i="1" l="1"/>
  <c r="M246" i="1" s="1"/>
  <c r="G247" i="1" s="1"/>
  <c r="J246" i="1"/>
  <c r="I248" i="1" l="1"/>
  <c r="P247" i="1"/>
  <c r="O247" i="1"/>
  <c r="L246" i="1"/>
  <c r="N246" i="1" s="1"/>
  <c r="H247" i="1" s="1"/>
  <c r="K247" i="1" l="1"/>
  <c r="M247" i="1" s="1"/>
  <c r="G248" i="1" s="1"/>
  <c r="J247" i="1"/>
  <c r="I249" i="1" l="1"/>
  <c r="O248" i="1"/>
  <c r="P248" i="1"/>
  <c r="L247" i="1"/>
  <c r="N247" i="1" s="1"/>
  <c r="H248" i="1" s="1"/>
  <c r="K248" i="1" l="1"/>
  <c r="M248" i="1" s="1"/>
  <c r="G249" i="1" s="1"/>
  <c r="J248" i="1"/>
  <c r="I250" i="1" l="1"/>
  <c r="P249" i="1"/>
  <c r="O249" i="1"/>
  <c r="L248" i="1"/>
  <c r="N248" i="1" s="1"/>
  <c r="H249" i="1" s="1"/>
  <c r="K249" i="1" l="1"/>
  <c r="M249" i="1" s="1"/>
  <c r="G250" i="1" s="1"/>
  <c r="J249" i="1"/>
  <c r="I251" i="1" l="1"/>
  <c r="O250" i="1"/>
  <c r="P250" i="1"/>
  <c r="L249" i="1"/>
  <c r="N249" i="1" s="1"/>
  <c r="H250" i="1" s="1"/>
  <c r="K250" i="1" l="1"/>
  <c r="M250" i="1" s="1"/>
  <c r="G251" i="1" s="1"/>
  <c r="J250" i="1"/>
  <c r="I252" i="1" l="1"/>
  <c r="P251" i="1"/>
  <c r="O251" i="1"/>
  <c r="L250" i="1"/>
  <c r="N250" i="1" s="1"/>
  <c r="H251" i="1" s="1"/>
  <c r="K251" i="1" l="1"/>
  <c r="M251" i="1" s="1"/>
  <c r="G252" i="1" s="1"/>
  <c r="J251" i="1"/>
  <c r="I253" i="1" l="1"/>
  <c r="O252" i="1"/>
  <c r="P252" i="1"/>
  <c r="L251" i="1"/>
  <c r="N251" i="1" s="1"/>
  <c r="H252" i="1" s="1"/>
  <c r="K252" i="1" l="1"/>
  <c r="M252" i="1" s="1"/>
  <c r="G253" i="1" s="1"/>
  <c r="J252" i="1"/>
  <c r="I254" i="1" l="1"/>
  <c r="O253" i="1"/>
  <c r="P253" i="1"/>
  <c r="L252" i="1"/>
  <c r="N252" i="1" s="1"/>
  <c r="H253" i="1" s="1"/>
  <c r="K253" i="1" l="1"/>
  <c r="M253" i="1" s="1"/>
  <c r="G254" i="1" s="1"/>
  <c r="J253" i="1"/>
  <c r="I255" i="1" l="1"/>
  <c r="O254" i="1"/>
  <c r="P254" i="1"/>
  <c r="L253" i="1"/>
  <c r="N253" i="1" s="1"/>
  <c r="H254" i="1" s="1"/>
  <c r="K254" i="1" l="1"/>
  <c r="M254" i="1" s="1"/>
  <c r="G255" i="1" s="1"/>
  <c r="J254" i="1"/>
  <c r="I256" i="1" l="1"/>
  <c r="O255" i="1"/>
  <c r="P255" i="1"/>
  <c r="L254" i="1"/>
  <c r="N254" i="1" s="1"/>
  <c r="H255" i="1" s="1"/>
  <c r="K255" i="1" l="1"/>
  <c r="M255" i="1" s="1"/>
  <c r="G256" i="1" s="1"/>
  <c r="J255" i="1"/>
  <c r="I257" i="1" l="1"/>
  <c r="O256" i="1"/>
  <c r="P256" i="1"/>
  <c r="L255" i="1"/>
  <c r="N255" i="1" s="1"/>
  <c r="H256" i="1" s="1"/>
  <c r="K256" i="1" l="1"/>
  <c r="M256" i="1" s="1"/>
  <c r="G257" i="1" s="1"/>
  <c r="J256" i="1"/>
  <c r="I258" i="1" l="1"/>
  <c r="O257" i="1"/>
  <c r="P257" i="1"/>
  <c r="L256" i="1"/>
  <c r="N256" i="1" s="1"/>
  <c r="H257" i="1" s="1"/>
  <c r="K257" i="1" l="1"/>
  <c r="M257" i="1" s="1"/>
  <c r="G258" i="1" s="1"/>
  <c r="J257" i="1"/>
  <c r="I259" i="1" l="1"/>
  <c r="O258" i="1"/>
  <c r="P258" i="1"/>
  <c r="L257" i="1"/>
  <c r="N257" i="1" s="1"/>
  <c r="H258" i="1" s="1"/>
  <c r="K258" i="1" l="1"/>
  <c r="M258" i="1" s="1"/>
  <c r="G259" i="1" s="1"/>
  <c r="J258" i="1"/>
  <c r="I260" i="1" l="1"/>
  <c r="O259" i="1"/>
  <c r="P259" i="1"/>
  <c r="L258" i="1"/>
  <c r="N258" i="1" s="1"/>
  <c r="H259" i="1" s="1"/>
  <c r="K259" i="1" l="1"/>
  <c r="M259" i="1" s="1"/>
  <c r="G260" i="1" s="1"/>
  <c r="J259" i="1"/>
  <c r="I261" i="1" l="1"/>
  <c r="P260" i="1"/>
  <c r="O260" i="1"/>
  <c r="L259" i="1"/>
  <c r="N259" i="1" s="1"/>
  <c r="H260" i="1" s="1"/>
  <c r="K260" i="1" l="1"/>
  <c r="M260" i="1" s="1"/>
  <c r="G261" i="1" s="1"/>
  <c r="J260" i="1"/>
  <c r="I262" i="1" l="1"/>
  <c r="O261" i="1"/>
  <c r="P261" i="1"/>
  <c r="L260" i="1"/>
  <c r="N260" i="1" s="1"/>
  <c r="H261" i="1" s="1"/>
  <c r="K261" i="1" l="1"/>
  <c r="M261" i="1" s="1"/>
  <c r="G262" i="1" s="1"/>
  <c r="J261" i="1"/>
  <c r="I263" i="1" l="1"/>
  <c r="P262" i="1"/>
  <c r="O262" i="1"/>
  <c r="L261" i="1"/>
  <c r="N261" i="1" s="1"/>
  <c r="H262" i="1" s="1"/>
  <c r="K262" i="1" l="1"/>
  <c r="M262" i="1" s="1"/>
  <c r="G263" i="1" s="1"/>
  <c r="J262" i="1"/>
  <c r="I264" i="1" l="1"/>
  <c r="O263" i="1"/>
  <c r="P263" i="1"/>
  <c r="L262" i="1"/>
  <c r="N262" i="1" s="1"/>
  <c r="H263" i="1" s="1"/>
  <c r="K263" i="1" l="1"/>
  <c r="M263" i="1" s="1"/>
  <c r="G264" i="1" s="1"/>
  <c r="J263" i="1"/>
  <c r="I265" i="1" l="1"/>
  <c r="P264" i="1"/>
  <c r="O264" i="1"/>
  <c r="L263" i="1"/>
  <c r="N263" i="1" s="1"/>
  <c r="H264" i="1" s="1"/>
  <c r="K264" i="1" l="1"/>
  <c r="M264" i="1" s="1"/>
  <c r="G265" i="1" s="1"/>
  <c r="J264" i="1"/>
  <c r="I266" i="1" l="1"/>
  <c r="O265" i="1"/>
  <c r="P265" i="1"/>
  <c r="L264" i="1"/>
  <c r="N264" i="1" s="1"/>
  <c r="H265" i="1" s="1"/>
  <c r="K265" i="1" l="1"/>
  <c r="M265" i="1" s="1"/>
  <c r="G266" i="1" s="1"/>
  <c r="J265" i="1"/>
  <c r="I267" i="1" l="1"/>
  <c r="P266" i="1"/>
  <c r="O266" i="1"/>
  <c r="L265" i="1"/>
  <c r="N265" i="1" s="1"/>
  <c r="H266" i="1" s="1"/>
  <c r="K266" i="1" l="1"/>
  <c r="M266" i="1" s="1"/>
  <c r="G267" i="1" s="1"/>
  <c r="J266" i="1"/>
  <c r="I268" i="1" l="1"/>
  <c r="O267" i="1"/>
  <c r="P267" i="1"/>
  <c r="L266" i="1"/>
  <c r="N266" i="1" s="1"/>
  <c r="H267" i="1" s="1"/>
  <c r="K267" i="1" l="1"/>
  <c r="M267" i="1" s="1"/>
  <c r="G268" i="1" s="1"/>
  <c r="J267" i="1"/>
  <c r="I269" i="1" l="1"/>
  <c r="P268" i="1"/>
  <c r="O268" i="1"/>
  <c r="L267" i="1"/>
  <c r="N267" i="1" s="1"/>
  <c r="H268" i="1" s="1"/>
  <c r="K268" i="1" l="1"/>
  <c r="M268" i="1" s="1"/>
  <c r="G269" i="1" s="1"/>
  <c r="J268" i="1"/>
  <c r="I270" i="1" l="1"/>
  <c r="O269" i="1"/>
  <c r="P269" i="1"/>
  <c r="L268" i="1"/>
  <c r="N268" i="1" s="1"/>
  <c r="H269" i="1" s="1"/>
  <c r="K269" i="1" l="1"/>
  <c r="M269" i="1" s="1"/>
  <c r="G270" i="1" s="1"/>
  <c r="J269" i="1"/>
  <c r="I271" i="1" l="1"/>
  <c r="P270" i="1"/>
  <c r="O270" i="1"/>
  <c r="L269" i="1"/>
  <c r="N269" i="1" s="1"/>
  <c r="H270" i="1" s="1"/>
  <c r="K270" i="1" l="1"/>
  <c r="M270" i="1" s="1"/>
  <c r="G271" i="1" s="1"/>
  <c r="J270" i="1"/>
  <c r="I272" i="1" l="1"/>
  <c r="O271" i="1"/>
  <c r="P271" i="1"/>
  <c r="L270" i="1"/>
  <c r="N270" i="1" s="1"/>
  <c r="H271" i="1" s="1"/>
  <c r="K271" i="1" l="1"/>
  <c r="M271" i="1" s="1"/>
  <c r="G272" i="1" s="1"/>
  <c r="J271" i="1"/>
  <c r="I273" i="1" l="1"/>
  <c r="P272" i="1"/>
  <c r="O272" i="1"/>
  <c r="L271" i="1"/>
  <c r="N271" i="1" s="1"/>
  <c r="H272" i="1" s="1"/>
  <c r="K272" i="1" l="1"/>
  <c r="M272" i="1" s="1"/>
  <c r="G273" i="1" s="1"/>
  <c r="J272" i="1"/>
  <c r="I274" i="1" l="1"/>
  <c r="O273" i="1"/>
  <c r="P273" i="1"/>
  <c r="L272" i="1"/>
  <c r="N272" i="1" s="1"/>
  <c r="H273" i="1" s="1"/>
  <c r="K273" i="1" l="1"/>
  <c r="M273" i="1" s="1"/>
  <c r="G274" i="1" s="1"/>
  <c r="J273" i="1"/>
  <c r="I275" i="1" l="1"/>
  <c r="P274" i="1"/>
  <c r="O274" i="1"/>
  <c r="L273" i="1"/>
  <c r="N273" i="1" s="1"/>
  <c r="H274" i="1" s="1"/>
  <c r="K274" i="1" l="1"/>
  <c r="M274" i="1" s="1"/>
  <c r="G275" i="1" s="1"/>
  <c r="J274" i="1"/>
  <c r="I276" i="1" l="1"/>
  <c r="O275" i="1"/>
  <c r="P275" i="1"/>
  <c r="L274" i="1"/>
  <c r="N274" i="1" s="1"/>
  <c r="H275" i="1" s="1"/>
  <c r="K275" i="1" l="1"/>
  <c r="M275" i="1" s="1"/>
  <c r="G276" i="1" s="1"/>
  <c r="J275" i="1"/>
  <c r="I277" i="1" l="1"/>
  <c r="P276" i="1"/>
  <c r="O276" i="1"/>
  <c r="L275" i="1"/>
  <c r="N275" i="1" s="1"/>
  <c r="H276" i="1" s="1"/>
  <c r="K276" i="1" l="1"/>
  <c r="M276" i="1" s="1"/>
  <c r="G277" i="1" s="1"/>
  <c r="J276" i="1"/>
  <c r="I278" i="1" l="1"/>
  <c r="O277" i="1"/>
  <c r="P277" i="1"/>
  <c r="L276" i="1"/>
  <c r="N276" i="1" s="1"/>
  <c r="H277" i="1" s="1"/>
  <c r="K277" i="1" l="1"/>
  <c r="M277" i="1" s="1"/>
  <c r="G278" i="1" s="1"/>
  <c r="J277" i="1"/>
  <c r="I279" i="1" l="1"/>
  <c r="P278" i="1"/>
  <c r="O278" i="1"/>
  <c r="L277" i="1"/>
  <c r="N277" i="1" s="1"/>
  <c r="H278" i="1" s="1"/>
  <c r="K278" i="1" l="1"/>
  <c r="M278" i="1" s="1"/>
  <c r="G279" i="1" s="1"/>
  <c r="J278" i="1"/>
  <c r="I280" i="1" l="1"/>
  <c r="O279" i="1"/>
  <c r="P279" i="1"/>
  <c r="L278" i="1"/>
  <c r="N278" i="1" s="1"/>
  <c r="H279" i="1" s="1"/>
  <c r="K279" i="1" l="1"/>
  <c r="M279" i="1" s="1"/>
  <c r="G280" i="1" s="1"/>
  <c r="J279" i="1"/>
  <c r="I281" i="1" l="1"/>
  <c r="P280" i="1"/>
  <c r="O280" i="1"/>
  <c r="L279" i="1"/>
  <c r="N279" i="1" s="1"/>
  <c r="H280" i="1" s="1"/>
  <c r="K280" i="1" l="1"/>
  <c r="M280" i="1" s="1"/>
  <c r="G281" i="1" s="1"/>
  <c r="J280" i="1"/>
  <c r="I282" i="1" l="1"/>
  <c r="O281" i="1"/>
  <c r="P281" i="1"/>
  <c r="L280" i="1"/>
  <c r="N280" i="1" s="1"/>
  <c r="H281" i="1" s="1"/>
  <c r="K281" i="1" l="1"/>
  <c r="M281" i="1" s="1"/>
  <c r="G282" i="1" s="1"/>
  <c r="J281" i="1"/>
  <c r="I283" i="1" l="1"/>
  <c r="P282" i="1"/>
  <c r="O282" i="1"/>
  <c r="L281" i="1"/>
  <c r="N281" i="1" s="1"/>
  <c r="H282" i="1" s="1"/>
  <c r="K282" i="1" l="1"/>
  <c r="M282" i="1" s="1"/>
  <c r="G283" i="1" s="1"/>
  <c r="J282" i="1"/>
  <c r="I284" i="1" l="1"/>
  <c r="O283" i="1"/>
  <c r="P283" i="1"/>
  <c r="L282" i="1"/>
  <c r="N282" i="1" s="1"/>
  <c r="H283" i="1" s="1"/>
  <c r="K283" i="1" l="1"/>
  <c r="M283" i="1" s="1"/>
  <c r="G284" i="1" s="1"/>
  <c r="J283" i="1"/>
  <c r="I285" i="1" l="1"/>
  <c r="P284" i="1"/>
  <c r="O284" i="1"/>
  <c r="L283" i="1"/>
  <c r="N283" i="1" s="1"/>
  <c r="H284" i="1" s="1"/>
  <c r="K284" i="1" l="1"/>
  <c r="M284" i="1" s="1"/>
  <c r="G285" i="1" s="1"/>
  <c r="J284" i="1"/>
  <c r="I286" i="1" l="1"/>
  <c r="O285" i="1"/>
  <c r="P285" i="1"/>
  <c r="L284" i="1"/>
  <c r="N284" i="1" s="1"/>
  <c r="H285" i="1" s="1"/>
  <c r="K285" i="1" l="1"/>
  <c r="M285" i="1" s="1"/>
  <c r="G286" i="1" s="1"/>
  <c r="J285" i="1"/>
  <c r="I287" i="1" l="1"/>
  <c r="P286" i="1"/>
  <c r="O286" i="1"/>
  <c r="L285" i="1"/>
  <c r="N285" i="1" s="1"/>
  <c r="H286" i="1" s="1"/>
  <c r="K286" i="1" l="1"/>
  <c r="M286" i="1" s="1"/>
  <c r="G287" i="1" s="1"/>
  <c r="J286" i="1"/>
  <c r="I288" i="1" l="1"/>
  <c r="O287" i="1"/>
  <c r="P287" i="1"/>
  <c r="L286" i="1"/>
  <c r="N286" i="1" s="1"/>
  <c r="H287" i="1" s="1"/>
  <c r="K287" i="1" l="1"/>
  <c r="M287" i="1" s="1"/>
  <c r="G288" i="1" s="1"/>
  <c r="J287" i="1"/>
  <c r="I289" i="1" l="1"/>
  <c r="P288" i="1"/>
  <c r="O288" i="1"/>
  <c r="L287" i="1"/>
  <c r="N287" i="1" s="1"/>
  <c r="H288" i="1" s="1"/>
  <c r="K288" i="1" l="1"/>
  <c r="M288" i="1" s="1"/>
  <c r="G289" i="1" s="1"/>
  <c r="J288" i="1"/>
  <c r="I290" i="1" l="1"/>
  <c r="O289" i="1"/>
  <c r="P289" i="1"/>
  <c r="L288" i="1"/>
  <c r="N288" i="1" s="1"/>
  <c r="H289" i="1" s="1"/>
  <c r="K289" i="1" l="1"/>
  <c r="M289" i="1" s="1"/>
  <c r="G290" i="1" s="1"/>
  <c r="J289" i="1"/>
  <c r="I291" i="1" l="1"/>
  <c r="P290" i="1"/>
  <c r="O290" i="1"/>
  <c r="L289" i="1"/>
  <c r="N289" i="1" s="1"/>
  <c r="H290" i="1" s="1"/>
  <c r="K290" i="1" l="1"/>
  <c r="M290" i="1" s="1"/>
  <c r="G291" i="1" s="1"/>
  <c r="J290" i="1"/>
  <c r="I292" i="1" l="1"/>
  <c r="O291" i="1"/>
  <c r="P291" i="1"/>
  <c r="L290" i="1"/>
  <c r="N290" i="1" s="1"/>
  <c r="H291" i="1" s="1"/>
  <c r="K291" i="1" l="1"/>
  <c r="M291" i="1" s="1"/>
  <c r="G292" i="1" s="1"/>
  <c r="J291" i="1"/>
  <c r="I293" i="1" l="1"/>
  <c r="P292" i="1"/>
  <c r="O292" i="1"/>
  <c r="L291" i="1"/>
  <c r="N291" i="1" s="1"/>
  <c r="H292" i="1" s="1"/>
  <c r="K292" i="1" l="1"/>
  <c r="M292" i="1" s="1"/>
  <c r="G293" i="1" s="1"/>
  <c r="J292" i="1"/>
  <c r="I294" i="1" l="1"/>
  <c r="O293" i="1"/>
  <c r="P293" i="1"/>
  <c r="L292" i="1"/>
  <c r="N292" i="1" s="1"/>
  <c r="H293" i="1" s="1"/>
  <c r="K293" i="1" l="1"/>
  <c r="M293" i="1" s="1"/>
  <c r="G294" i="1" s="1"/>
  <c r="J293" i="1"/>
  <c r="I295" i="1" l="1"/>
  <c r="P294" i="1"/>
  <c r="O294" i="1"/>
  <c r="L293" i="1"/>
  <c r="N293" i="1" s="1"/>
  <c r="H294" i="1" s="1"/>
  <c r="K294" i="1" l="1"/>
  <c r="M294" i="1" s="1"/>
  <c r="G295" i="1" s="1"/>
  <c r="J294" i="1"/>
  <c r="I296" i="1" l="1"/>
  <c r="O295" i="1"/>
  <c r="P295" i="1"/>
  <c r="L294" i="1"/>
  <c r="N294" i="1" s="1"/>
  <c r="H295" i="1" s="1"/>
  <c r="K295" i="1" l="1"/>
  <c r="M295" i="1" s="1"/>
  <c r="G296" i="1" s="1"/>
  <c r="J295" i="1"/>
  <c r="I297" i="1" l="1"/>
  <c r="P296" i="1"/>
  <c r="O296" i="1"/>
  <c r="L295" i="1"/>
  <c r="N295" i="1" s="1"/>
  <c r="H296" i="1" s="1"/>
  <c r="K296" i="1" l="1"/>
  <c r="M296" i="1" s="1"/>
  <c r="G297" i="1" s="1"/>
  <c r="J296" i="1"/>
  <c r="I298" i="1" l="1"/>
  <c r="O297" i="1"/>
  <c r="P297" i="1"/>
  <c r="L296" i="1"/>
  <c r="N296" i="1" s="1"/>
  <c r="H297" i="1" s="1"/>
  <c r="K297" i="1" l="1"/>
  <c r="M297" i="1" s="1"/>
  <c r="G298" i="1" s="1"/>
  <c r="J297" i="1"/>
  <c r="I299" i="1" l="1"/>
  <c r="P298" i="1"/>
  <c r="O298" i="1"/>
  <c r="L297" i="1"/>
  <c r="N297" i="1" s="1"/>
  <c r="H298" i="1" s="1"/>
  <c r="K298" i="1" l="1"/>
  <c r="M298" i="1" s="1"/>
  <c r="G299" i="1" s="1"/>
  <c r="J298" i="1"/>
  <c r="I300" i="1" l="1"/>
  <c r="O299" i="1"/>
  <c r="P299" i="1"/>
  <c r="L298" i="1"/>
  <c r="N298" i="1" s="1"/>
  <c r="H299" i="1" s="1"/>
  <c r="K299" i="1" l="1"/>
  <c r="M299" i="1" s="1"/>
  <c r="G300" i="1" s="1"/>
  <c r="J299" i="1"/>
  <c r="I301" i="1" l="1"/>
  <c r="P300" i="1"/>
  <c r="O300" i="1"/>
  <c r="L299" i="1"/>
  <c r="N299" i="1" s="1"/>
  <c r="H300" i="1" s="1"/>
  <c r="K300" i="1" l="1"/>
  <c r="M300" i="1" s="1"/>
  <c r="G301" i="1" s="1"/>
  <c r="J300" i="1"/>
  <c r="I302" i="1" l="1"/>
  <c r="O301" i="1"/>
  <c r="P301" i="1"/>
  <c r="L300" i="1"/>
  <c r="N300" i="1" s="1"/>
  <c r="H301" i="1" s="1"/>
  <c r="K301" i="1" l="1"/>
  <c r="M301" i="1" s="1"/>
  <c r="G302" i="1" s="1"/>
  <c r="J301" i="1"/>
  <c r="I303" i="1" l="1"/>
  <c r="O302" i="1"/>
  <c r="P302" i="1"/>
  <c r="L301" i="1"/>
  <c r="N301" i="1" s="1"/>
  <c r="H302" i="1" s="1"/>
  <c r="K302" i="1" l="1"/>
  <c r="M302" i="1" s="1"/>
  <c r="G303" i="1" s="1"/>
  <c r="J302" i="1"/>
  <c r="I304" i="1" l="1"/>
  <c r="O303" i="1"/>
  <c r="P303" i="1"/>
  <c r="L302" i="1"/>
  <c r="N302" i="1" s="1"/>
  <c r="H303" i="1" s="1"/>
  <c r="K303" i="1" l="1"/>
  <c r="M303" i="1" s="1"/>
  <c r="G304" i="1" s="1"/>
  <c r="J303" i="1"/>
  <c r="I305" i="1" l="1"/>
  <c r="P304" i="1"/>
  <c r="O304" i="1"/>
  <c r="L303" i="1"/>
  <c r="N303" i="1" s="1"/>
  <c r="H304" i="1" s="1"/>
  <c r="K304" i="1" l="1"/>
  <c r="M304" i="1" s="1"/>
  <c r="G305" i="1" s="1"/>
  <c r="J304" i="1"/>
  <c r="I306" i="1" l="1"/>
  <c r="O305" i="1"/>
  <c r="P305" i="1"/>
  <c r="L304" i="1"/>
  <c r="N304" i="1" s="1"/>
  <c r="H305" i="1" s="1"/>
  <c r="K305" i="1" l="1"/>
  <c r="M305" i="1" s="1"/>
  <c r="G306" i="1" s="1"/>
  <c r="J305" i="1"/>
  <c r="I307" i="1" l="1"/>
  <c r="O306" i="1"/>
  <c r="P306" i="1"/>
  <c r="L305" i="1"/>
  <c r="N305" i="1" s="1"/>
  <c r="H306" i="1" s="1"/>
  <c r="K306" i="1" l="1"/>
  <c r="M306" i="1" s="1"/>
  <c r="G307" i="1" s="1"/>
  <c r="J306" i="1"/>
  <c r="I308" i="1" l="1"/>
  <c r="O307" i="1"/>
  <c r="P307" i="1"/>
  <c r="L306" i="1"/>
  <c r="N306" i="1" s="1"/>
  <c r="H307" i="1" s="1"/>
  <c r="K307" i="1" l="1"/>
  <c r="M307" i="1" s="1"/>
  <c r="G308" i="1" s="1"/>
  <c r="J307" i="1"/>
  <c r="I309" i="1" l="1"/>
  <c r="O308" i="1"/>
  <c r="P308" i="1"/>
  <c r="L307" i="1"/>
  <c r="N307" i="1" s="1"/>
  <c r="H308" i="1" s="1"/>
  <c r="K308" i="1" l="1"/>
  <c r="M308" i="1" s="1"/>
  <c r="G309" i="1" s="1"/>
  <c r="J308" i="1"/>
  <c r="I310" i="1" l="1"/>
  <c r="O309" i="1"/>
  <c r="P309" i="1"/>
  <c r="L308" i="1"/>
  <c r="N308" i="1" s="1"/>
  <c r="H309" i="1" s="1"/>
  <c r="K309" i="1" l="1"/>
  <c r="M309" i="1" s="1"/>
  <c r="G310" i="1" s="1"/>
  <c r="J309" i="1"/>
  <c r="I311" i="1" l="1"/>
  <c r="O310" i="1"/>
  <c r="P310" i="1"/>
  <c r="L309" i="1"/>
  <c r="N309" i="1" s="1"/>
  <c r="H310" i="1" s="1"/>
  <c r="K310" i="1" l="1"/>
  <c r="M310" i="1" s="1"/>
  <c r="G311" i="1" s="1"/>
  <c r="J310" i="1"/>
  <c r="I312" i="1" l="1"/>
  <c r="O311" i="1"/>
  <c r="P311" i="1"/>
  <c r="L310" i="1"/>
  <c r="N310" i="1" s="1"/>
  <c r="H311" i="1" s="1"/>
  <c r="K311" i="1" l="1"/>
  <c r="M311" i="1" s="1"/>
  <c r="G312" i="1" s="1"/>
  <c r="J311" i="1"/>
  <c r="I313" i="1" l="1"/>
  <c r="O312" i="1"/>
  <c r="P312" i="1"/>
  <c r="L311" i="1"/>
  <c r="N311" i="1" s="1"/>
  <c r="H312" i="1" s="1"/>
  <c r="K312" i="1" l="1"/>
  <c r="M312" i="1" s="1"/>
  <c r="G313" i="1" s="1"/>
  <c r="J312" i="1"/>
  <c r="I314" i="1" l="1"/>
  <c r="O313" i="1"/>
  <c r="P313" i="1"/>
  <c r="L312" i="1"/>
  <c r="N312" i="1" s="1"/>
  <c r="H313" i="1" s="1"/>
  <c r="K313" i="1" l="1"/>
  <c r="M313" i="1" s="1"/>
  <c r="G314" i="1" s="1"/>
  <c r="J313" i="1"/>
  <c r="I315" i="1" l="1"/>
  <c r="O314" i="1"/>
  <c r="P314" i="1"/>
  <c r="L313" i="1"/>
  <c r="N313" i="1" s="1"/>
  <c r="H314" i="1" s="1"/>
  <c r="K314" i="1" l="1"/>
  <c r="M314" i="1" s="1"/>
  <c r="G315" i="1" s="1"/>
  <c r="J314" i="1"/>
  <c r="I316" i="1" l="1"/>
  <c r="O315" i="1"/>
  <c r="P315" i="1"/>
  <c r="L314" i="1"/>
  <c r="N314" i="1" s="1"/>
  <c r="H315" i="1" s="1"/>
  <c r="K315" i="1" l="1"/>
  <c r="M315" i="1" s="1"/>
  <c r="G316" i="1" s="1"/>
  <c r="J315" i="1"/>
  <c r="I317" i="1" l="1"/>
  <c r="O316" i="1"/>
  <c r="P316" i="1"/>
  <c r="L315" i="1"/>
  <c r="N315" i="1" s="1"/>
  <c r="H316" i="1" s="1"/>
  <c r="K316" i="1" l="1"/>
  <c r="M316" i="1" s="1"/>
  <c r="G317" i="1" s="1"/>
  <c r="J316" i="1"/>
  <c r="I318" i="1" l="1"/>
  <c r="O317" i="1"/>
  <c r="P317" i="1"/>
  <c r="L316" i="1"/>
  <c r="N316" i="1" s="1"/>
  <c r="H317" i="1" s="1"/>
  <c r="K317" i="1" l="1"/>
  <c r="M317" i="1" s="1"/>
  <c r="G318" i="1" s="1"/>
  <c r="J317" i="1"/>
  <c r="I319" i="1" l="1"/>
  <c r="O318" i="1"/>
  <c r="P318" i="1"/>
  <c r="L317" i="1"/>
  <c r="N317" i="1" s="1"/>
  <c r="H318" i="1" s="1"/>
  <c r="K318" i="1" l="1"/>
  <c r="M318" i="1" s="1"/>
  <c r="G319" i="1" s="1"/>
  <c r="J318" i="1"/>
  <c r="I320" i="1" l="1"/>
  <c r="O319" i="1"/>
  <c r="P319" i="1"/>
  <c r="L318" i="1"/>
  <c r="N318" i="1" s="1"/>
  <c r="H319" i="1" s="1"/>
  <c r="K319" i="1" l="1"/>
  <c r="M319" i="1" s="1"/>
  <c r="G320" i="1" s="1"/>
  <c r="J319" i="1"/>
  <c r="I321" i="1" l="1"/>
  <c r="O320" i="1"/>
  <c r="P320" i="1"/>
  <c r="L319" i="1"/>
  <c r="N319" i="1" s="1"/>
  <c r="H320" i="1" s="1"/>
  <c r="K320" i="1" l="1"/>
  <c r="M320" i="1" s="1"/>
  <c r="G321" i="1" s="1"/>
  <c r="J320" i="1"/>
  <c r="I322" i="1" l="1"/>
  <c r="O321" i="1"/>
  <c r="P321" i="1"/>
  <c r="L320" i="1"/>
  <c r="N320" i="1" s="1"/>
  <c r="H321" i="1" s="1"/>
  <c r="K321" i="1" l="1"/>
  <c r="M321" i="1" s="1"/>
  <c r="G322" i="1" s="1"/>
  <c r="J321" i="1"/>
  <c r="I323" i="1" l="1"/>
  <c r="O322" i="1"/>
  <c r="P322" i="1"/>
  <c r="L321" i="1"/>
  <c r="N321" i="1" s="1"/>
  <c r="H322" i="1" s="1"/>
  <c r="K322" i="1" l="1"/>
  <c r="M322" i="1" s="1"/>
  <c r="G323" i="1" s="1"/>
  <c r="J322" i="1"/>
  <c r="I324" i="1" l="1"/>
  <c r="O323" i="1"/>
  <c r="P323" i="1"/>
  <c r="L322" i="1"/>
  <c r="N322" i="1" s="1"/>
  <c r="H323" i="1" s="1"/>
  <c r="K323" i="1" l="1"/>
  <c r="M323" i="1" s="1"/>
  <c r="G324" i="1" s="1"/>
  <c r="J323" i="1"/>
  <c r="I325" i="1" l="1"/>
  <c r="O324" i="1"/>
  <c r="P324" i="1"/>
  <c r="L323" i="1"/>
  <c r="N323" i="1" s="1"/>
  <c r="H324" i="1" s="1"/>
  <c r="K324" i="1" l="1"/>
  <c r="M324" i="1" s="1"/>
  <c r="G325" i="1" s="1"/>
  <c r="J324" i="1"/>
  <c r="I326" i="1" l="1"/>
  <c r="O325" i="1"/>
  <c r="P325" i="1"/>
  <c r="L324" i="1"/>
  <c r="N324" i="1" s="1"/>
  <c r="H325" i="1" s="1"/>
  <c r="K325" i="1" l="1"/>
  <c r="M325" i="1" s="1"/>
  <c r="G326" i="1" s="1"/>
  <c r="J325" i="1"/>
  <c r="I327" i="1" l="1"/>
  <c r="O326" i="1"/>
  <c r="P326" i="1"/>
  <c r="L325" i="1"/>
  <c r="N325" i="1" s="1"/>
  <c r="H326" i="1" s="1"/>
  <c r="K326" i="1" l="1"/>
  <c r="M326" i="1" s="1"/>
  <c r="G327" i="1" s="1"/>
  <c r="J326" i="1"/>
  <c r="I328" i="1" l="1"/>
  <c r="O327" i="1"/>
  <c r="P327" i="1"/>
  <c r="L326" i="1"/>
  <c r="N326" i="1" s="1"/>
  <c r="H327" i="1" s="1"/>
  <c r="K327" i="1" l="1"/>
  <c r="M327" i="1" s="1"/>
  <c r="G328" i="1" s="1"/>
  <c r="J327" i="1"/>
  <c r="I329" i="1" l="1"/>
  <c r="O328" i="1"/>
  <c r="P328" i="1"/>
  <c r="L327" i="1"/>
  <c r="N327" i="1" s="1"/>
  <c r="H328" i="1" s="1"/>
  <c r="K328" i="1" l="1"/>
  <c r="M328" i="1" s="1"/>
  <c r="G329" i="1" s="1"/>
  <c r="J328" i="1"/>
  <c r="I330" i="1" l="1"/>
  <c r="O329" i="1"/>
  <c r="P329" i="1"/>
  <c r="L328" i="1"/>
  <c r="N328" i="1" s="1"/>
  <c r="H329" i="1" s="1"/>
  <c r="K329" i="1" l="1"/>
  <c r="M329" i="1" s="1"/>
  <c r="G330" i="1" s="1"/>
  <c r="J329" i="1"/>
  <c r="I331" i="1" l="1"/>
  <c r="O330" i="1"/>
  <c r="P330" i="1"/>
  <c r="L329" i="1"/>
  <c r="N329" i="1" s="1"/>
  <c r="H330" i="1" s="1"/>
  <c r="K330" i="1" l="1"/>
  <c r="M330" i="1" s="1"/>
  <c r="G331" i="1" s="1"/>
  <c r="J330" i="1"/>
  <c r="I332" i="1" l="1"/>
  <c r="O331" i="1"/>
  <c r="P331" i="1"/>
  <c r="L330" i="1"/>
  <c r="N330" i="1" s="1"/>
  <c r="H331" i="1" s="1"/>
  <c r="K331" i="1" l="1"/>
  <c r="M331" i="1" s="1"/>
  <c r="G332" i="1" s="1"/>
  <c r="J331" i="1"/>
  <c r="I333" i="1" l="1"/>
  <c r="O332" i="1"/>
  <c r="P332" i="1"/>
  <c r="L331" i="1"/>
  <c r="N331" i="1" s="1"/>
  <c r="H332" i="1" s="1"/>
  <c r="K332" i="1" l="1"/>
  <c r="M332" i="1" s="1"/>
  <c r="G333" i="1" s="1"/>
  <c r="J332" i="1"/>
  <c r="I334" i="1" l="1"/>
  <c r="O333" i="1"/>
  <c r="P333" i="1"/>
  <c r="L332" i="1"/>
  <c r="N332" i="1" s="1"/>
  <c r="H333" i="1" s="1"/>
  <c r="K333" i="1" l="1"/>
  <c r="M333" i="1" s="1"/>
  <c r="G334" i="1" s="1"/>
  <c r="J333" i="1"/>
  <c r="I335" i="1" l="1"/>
  <c r="O334" i="1"/>
  <c r="P334" i="1"/>
  <c r="L333" i="1"/>
  <c r="N333" i="1" s="1"/>
  <c r="H334" i="1" s="1"/>
  <c r="K334" i="1" l="1"/>
  <c r="M334" i="1" s="1"/>
  <c r="G335" i="1" s="1"/>
  <c r="J334" i="1"/>
  <c r="I336" i="1" l="1"/>
  <c r="O335" i="1"/>
  <c r="P335" i="1"/>
  <c r="L334" i="1"/>
  <c r="N334" i="1" s="1"/>
  <c r="H335" i="1" s="1"/>
  <c r="K335" i="1" l="1"/>
  <c r="M335" i="1" s="1"/>
  <c r="G336" i="1" s="1"/>
  <c r="J335" i="1"/>
  <c r="I337" i="1" l="1"/>
  <c r="O336" i="1"/>
  <c r="P336" i="1"/>
  <c r="L335" i="1"/>
  <c r="N335" i="1" s="1"/>
  <c r="H336" i="1" s="1"/>
  <c r="K336" i="1" l="1"/>
  <c r="M336" i="1" s="1"/>
  <c r="G337" i="1" s="1"/>
  <c r="J336" i="1"/>
  <c r="I338" i="1" l="1"/>
  <c r="O337" i="1"/>
  <c r="P337" i="1"/>
  <c r="L336" i="1"/>
  <c r="N336" i="1" s="1"/>
  <c r="H337" i="1" s="1"/>
  <c r="K337" i="1" l="1"/>
  <c r="M337" i="1" s="1"/>
  <c r="G338" i="1" s="1"/>
  <c r="J337" i="1"/>
  <c r="I339" i="1" l="1"/>
  <c r="O338" i="1"/>
  <c r="P338" i="1"/>
  <c r="L337" i="1"/>
  <c r="N337" i="1" s="1"/>
  <c r="H338" i="1" s="1"/>
  <c r="K338" i="1" l="1"/>
  <c r="M338" i="1" s="1"/>
  <c r="G339" i="1" s="1"/>
  <c r="J338" i="1"/>
  <c r="I340" i="1" l="1"/>
  <c r="O339" i="1"/>
  <c r="P339" i="1"/>
  <c r="L338" i="1"/>
  <c r="N338" i="1" s="1"/>
  <c r="H339" i="1" s="1"/>
  <c r="K339" i="1" l="1"/>
  <c r="M339" i="1" s="1"/>
  <c r="G340" i="1" s="1"/>
  <c r="J339" i="1"/>
  <c r="I341" i="1" l="1"/>
  <c r="O340" i="1"/>
  <c r="P340" i="1"/>
  <c r="L339" i="1"/>
  <c r="N339" i="1" s="1"/>
  <c r="H340" i="1" s="1"/>
  <c r="K340" i="1" l="1"/>
  <c r="M340" i="1" s="1"/>
  <c r="G341" i="1" s="1"/>
  <c r="J340" i="1"/>
  <c r="I342" i="1" l="1"/>
  <c r="O341" i="1"/>
  <c r="P341" i="1"/>
  <c r="L340" i="1"/>
  <c r="N340" i="1" s="1"/>
  <c r="H341" i="1" s="1"/>
  <c r="K341" i="1" l="1"/>
  <c r="M341" i="1" s="1"/>
  <c r="G342" i="1" s="1"/>
  <c r="J341" i="1"/>
  <c r="I343" i="1" l="1"/>
  <c r="O342" i="1"/>
  <c r="P342" i="1"/>
  <c r="L341" i="1"/>
  <c r="N341" i="1" s="1"/>
  <c r="H342" i="1" s="1"/>
  <c r="K342" i="1" l="1"/>
  <c r="M342" i="1" s="1"/>
  <c r="G343" i="1" s="1"/>
  <c r="J342" i="1"/>
  <c r="I344" i="1" l="1"/>
  <c r="O343" i="1"/>
  <c r="P343" i="1"/>
  <c r="L342" i="1"/>
  <c r="N342" i="1" s="1"/>
  <c r="H343" i="1" s="1"/>
  <c r="K343" i="1" l="1"/>
  <c r="M343" i="1" s="1"/>
  <c r="G344" i="1" s="1"/>
  <c r="J343" i="1"/>
  <c r="I345" i="1" l="1"/>
  <c r="O344" i="1"/>
  <c r="P344" i="1"/>
  <c r="L343" i="1"/>
  <c r="N343" i="1" s="1"/>
  <c r="H344" i="1" s="1"/>
  <c r="K344" i="1" l="1"/>
  <c r="M344" i="1" s="1"/>
  <c r="G345" i="1" s="1"/>
  <c r="J344" i="1"/>
  <c r="I346" i="1" l="1"/>
  <c r="O345" i="1"/>
  <c r="P345" i="1"/>
  <c r="L344" i="1"/>
  <c r="N344" i="1" s="1"/>
  <c r="H345" i="1" s="1"/>
  <c r="K345" i="1" l="1"/>
  <c r="M345" i="1" s="1"/>
  <c r="G346" i="1" s="1"/>
  <c r="J345" i="1"/>
  <c r="I347" i="1" l="1"/>
  <c r="O346" i="1"/>
  <c r="P346" i="1"/>
  <c r="L345" i="1"/>
  <c r="N345" i="1" s="1"/>
  <c r="H346" i="1" s="1"/>
  <c r="K346" i="1" l="1"/>
  <c r="M346" i="1" s="1"/>
  <c r="G347" i="1" s="1"/>
  <c r="J346" i="1"/>
  <c r="I348" i="1" l="1"/>
  <c r="O347" i="1"/>
  <c r="P347" i="1"/>
  <c r="L346" i="1"/>
  <c r="N346" i="1" s="1"/>
  <c r="H347" i="1" s="1"/>
  <c r="K347" i="1" l="1"/>
  <c r="M347" i="1" s="1"/>
  <c r="G348" i="1" s="1"/>
  <c r="J347" i="1"/>
  <c r="I349" i="1" l="1"/>
  <c r="O348" i="1"/>
  <c r="P348" i="1"/>
  <c r="L347" i="1"/>
  <c r="N347" i="1" s="1"/>
  <c r="H348" i="1" s="1"/>
  <c r="K348" i="1" l="1"/>
  <c r="M348" i="1" s="1"/>
  <c r="G349" i="1" s="1"/>
  <c r="J348" i="1"/>
  <c r="I350" i="1" l="1"/>
  <c r="O349" i="1"/>
  <c r="P349" i="1"/>
  <c r="L348" i="1"/>
  <c r="N348" i="1" s="1"/>
  <c r="H349" i="1" s="1"/>
  <c r="K349" i="1" l="1"/>
  <c r="M349" i="1" s="1"/>
  <c r="G350" i="1" s="1"/>
  <c r="J349" i="1"/>
  <c r="I351" i="1" l="1"/>
  <c r="O350" i="1"/>
  <c r="P350" i="1"/>
  <c r="L349" i="1"/>
  <c r="N349" i="1" s="1"/>
  <c r="H350" i="1" s="1"/>
  <c r="K350" i="1" l="1"/>
  <c r="M350" i="1" s="1"/>
  <c r="G351" i="1" s="1"/>
  <c r="J350" i="1"/>
  <c r="I352" i="1" l="1"/>
  <c r="O351" i="1"/>
  <c r="P351" i="1"/>
  <c r="L350" i="1"/>
  <c r="N350" i="1" s="1"/>
  <c r="H351" i="1" s="1"/>
  <c r="K351" i="1" l="1"/>
  <c r="M351" i="1" s="1"/>
  <c r="G352" i="1" s="1"/>
  <c r="J351" i="1"/>
  <c r="I353" i="1" l="1"/>
  <c r="O352" i="1"/>
  <c r="P352" i="1"/>
  <c r="L351" i="1"/>
  <c r="N351" i="1" s="1"/>
  <c r="H352" i="1" s="1"/>
  <c r="K352" i="1" l="1"/>
  <c r="M352" i="1" s="1"/>
  <c r="G353" i="1" s="1"/>
  <c r="J352" i="1"/>
  <c r="I354" i="1" l="1"/>
  <c r="O353" i="1"/>
  <c r="P353" i="1"/>
  <c r="L352" i="1"/>
  <c r="N352" i="1" s="1"/>
  <c r="H353" i="1" s="1"/>
  <c r="K353" i="1" l="1"/>
  <c r="M353" i="1" s="1"/>
  <c r="G354" i="1" s="1"/>
  <c r="J353" i="1"/>
  <c r="I355" i="1" l="1"/>
  <c r="O354" i="1"/>
  <c r="P354" i="1"/>
  <c r="L353" i="1"/>
  <c r="N353" i="1" s="1"/>
  <c r="H354" i="1" s="1"/>
  <c r="K354" i="1" l="1"/>
  <c r="M354" i="1" s="1"/>
  <c r="G355" i="1" s="1"/>
  <c r="J354" i="1"/>
  <c r="I356" i="1" l="1"/>
  <c r="O355" i="1"/>
  <c r="P355" i="1"/>
  <c r="L354" i="1"/>
  <c r="N354" i="1" s="1"/>
  <c r="H355" i="1" s="1"/>
  <c r="K355" i="1" l="1"/>
  <c r="M355" i="1" s="1"/>
  <c r="G356" i="1" s="1"/>
  <c r="J355" i="1"/>
  <c r="I357" i="1" l="1"/>
  <c r="O356" i="1"/>
  <c r="P356" i="1"/>
  <c r="L355" i="1"/>
  <c r="N355" i="1" s="1"/>
  <c r="H356" i="1" s="1"/>
  <c r="K356" i="1" l="1"/>
  <c r="M356" i="1" s="1"/>
  <c r="G357" i="1" s="1"/>
  <c r="J356" i="1"/>
  <c r="I358" i="1" l="1"/>
  <c r="O357" i="1"/>
  <c r="P357" i="1"/>
  <c r="L356" i="1"/>
  <c r="N356" i="1" s="1"/>
  <c r="H357" i="1" s="1"/>
  <c r="K357" i="1" l="1"/>
  <c r="M357" i="1" s="1"/>
  <c r="G358" i="1" s="1"/>
  <c r="J357" i="1"/>
  <c r="I359" i="1" l="1"/>
  <c r="O358" i="1"/>
  <c r="P358" i="1"/>
  <c r="L357" i="1"/>
  <c r="N357" i="1" s="1"/>
  <c r="H358" i="1" s="1"/>
  <c r="K358" i="1" l="1"/>
  <c r="M358" i="1" s="1"/>
  <c r="G359" i="1" s="1"/>
  <c r="J358" i="1"/>
  <c r="I360" i="1" l="1"/>
  <c r="O359" i="1"/>
  <c r="P359" i="1"/>
  <c r="L358" i="1"/>
  <c r="N358" i="1" s="1"/>
  <c r="H359" i="1" s="1"/>
  <c r="K359" i="1" l="1"/>
  <c r="M359" i="1" s="1"/>
  <c r="G360" i="1" s="1"/>
  <c r="J359" i="1"/>
  <c r="I361" i="1" l="1"/>
  <c r="O360" i="1"/>
  <c r="P360" i="1"/>
  <c r="L359" i="1"/>
  <c r="N359" i="1" s="1"/>
  <c r="H360" i="1" s="1"/>
  <c r="K360" i="1" l="1"/>
  <c r="M360" i="1" s="1"/>
  <c r="G361" i="1" s="1"/>
  <c r="J360" i="1"/>
  <c r="I362" i="1" l="1"/>
  <c r="O361" i="1"/>
  <c r="P361" i="1"/>
  <c r="L360" i="1"/>
  <c r="N360" i="1" s="1"/>
  <c r="H361" i="1" s="1"/>
  <c r="K361" i="1" l="1"/>
  <c r="M361" i="1" s="1"/>
  <c r="G362" i="1" s="1"/>
  <c r="J361" i="1"/>
  <c r="I363" i="1" l="1"/>
  <c r="O362" i="1"/>
  <c r="P362" i="1"/>
  <c r="L361" i="1"/>
  <c r="N361" i="1" s="1"/>
  <c r="H362" i="1" s="1"/>
  <c r="K362" i="1" l="1"/>
  <c r="M362" i="1" s="1"/>
  <c r="G363" i="1" s="1"/>
  <c r="J362" i="1"/>
  <c r="I364" i="1" l="1"/>
  <c r="O363" i="1"/>
  <c r="P363" i="1"/>
  <c r="L362" i="1"/>
  <c r="N362" i="1" s="1"/>
  <c r="H363" i="1" s="1"/>
  <c r="K363" i="1" l="1"/>
  <c r="M363" i="1" s="1"/>
  <c r="G364" i="1" s="1"/>
  <c r="J363" i="1"/>
  <c r="I365" i="1" l="1"/>
  <c r="O364" i="1"/>
  <c r="P364" i="1"/>
  <c r="L363" i="1"/>
  <c r="N363" i="1" s="1"/>
  <c r="H364" i="1" s="1"/>
  <c r="K364" i="1" l="1"/>
  <c r="M364" i="1" s="1"/>
  <c r="G365" i="1" s="1"/>
  <c r="J364" i="1"/>
  <c r="I366" i="1" l="1"/>
  <c r="O365" i="1"/>
  <c r="P365" i="1"/>
  <c r="L364" i="1"/>
  <c r="N364" i="1" s="1"/>
  <c r="H365" i="1" s="1"/>
  <c r="K365" i="1" l="1"/>
  <c r="M365" i="1" s="1"/>
  <c r="G366" i="1" s="1"/>
  <c r="J365" i="1"/>
  <c r="I367" i="1" l="1"/>
  <c r="O366" i="1"/>
  <c r="P366" i="1"/>
  <c r="L365" i="1"/>
  <c r="N365" i="1" s="1"/>
  <c r="H366" i="1" s="1"/>
  <c r="K366" i="1" l="1"/>
  <c r="M366" i="1" s="1"/>
  <c r="G367" i="1" s="1"/>
  <c r="J366" i="1"/>
  <c r="I368" i="1" l="1"/>
  <c r="O367" i="1"/>
  <c r="P367" i="1"/>
  <c r="L366" i="1"/>
  <c r="N366" i="1" s="1"/>
  <c r="H367" i="1" s="1"/>
  <c r="K367" i="1" l="1"/>
  <c r="M367" i="1" s="1"/>
  <c r="G368" i="1" s="1"/>
  <c r="J367" i="1"/>
  <c r="I369" i="1" l="1"/>
  <c r="O368" i="1"/>
  <c r="P368" i="1"/>
  <c r="L367" i="1"/>
  <c r="N367" i="1" s="1"/>
  <c r="H368" i="1" s="1"/>
  <c r="K368" i="1" l="1"/>
  <c r="M368" i="1" s="1"/>
  <c r="G369" i="1" s="1"/>
  <c r="J368" i="1"/>
  <c r="I370" i="1" l="1"/>
  <c r="O369" i="1"/>
  <c r="P369" i="1"/>
  <c r="L368" i="1"/>
  <c r="N368" i="1" s="1"/>
  <c r="H369" i="1" s="1"/>
  <c r="K369" i="1" l="1"/>
  <c r="M369" i="1" s="1"/>
  <c r="G370" i="1" s="1"/>
  <c r="J369" i="1"/>
  <c r="I371" i="1" l="1"/>
  <c r="O370" i="1"/>
  <c r="P370" i="1"/>
  <c r="L369" i="1"/>
  <c r="N369" i="1" s="1"/>
  <c r="H370" i="1" s="1"/>
  <c r="K370" i="1" l="1"/>
  <c r="M370" i="1" s="1"/>
  <c r="G371" i="1" s="1"/>
  <c r="J370" i="1"/>
  <c r="I372" i="1" l="1"/>
  <c r="O371" i="1"/>
  <c r="P371" i="1"/>
  <c r="L370" i="1"/>
  <c r="N370" i="1" s="1"/>
  <c r="H371" i="1" s="1"/>
  <c r="K371" i="1" l="1"/>
  <c r="M371" i="1" s="1"/>
  <c r="G372" i="1" s="1"/>
  <c r="J371" i="1"/>
  <c r="I373" i="1" l="1"/>
  <c r="O372" i="1"/>
  <c r="P372" i="1"/>
  <c r="L371" i="1"/>
  <c r="N371" i="1" s="1"/>
  <c r="H372" i="1" s="1"/>
  <c r="K372" i="1" l="1"/>
  <c r="M372" i="1" s="1"/>
  <c r="G373" i="1" s="1"/>
  <c r="J372" i="1"/>
  <c r="I374" i="1" l="1"/>
  <c r="O373" i="1"/>
  <c r="P373" i="1"/>
  <c r="L372" i="1"/>
  <c r="N372" i="1" s="1"/>
  <c r="H373" i="1" s="1"/>
  <c r="K373" i="1" l="1"/>
  <c r="M373" i="1" s="1"/>
  <c r="G374" i="1" s="1"/>
  <c r="J373" i="1"/>
  <c r="I375" i="1" l="1"/>
  <c r="O374" i="1"/>
  <c r="P374" i="1"/>
  <c r="L373" i="1"/>
  <c r="N373" i="1" s="1"/>
  <c r="H374" i="1" s="1"/>
  <c r="K374" i="1" l="1"/>
  <c r="M374" i="1" s="1"/>
  <c r="G375" i="1" s="1"/>
  <c r="J374" i="1"/>
  <c r="I376" i="1" l="1"/>
  <c r="O375" i="1"/>
  <c r="P375" i="1"/>
  <c r="L374" i="1"/>
  <c r="N374" i="1" s="1"/>
  <c r="H375" i="1" s="1"/>
  <c r="K375" i="1" l="1"/>
  <c r="M375" i="1" s="1"/>
  <c r="G376" i="1" s="1"/>
  <c r="J375" i="1"/>
  <c r="I377" i="1" l="1"/>
  <c r="O376" i="1"/>
  <c r="P376" i="1"/>
  <c r="L375" i="1"/>
  <c r="N375" i="1" s="1"/>
  <c r="H376" i="1" s="1"/>
  <c r="K376" i="1" l="1"/>
  <c r="M376" i="1" s="1"/>
  <c r="G377" i="1" s="1"/>
  <c r="J376" i="1"/>
  <c r="I378" i="1" l="1"/>
  <c r="O377" i="1"/>
  <c r="P377" i="1"/>
  <c r="L376" i="1"/>
  <c r="N376" i="1" s="1"/>
  <c r="H377" i="1" s="1"/>
  <c r="K377" i="1" l="1"/>
  <c r="M377" i="1" s="1"/>
  <c r="G378" i="1" s="1"/>
  <c r="J377" i="1"/>
  <c r="I379" i="1" l="1"/>
  <c r="O378" i="1"/>
  <c r="P378" i="1"/>
  <c r="L377" i="1"/>
  <c r="N377" i="1" s="1"/>
  <c r="H378" i="1" s="1"/>
  <c r="K378" i="1" l="1"/>
  <c r="M378" i="1" s="1"/>
  <c r="G379" i="1" s="1"/>
  <c r="J378" i="1"/>
  <c r="I380" i="1" l="1"/>
  <c r="O379" i="1"/>
  <c r="P379" i="1"/>
  <c r="L378" i="1"/>
  <c r="N378" i="1" s="1"/>
  <c r="H379" i="1" s="1"/>
  <c r="K379" i="1" l="1"/>
  <c r="M379" i="1" s="1"/>
  <c r="G380" i="1" s="1"/>
  <c r="J379" i="1"/>
  <c r="I381" i="1" l="1"/>
  <c r="O380" i="1"/>
  <c r="P380" i="1"/>
  <c r="L379" i="1"/>
  <c r="N379" i="1" s="1"/>
  <c r="H380" i="1" s="1"/>
  <c r="K380" i="1" l="1"/>
  <c r="M380" i="1" s="1"/>
  <c r="G381" i="1" s="1"/>
  <c r="J380" i="1"/>
  <c r="I382" i="1" l="1"/>
  <c r="O381" i="1"/>
  <c r="P381" i="1"/>
  <c r="L380" i="1"/>
  <c r="N380" i="1" s="1"/>
  <c r="H381" i="1" s="1"/>
  <c r="K381" i="1" l="1"/>
  <c r="M381" i="1" s="1"/>
  <c r="G382" i="1" s="1"/>
  <c r="J381" i="1"/>
  <c r="I383" i="1" l="1"/>
  <c r="O382" i="1"/>
  <c r="P382" i="1"/>
  <c r="L381" i="1"/>
  <c r="N381" i="1" s="1"/>
  <c r="H382" i="1" s="1"/>
  <c r="K382" i="1" l="1"/>
  <c r="M382" i="1" s="1"/>
  <c r="G383" i="1" s="1"/>
  <c r="J382" i="1"/>
  <c r="I384" i="1" l="1"/>
  <c r="O383" i="1"/>
  <c r="P383" i="1"/>
  <c r="L382" i="1"/>
  <c r="N382" i="1" s="1"/>
  <c r="H383" i="1" s="1"/>
  <c r="K383" i="1" l="1"/>
  <c r="M383" i="1" s="1"/>
  <c r="G384" i="1" s="1"/>
  <c r="J383" i="1"/>
  <c r="I385" i="1" l="1"/>
  <c r="O384" i="1"/>
  <c r="P384" i="1"/>
  <c r="L383" i="1"/>
  <c r="N383" i="1" s="1"/>
  <c r="H384" i="1" s="1"/>
  <c r="K384" i="1" l="1"/>
  <c r="M384" i="1" s="1"/>
  <c r="G385" i="1" s="1"/>
  <c r="J384" i="1"/>
  <c r="I386" i="1" l="1"/>
  <c r="O385" i="1"/>
  <c r="P385" i="1"/>
  <c r="L384" i="1"/>
  <c r="N384" i="1" s="1"/>
  <c r="H385" i="1" s="1"/>
  <c r="K385" i="1" l="1"/>
  <c r="M385" i="1" s="1"/>
  <c r="G386" i="1" s="1"/>
  <c r="J385" i="1"/>
  <c r="I387" i="1" l="1"/>
  <c r="O386" i="1"/>
  <c r="P386" i="1"/>
  <c r="L385" i="1"/>
  <c r="N385" i="1" s="1"/>
  <c r="H386" i="1" s="1"/>
  <c r="K386" i="1" l="1"/>
  <c r="M386" i="1" s="1"/>
  <c r="G387" i="1" s="1"/>
  <c r="J386" i="1"/>
  <c r="I388" i="1" l="1"/>
  <c r="O387" i="1"/>
  <c r="P387" i="1"/>
  <c r="L386" i="1"/>
  <c r="N386" i="1" s="1"/>
  <c r="H387" i="1" s="1"/>
  <c r="K387" i="1" l="1"/>
  <c r="M387" i="1" s="1"/>
  <c r="G388" i="1" s="1"/>
  <c r="J387" i="1"/>
  <c r="I389" i="1" l="1"/>
  <c r="O388" i="1"/>
  <c r="P388" i="1"/>
  <c r="L387" i="1"/>
  <c r="N387" i="1" s="1"/>
  <c r="H388" i="1" s="1"/>
  <c r="K388" i="1" l="1"/>
  <c r="M388" i="1" s="1"/>
  <c r="G389" i="1" s="1"/>
  <c r="J388" i="1"/>
  <c r="I390" i="1" l="1"/>
  <c r="O389" i="1"/>
  <c r="P389" i="1"/>
  <c r="L388" i="1"/>
  <c r="N388" i="1" s="1"/>
  <c r="H389" i="1" s="1"/>
  <c r="K389" i="1" l="1"/>
  <c r="M389" i="1" s="1"/>
  <c r="G390" i="1" s="1"/>
  <c r="J389" i="1"/>
  <c r="I391" i="1" l="1"/>
  <c r="O390" i="1"/>
  <c r="P390" i="1"/>
  <c r="L389" i="1"/>
  <c r="N389" i="1" s="1"/>
  <c r="H390" i="1" s="1"/>
  <c r="K390" i="1" l="1"/>
  <c r="M390" i="1" s="1"/>
  <c r="G391" i="1" s="1"/>
  <c r="J390" i="1"/>
  <c r="I392" i="1" l="1"/>
  <c r="O391" i="1"/>
  <c r="P391" i="1"/>
  <c r="L390" i="1"/>
  <c r="N390" i="1" s="1"/>
  <c r="H391" i="1" s="1"/>
  <c r="K391" i="1" l="1"/>
  <c r="M391" i="1" s="1"/>
  <c r="G392" i="1" s="1"/>
  <c r="J391" i="1"/>
  <c r="I393" i="1" l="1"/>
  <c r="O392" i="1"/>
  <c r="P392" i="1"/>
  <c r="L391" i="1"/>
  <c r="N391" i="1" s="1"/>
  <c r="H392" i="1" s="1"/>
  <c r="K392" i="1" l="1"/>
  <c r="M392" i="1" s="1"/>
  <c r="G393" i="1" s="1"/>
  <c r="J392" i="1"/>
  <c r="I394" i="1" l="1"/>
  <c r="O393" i="1"/>
  <c r="P393" i="1"/>
  <c r="L392" i="1"/>
  <c r="N392" i="1" s="1"/>
  <c r="H393" i="1" s="1"/>
  <c r="K393" i="1" l="1"/>
  <c r="M393" i="1" s="1"/>
  <c r="G394" i="1" s="1"/>
  <c r="J393" i="1"/>
  <c r="I395" i="1" l="1"/>
  <c r="O394" i="1"/>
  <c r="P394" i="1"/>
  <c r="L393" i="1"/>
  <c r="N393" i="1" s="1"/>
  <c r="H394" i="1" s="1"/>
  <c r="K394" i="1" l="1"/>
  <c r="M394" i="1" s="1"/>
  <c r="G395" i="1" s="1"/>
  <c r="J394" i="1"/>
  <c r="I396" i="1" l="1"/>
  <c r="O395" i="1"/>
  <c r="P395" i="1"/>
  <c r="L394" i="1"/>
  <c r="N394" i="1" s="1"/>
  <c r="H395" i="1" s="1"/>
  <c r="K395" i="1" l="1"/>
  <c r="M395" i="1" s="1"/>
  <c r="G396" i="1" s="1"/>
  <c r="J395" i="1"/>
  <c r="I397" i="1" l="1"/>
  <c r="O396" i="1"/>
  <c r="P396" i="1"/>
  <c r="L395" i="1"/>
  <c r="N395" i="1" s="1"/>
  <c r="H396" i="1" s="1"/>
  <c r="K396" i="1" l="1"/>
  <c r="M396" i="1" s="1"/>
  <c r="G397" i="1" s="1"/>
  <c r="J396" i="1"/>
  <c r="I398" i="1" l="1"/>
  <c r="O397" i="1"/>
  <c r="P397" i="1"/>
  <c r="L396" i="1"/>
  <c r="N396" i="1" s="1"/>
  <c r="H397" i="1" s="1"/>
  <c r="K397" i="1" l="1"/>
  <c r="M397" i="1" s="1"/>
  <c r="G398" i="1" s="1"/>
  <c r="J397" i="1"/>
  <c r="I399" i="1" l="1"/>
  <c r="O398" i="1"/>
  <c r="P398" i="1"/>
  <c r="L397" i="1"/>
  <c r="N397" i="1" s="1"/>
  <c r="H398" i="1" s="1"/>
  <c r="K398" i="1" l="1"/>
  <c r="M398" i="1" s="1"/>
  <c r="G399" i="1" s="1"/>
  <c r="J398" i="1"/>
  <c r="I400" i="1" l="1"/>
  <c r="O399" i="1"/>
  <c r="P399" i="1"/>
  <c r="L398" i="1"/>
  <c r="N398" i="1" s="1"/>
  <c r="H399" i="1" s="1"/>
  <c r="K399" i="1" l="1"/>
  <c r="M399" i="1" s="1"/>
  <c r="G400" i="1" s="1"/>
  <c r="J399" i="1"/>
  <c r="I401" i="1" l="1"/>
  <c r="O400" i="1"/>
  <c r="P400" i="1"/>
  <c r="L399" i="1"/>
  <c r="N399" i="1" s="1"/>
  <c r="H400" i="1" s="1"/>
  <c r="K400" i="1" l="1"/>
  <c r="M400" i="1" s="1"/>
  <c r="G401" i="1" s="1"/>
  <c r="J400" i="1"/>
  <c r="I402" i="1" l="1"/>
  <c r="O401" i="1"/>
  <c r="P401" i="1"/>
  <c r="L400" i="1"/>
  <c r="N400" i="1" s="1"/>
  <c r="H401" i="1" s="1"/>
  <c r="K401" i="1" l="1"/>
  <c r="M401" i="1" s="1"/>
  <c r="G402" i="1" s="1"/>
  <c r="J401" i="1"/>
  <c r="I403" i="1" l="1"/>
  <c r="O402" i="1"/>
  <c r="P402" i="1"/>
  <c r="L401" i="1"/>
  <c r="N401" i="1" s="1"/>
  <c r="H402" i="1" s="1"/>
  <c r="K402" i="1" l="1"/>
  <c r="M402" i="1" s="1"/>
  <c r="G403" i="1" s="1"/>
  <c r="J402" i="1"/>
  <c r="I404" i="1" l="1"/>
  <c r="O403" i="1"/>
  <c r="P403" i="1"/>
  <c r="L402" i="1"/>
  <c r="N402" i="1" s="1"/>
  <c r="H403" i="1" s="1"/>
  <c r="K403" i="1" l="1"/>
  <c r="M403" i="1" s="1"/>
  <c r="G404" i="1" s="1"/>
  <c r="J403" i="1"/>
  <c r="I405" i="1" l="1"/>
  <c r="O404" i="1"/>
  <c r="P404" i="1"/>
  <c r="L403" i="1"/>
  <c r="N403" i="1" s="1"/>
  <c r="H404" i="1" s="1"/>
  <c r="K404" i="1" l="1"/>
  <c r="M404" i="1" s="1"/>
  <c r="G405" i="1" s="1"/>
  <c r="J404" i="1"/>
  <c r="I406" i="1" l="1"/>
  <c r="O405" i="1"/>
  <c r="P405" i="1"/>
  <c r="L404" i="1"/>
  <c r="N404" i="1" s="1"/>
  <c r="H405" i="1" s="1"/>
  <c r="K405" i="1" l="1"/>
  <c r="M405" i="1" s="1"/>
  <c r="G406" i="1" s="1"/>
  <c r="J405" i="1"/>
  <c r="I407" i="1" l="1"/>
  <c r="O406" i="1"/>
  <c r="P406" i="1"/>
  <c r="L405" i="1"/>
  <c r="N405" i="1" s="1"/>
  <c r="H406" i="1" s="1"/>
  <c r="K406" i="1" l="1"/>
  <c r="M406" i="1" s="1"/>
  <c r="G407" i="1" s="1"/>
  <c r="J406" i="1"/>
  <c r="I408" i="1" l="1"/>
  <c r="O407" i="1"/>
  <c r="P407" i="1"/>
  <c r="L406" i="1"/>
  <c r="N406" i="1" s="1"/>
  <c r="H407" i="1" s="1"/>
  <c r="K407" i="1" l="1"/>
  <c r="M407" i="1" s="1"/>
  <c r="G408" i="1" s="1"/>
  <c r="J407" i="1"/>
  <c r="I409" i="1" l="1"/>
  <c r="O408" i="1"/>
  <c r="P408" i="1"/>
  <c r="L407" i="1"/>
  <c r="N407" i="1" s="1"/>
  <c r="H408" i="1" s="1"/>
  <c r="K408" i="1" l="1"/>
  <c r="M408" i="1" s="1"/>
  <c r="G409" i="1" s="1"/>
  <c r="J408" i="1"/>
  <c r="I410" i="1" l="1"/>
  <c r="O409" i="1"/>
  <c r="P409" i="1"/>
  <c r="L408" i="1"/>
  <c r="N408" i="1" s="1"/>
  <c r="H409" i="1" s="1"/>
  <c r="K409" i="1" l="1"/>
  <c r="M409" i="1" s="1"/>
  <c r="G410" i="1" s="1"/>
  <c r="J409" i="1"/>
  <c r="I411" i="1" l="1"/>
  <c r="O410" i="1"/>
  <c r="P410" i="1"/>
  <c r="L409" i="1"/>
  <c r="N409" i="1" s="1"/>
  <c r="H410" i="1" s="1"/>
  <c r="K410" i="1" l="1"/>
  <c r="M410" i="1" s="1"/>
  <c r="G411" i="1" s="1"/>
  <c r="J410" i="1"/>
  <c r="I412" i="1" l="1"/>
  <c r="O411" i="1"/>
  <c r="P411" i="1"/>
  <c r="L410" i="1"/>
  <c r="N410" i="1" s="1"/>
  <c r="H411" i="1" s="1"/>
  <c r="K411" i="1" l="1"/>
  <c r="M411" i="1" s="1"/>
  <c r="G412" i="1" s="1"/>
  <c r="J411" i="1"/>
  <c r="I413" i="1" l="1"/>
  <c r="O412" i="1"/>
  <c r="P412" i="1"/>
  <c r="L411" i="1"/>
  <c r="N411" i="1" s="1"/>
  <c r="H412" i="1" s="1"/>
  <c r="K412" i="1" l="1"/>
  <c r="M412" i="1" s="1"/>
  <c r="G413" i="1" s="1"/>
  <c r="J412" i="1"/>
  <c r="I414" i="1" l="1"/>
  <c r="O413" i="1"/>
  <c r="P413" i="1"/>
  <c r="L412" i="1"/>
  <c r="N412" i="1" s="1"/>
  <c r="H413" i="1" s="1"/>
  <c r="K413" i="1" l="1"/>
  <c r="M413" i="1" s="1"/>
  <c r="G414" i="1" s="1"/>
  <c r="J413" i="1"/>
  <c r="I415" i="1" l="1"/>
  <c r="O414" i="1"/>
  <c r="P414" i="1"/>
  <c r="L413" i="1"/>
  <c r="N413" i="1" s="1"/>
  <c r="H414" i="1" s="1"/>
  <c r="K414" i="1" l="1"/>
  <c r="M414" i="1" s="1"/>
  <c r="G415" i="1" s="1"/>
  <c r="J414" i="1"/>
  <c r="I416" i="1" l="1"/>
  <c r="O415" i="1"/>
  <c r="P415" i="1"/>
  <c r="L414" i="1"/>
  <c r="N414" i="1" s="1"/>
  <c r="H415" i="1" s="1"/>
  <c r="K415" i="1" l="1"/>
  <c r="M415" i="1" s="1"/>
  <c r="G416" i="1" s="1"/>
  <c r="J415" i="1"/>
  <c r="I417" i="1" l="1"/>
  <c r="O416" i="1"/>
  <c r="P416" i="1"/>
  <c r="L415" i="1"/>
  <c r="N415" i="1" s="1"/>
  <c r="H416" i="1" s="1"/>
  <c r="K416" i="1" l="1"/>
  <c r="M416" i="1" s="1"/>
  <c r="G417" i="1" s="1"/>
  <c r="J416" i="1"/>
  <c r="I418" i="1" l="1"/>
  <c r="O417" i="1"/>
  <c r="P417" i="1"/>
  <c r="L416" i="1"/>
  <c r="N416" i="1" s="1"/>
  <c r="H417" i="1" s="1"/>
  <c r="K417" i="1" l="1"/>
  <c r="M417" i="1" s="1"/>
  <c r="G418" i="1" s="1"/>
  <c r="J417" i="1"/>
  <c r="I419" i="1" l="1"/>
  <c r="O418" i="1"/>
  <c r="P418" i="1"/>
  <c r="L417" i="1"/>
  <c r="N417" i="1" s="1"/>
  <c r="H418" i="1" s="1"/>
  <c r="K418" i="1" l="1"/>
  <c r="M418" i="1" s="1"/>
  <c r="G419" i="1" s="1"/>
  <c r="J418" i="1"/>
  <c r="I420" i="1" l="1"/>
  <c r="O419" i="1"/>
  <c r="P419" i="1"/>
  <c r="L418" i="1"/>
  <c r="N418" i="1" s="1"/>
  <c r="H419" i="1" s="1"/>
  <c r="K419" i="1" l="1"/>
  <c r="M419" i="1" s="1"/>
  <c r="G420" i="1" s="1"/>
  <c r="J419" i="1"/>
  <c r="I421" i="1" l="1"/>
  <c r="O420" i="1"/>
  <c r="P420" i="1"/>
  <c r="L419" i="1"/>
  <c r="N419" i="1" s="1"/>
  <c r="H420" i="1" s="1"/>
  <c r="K420" i="1" l="1"/>
  <c r="M420" i="1" s="1"/>
  <c r="G421" i="1" s="1"/>
  <c r="J420" i="1"/>
  <c r="I422" i="1" l="1"/>
  <c r="O421" i="1"/>
  <c r="P421" i="1"/>
  <c r="L420" i="1"/>
  <c r="N420" i="1" s="1"/>
  <c r="H421" i="1" s="1"/>
  <c r="K421" i="1" l="1"/>
  <c r="M421" i="1" s="1"/>
  <c r="G422" i="1" s="1"/>
  <c r="J421" i="1"/>
  <c r="I423" i="1" l="1"/>
  <c r="O422" i="1"/>
  <c r="P422" i="1"/>
  <c r="L421" i="1"/>
  <c r="N421" i="1" s="1"/>
  <c r="H422" i="1" s="1"/>
  <c r="K422" i="1" l="1"/>
  <c r="M422" i="1" s="1"/>
  <c r="G423" i="1" s="1"/>
  <c r="J422" i="1"/>
  <c r="I424" i="1" l="1"/>
  <c r="O423" i="1"/>
  <c r="P423" i="1"/>
  <c r="L422" i="1"/>
  <c r="N422" i="1" s="1"/>
  <c r="H423" i="1" s="1"/>
  <c r="K423" i="1" l="1"/>
  <c r="M423" i="1" s="1"/>
  <c r="G424" i="1" s="1"/>
  <c r="J423" i="1"/>
  <c r="I425" i="1" l="1"/>
  <c r="O424" i="1"/>
  <c r="P424" i="1"/>
  <c r="L423" i="1"/>
  <c r="N423" i="1" s="1"/>
  <c r="H424" i="1" s="1"/>
  <c r="K424" i="1" l="1"/>
  <c r="M424" i="1" s="1"/>
  <c r="G425" i="1" s="1"/>
  <c r="J424" i="1"/>
  <c r="I426" i="1" l="1"/>
  <c r="O425" i="1"/>
  <c r="P425" i="1"/>
  <c r="L424" i="1"/>
  <c r="N424" i="1" s="1"/>
  <c r="H425" i="1" s="1"/>
  <c r="K425" i="1" l="1"/>
  <c r="M425" i="1" s="1"/>
  <c r="G426" i="1" s="1"/>
  <c r="J425" i="1"/>
  <c r="I427" i="1" l="1"/>
  <c r="O426" i="1"/>
  <c r="P426" i="1"/>
  <c r="L425" i="1"/>
  <c r="N425" i="1" s="1"/>
  <c r="H426" i="1" s="1"/>
  <c r="K426" i="1" l="1"/>
  <c r="M426" i="1" s="1"/>
  <c r="G427" i="1" s="1"/>
  <c r="J426" i="1"/>
  <c r="I428" i="1" l="1"/>
  <c r="O427" i="1"/>
  <c r="P427" i="1"/>
  <c r="L426" i="1"/>
  <c r="N426" i="1" s="1"/>
  <c r="H427" i="1" s="1"/>
  <c r="K427" i="1" l="1"/>
  <c r="M427" i="1" s="1"/>
  <c r="G428" i="1" s="1"/>
  <c r="J427" i="1"/>
  <c r="I429" i="1" l="1"/>
  <c r="O428" i="1"/>
  <c r="P428" i="1"/>
  <c r="L427" i="1"/>
  <c r="N427" i="1" s="1"/>
  <c r="H428" i="1" s="1"/>
  <c r="K428" i="1" l="1"/>
  <c r="M428" i="1" s="1"/>
  <c r="G429" i="1" s="1"/>
  <c r="J428" i="1"/>
  <c r="I430" i="1" l="1"/>
  <c r="O429" i="1"/>
  <c r="P429" i="1"/>
  <c r="L428" i="1"/>
  <c r="N428" i="1" s="1"/>
  <c r="H429" i="1" s="1"/>
  <c r="K429" i="1" l="1"/>
  <c r="M429" i="1" s="1"/>
  <c r="G430" i="1" s="1"/>
  <c r="J429" i="1"/>
  <c r="I431" i="1" l="1"/>
  <c r="O430" i="1"/>
  <c r="P430" i="1"/>
  <c r="L429" i="1"/>
  <c r="N429" i="1" s="1"/>
  <c r="H430" i="1" s="1"/>
  <c r="K430" i="1" l="1"/>
  <c r="M430" i="1" s="1"/>
  <c r="G431" i="1" s="1"/>
  <c r="J430" i="1"/>
  <c r="I432" i="1" l="1"/>
  <c r="O431" i="1"/>
  <c r="P431" i="1"/>
  <c r="L430" i="1"/>
  <c r="N430" i="1" s="1"/>
  <c r="H431" i="1" s="1"/>
  <c r="K431" i="1" l="1"/>
  <c r="M431" i="1" s="1"/>
  <c r="G432" i="1" s="1"/>
  <c r="J431" i="1"/>
  <c r="I433" i="1" l="1"/>
  <c r="O432" i="1"/>
  <c r="P432" i="1"/>
  <c r="L431" i="1"/>
  <c r="N431" i="1" s="1"/>
  <c r="H432" i="1" s="1"/>
  <c r="K432" i="1" l="1"/>
  <c r="M432" i="1" s="1"/>
  <c r="G433" i="1" s="1"/>
  <c r="J432" i="1"/>
  <c r="I434" i="1" l="1"/>
  <c r="O433" i="1"/>
  <c r="P433" i="1"/>
  <c r="L432" i="1"/>
  <c r="N432" i="1" s="1"/>
  <c r="H433" i="1" s="1"/>
  <c r="K433" i="1" l="1"/>
  <c r="M433" i="1" s="1"/>
  <c r="G434" i="1" s="1"/>
  <c r="J433" i="1"/>
  <c r="I435" i="1" l="1"/>
  <c r="O434" i="1"/>
  <c r="P434" i="1"/>
  <c r="L433" i="1"/>
  <c r="N433" i="1" s="1"/>
  <c r="H434" i="1" s="1"/>
  <c r="K434" i="1" l="1"/>
  <c r="M434" i="1" s="1"/>
  <c r="G435" i="1" s="1"/>
  <c r="J434" i="1"/>
  <c r="I436" i="1" l="1"/>
  <c r="O435" i="1"/>
  <c r="P435" i="1"/>
  <c r="L434" i="1"/>
  <c r="N434" i="1" s="1"/>
  <c r="H435" i="1" s="1"/>
  <c r="K435" i="1" l="1"/>
  <c r="M435" i="1" s="1"/>
  <c r="G436" i="1" s="1"/>
  <c r="J435" i="1"/>
  <c r="I437" i="1" l="1"/>
  <c r="O436" i="1"/>
  <c r="P436" i="1"/>
  <c r="L435" i="1"/>
  <c r="N435" i="1" s="1"/>
  <c r="H436" i="1" s="1"/>
  <c r="K436" i="1" l="1"/>
  <c r="M436" i="1" s="1"/>
  <c r="G437" i="1" s="1"/>
  <c r="J436" i="1"/>
  <c r="I438" i="1" l="1"/>
  <c r="O437" i="1"/>
  <c r="P437" i="1"/>
  <c r="L436" i="1"/>
  <c r="N436" i="1" s="1"/>
  <c r="H437" i="1" s="1"/>
  <c r="K437" i="1" l="1"/>
  <c r="M437" i="1" s="1"/>
  <c r="G438" i="1" s="1"/>
  <c r="J437" i="1"/>
  <c r="I439" i="1" l="1"/>
  <c r="O438" i="1"/>
  <c r="P438" i="1"/>
  <c r="L437" i="1"/>
  <c r="N437" i="1" s="1"/>
  <c r="H438" i="1" s="1"/>
  <c r="K438" i="1" l="1"/>
  <c r="M438" i="1" s="1"/>
  <c r="G439" i="1" s="1"/>
  <c r="J438" i="1"/>
  <c r="I440" i="1" l="1"/>
  <c r="O439" i="1"/>
  <c r="P439" i="1"/>
  <c r="L438" i="1"/>
  <c r="N438" i="1" s="1"/>
  <c r="H439" i="1" s="1"/>
  <c r="K439" i="1" l="1"/>
  <c r="M439" i="1" s="1"/>
  <c r="G440" i="1" s="1"/>
  <c r="J439" i="1"/>
  <c r="I441" i="1" l="1"/>
  <c r="O440" i="1"/>
  <c r="P440" i="1"/>
  <c r="L439" i="1"/>
  <c r="N439" i="1" s="1"/>
  <c r="H440" i="1" s="1"/>
  <c r="K440" i="1" l="1"/>
  <c r="M440" i="1" s="1"/>
  <c r="G441" i="1" s="1"/>
  <c r="J440" i="1"/>
  <c r="I442" i="1" l="1"/>
  <c r="O441" i="1"/>
  <c r="P441" i="1"/>
  <c r="L440" i="1"/>
  <c r="N440" i="1" s="1"/>
  <c r="H441" i="1" s="1"/>
  <c r="K441" i="1" l="1"/>
  <c r="M441" i="1" s="1"/>
  <c r="G442" i="1" s="1"/>
  <c r="J441" i="1"/>
  <c r="I443" i="1" l="1"/>
  <c r="O442" i="1"/>
  <c r="P442" i="1"/>
  <c r="L441" i="1"/>
  <c r="N441" i="1" s="1"/>
  <c r="H442" i="1" s="1"/>
  <c r="K442" i="1" l="1"/>
  <c r="M442" i="1" s="1"/>
  <c r="G443" i="1" s="1"/>
  <c r="J442" i="1"/>
  <c r="I444" i="1" l="1"/>
  <c r="O443" i="1"/>
  <c r="P443" i="1"/>
  <c r="L442" i="1"/>
  <c r="N442" i="1" s="1"/>
  <c r="H443" i="1" s="1"/>
  <c r="K443" i="1" l="1"/>
  <c r="M443" i="1" s="1"/>
  <c r="G444" i="1" s="1"/>
  <c r="J443" i="1"/>
  <c r="I445" i="1" l="1"/>
  <c r="O444" i="1"/>
  <c r="P444" i="1"/>
  <c r="L443" i="1"/>
  <c r="N443" i="1" s="1"/>
  <c r="H444" i="1" s="1"/>
  <c r="K444" i="1" l="1"/>
  <c r="M444" i="1" s="1"/>
  <c r="G445" i="1" s="1"/>
  <c r="J444" i="1"/>
  <c r="I446" i="1" l="1"/>
  <c r="O445" i="1"/>
  <c r="P445" i="1"/>
  <c r="L444" i="1"/>
  <c r="N444" i="1" s="1"/>
  <c r="H445" i="1" s="1"/>
  <c r="K445" i="1" l="1"/>
  <c r="M445" i="1" s="1"/>
  <c r="G446" i="1" s="1"/>
  <c r="J445" i="1"/>
  <c r="I447" i="1" l="1"/>
  <c r="O446" i="1"/>
  <c r="P446" i="1"/>
  <c r="L445" i="1"/>
  <c r="N445" i="1" s="1"/>
  <c r="H446" i="1" s="1"/>
  <c r="K446" i="1" l="1"/>
  <c r="M446" i="1" s="1"/>
  <c r="G447" i="1" s="1"/>
  <c r="J446" i="1"/>
  <c r="I448" i="1" l="1"/>
  <c r="O447" i="1"/>
  <c r="P447" i="1"/>
  <c r="L446" i="1"/>
  <c r="N446" i="1" s="1"/>
  <c r="H447" i="1" s="1"/>
  <c r="K447" i="1" l="1"/>
  <c r="M447" i="1" s="1"/>
  <c r="G448" i="1" s="1"/>
  <c r="J447" i="1"/>
  <c r="I449" i="1" l="1"/>
  <c r="O448" i="1"/>
  <c r="P448" i="1"/>
  <c r="L447" i="1"/>
  <c r="N447" i="1" s="1"/>
  <c r="H448" i="1" s="1"/>
  <c r="K448" i="1" l="1"/>
  <c r="M448" i="1" s="1"/>
  <c r="G449" i="1" s="1"/>
  <c r="J448" i="1"/>
  <c r="I450" i="1" l="1"/>
  <c r="O449" i="1"/>
  <c r="P449" i="1"/>
  <c r="L448" i="1"/>
  <c r="N448" i="1" s="1"/>
  <c r="H449" i="1" s="1"/>
  <c r="K449" i="1" l="1"/>
  <c r="M449" i="1" s="1"/>
  <c r="G450" i="1" s="1"/>
  <c r="J449" i="1"/>
  <c r="I451" i="1" l="1"/>
  <c r="O450" i="1"/>
  <c r="P450" i="1"/>
  <c r="L449" i="1"/>
  <c r="N449" i="1" s="1"/>
  <c r="H450" i="1" s="1"/>
  <c r="K450" i="1" l="1"/>
  <c r="M450" i="1" s="1"/>
  <c r="G451" i="1" s="1"/>
  <c r="J450" i="1"/>
  <c r="I452" i="1" l="1"/>
  <c r="O451" i="1"/>
  <c r="P451" i="1"/>
  <c r="L450" i="1"/>
  <c r="N450" i="1" s="1"/>
  <c r="H451" i="1" s="1"/>
  <c r="K451" i="1" l="1"/>
  <c r="M451" i="1" s="1"/>
  <c r="G452" i="1" s="1"/>
  <c r="J451" i="1"/>
  <c r="I453" i="1" l="1"/>
  <c r="O452" i="1"/>
  <c r="P452" i="1"/>
  <c r="L451" i="1"/>
  <c r="N451" i="1" s="1"/>
  <c r="H452" i="1" s="1"/>
  <c r="K452" i="1" l="1"/>
  <c r="M452" i="1" s="1"/>
  <c r="G453" i="1" s="1"/>
  <c r="J452" i="1"/>
  <c r="I454" i="1" l="1"/>
  <c r="O453" i="1"/>
  <c r="P453" i="1"/>
  <c r="L452" i="1"/>
  <c r="N452" i="1" s="1"/>
  <c r="H453" i="1" s="1"/>
  <c r="K453" i="1" l="1"/>
  <c r="M453" i="1" s="1"/>
  <c r="G454" i="1" s="1"/>
  <c r="J453" i="1"/>
  <c r="I455" i="1" l="1"/>
  <c r="O454" i="1"/>
  <c r="P454" i="1"/>
  <c r="L453" i="1"/>
  <c r="N453" i="1" s="1"/>
  <c r="H454" i="1" s="1"/>
  <c r="K454" i="1" l="1"/>
  <c r="M454" i="1" s="1"/>
  <c r="G455" i="1" s="1"/>
  <c r="J454" i="1"/>
  <c r="I456" i="1" l="1"/>
  <c r="O455" i="1"/>
  <c r="P455" i="1"/>
  <c r="L454" i="1"/>
  <c r="N454" i="1" s="1"/>
  <c r="H455" i="1" s="1"/>
  <c r="K455" i="1" l="1"/>
  <c r="M455" i="1" s="1"/>
  <c r="G456" i="1" s="1"/>
  <c r="J455" i="1"/>
  <c r="I457" i="1" l="1"/>
  <c r="O456" i="1"/>
  <c r="P456" i="1"/>
  <c r="L455" i="1"/>
  <c r="N455" i="1" s="1"/>
  <c r="H456" i="1" s="1"/>
  <c r="K456" i="1" l="1"/>
  <c r="M456" i="1" s="1"/>
  <c r="G457" i="1" s="1"/>
  <c r="J456" i="1"/>
  <c r="I458" i="1" l="1"/>
  <c r="O457" i="1"/>
  <c r="P457" i="1"/>
  <c r="L456" i="1"/>
  <c r="N456" i="1" s="1"/>
  <c r="H457" i="1" s="1"/>
  <c r="K457" i="1" s="1"/>
  <c r="M457" i="1" s="1"/>
  <c r="G458" i="1" s="1"/>
  <c r="I459" i="1" l="1"/>
  <c r="O458" i="1"/>
  <c r="P458" i="1"/>
  <c r="J457" i="1"/>
  <c r="L457" i="1" s="1"/>
  <c r="N457" i="1" s="1"/>
  <c r="H458" i="1" s="1"/>
  <c r="K458" i="1" l="1"/>
  <c r="M458" i="1" s="1"/>
  <c r="G459" i="1" s="1"/>
  <c r="J458" i="1"/>
  <c r="I460" i="1" l="1"/>
  <c r="O459" i="1"/>
  <c r="P459" i="1"/>
  <c r="L458" i="1"/>
  <c r="N458" i="1" s="1"/>
  <c r="H459" i="1" s="1"/>
  <c r="K459" i="1" l="1"/>
  <c r="M459" i="1" s="1"/>
  <c r="G460" i="1" s="1"/>
  <c r="J459" i="1"/>
  <c r="I461" i="1" l="1"/>
  <c r="O460" i="1"/>
  <c r="P460" i="1"/>
  <c r="L459" i="1"/>
  <c r="N459" i="1" s="1"/>
  <c r="H460" i="1" s="1"/>
  <c r="K460" i="1" l="1"/>
  <c r="M460" i="1" s="1"/>
  <c r="G461" i="1" s="1"/>
  <c r="J460" i="1"/>
  <c r="I462" i="1" l="1"/>
  <c r="O461" i="1"/>
  <c r="P461" i="1"/>
  <c r="L460" i="1"/>
  <c r="N460" i="1" s="1"/>
  <c r="H461" i="1" s="1"/>
  <c r="K461" i="1" l="1"/>
  <c r="M461" i="1" s="1"/>
  <c r="G462" i="1" s="1"/>
  <c r="J461" i="1"/>
  <c r="I463" i="1" l="1"/>
  <c r="O462" i="1"/>
  <c r="P462" i="1"/>
  <c r="L461" i="1"/>
  <c r="N461" i="1" s="1"/>
  <c r="H462" i="1" s="1"/>
  <c r="K462" i="1" l="1"/>
  <c r="M462" i="1" s="1"/>
  <c r="G463" i="1" s="1"/>
  <c r="J462" i="1"/>
  <c r="I464" i="1" l="1"/>
  <c r="O463" i="1"/>
  <c r="P463" i="1"/>
  <c r="L462" i="1"/>
  <c r="N462" i="1" s="1"/>
  <c r="H463" i="1" s="1"/>
  <c r="K463" i="1" l="1"/>
  <c r="M463" i="1" s="1"/>
  <c r="G464" i="1" s="1"/>
  <c r="J463" i="1"/>
  <c r="I465" i="1" l="1"/>
  <c r="O464" i="1"/>
  <c r="P464" i="1"/>
  <c r="L463" i="1"/>
  <c r="N463" i="1" s="1"/>
  <c r="H464" i="1" s="1"/>
  <c r="K464" i="1" l="1"/>
  <c r="M464" i="1" s="1"/>
  <c r="G465" i="1" s="1"/>
  <c r="J464" i="1"/>
  <c r="I466" i="1" l="1"/>
  <c r="O465" i="1"/>
  <c r="P465" i="1"/>
  <c r="L464" i="1"/>
  <c r="N464" i="1" s="1"/>
  <c r="H465" i="1" s="1"/>
  <c r="K465" i="1" l="1"/>
  <c r="M465" i="1" s="1"/>
  <c r="G466" i="1" s="1"/>
  <c r="J465" i="1"/>
  <c r="I467" i="1" l="1"/>
  <c r="O466" i="1"/>
  <c r="P466" i="1"/>
  <c r="L465" i="1"/>
  <c r="N465" i="1" s="1"/>
  <c r="H466" i="1" s="1"/>
  <c r="K466" i="1" l="1"/>
  <c r="M466" i="1" s="1"/>
  <c r="G467" i="1" s="1"/>
  <c r="J466" i="1"/>
  <c r="I468" i="1" l="1"/>
  <c r="O467" i="1"/>
  <c r="P467" i="1"/>
  <c r="L466" i="1"/>
  <c r="N466" i="1" s="1"/>
  <c r="H467" i="1" s="1"/>
  <c r="K467" i="1" l="1"/>
  <c r="M467" i="1" s="1"/>
  <c r="G468" i="1" s="1"/>
  <c r="J467" i="1"/>
  <c r="I469" i="1" l="1"/>
  <c r="O468" i="1"/>
  <c r="P468" i="1"/>
  <c r="L467" i="1"/>
  <c r="N467" i="1" s="1"/>
  <c r="H468" i="1" s="1"/>
  <c r="K468" i="1" l="1"/>
  <c r="M468" i="1" s="1"/>
  <c r="G469" i="1" s="1"/>
  <c r="J468" i="1"/>
  <c r="I470" i="1" l="1"/>
  <c r="O469" i="1"/>
  <c r="P469" i="1"/>
  <c r="L468" i="1"/>
  <c r="N468" i="1" s="1"/>
  <c r="H469" i="1" s="1"/>
  <c r="K469" i="1" l="1"/>
  <c r="M469" i="1" s="1"/>
  <c r="G470" i="1" s="1"/>
  <c r="J469" i="1"/>
  <c r="I471" i="1" l="1"/>
  <c r="O470" i="1"/>
  <c r="P470" i="1"/>
  <c r="L469" i="1"/>
  <c r="N469" i="1" s="1"/>
  <c r="H470" i="1" s="1"/>
  <c r="K470" i="1" l="1"/>
  <c r="M470" i="1" s="1"/>
  <c r="G471" i="1" s="1"/>
  <c r="J470" i="1"/>
  <c r="I472" i="1" l="1"/>
  <c r="O471" i="1"/>
  <c r="P471" i="1"/>
  <c r="L470" i="1"/>
  <c r="N470" i="1" s="1"/>
  <c r="H471" i="1" s="1"/>
  <c r="K471" i="1" l="1"/>
  <c r="M471" i="1" s="1"/>
  <c r="G472" i="1" s="1"/>
  <c r="J471" i="1"/>
  <c r="I473" i="1" l="1"/>
  <c r="O472" i="1"/>
  <c r="P472" i="1"/>
  <c r="L471" i="1"/>
  <c r="N471" i="1" s="1"/>
  <c r="H472" i="1" s="1"/>
  <c r="K472" i="1" l="1"/>
  <c r="M472" i="1" s="1"/>
  <c r="G473" i="1" s="1"/>
  <c r="J472" i="1"/>
  <c r="I474" i="1" l="1"/>
  <c r="O473" i="1"/>
  <c r="P473" i="1"/>
  <c r="L472" i="1"/>
  <c r="N472" i="1" s="1"/>
  <c r="H473" i="1" s="1"/>
  <c r="K473" i="1" l="1"/>
  <c r="M473" i="1" s="1"/>
  <c r="G474" i="1" s="1"/>
  <c r="J473" i="1"/>
  <c r="I475" i="1" l="1"/>
  <c r="O474" i="1"/>
  <c r="P474" i="1"/>
  <c r="L473" i="1"/>
  <c r="N473" i="1" s="1"/>
  <c r="H474" i="1" s="1"/>
  <c r="K474" i="1" l="1"/>
  <c r="M474" i="1" s="1"/>
  <c r="G475" i="1" s="1"/>
  <c r="J474" i="1"/>
  <c r="I476" i="1" l="1"/>
  <c r="O475" i="1"/>
  <c r="P475" i="1"/>
  <c r="L474" i="1"/>
  <c r="N474" i="1" s="1"/>
  <c r="H475" i="1" s="1"/>
  <c r="K475" i="1" l="1"/>
  <c r="M475" i="1" s="1"/>
  <c r="G476" i="1" s="1"/>
  <c r="J475" i="1"/>
  <c r="I477" i="1" l="1"/>
  <c r="O476" i="1"/>
  <c r="P476" i="1"/>
  <c r="L475" i="1"/>
  <c r="N475" i="1" s="1"/>
  <c r="H476" i="1" s="1"/>
  <c r="K476" i="1" l="1"/>
  <c r="M476" i="1" s="1"/>
  <c r="G477" i="1" s="1"/>
  <c r="J476" i="1"/>
  <c r="I478" i="1" l="1"/>
  <c r="O477" i="1"/>
  <c r="P477" i="1"/>
  <c r="L476" i="1"/>
  <c r="N476" i="1" s="1"/>
  <c r="H477" i="1" s="1"/>
  <c r="K477" i="1" l="1"/>
  <c r="M477" i="1" s="1"/>
  <c r="G478" i="1" s="1"/>
  <c r="J477" i="1"/>
  <c r="I479" i="1" l="1"/>
  <c r="O478" i="1"/>
  <c r="P478" i="1"/>
  <c r="L477" i="1"/>
  <c r="N477" i="1" s="1"/>
  <c r="H478" i="1" s="1"/>
  <c r="K478" i="1" l="1"/>
  <c r="M478" i="1" s="1"/>
  <c r="G479" i="1" s="1"/>
  <c r="J478" i="1"/>
  <c r="I480" i="1" l="1"/>
  <c r="O479" i="1"/>
  <c r="P479" i="1"/>
  <c r="L478" i="1"/>
  <c r="N478" i="1" s="1"/>
  <c r="H479" i="1" s="1"/>
  <c r="K479" i="1" l="1"/>
  <c r="M479" i="1" s="1"/>
  <c r="G480" i="1" s="1"/>
  <c r="J479" i="1"/>
  <c r="I481" i="1" l="1"/>
  <c r="O480" i="1"/>
  <c r="P480" i="1"/>
  <c r="L479" i="1"/>
  <c r="N479" i="1" s="1"/>
  <c r="H480" i="1" s="1"/>
  <c r="K480" i="1" l="1"/>
  <c r="M480" i="1" s="1"/>
  <c r="G481" i="1" s="1"/>
  <c r="J480" i="1"/>
  <c r="I482" i="1" l="1"/>
  <c r="O481" i="1"/>
  <c r="P481" i="1"/>
  <c r="L480" i="1"/>
  <c r="N480" i="1" s="1"/>
  <c r="H481" i="1" s="1"/>
  <c r="K481" i="1" l="1"/>
  <c r="M481" i="1" s="1"/>
  <c r="G482" i="1" s="1"/>
  <c r="J481" i="1"/>
  <c r="I483" i="1" l="1"/>
  <c r="O482" i="1"/>
  <c r="P482" i="1"/>
  <c r="L481" i="1"/>
  <c r="N481" i="1" s="1"/>
  <c r="H482" i="1" s="1"/>
  <c r="K482" i="1" l="1"/>
  <c r="M482" i="1" s="1"/>
  <c r="G483" i="1" s="1"/>
  <c r="J482" i="1"/>
  <c r="I484" i="1" l="1"/>
  <c r="O483" i="1"/>
  <c r="P483" i="1"/>
  <c r="L482" i="1"/>
  <c r="N482" i="1" s="1"/>
  <c r="H483" i="1" s="1"/>
  <c r="K483" i="1" l="1"/>
  <c r="M483" i="1" s="1"/>
  <c r="G484" i="1" s="1"/>
  <c r="J483" i="1"/>
  <c r="I485" i="1" l="1"/>
  <c r="O484" i="1"/>
  <c r="P484" i="1"/>
  <c r="L483" i="1"/>
  <c r="N483" i="1" s="1"/>
  <c r="H484" i="1" s="1"/>
  <c r="K484" i="1" l="1"/>
  <c r="M484" i="1" s="1"/>
  <c r="G485" i="1" s="1"/>
  <c r="J484" i="1"/>
  <c r="I486" i="1" l="1"/>
  <c r="O485" i="1"/>
  <c r="P485" i="1"/>
  <c r="L484" i="1"/>
  <c r="N484" i="1" s="1"/>
  <c r="H485" i="1" s="1"/>
  <c r="K485" i="1" l="1"/>
  <c r="M485" i="1" s="1"/>
  <c r="G486" i="1" s="1"/>
  <c r="J485" i="1"/>
  <c r="I487" i="1" l="1"/>
  <c r="O486" i="1"/>
  <c r="P486" i="1"/>
  <c r="L485" i="1"/>
  <c r="N485" i="1" s="1"/>
  <c r="H486" i="1" s="1"/>
  <c r="K486" i="1" l="1"/>
  <c r="M486" i="1" s="1"/>
  <c r="G487" i="1" s="1"/>
  <c r="J486" i="1"/>
  <c r="I488" i="1" l="1"/>
  <c r="O487" i="1"/>
  <c r="P487" i="1"/>
  <c r="L486" i="1"/>
  <c r="N486" i="1" s="1"/>
  <c r="H487" i="1" s="1"/>
  <c r="K487" i="1" l="1"/>
  <c r="M487" i="1" s="1"/>
  <c r="G488" i="1" s="1"/>
  <c r="J487" i="1"/>
  <c r="I489" i="1" l="1"/>
  <c r="O488" i="1"/>
  <c r="P488" i="1"/>
  <c r="L487" i="1"/>
  <c r="N487" i="1" s="1"/>
  <c r="H488" i="1" s="1"/>
  <c r="K488" i="1" l="1"/>
  <c r="M488" i="1" s="1"/>
  <c r="G489" i="1" s="1"/>
  <c r="J488" i="1"/>
  <c r="I490" i="1" l="1"/>
  <c r="O489" i="1"/>
  <c r="P489" i="1"/>
  <c r="L488" i="1"/>
  <c r="N488" i="1" s="1"/>
  <c r="H489" i="1" s="1"/>
  <c r="K489" i="1" l="1"/>
  <c r="M489" i="1" s="1"/>
  <c r="G490" i="1" s="1"/>
  <c r="J489" i="1"/>
  <c r="I491" i="1" l="1"/>
  <c r="O490" i="1"/>
  <c r="P490" i="1"/>
  <c r="L489" i="1"/>
  <c r="N489" i="1" s="1"/>
  <c r="H490" i="1" s="1"/>
  <c r="K490" i="1" l="1"/>
  <c r="M490" i="1" s="1"/>
  <c r="G491" i="1" s="1"/>
  <c r="J490" i="1"/>
  <c r="I492" i="1" l="1"/>
  <c r="O491" i="1"/>
  <c r="P491" i="1"/>
  <c r="L490" i="1"/>
  <c r="N490" i="1" s="1"/>
  <c r="H491" i="1" s="1"/>
  <c r="K491" i="1" l="1"/>
  <c r="M491" i="1" s="1"/>
  <c r="G492" i="1" s="1"/>
  <c r="J491" i="1"/>
  <c r="I493" i="1" l="1"/>
  <c r="O492" i="1"/>
  <c r="P492" i="1"/>
  <c r="L491" i="1"/>
  <c r="N491" i="1" s="1"/>
  <c r="H492" i="1" s="1"/>
  <c r="K492" i="1" l="1"/>
  <c r="M492" i="1" s="1"/>
  <c r="G493" i="1" s="1"/>
  <c r="J492" i="1"/>
  <c r="I494" i="1" l="1"/>
  <c r="O493" i="1"/>
  <c r="P493" i="1"/>
  <c r="L492" i="1"/>
  <c r="N492" i="1" s="1"/>
  <c r="H493" i="1" s="1"/>
  <c r="K493" i="1" l="1"/>
  <c r="M493" i="1" s="1"/>
  <c r="G494" i="1" s="1"/>
  <c r="J493" i="1"/>
  <c r="I495" i="1" l="1"/>
  <c r="O494" i="1"/>
  <c r="P494" i="1"/>
  <c r="L493" i="1"/>
  <c r="N493" i="1" s="1"/>
  <c r="H494" i="1" s="1"/>
  <c r="K494" i="1" l="1"/>
  <c r="M494" i="1" s="1"/>
  <c r="G495" i="1" s="1"/>
  <c r="J494" i="1"/>
  <c r="I496" i="1" l="1"/>
  <c r="O495" i="1"/>
  <c r="P495" i="1"/>
  <c r="L494" i="1"/>
  <c r="N494" i="1" s="1"/>
  <c r="H495" i="1" s="1"/>
  <c r="K495" i="1" l="1"/>
  <c r="M495" i="1" s="1"/>
  <c r="G496" i="1" s="1"/>
  <c r="J495" i="1"/>
  <c r="I497" i="1" l="1"/>
  <c r="O496" i="1"/>
  <c r="P496" i="1"/>
  <c r="L495" i="1"/>
  <c r="N495" i="1" s="1"/>
  <c r="H496" i="1" s="1"/>
  <c r="K496" i="1" l="1"/>
  <c r="M496" i="1" s="1"/>
  <c r="G497" i="1" s="1"/>
  <c r="J496" i="1"/>
  <c r="I498" i="1" l="1"/>
  <c r="O497" i="1"/>
  <c r="P497" i="1"/>
  <c r="L496" i="1"/>
  <c r="N496" i="1" s="1"/>
  <c r="H497" i="1" s="1"/>
  <c r="K497" i="1" l="1"/>
  <c r="M497" i="1" s="1"/>
  <c r="G498" i="1" s="1"/>
  <c r="J497" i="1"/>
  <c r="I499" i="1" l="1"/>
  <c r="O498" i="1"/>
  <c r="P498" i="1"/>
  <c r="L497" i="1"/>
  <c r="N497" i="1" s="1"/>
  <c r="H498" i="1" s="1"/>
  <c r="K498" i="1" l="1"/>
  <c r="M498" i="1" s="1"/>
  <c r="G499" i="1" s="1"/>
  <c r="J498" i="1"/>
  <c r="I500" i="1" l="1"/>
  <c r="O499" i="1"/>
  <c r="P499" i="1"/>
  <c r="L498" i="1"/>
  <c r="N498" i="1" s="1"/>
  <c r="H499" i="1" s="1"/>
  <c r="K499" i="1" l="1"/>
  <c r="M499" i="1" s="1"/>
  <c r="G500" i="1" s="1"/>
  <c r="J499" i="1"/>
  <c r="I501" i="1" l="1"/>
  <c r="O500" i="1"/>
  <c r="P500" i="1"/>
  <c r="L499" i="1"/>
  <c r="N499" i="1" s="1"/>
  <c r="H500" i="1" s="1"/>
  <c r="K500" i="1" l="1"/>
  <c r="M500" i="1" s="1"/>
  <c r="G501" i="1" s="1"/>
  <c r="J500" i="1"/>
  <c r="I502" i="1" l="1"/>
  <c r="O501" i="1"/>
  <c r="P501" i="1"/>
  <c r="L500" i="1"/>
  <c r="N500" i="1" s="1"/>
  <c r="H501" i="1" s="1"/>
  <c r="K501" i="1" l="1"/>
  <c r="M501" i="1" s="1"/>
  <c r="G502" i="1" s="1"/>
  <c r="J501" i="1"/>
  <c r="I503" i="1" l="1"/>
  <c r="O502" i="1"/>
  <c r="P502" i="1"/>
  <c r="L501" i="1"/>
  <c r="N501" i="1" s="1"/>
  <c r="H502" i="1" s="1"/>
  <c r="K502" i="1" l="1"/>
  <c r="M502" i="1" s="1"/>
  <c r="G503" i="1" s="1"/>
  <c r="J502" i="1"/>
  <c r="I504" i="1" l="1"/>
  <c r="O503" i="1"/>
  <c r="P503" i="1"/>
  <c r="L502" i="1"/>
  <c r="N502" i="1" s="1"/>
  <c r="H503" i="1" s="1"/>
  <c r="K503" i="1" l="1"/>
  <c r="M503" i="1" s="1"/>
  <c r="G504" i="1" s="1"/>
  <c r="J503" i="1"/>
  <c r="I505" i="1" l="1"/>
  <c r="O504" i="1"/>
  <c r="P504" i="1"/>
  <c r="L503" i="1"/>
  <c r="N503" i="1" s="1"/>
  <c r="H504" i="1" s="1"/>
  <c r="K504" i="1" l="1"/>
  <c r="M504" i="1" s="1"/>
  <c r="G505" i="1" s="1"/>
  <c r="J504" i="1"/>
  <c r="I506" i="1" l="1"/>
  <c r="O505" i="1"/>
  <c r="P505" i="1"/>
  <c r="L504" i="1"/>
  <c r="N504" i="1" s="1"/>
  <c r="H505" i="1" s="1"/>
  <c r="K505" i="1" l="1"/>
  <c r="M505" i="1" s="1"/>
  <c r="G506" i="1" s="1"/>
  <c r="J505" i="1"/>
  <c r="I507" i="1" l="1"/>
  <c r="O506" i="1"/>
  <c r="P506" i="1"/>
  <c r="L505" i="1"/>
  <c r="N505" i="1" s="1"/>
  <c r="H506" i="1" s="1"/>
  <c r="K506" i="1" l="1"/>
  <c r="M506" i="1" s="1"/>
  <c r="G507" i="1" s="1"/>
  <c r="J506" i="1"/>
  <c r="I508" i="1" l="1"/>
  <c r="O507" i="1"/>
  <c r="P507" i="1"/>
  <c r="L506" i="1"/>
  <c r="N506" i="1" s="1"/>
  <c r="H507" i="1" s="1"/>
  <c r="K507" i="1" l="1"/>
  <c r="M507" i="1" s="1"/>
  <c r="G508" i="1" s="1"/>
  <c r="J507" i="1"/>
  <c r="I509" i="1" l="1"/>
  <c r="O508" i="1"/>
  <c r="P508" i="1"/>
  <c r="L507" i="1"/>
  <c r="N507" i="1" s="1"/>
  <c r="H508" i="1" s="1"/>
  <c r="K508" i="1" l="1"/>
  <c r="M508" i="1" s="1"/>
  <c r="G509" i="1" s="1"/>
  <c r="J508" i="1"/>
  <c r="I510" i="1" l="1"/>
  <c r="O509" i="1"/>
  <c r="P509" i="1"/>
  <c r="L508" i="1"/>
  <c r="N508" i="1" s="1"/>
  <c r="H509" i="1" s="1"/>
  <c r="K509" i="1" l="1"/>
  <c r="M509" i="1" s="1"/>
  <c r="G510" i="1" s="1"/>
  <c r="J509" i="1"/>
  <c r="I511" i="1" l="1"/>
  <c r="O510" i="1"/>
  <c r="P510" i="1"/>
  <c r="L509" i="1"/>
  <c r="N509" i="1" s="1"/>
  <c r="H510" i="1" s="1"/>
  <c r="K510" i="1" l="1"/>
  <c r="M510" i="1" s="1"/>
  <c r="G511" i="1" s="1"/>
  <c r="J510" i="1"/>
  <c r="I512" i="1" l="1"/>
  <c r="O511" i="1"/>
  <c r="P511" i="1"/>
  <c r="L510" i="1"/>
  <c r="N510" i="1" s="1"/>
  <c r="H511" i="1" s="1"/>
  <c r="K511" i="1" l="1"/>
  <c r="M511" i="1" s="1"/>
  <c r="G512" i="1" s="1"/>
  <c r="J511" i="1"/>
  <c r="I513" i="1" l="1"/>
  <c r="O512" i="1"/>
  <c r="P512" i="1"/>
  <c r="L511" i="1"/>
  <c r="N511" i="1" s="1"/>
  <c r="H512" i="1" s="1"/>
  <c r="K512" i="1" l="1"/>
  <c r="M512" i="1" s="1"/>
  <c r="G513" i="1" s="1"/>
  <c r="J512" i="1"/>
  <c r="I514" i="1" l="1"/>
  <c r="O513" i="1"/>
  <c r="P513" i="1"/>
  <c r="L512" i="1"/>
  <c r="N512" i="1" s="1"/>
  <c r="H513" i="1" s="1"/>
  <c r="K513" i="1" l="1"/>
  <c r="M513" i="1" s="1"/>
  <c r="G514" i="1" s="1"/>
  <c r="J513" i="1"/>
  <c r="I515" i="1" l="1"/>
  <c r="O514" i="1"/>
  <c r="P514" i="1"/>
  <c r="L513" i="1"/>
  <c r="N513" i="1" s="1"/>
  <c r="H514" i="1" s="1"/>
  <c r="K514" i="1" l="1"/>
  <c r="M514" i="1" s="1"/>
  <c r="G515" i="1" s="1"/>
  <c r="J514" i="1"/>
  <c r="I516" i="1" l="1"/>
  <c r="O515" i="1"/>
  <c r="P515" i="1"/>
  <c r="L514" i="1"/>
  <c r="N514" i="1" s="1"/>
  <c r="H515" i="1" s="1"/>
  <c r="K515" i="1" l="1"/>
  <c r="M515" i="1" s="1"/>
  <c r="G516" i="1" s="1"/>
  <c r="J515" i="1"/>
  <c r="I517" i="1" l="1"/>
  <c r="O516" i="1"/>
  <c r="P516" i="1"/>
  <c r="L515" i="1"/>
  <c r="N515" i="1" s="1"/>
  <c r="H516" i="1" s="1"/>
  <c r="K516" i="1" l="1"/>
  <c r="M516" i="1" s="1"/>
  <c r="G517" i="1" s="1"/>
  <c r="J516" i="1"/>
  <c r="I518" i="1" l="1"/>
  <c r="O517" i="1"/>
  <c r="P517" i="1"/>
  <c r="L516" i="1"/>
  <c r="N516" i="1" s="1"/>
  <c r="H517" i="1" s="1"/>
  <c r="K517" i="1" l="1"/>
  <c r="M517" i="1" s="1"/>
  <c r="G518" i="1" s="1"/>
  <c r="J517" i="1"/>
  <c r="I519" i="1" l="1"/>
  <c r="O518" i="1"/>
  <c r="P518" i="1"/>
  <c r="L517" i="1"/>
  <c r="N517" i="1" s="1"/>
  <c r="H518" i="1" s="1"/>
  <c r="K518" i="1" l="1"/>
  <c r="M518" i="1" s="1"/>
  <c r="G519" i="1" s="1"/>
  <c r="J518" i="1"/>
  <c r="I520" i="1" l="1"/>
  <c r="O519" i="1"/>
  <c r="P519" i="1"/>
  <c r="L518" i="1"/>
  <c r="N518" i="1" s="1"/>
  <c r="H519" i="1" s="1"/>
  <c r="K519" i="1" l="1"/>
  <c r="M519" i="1" s="1"/>
  <c r="G520" i="1" s="1"/>
  <c r="J519" i="1"/>
  <c r="I521" i="1" l="1"/>
  <c r="O520" i="1"/>
  <c r="P520" i="1"/>
  <c r="L519" i="1"/>
  <c r="N519" i="1" s="1"/>
  <c r="H520" i="1" s="1"/>
  <c r="K520" i="1" l="1"/>
  <c r="M520" i="1" s="1"/>
  <c r="G521" i="1" s="1"/>
  <c r="J520" i="1"/>
  <c r="I522" i="1" l="1"/>
  <c r="O521" i="1"/>
  <c r="P521" i="1"/>
  <c r="L520" i="1"/>
  <c r="N520" i="1" s="1"/>
  <c r="H521" i="1" s="1"/>
  <c r="K521" i="1" l="1"/>
  <c r="M521" i="1" s="1"/>
  <c r="G522" i="1" s="1"/>
  <c r="J521" i="1"/>
  <c r="I523" i="1" l="1"/>
  <c r="O522" i="1"/>
  <c r="P522" i="1"/>
  <c r="L521" i="1"/>
  <c r="N521" i="1" s="1"/>
  <c r="H522" i="1" s="1"/>
  <c r="K522" i="1" l="1"/>
  <c r="M522" i="1" s="1"/>
  <c r="G523" i="1" s="1"/>
  <c r="J522" i="1"/>
  <c r="I524" i="1" l="1"/>
  <c r="O523" i="1"/>
  <c r="P523" i="1"/>
  <c r="L522" i="1"/>
  <c r="N522" i="1" s="1"/>
  <c r="H523" i="1" s="1"/>
  <c r="K523" i="1" l="1"/>
  <c r="M523" i="1" s="1"/>
  <c r="G524" i="1" s="1"/>
  <c r="J523" i="1"/>
  <c r="I525" i="1" l="1"/>
  <c r="O524" i="1"/>
  <c r="P524" i="1"/>
  <c r="L523" i="1"/>
  <c r="N523" i="1" s="1"/>
  <c r="H524" i="1" s="1"/>
  <c r="K524" i="1" l="1"/>
  <c r="M524" i="1" s="1"/>
  <c r="G525" i="1" s="1"/>
  <c r="J524" i="1"/>
  <c r="I526" i="1" l="1"/>
  <c r="O525" i="1"/>
  <c r="P525" i="1"/>
  <c r="L524" i="1"/>
  <c r="N524" i="1" s="1"/>
  <c r="H525" i="1" s="1"/>
  <c r="K525" i="1" l="1"/>
  <c r="M525" i="1" s="1"/>
  <c r="G526" i="1" s="1"/>
  <c r="J525" i="1"/>
  <c r="I527" i="1" l="1"/>
  <c r="O526" i="1"/>
  <c r="P526" i="1"/>
  <c r="L525" i="1"/>
  <c r="N525" i="1" s="1"/>
  <c r="H526" i="1" s="1"/>
  <c r="K526" i="1" l="1"/>
  <c r="M526" i="1" s="1"/>
  <c r="G527" i="1" s="1"/>
  <c r="J526" i="1"/>
  <c r="I528" i="1" l="1"/>
  <c r="O527" i="1"/>
  <c r="P527" i="1"/>
  <c r="L526" i="1"/>
  <c r="N526" i="1" s="1"/>
  <c r="H527" i="1" s="1"/>
  <c r="K527" i="1" l="1"/>
  <c r="M527" i="1" s="1"/>
  <c r="G528" i="1" s="1"/>
  <c r="J527" i="1"/>
  <c r="I529" i="1" l="1"/>
  <c r="O528" i="1"/>
  <c r="P528" i="1"/>
  <c r="L527" i="1"/>
  <c r="N527" i="1" s="1"/>
  <c r="H528" i="1" s="1"/>
  <c r="K528" i="1" l="1"/>
  <c r="M528" i="1" s="1"/>
  <c r="G529" i="1" s="1"/>
  <c r="J528" i="1"/>
  <c r="I530" i="1" l="1"/>
  <c r="O529" i="1"/>
  <c r="P529" i="1"/>
  <c r="L528" i="1"/>
  <c r="N528" i="1" s="1"/>
  <c r="H529" i="1" s="1"/>
  <c r="K529" i="1" l="1"/>
  <c r="M529" i="1" s="1"/>
  <c r="G530" i="1" s="1"/>
  <c r="J529" i="1"/>
  <c r="I531" i="1" l="1"/>
  <c r="O530" i="1"/>
  <c r="P530" i="1"/>
  <c r="L529" i="1"/>
  <c r="N529" i="1" s="1"/>
  <c r="H530" i="1" s="1"/>
  <c r="K530" i="1" l="1"/>
  <c r="M530" i="1" s="1"/>
  <c r="G531" i="1" s="1"/>
  <c r="J530" i="1"/>
  <c r="I532" i="1" l="1"/>
  <c r="O531" i="1"/>
  <c r="P531" i="1"/>
  <c r="L530" i="1"/>
  <c r="N530" i="1" s="1"/>
  <c r="H531" i="1" s="1"/>
  <c r="K531" i="1" l="1"/>
  <c r="M531" i="1" s="1"/>
  <c r="G532" i="1" s="1"/>
  <c r="J531" i="1"/>
  <c r="I533" i="1" l="1"/>
  <c r="O532" i="1"/>
  <c r="P532" i="1"/>
  <c r="L531" i="1"/>
  <c r="N531" i="1" s="1"/>
  <c r="H532" i="1" s="1"/>
  <c r="K532" i="1" l="1"/>
  <c r="M532" i="1" s="1"/>
  <c r="G533" i="1" s="1"/>
  <c r="J532" i="1"/>
  <c r="I534" i="1" l="1"/>
  <c r="O533" i="1"/>
  <c r="P533" i="1"/>
  <c r="L532" i="1"/>
  <c r="N532" i="1" s="1"/>
  <c r="H533" i="1" s="1"/>
  <c r="K533" i="1" l="1"/>
  <c r="M533" i="1" s="1"/>
  <c r="G534" i="1" s="1"/>
  <c r="J533" i="1"/>
  <c r="I535" i="1" l="1"/>
  <c r="O534" i="1"/>
  <c r="P534" i="1"/>
  <c r="L533" i="1"/>
  <c r="N533" i="1" s="1"/>
  <c r="H534" i="1" s="1"/>
  <c r="K534" i="1" l="1"/>
  <c r="M534" i="1" s="1"/>
  <c r="G535" i="1" s="1"/>
  <c r="J534" i="1"/>
  <c r="I536" i="1" l="1"/>
  <c r="O535" i="1"/>
  <c r="P535" i="1"/>
  <c r="L534" i="1"/>
  <c r="N534" i="1" s="1"/>
  <c r="H535" i="1" s="1"/>
  <c r="K535" i="1" s="1"/>
  <c r="M535" i="1" s="1"/>
  <c r="G536" i="1" s="1"/>
  <c r="I537" i="1" l="1"/>
  <c r="O536" i="1"/>
  <c r="P536" i="1"/>
  <c r="J535" i="1"/>
  <c r="L535" i="1" l="1"/>
  <c r="N535" i="1" s="1"/>
  <c r="H536" i="1" s="1"/>
  <c r="K536" i="1" l="1"/>
  <c r="M536" i="1" s="1"/>
  <c r="G537" i="1" s="1"/>
  <c r="J536" i="1"/>
  <c r="I538" i="1" l="1"/>
  <c r="O537" i="1"/>
  <c r="P537" i="1"/>
  <c r="L536" i="1"/>
  <c r="N536" i="1" s="1"/>
  <c r="H537" i="1" s="1"/>
  <c r="K537" i="1" l="1"/>
  <c r="M537" i="1" s="1"/>
  <c r="G538" i="1" s="1"/>
  <c r="J537" i="1"/>
  <c r="I539" i="1" l="1"/>
  <c r="O538" i="1"/>
  <c r="P538" i="1"/>
  <c r="L537" i="1"/>
  <c r="N537" i="1" s="1"/>
  <c r="H538" i="1" s="1"/>
  <c r="K538" i="1" l="1"/>
  <c r="M538" i="1" s="1"/>
  <c r="G539" i="1" s="1"/>
  <c r="J538" i="1"/>
  <c r="I540" i="1" l="1"/>
  <c r="O539" i="1"/>
  <c r="P539" i="1"/>
  <c r="L538" i="1"/>
  <c r="N538" i="1" s="1"/>
  <c r="H539" i="1" s="1"/>
  <c r="K539" i="1" l="1"/>
  <c r="M539" i="1" s="1"/>
  <c r="G540" i="1" s="1"/>
  <c r="J539" i="1"/>
  <c r="I541" i="1" l="1"/>
  <c r="O540" i="1"/>
  <c r="P540" i="1"/>
  <c r="L539" i="1"/>
  <c r="N539" i="1" s="1"/>
  <c r="H540" i="1" s="1"/>
  <c r="K540" i="1" l="1"/>
  <c r="M540" i="1" s="1"/>
  <c r="G541" i="1" s="1"/>
  <c r="J540" i="1"/>
  <c r="I542" i="1" l="1"/>
  <c r="O541" i="1"/>
  <c r="P541" i="1"/>
  <c r="L540" i="1"/>
  <c r="N540" i="1" s="1"/>
  <c r="H541" i="1" s="1"/>
  <c r="K541" i="1" l="1"/>
  <c r="M541" i="1" s="1"/>
  <c r="G542" i="1" s="1"/>
  <c r="J541" i="1"/>
  <c r="I543" i="1" l="1"/>
  <c r="O542" i="1"/>
  <c r="P542" i="1"/>
  <c r="L541" i="1"/>
  <c r="N541" i="1" s="1"/>
  <c r="H542" i="1" s="1"/>
  <c r="K542" i="1" l="1"/>
  <c r="M542" i="1" s="1"/>
  <c r="G543" i="1" s="1"/>
  <c r="J542" i="1"/>
  <c r="I544" i="1" l="1"/>
  <c r="O543" i="1"/>
  <c r="P543" i="1"/>
  <c r="L542" i="1"/>
  <c r="N542" i="1" s="1"/>
  <c r="H543" i="1" s="1"/>
  <c r="K543" i="1" l="1"/>
  <c r="M543" i="1" s="1"/>
  <c r="G544" i="1" s="1"/>
  <c r="J543" i="1"/>
  <c r="I545" i="1" l="1"/>
  <c r="O544" i="1"/>
  <c r="P544" i="1"/>
  <c r="L543" i="1"/>
  <c r="N543" i="1" s="1"/>
  <c r="H544" i="1" s="1"/>
  <c r="K544" i="1" l="1"/>
  <c r="M544" i="1" s="1"/>
  <c r="G545" i="1" s="1"/>
  <c r="J544" i="1"/>
  <c r="I546" i="1" l="1"/>
  <c r="O545" i="1"/>
  <c r="P545" i="1"/>
  <c r="L544" i="1"/>
  <c r="N544" i="1" s="1"/>
  <c r="H545" i="1" s="1"/>
  <c r="K545" i="1" s="1"/>
  <c r="M545" i="1" s="1"/>
  <c r="G546" i="1" s="1"/>
  <c r="I547" i="1" l="1"/>
  <c r="O546" i="1"/>
  <c r="P546" i="1"/>
  <c r="J545" i="1"/>
  <c r="L545" i="1" l="1"/>
  <c r="N545" i="1" s="1"/>
  <c r="H546" i="1" s="1"/>
  <c r="K546" i="1" l="1"/>
  <c r="M546" i="1" s="1"/>
  <c r="G547" i="1" s="1"/>
  <c r="J546" i="1"/>
  <c r="I548" i="1" l="1"/>
  <c r="O547" i="1"/>
  <c r="P547" i="1"/>
  <c r="L546" i="1"/>
  <c r="N546" i="1" s="1"/>
  <c r="H547" i="1" s="1"/>
  <c r="K547" i="1" l="1"/>
  <c r="M547" i="1" s="1"/>
  <c r="G548" i="1" s="1"/>
  <c r="J547" i="1"/>
  <c r="I549" i="1" l="1"/>
  <c r="O548" i="1"/>
  <c r="P548" i="1"/>
  <c r="L547" i="1"/>
  <c r="N547" i="1" s="1"/>
  <c r="H548" i="1" s="1"/>
  <c r="K548" i="1" l="1"/>
  <c r="M548" i="1" s="1"/>
  <c r="G549" i="1" s="1"/>
  <c r="J548" i="1"/>
  <c r="I550" i="1" l="1"/>
  <c r="O549" i="1"/>
  <c r="P549" i="1"/>
  <c r="L548" i="1"/>
  <c r="N548" i="1" s="1"/>
  <c r="H549" i="1" s="1"/>
  <c r="K549" i="1" l="1"/>
  <c r="M549" i="1" s="1"/>
  <c r="G550" i="1" s="1"/>
  <c r="J549" i="1"/>
  <c r="I551" i="1" l="1"/>
  <c r="O550" i="1"/>
  <c r="P550" i="1"/>
  <c r="L549" i="1"/>
  <c r="N549" i="1" s="1"/>
  <c r="H550" i="1" s="1"/>
  <c r="K550" i="1" l="1"/>
  <c r="M550" i="1" s="1"/>
  <c r="G551" i="1" s="1"/>
  <c r="J550" i="1"/>
  <c r="I552" i="1" l="1"/>
  <c r="O551" i="1"/>
  <c r="P551" i="1"/>
  <c r="L550" i="1"/>
  <c r="N550" i="1" s="1"/>
  <c r="H551" i="1" s="1"/>
  <c r="K551" i="1" l="1"/>
  <c r="M551" i="1" s="1"/>
  <c r="G552" i="1" s="1"/>
  <c r="J551" i="1"/>
  <c r="I553" i="1" l="1"/>
  <c r="O552" i="1"/>
  <c r="P552" i="1"/>
  <c r="L551" i="1"/>
  <c r="N551" i="1" s="1"/>
  <c r="H552" i="1" s="1"/>
  <c r="K552" i="1" l="1"/>
  <c r="M552" i="1" s="1"/>
  <c r="G553" i="1" s="1"/>
  <c r="J552" i="1"/>
  <c r="I554" i="1" l="1"/>
  <c r="O553" i="1"/>
  <c r="P553" i="1"/>
  <c r="L552" i="1"/>
  <c r="N552" i="1" s="1"/>
  <c r="H553" i="1" s="1"/>
  <c r="K553" i="1" l="1"/>
  <c r="M553" i="1" s="1"/>
  <c r="G554" i="1" s="1"/>
  <c r="J553" i="1"/>
  <c r="I555" i="1" l="1"/>
  <c r="O554" i="1"/>
  <c r="P554" i="1"/>
  <c r="L553" i="1"/>
  <c r="N553" i="1" s="1"/>
  <c r="H554" i="1" s="1"/>
  <c r="K554" i="1" l="1"/>
  <c r="M554" i="1" s="1"/>
  <c r="G555" i="1" s="1"/>
  <c r="J554" i="1"/>
  <c r="I556" i="1" l="1"/>
  <c r="O555" i="1"/>
  <c r="P555" i="1"/>
  <c r="L554" i="1"/>
  <c r="N554" i="1" s="1"/>
  <c r="H555" i="1" s="1"/>
  <c r="K555" i="1" l="1"/>
  <c r="M555" i="1" s="1"/>
  <c r="G556" i="1" s="1"/>
  <c r="J555" i="1"/>
  <c r="I557" i="1" l="1"/>
  <c r="O556" i="1"/>
  <c r="P556" i="1"/>
  <c r="L555" i="1"/>
  <c r="N555" i="1" s="1"/>
  <c r="H556" i="1" s="1"/>
  <c r="K556" i="1" l="1"/>
  <c r="M556" i="1" s="1"/>
  <c r="G557" i="1" s="1"/>
  <c r="J556" i="1"/>
  <c r="I558" i="1" l="1"/>
  <c r="O557" i="1"/>
  <c r="P557" i="1"/>
  <c r="L556" i="1"/>
  <c r="N556" i="1" s="1"/>
  <c r="H557" i="1" s="1"/>
  <c r="K557" i="1" l="1"/>
  <c r="M557" i="1" s="1"/>
  <c r="G558" i="1" s="1"/>
  <c r="J557" i="1"/>
  <c r="I559" i="1" l="1"/>
  <c r="O558" i="1"/>
  <c r="P558" i="1"/>
  <c r="L557" i="1"/>
  <c r="N557" i="1" s="1"/>
  <c r="H558" i="1" s="1"/>
  <c r="K558" i="1" l="1"/>
  <c r="M558" i="1" s="1"/>
  <c r="G559" i="1" s="1"/>
  <c r="J558" i="1"/>
  <c r="I560" i="1" l="1"/>
  <c r="O559" i="1"/>
  <c r="P559" i="1"/>
  <c r="L558" i="1"/>
  <c r="N558" i="1" s="1"/>
  <c r="H559" i="1" s="1"/>
  <c r="K559" i="1" l="1"/>
  <c r="M559" i="1" s="1"/>
  <c r="G560" i="1" s="1"/>
  <c r="J559" i="1"/>
  <c r="I561" i="1" l="1"/>
  <c r="O560" i="1"/>
  <c r="P560" i="1"/>
  <c r="L559" i="1"/>
  <c r="N559" i="1" s="1"/>
  <c r="H560" i="1" s="1"/>
  <c r="K560" i="1" l="1"/>
  <c r="M560" i="1" s="1"/>
  <c r="G561" i="1" s="1"/>
  <c r="J560" i="1"/>
  <c r="I562" i="1" l="1"/>
  <c r="O561" i="1"/>
  <c r="P561" i="1"/>
  <c r="L560" i="1"/>
  <c r="N560" i="1" s="1"/>
  <c r="H561" i="1" s="1"/>
  <c r="K561" i="1" l="1"/>
  <c r="M561" i="1" s="1"/>
  <c r="G562" i="1" s="1"/>
  <c r="J561" i="1"/>
  <c r="I563" i="1" l="1"/>
  <c r="O562" i="1"/>
  <c r="P562" i="1"/>
  <c r="L561" i="1"/>
  <c r="N561" i="1" s="1"/>
  <c r="H562" i="1" s="1"/>
  <c r="K562" i="1" l="1"/>
  <c r="M562" i="1" s="1"/>
  <c r="G563" i="1" s="1"/>
  <c r="J562" i="1"/>
  <c r="I564" i="1" l="1"/>
  <c r="O563" i="1"/>
  <c r="P563" i="1"/>
  <c r="L562" i="1"/>
  <c r="N562" i="1" s="1"/>
  <c r="H563" i="1" s="1"/>
  <c r="K563" i="1" l="1"/>
  <c r="M563" i="1" s="1"/>
  <c r="G564" i="1" s="1"/>
  <c r="J563" i="1"/>
  <c r="I565" i="1" l="1"/>
  <c r="O564" i="1"/>
  <c r="P564" i="1"/>
  <c r="L563" i="1"/>
  <c r="N563" i="1" s="1"/>
  <c r="H564" i="1" s="1"/>
  <c r="K564" i="1" l="1"/>
  <c r="M564" i="1" s="1"/>
  <c r="G565" i="1" s="1"/>
  <c r="J564" i="1"/>
  <c r="I566" i="1" l="1"/>
  <c r="O565" i="1"/>
  <c r="P565" i="1"/>
  <c r="L564" i="1"/>
  <c r="N564" i="1" s="1"/>
  <c r="H565" i="1" s="1"/>
  <c r="K565" i="1" l="1"/>
  <c r="M565" i="1" s="1"/>
  <c r="G566" i="1" s="1"/>
  <c r="J565" i="1"/>
  <c r="I567" i="1" l="1"/>
  <c r="O566" i="1"/>
  <c r="P566" i="1"/>
  <c r="L565" i="1"/>
  <c r="N565" i="1" s="1"/>
  <c r="H566" i="1" s="1"/>
  <c r="K566" i="1" l="1"/>
  <c r="M566" i="1" s="1"/>
  <c r="G567" i="1" s="1"/>
  <c r="J566" i="1"/>
  <c r="I568" i="1" l="1"/>
  <c r="O567" i="1"/>
  <c r="P567" i="1"/>
  <c r="L566" i="1"/>
  <c r="N566" i="1" s="1"/>
  <c r="H567" i="1" s="1"/>
  <c r="K567" i="1" l="1"/>
  <c r="M567" i="1" s="1"/>
  <c r="G568" i="1" s="1"/>
  <c r="J567" i="1"/>
  <c r="I569" i="1" l="1"/>
  <c r="O568" i="1"/>
  <c r="P568" i="1"/>
  <c r="L567" i="1"/>
  <c r="N567" i="1" s="1"/>
  <c r="H568" i="1" s="1"/>
  <c r="K568" i="1" l="1"/>
  <c r="M568" i="1" s="1"/>
  <c r="G569" i="1" s="1"/>
  <c r="J568" i="1"/>
  <c r="I570" i="1" l="1"/>
  <c r="O569" i="1"/>
  <c r="P569" i="1"/>
  <c r="L568" i="1"/>
  <c r="N568" i="1" s="1"/>
  <c r="H569" i="1" s="1"/>
  <c r="K569" i="1" l="1"/>
  <c r="M569" i="1" s="1"/>
  <c r="G570" i="1" s="1"/>
  <c r="J569" i="1"/>
  <c r="I571" i="1" l="1"/>
  <c r="O570" i="1"/>
  <c r="P570" i="1"/>
  <c r="L569" i="1"/>
  <c r="N569" i="1" s="1"/>
  <c r="H570" i="1" s="1"/>
  <c r="K570" i="1" s="1"/>
  <c r="M570" i="1" s="1"/>
  <c r="G571" i="1" s="1"/>
  <c r="I572" i="1" l="1"/>
  <c r="O571" i="1"/>
  <c r="P571" i="1"/>
  <c r="J570" i="1"/>
  <c r="L570" i="1" l="1"/>
  <c r="N570" i="1" s="1"/>
  <c r="H571" i="1" s="1"/>
  <c r="K571" i="1" l="1"/>
  <c r="M571" i="1" s="1"/>
  <c r="G572" i="1" s="1"/>
  <c r="J571" i="1"/>
  <c r="I573" i="1" l="1"/>
  <c r="O572" i="1"/>
  <c r="P572" i="1"/>
  <c r="L571" i="1"/>
  <c r="N571" i="1" s="1"/>
  <c r="H572" i="1" s="1"/>
  <c r="K572" i="1" l="1"/>
  <c r="M572" i="1" s="1"/>
  <c r="G573" i="1" s="1"/>
  <c r="J572" i="1"/>
  <c r="I574" i="1" l="1"/>
  <c r="O573" i="1"/>
  <c r="P573" i="1"/>
  <c r="L572" i="1"/>
  <c r="N572" i="1" s="1"/>
  <c r="H573" i="1" s="1"/>
  <c r="K573" i="1" l="1"/>
  <c r="M573" i="1" s="1"/>
  <c r="G574" i="1" s="1"/>
  <c r="J573" i="1"/>
  <c r="I575" i="1" l="1"/>
  <c r="O574" i="1"/>
  <c r="P574" i="1"/>
  <c r="L573" i="1"/>
  <c r="N573" i="1" s="1"/>
  <c r="H574" i="1" s="1"/>
  <c r="K574" i="1" l="1"/>
  <c r="M574" i="1" s="1"/>
  <c r="G575" i="1" s="1"/>
  <c r="J574" i="1"/>
  <c r="I576" i="1" l="1"/>
  <c r="O575" i="1"/>
  <c r="P575" i="1"/>
  <c r="L574" i="1"/>
  <c r="N574" i="1" s="1"/>
  <c r="H575" i="1" s="1"/>
  <c r="K575" i="1" l="1"/>
  <c r="M575" i="1" s="1"/>
  <c r="G576" i="1" s="1"/>
  <c r="J575" i="1"/>
  <c r="I577" i="1" l="1"/>
  <c r="O576" i="1"/>
  <c r="P576" i="1"/>
  <c r="L575" i="1"/>
  <c r="N575" i="1" s="1"/>
  <c r="H576" i="1" s="1"/>
  <c r="K576" i="1" l="1"/>
  <c r="M576" i="1" s="1"/>
  <c r="G577" i="1" s="1"/>
  <c r="J576" i="1"/>
  <c r="I578" i="1" l="1"/>
  <c r="O577" i="1"/>
  <c r="P577" i="1"/>
  <c r="L576" i="1"/>
  <c r="N576" i="1" s="1"/>
  <c r="H577" i="1" s="1"/>
  <c r="K577" i="1" l="1"/>
  <c r="M577" i="1" s="1"/>
  <c r="G578" i="1" s="1"/>
  <c r="J577" i="1"/>
  <c r="I579" i="1" l="1"/>
  <c r="O578" i="1"/>
  <c r="P578" i="1"/>
  <c r="L577" i="1"/>
  <c r="N577" i="1" s="1"/>
  <c r="H578" i="1" s="1"/>
  <c r="K578" i="1" l="1"/>
  <c r="M578" i="1" s="1"/>
  <c r="G579" i="1" s="1"/>
  <c r="J578" i="1"/>
  <c r="I580" i="1" l="1"/>
  <c r="O579" i="1"/>
  <c r="P579" i="1"/>
  <c r="L578" i="1"/>
  <c r="N578" i="1" s="1"/>
  <c r="H579" i="1" s="1"/>
  <c r="K579" i="1" l="1"/>
  <c r="M579" i="1" s="1"/>
  <c r="G580" i="1" s="1"/>
  <c r="J579" i="1"/>
  <c r="I581" i="1" l="1"/>
  <c r="O580" i="1"/>
  <c r="P580" i="1"/>
  <c r="L579" i="1"/>
  <c r="N579" i="1" s="1"/>
  <c r="H580" i="1" s="1"/>
  <c r="K580" i="1" l="1"/>
  <c r="M580" i="1" s="1"/>
  <c r="G581" i="1" s="1"/>
  <c r="J580" i="1"/>
  <c r="I582" i="1" l="1"/>
  <c r="O581" i="1"/>
  <c r="P581" i="1"/>
  <c r="L580" i="1"/>
  <c r="N580" i="1" s="1"/>
  <c r="H581" i="1" s="1"/>
  <c r="K581" i="1" l="1"/>
  <c r="M581" i="1" s="1"/>
  <c r="G582" i="1" s="1"/>
  <c r="J581" i="1"/>
  <c r="I583" i="1" l="1"/>
  <c r="O582" i="1"/>
  <c r="P582" i="1"/>
  <c r="L581" i="1"/>
  <c r="N581" i="1" s="1"/>
  <c r="H582" i="1" s="1"/>
  <c r="K582" i="1" l="1"/>
  <c r="M582" i="1" s="1"/>
  <c r="G583" i="1" s="1"/>
  <c r="J582" i="1"/>
  <c r="I584" i="1" l="1"/>
  <c r="O583" i="1"/>
  <c r="P583" i="1"/>
  <c r="L582" i="1"/>
  <c r="N582" i="1" s="1"/>
  <c r="H583" i="1" s="1"/>
  <c r="K583" i="1" l="1"/>
  <c r="M583" i="1" s="1"/>
  <c r="G584" i="1" s="1"/>
  <c r="J583" i="1"/>
  <c r="I585" i="1" l="1"/>
  <c r="O584" i="1"/>
  <c r="P584" i="1"/>
  <c r="L583" i="1"/>
  <c r="N583" i="1" s="1"/>
  <c r="H584" i="1" s="1"/>
  <c r="K584" i="1" l="1"/>
  <c r="M584" i="1" s="1"/>
  <c r="G585" i="1" s="1"/>
  <c r="J584" i="1"/>
  <c r="I586" i="1" l="1"/>
  <c r="O585" i="1"/>
  <c r="P585" i="1"/>
  <c r="L584" i="1"/>
  <c r="N584" i="1" s="1"/>
  <c r="H585" i="1" s="1"/>
  <c r="K585" i="1" l="1"/>
  <c r="M585" i="1" s="1"/>
  <c r="G586" i="1" s="1"/>
  <c r="J585" i="1"/>
  <c r="I587" i="1" l="1"/>
  <c r="O586" i="1"/>
  <c r="P586" i="1"/>
  <c r="L585" i="1"/>
  <c r="N585" i="1" s="1"/>
  <c r="H586" i="1" s="1"/>
  <c r="K586" i="1" l="1"/>
  <c r="M586" i="1" s="1"/>
  <c r="G587" i="1" s="1"/>
  <c r="J586" i="1"/>
  <c r="I588" i="1" l="1"/>
  <c r="O587" i="1"/>
  <c r="P587" i="1"/>
  <c r="L586" i="1"/>
  <c r="N586" i="1" s="1"/>
  <c r="H587" i="1" s="1"/>
  <c r="K587" i="1" l="1"/>
  <c r="M587" i="1" s="1"/>
  <c r="G588" i="1" s="1"/>
  <c r="J587" i="1"/>
  <c r="I589" i="1" l="1"/>
  <c r="O588" i="1"/>
  <c r="P588" i="1"/>
  <c r="L587" i="1"/>
  <c r="N587" i="1" s="1"/>
  <c r="H588" i="1" s="1"/>
  <c r="K588" i="1" l="1"/>
  <c r="M588" i="1" s="1"/>
  <c r="G589" i="1" s="1"/>
  <c r="J588" i="1"/>
  <c r="I590" i="1" l="1"/>
  <c r="O589" i="1"/>
  <c r="P589" i="1"/>
  <c r="L588" i="1"/>
  <c r="N588" i="1" s="1"/>
  <c r="H589" i="1" s="1"/>
  <c r="K589" i="1" l="1"/>
  <c r="M589" i="1" s="1"/>
  <c r="G590" i="1" s="1"/>
  <c r="J589" i="1"/>
  <c r="I591" i="1" l="1"/>
  <c r="O590" i="1"/>
  <c r="P590" i="1"/>
  <c r="L589" i="1"/>
  <c r="N589" i="1" s="1"/>
  <c r="H590" i="1" s="1"/>
  <c r="K590" i="1" l="1"/>
  <c r="M590" i="1" s="1"/>
  <c r="G591" i="1" s="1"/>
  <c r="J590" i="1"/>
  <c r="I592" i="1" l="1"/>
  <c r="O591" i="1"/>
  <c r="P591" i="1"/>
  <c r="L590" i="1"/>
  <c r="N590" i="1" s="1"/>
  <c r="H591" i="1" s="1"/>
  <c r="K591" i="1" l="1"/>
  <c r="M591" i="1" s="1"/>
  <c r="G592" i="1" s="1"/>
  <c r="J591" i="1"/>
  <c r="I593" i="1" l="1"/>
  <c r="O592" i="1"/>
  <c r="P592" i="1"/>
  <c r="L591" i="1"/>
  <c r="N591" i="1" s="1"/>
  <c r="H592" i="1" s="1"/>
  <c r="K592" i="1" l="1"/>
  <c r="M592" i="1" s="1"/>
  <c r="G593" i="1" s="1"/>
  <c r="J592" i="1"/>
  <c r="I594" i="1" l="1"/>
  <c r="O593" i="1"/>
  <c r="P593" i="1"/>
  <c r="L592" i="1"/>
  <c r="N592" i="1" s="1"/>
  <c r="H593" i="1" s="1"/>
  <c r="K593" i="1" l="1"/>
  <c r="M593" i="1" s="1"/>
  <c r="G594" i="1" s="1"/>
  <c r="J593" i="1"/>
  <c r="I595" i="1" l="1"/>
  <c r="O594" i="1"/>
  <c r="P594" i="1"/>
  <c r="L593" i="1"/>
  <c r="N593" i="1" s="1"/>
  <c r="H594" i="1" s="1"/>
  <c r="K594" i="1" l="1"/>
  <c r="M594" i="1" s="1"/>
  <c r="G595" i="1" s="1"/>
  <c r="J594" i="1"/>
  <c r="I596" i="1" l="1"/>
  <c r="O595" i="1"/>
  <c r="P595" i="1"/>
  <c r="L594" i="1"/>
  <c r="N594" i="1" s="1"/>
  <c r="H595" i="1" s="1"/>
  <c r="K595" i="1" l="1"/>
  <c r="M595" i="1" s="1"/>
  <c r="G596" i="1" s="1"/>
  <c r="J595" i="1"/>
  <c r="I597" i="1" l="1"/>
  <c r="O596" i="1"/>
  <c r="P596" i="1"/>
  <c r="L595" i="1"/>
  <c r="N595" i="1" s="1"/>
  <c r="H596" i="1" s="1"/>
  <c r="K596" i="1" l="1"/>
  <c r="M596" i="1" s="1"/>
  <c r="G597" i="1" s="1"/>
  <c r="J596" i="1"/>
  <c r="I598" i="1" l="1"/>
  <c r="O597" i="1"/>
  <c r="P597" i="1"/>
  <c r="L596" i="1"/>
  <c r="N596" i="1" s="1"/>
  <c r="H597" i="1" s="1"/>
  <c r="K597" i="1" l="1"/>
  <c r="M597" i="1" s="1"/>
  <c r="G598" i="1" s="1"/>
  <c r="J597" i="1"/>
  <c r="I599" i="1" l="1"/>
  <c r="O598" i="1"/>
  <c r="P598" i="1"/>
  <c r="L597" i="1"/>
  <c r="N597" i="1" s="1"/>
  <c r="H598" i="1" s="1"/>
  <c r="K598" i="1" l="1"/>
  <c r="M598" i="1" s="1"/>
  <c r="G599" i="1" s="1"/>
  <c r="J598" i="1"/>
  <c r="I600" i="1" l="1"/>
  <c r="O599" i="1"/>
  <c r="P599" i="1"/>
  <c r="L598" i="1"/>
  <c r="N598" i="1" s="1"/>
  <c r="H599" i="1" s="1"/>
  <c r="K599" i="1" l="1"/>
  <c r="M599" i="1" s="1"/>
  <c r="G600" i="1" s="1"/>
  <c r="J599" i="1"/>
  <c r="I601" i="1" l="1"/>
  <c r="O600" i="1"/>
  <c r="P600" i="1"/>
  <c r="L599" i="1"/>
  <c r="N599" i="1" s="1"/>
  <c r="H600" i="1" s="1"/>
  <c r="K600" i="1" l="1"/>
  <c r="M600" i="1" s="1"/>
  <c r="G601" i="1" s="1"/>
  <c r="J600" i="1"/>
  <c r="I602" i="1" l="1"/>
  <c r="O601" i="1"/>
  <c r="P601" i="1"/>
  <c r="L600" i="1"/>
  <c r="N600" i="1" s="1"/>
  <c r="H601" i="1" s="1"/>
  <c r="K601" i="1" l="1"/>
  <c r="M601" i="1" s="1"/>
  <c r="G602" i="1" s="1"/>
  <c r="J601" i="1"/>
  <c r="I603" i="1" l="1"/>
  <c r="O602" i="1"/>
  <c r="P602" i="1"/>
  <c r="L601" i="1"/>
  <c r="N601" i="1" s="1"/>
  <c r="H602" i="1" s="1"/>
  <c r="K602" i="1" l="1"/>
  <c r="M602" i="1" s="1"/>
  <c r="G603" i="1" s="1"/>
  <c r="J602" i="1"/>
  <c r="I604" i="1" l="1"/>
  <c r="O603" i="1"/>
  <c r="P603" i="1"/>
  <c r="L602" i="1"/>
  <c r="N602" i="1" s="1"/>
  <c r="H603" i="1" s="1"/>
  <c r="K603" i="1" l="1"/>
  <c r="M603" i="1" s="1"/>
  <c r="G604" i="1" s="1"/>
  <c r="J603" i="1"/>
  <c r="I605" i="1" l="1"/>
  <c r="O604" i="1"/>
  <c r="P604" i="1"/>
  <c r="L603" i="1"/>
  <c r="N603" i="1" s="1"/>
  <c r="H604" i="1" s="1"/>
  <c r="K604" i="1" l="1"/>
  <c r="M604" i="1" s="1"/>
  <c r="G605" i="1" s="1"/>
  <c r="J604" i="1"/>
  <c r="I606" i="1" l="1"/>
  <c r="O605" i="1"/>
  <c r="P605" i="1"/>
  <c r="L604" i="1"/>
  <c r="N604" i="1" s="1"/>
  <c r="H605" i="1" s="1"/>
  <c r="K605" i="1" l="1"/>
  <c r="M605" i="1" s="1"/>
  <c r="G606" i="1" s="1"/>
  <c r="J605" i="1"/>
  <c r="I607" i="1" l="1"/>
  <c r="O606" i="1"/>
  <c r="P606" i="1"/>
  <c r="L605" i="1"/>
  <c r="N605" i="1" s="1"/>
  <c r="H606" i="1" s="1"/>
  <c r="K606" i="1" l="1"/>
  <c r="M606" i="1" s="1"/>
  <c r="G607" i="1" s="1"/>
  <c r="J606" i="1"/>
  <c r="I608" i="1" l="1"/>
  <c r="O607" i="1"/>
  <c r="P607" i="1"/>
  <c r="L606" i="1"/>
  <c r="N606" i="1" s="1"/>
  <c r="H607" i="1" s="1"/>
  <c r="K607" i="1" l="1"/>
  <c r="M607" i="1" s="1"/>
  <c r="G608" i="1" s="1"/>
  <c r="J607" i="1"/>
  <c r="I609" i="1" l="1"/>
  <c r="O608" i="1"/>
  <c r="P608" i="1"/>
  <c r="L607" i="1"/>
  <c r="N607" i="1" s="1"/>
  <c r="H608" i="1" s="1"/>
  <c r="K608" i="1" l="1"/>
  <c r="M608" i="1" s="1"/>
  <c r="G609" i="1" s="1"/>
  <c r="J608" i="1"/>
  <c r="I610" i="1" l="1"/>
  <c r="O609" i="1"/>
  <c r="P609" i="1"/>
  <c r="L608" i="1"/>
  <c r="N608" i="1" s="1"/>
  <c r="H609" i="1" s="1"/>
  <c r="K609" i="1" l="1"/>
  <c r="M609" i="1" s="1"/>
  <c r="G610" i="1" s="1"/>
  <c r="J609" i="1"/>
  <c r="I611" i="1" l="1"/>
  <c r="O610" i="1"/>
  <c r="P610" i="1"/>
  <c r="L609" i="1"/>
  <c r="N609" i="1" s="1"/>
  <c r="H610" i="1" s="1"/>
  <c r="K610" i="1" l="1"/>
  <c r="M610" i="1" s="1"/>
  <c r="G611" i="1" s="1"/>
  <c r="J610" i="1"/>
  <c r="I612" i="1" l="1"/>
  <c r="O611" i="1"/>
  <c r="P611" i="1"/>
  <c r="L610" i="1"/>
  <c r="N610" i="1" s="1"/>
  <c r="H611" i="1" s="1"/>
  <c r="K611" i="1" l="1"/>
  <c r="M611" i="1" s="1"/>
  <c r="G612" i="1" s="1"/>
  <c r="J611" i="1"/>
  <c r="I613" i="1" l="1"/>
  <c r="O612" i="1"/>
  <c r="P612" i="1"/>
  <c r="L611" i="1"/>
  <c r="N611" i="1" s="1"/>
  <c r="H612" i="1" s="1"/>
  <c r="K612" i="1" l="1"/>
  <c r="M612" i="1" s="1"/>
  <c r="G613" i="1" s="1"/>
  <c r="J612" i="1"/>
  <c r="I614" i="1" l="1"/>
  <c r="O613" i="1"/>
  <c r="P613" i="1"/>
  <c r="L612" i="1"/>
  <c r="N612" i="1" s="1"/>
  <c r="H613" i="1" s="1"/>
  <c r="K613" i="1" l="1"/>
  <c r="M613" i="1" s="1"/>
  <c r="G614" i="1" s="1"/>
  <c r="J613" i="1"/>
  <c r="I615" i="1" l="1"/>
  <c r="O614" i="1"/>
  <c r="P614" i="1"/>
  <c r="L613" i="1"/>
  <c r="N613" i="1" s="1"/>
  <c r="H614" i="1" s="1"/>
  <c r="K614" i="1" l="1"/>
  <c r="M614" i="1" s="1"/>
  <c r="G615" i="1" s="1"/>
  <c r="J614" i="1"/>
  <c r="I616" i="1" l="1"/>
  <c r="O615" i="1"/>
  <c r="P615" i="1"/>
  <c r="L614" i="1"/>
  <c r="N614" i="1" s="1"/>
  <c r="H615" i="1" s="1"/>
  <c r="K615" i="1" l="1"/>
  <c r="M615" i="1" s="1"/>
  <c r="G616" i="1" s="1"/>
  <c r="J615" i="1"/>
  <c r="I617" i="1" l="1"/>
  <c r="O616" i="1"/>
  <c r="P616" i="1"/>
  <c r="L615" i="1"/>
  <c r="N615" i="1" s="1"/>
  <c r="H616" i="1" s="1"/>
  <c r="K616" i="1" l="1"/>
  <c r="M616" i="1" s="1"/>
  <c r="G617" i="1" s="1"/>
  <c r="J616" i="1"/>
  <c r="I618" i="1" l="1"/>
  <c r="O617" i="1"/>
  <c r="P617" i="1"/>
  <c r="L616" i="1"/>
  <c r="N616" i="1" s="1"/>
  <c r="H617" i="1" s="1"/>
  <c r="K617" i="1" l="1"/>
  <c r="M617" i="1" s="1"/>
  <c r="G618" i="1" s="1"/>
  <c r="J617" i="1"/>
  <c r="I619" i="1" l="1"/>
  <c r="O618" i="1"/>
  <c r="P618" i="1"/>
  <c r="L617" i="1"/>
  <c r="N617" i="1" s="1"/>
  <c r="H618" i="1" s="1"/>
  <c r="K618" i="1" l="1"/>
  <c r="M618" i="1" s="1"/>
  <c r="G619" i="1" s="1"/>
  <c r="J618" i="1"/>
  <c r="I620" i="1" l="1"/>
  <c r="O619" i="1"/>
  <c r="P619" i="1"/>
  <c r="L618" i="1"/>
  <c r="N618" i="1" s="1"/>
  <c r="H619" i="1" s="1"/>
  <c r="K619" i="1" l="1"/>
  <c r="M619" i="1" s="1"/>
  <c r="G620" i="1" s="1"/>
  <c r="J619" i="1"/>
  <c r="I621" i="1" l="1"/>
  <c r="O620" i="1"/>
  <c r="P620" i="1"/>
  <c r="L619" i="1"/>
  <c r="N619" i="1" s="1"/>
  <c r="H620" i="1" s="1"/>
  <c r="K620" i="1" l="1"/>
  <c r="M620" i="1" s="1"/>
  <c r="G621" i="1" s="1"/>
  <c r="J620" i="1"/>
  <c r="I622" i="1" l="1"/>
  <c r="O621" i="1"/>
  <c r="P621" i="1"/>
  <c r="L620" i="1"/>
  <c r="N620" i="1" s="1"/>
  <c r="H621" i="1" s="1"/>
  <c r="K621" i="1" l="1"/>
  <c r="M621" i="1" s="1"/>
  <c r="G622" i="1" s="1"/>
  <c r="J621" i="1"/>
  <c r="I623" i="1" l="1"/>
  <c r="O622" i="1"/>
  <c r="P622" i="1"/>
  <c r="L621" i="1"/>
  <c r="N621" i="1" s="1"/>
  <c r="H622" i="1" s="1"/>
  <c r="K622" i="1" l="1"/>
  <c r="M622" i="1" s="1"/>
  <c r="G623" i="1" s="1"/>
  <c r="J622" i="1"/>
  <c r="I624" i="1" l="1"/>
  <c r="O623" i="1"/>
  <c r="P623" i="1"/>
  <c r="L622" i="1"/>
  <c r="N622" i="1" s="1"/>
  <c r="H623" i="1" s="1"/>
  <c r="K623" i="1" l="1"/>
  <c r="M623" i="1" s="1"/>
  <c r="G624" i="1" s="1"/>
  <c r="J623" i="1"/>
  <c r="I625" i="1" l="1"/>
  <c r="O624" i="1"/>
  <c r="P624" i="1"/>
  <c r="L623" i="1"/>
  <c r="N623" i="1" s="1"/>
  <c r="H624" i="1" s="1"/>
  <c r="K624" i="1" l="1"/>
  <c r="M624" i="1" s="1"/>
  <c r="G625" i="1" s="1"/>
  <c r="J624" i="1"/>
  <c r="I626" i="1" l="1"/>
  <c r="O625" i="1"/>
  <c r="P625" i="1"/>
  <c r="L624" i="1"/>
  <c r="N624" i="1" s="1"/>
  <c r="H625" i="1" s="1"/>
  <c r="K625" i="1" l="1"/>
  <c r="M625" i="1" s="1"/>
  <c r="G626" i="1" s="1"/>
  <c r="J625" i="1"/>
  <c r="I627" i="1" l="1"/>
  <c r="O626" i="1"/>
  <c r="P626" i="1"/>
  <c r="L625" i="1"/>
  <c r="N625" i="1" s="1"/>
  <c r="H626" i="1" s="1"/>
  <c r="K626" i="1" l="1"/>
  <c r="M626" i="1" s="1"/>
  <c r="G627" i="1" s="1"/>
  <c r="J626" i="1"/>
  <c r="I628" i="1" l="1"/>
  <c r="O627" i="1"/>
  <c r="P627" i="1"/>
  <c r="L626" i="1"/>
  <c r="N626" i="1" s="1"/>
  <c r="H627" i="1" s="1"/>
  <c r="K627" i="1" l="1"/>
  <c r="M627" i="1" s="1"/>
  <c r="G628" i="1" s="1"/>
  <c r="J627" i="1"/>
  <c r="I629" i="1" l="1"/>
  <c r="O628" i="1"/>
  <c r="P628" i="1"/>
  <c r="L627" i="1"/>
  <c r="N627" i="1" s="1"/>
  <c r="H628" i="1" s="1"/>
  <c r="K628" i="1" l="1"/>
  <c r="M628" i="1" s="1"/>
  <c r="G629" i="1" s="1"/>
  <c r="J628" i="1"/>
  <c r="I630" i="1" l="1"/>
  <c r="O629" i="1"/>
  <c r="P629" i="1"/>
  <c r="L628" i="1"/>
  <c r="N628" i="1" s="1"/>
  <c r="H629" i="1" s="1"/>
  <c r="K629" i="1" l="1"/>
  <c r="M629" i="1" s="1"/>
  <c r="G630" i="1" s="1"/>
  <c r="J629" i="1"/>
  <c r="I631" i="1" l="1"/>
  <c r="O630" i="1"/>
  <c r="P630" i="1"/>
  <c r="L629" i="1"/>
  <c r="N629" i="1" s="1"/>
  <c r="H630" i="1" s="1"/>
  <c r="K630" i="1" l="1"/>
  <c r="M630" i="1" s="1"/>
  <c r="G631" i="1" s="1"/>
  <c r="J630" i="1"/>
  <c r="I632" i="1" l="1"/>
  <c r="O631" i="1"/>
  <c r="P631" i="1"/>
  <c r="L630" i="1"/>
  <c r="N630" i="1" s="1"/>
  <c r="H631" i="1" s="1"/>
  <c r="K631" i="1" l="1"/>
  <c r="M631" i="1" s="1"/>
  <c r="G632" i="1" s="1"/>
  <c r="J631" i="1"/>
  <c r="I633" i="1" l="1"/>
  <c r="O632" i="1"/>
  <c r="P632" i="1"/>
  <c r="L631" i="1"/>
  <c r="N631" i="1" s="1"/>
  <c r="H632" i="1" s="1"/>
  <c r="K632" i="1" l="1"/>
  <c r="M632" i="1" s="1"/>
  <c r="G633" i="1" s="1"/>
  <c r="J632" i="1"/>
  <c r="I634" i="1" l="1"/>
  <c r="O633" i="1"/>
  <c r="P633" i="1"/>
  <c r="L632" i="1"/>
  <c r="N632" i="1" s="1"/>
  <c r="H633" i="1" s="1"/>
  <c r="K633" i="1" l="1"/>
  <c r="M633" i="1" s="1"/>
  <c r="G634" i="1" s="1"/>
  <c r="J633" i="1"/>
  <c r="I635" i="1" l="1"/>
  <c r="O634" i="1"/>
  <c r="P634" i="1"/>
  <c r="L633" i="1"/>
  <c r="N633" i="1" s="1"/>
  <c r="H634" i="1" s="1"/>
  <c r="K634" i="1" l="1"/>
  <c r="M634" i="1" s="1"/>
  <c r="G635" i="1" s="1"/>
  <c r="J634" i="1"/>
  <c r="I636" i="1" l="1"/>
  <c r="O635" i="1"/>
  <c r="P635" i="1"/>
  <c r="L634" i="1"/>
  <c r="N634" i="1" s="1"/>
  <c r="H635" i="1" s="1"/>
  <c r="K635" i="1" l="1"/>
  <c r="M635" i="1" s="1"/>
  <c r="G636" i="1" s="1"/>
  <c r="J635" i="1"/>
  <c r="I637" i="1" l="1"/>
  <c r="O636" i="1"/>
  <c r="P636" i="1"/>
  <c r="L635" i="1"/>
  <c r="N635" i="1" s="1"/>
  <c r="H636" i="1" s="1"/>
  <c r="K636" i="1" s="1"/>
  <c r="M636" i="1" s="1"/>
  <c r="G637" i="1" s="1"/>
  <c r="I638" i="1" l="1"/>
  <c r="O637" i="1"/>
  <c r="P637" i="1"/>
  <c r="J636" i="1"/>
  <c r="L636" i="1" l="1"/>
  <c r="N636" i="1" s="1"/>
  <c r="H637" i="1" s="1"/>
  <c r="K637" i="1" l="1"/>
  <c r="M637" i="1" s="1"/>
  <c r="G638" i="1" s="1"/>
  <c r="J637" i="1"/>
  <c r="I639" i="1" l="1"/>
  <c r="O638" i="1"/>
  <c r="P638" i="1"/>
  <c r="L637" i="1"/>
  <c r="N637" i="1" s="1"/>
  <c r="H638" i="1" s="1"/>
  <c r="K638" i="1" l="1"/>
  <c r="M638" i="1" s="1"/>
  <c r="G639" i="1" s="1"/>
  <c r="J638" i="1"/>
  <c r="I640" i="1" l="1"/>
  <c r="O639" i="1"/>
  <c r="P639" i="1"/>
  <c r="L638" i="1"/>
  <c r="N638" i="1" s="1"/>
  <c r="H639" i="1" s="1"/>
  <c r="K639" i="1" l="1"/>
  <c r="M639" i="1" s="1"/>
  <c r="G640" i="1" s="1"/>
  <c r="J639" i="1"/>
  <c r="I641" i="1" l="1"/>
  <c r="O640" i="1"/>
  <c r="P640" i="1"/>
  <c r="L639" i="1"/>
  <c r="N639" i="1" s="1"/>
  <c r="H640" i="1" s="1"/>
  <c r="K640" i="1" l="1"/>
  <c r="M640" i="1" s="1"/>
  <c r="G641" i="1" s="1"/>
  <c r="J640" i="1"/>
  <c r="I642" i="1" l="1"/>
  <c r="O641" i="1"/>
  <c r="P641" i="1"/>
  <c r="L640" i="1"/>
  <c r="N640" i="1" s="1"/>
  <c r="H641" i="1" s="1"/>
  <c r="K641" i="1" l="1"/>
  <c r="M641" i="1" s="1"/>
  <c r="G642" i="1" s="1"/>
  <c r="J641" i="1"/>
  <c r="I643" i="1" l="1"/>
  <c r="O642" i="1"/>
  <c r="P642" i="1"/>
  <c r="L641" i="1"/>
  <c r="N641" i="1" s="1"/>
  <c r="H642" i="1" s="1"/>
  <c r="K642" i="1" l="1"/>
  <c r="M642" i="1" s="1"/>
  <c r="G643" i="1" s="1"/>
  <c r="J642" i="1"/>
  <c r="I644" i="1" l="1"/>
  <c r="O643" i="1"/>
  <c r="P643" i="1"/>
  <c r="L642" i="1"/>
  <c r="N642" i="1" s="1"/>
  <c r="H643" i="1" s="1"/>
  <c r="K643" i="1" l="1"/>
  <c r="M643" i="1" s="1"/>
  <c r="G644" i="1" s="1"/>
  <c r="J643" i="1"/>
  <c r="I645" i="1" l="1"/>
  <c r="O644" i="1"/>
  <c r="P644" i="1"/>
  <c r="L643" i="1"/>
  <c r="N643" i="1" s="1"/>
  <c r="H644" i="1" s="1"/>
  <c r="K644" i="1" l="1"/>
  <c r="M644" i="1" s="1"/>
  <c r="G645" i="1" s="1"/>
  <c r="J644" i="1"/>
  <c r="I646" i="1" l="1"/>
  <c r="O645" i="1"/>
  <c r="P645" i="1"/>
  <c r="L644" i="1"/>
  <c r="N644" i="1" s="1"/>
  <c r="H645" i="1" s="1"/>
  <c r="K645" i="1" l="1"/>
  <c r="M645" i="1" s="1"/>
  <c r="G646" i="1" s="1"/>
  <c r="J645" i="1"/>
  <c r="I647" i="1" l="1"/>
  <c r="O646" i="1"/>
  <c r="P646" i="1"/>
  <c r="L645" i="1"/>
  <c r="N645" i="1" s="1"/>
  <c r="H646" i="1" s="1"/>
  <c r="K646" i="1" l="1"/>
  <c r="M646" i="1" s="1"/>
  <c r="G647" i="1" s="1"/>
  <c r="J646" i="1"/>
  <c r="I648" i="1" l="1"/>
  <c r="O647" i="1"/>
  <c r="P647" i="1"/>
  <c r="L646" i="1"/>
  <c r="N646" i="1" s="1"/>
  <c r="H647" i="1" s="1"/>
  <c r="K647" i="1" l="1"/>
  <c r="M647" i="1" s="1"/>
  <c r="G648" i="1" s="1"/>
  <c r="J647" i="1"/>
  <c r="I649" i="1" l="1"/>
  <c r="P648" i="1"/>
  <c r="O648" i="1"/>
  <c r="L647" i="1"/>
  <c r="N647" i="1" s="1"/>
  <c r="H648" i="1" s="1"/>
  <c r="K648" i="1" l="1"/>
  <c r="M648" i="1" s="1"/>
  <c r="G649" i="1" s="1"/>
  <c r="J648" i="1"/>
  <c r="I650" i="1" l="1"/>
  <c r="O649" i="1"/>
  <c r="P649" i="1"/>
  <c r="L648" i="1"/>
  <c r="N648" i="1" s="1"/>
  <c r="H649" i="1" s="1"/>
  <c r="K649" i="1" l="1"/>
  <c r="M649" i="1" s="1"/>
  <c r="G650" i="1" s="1"/>
  <c r="J649" i="1"/>
  <c r="I651" i="1" l="1"/>
  <c r="P650" i="1"/>
  <c r="O650" i="1"/>
  <c r="L649" i="1"/>
  <c r="N649" i="1" s="1"/>
  <c r="H650" i="1" s="1"/>
  <c r="K650" i="1" l="1"/>
  <c r="M650" i="1" s="1"/>
  <c r="G651" i="1" s="1"/>
  <c r="J650" i="1"/>
  <c r="I652" i="1" l="1"/>
  <c r="O651" i="1"/>
  <c r="P651" i="1"/>
  <c r="L650" i="1"/>
  <c r="N650" i="1" s="1"/>
  <c r="H651" i="1" s="1"/>
  <c r="K651" i="1" s="1"/>
  <c r="M651" i="1" s="1"/>
  <c r="G652" i="1" s="1"/>
  <c r="I653" i="1" l="1"/>
  <c r="P652" i="1"/>
  <c r="O652" i="1"/>
  <c r="J651" i="1"/>
  <c r="L651" i="1" l="1"/>
  <c r="N651" i="1" s="1"/>
  <c r="H652" i="1" s="1"/>
  <c r="K652" i="1" l="1"/>
  <c r="M652" i="1" s="1"/>
  <c r="G653" i="1" s="1"/>
  <c r="J652" i="1"/>
  <c r="I654" i="1" l="1"/>
  <c r="O653" i="1"/>
  <c r="P653" i="1"/>
  <c r="L652" i="1"/>
  <c r="N652" i="1" s="1"/>
  <c r="H653" i="1" s="1"/>
  <c r="K653" i="1" l="1"/>
  <c r="M653" i="1" s="1"/>
  <c r="G654" i="1" s="1"/>
  <c r="J653" i="1"/>
  <c r="I655" i="1" l="1"/>
  <c r="P654" i="1"/>
  <c r="O654" i="1"/>
  <c r="L653" i="1"/>
  <c r="N653" i="1" s="1"/>
  <c r="H654" i="1" s="1"/>
  <c r="K654" i="1" l="1"/>
  <c r="M654" i="1" s="1"/>
  <c r="G655" i="1" s="1"/>
  <c r="J654" i="1"/>
  <c r="I656" i="1" l="1"/>
  <c r="O655" i="1"/>
  <c r="P655" i="1"/>
  <c r="L654" i="1"/>
  <c r="N654" i="1" s="1"/>
  <c r="H655" i="1" s="1"/>
  <c r="K655" i="1" l="1"/>
  <c r="M655" i="1" s="1"/>
  <c r="G656" i="1" s="1"/>
  <c r="J655" i="1"/>
  <c r="I657" i="1" l="1"/>
  <c r="P656" i="1"/>
  <c r="O656" i="1"/>
  <c r="L655" i="1"/>
  <c r="N655" i="1" s="1"/>
  <c r="H656" i="1" s="1"/>
  <c r="K656" i="1" l="1"/>
  <c r="M656" i="1" s="1"/>
  <c r="G657" i="1" s="1"/>
  <c r="J656" i="1"/>
  <c r="I658" i="1" l="1"/>
  <c r="O657" i="1"/>
  <c r="P657" i="1"/>
  <c r="L656" i="1"/>
  <c r="N656" i="1" s="1"/>
  <c r="H657" i="1" s="1"/>
  <c r="K657" i="1" l="1"/>
  <c r="M657" i="1" s="1"/>
  <c r="G658" i="1" s="1"/>
  <c r="J657" i="1"/>
  <c r="I659" i="1" l="1"/>
  <c r="P658" i="1"/>
  <c r="O658" i="1"/>
  <c r="L657" i="1"/>
  <c r="N657" i="1" s="1"/>
  <c r="H658" i="1" s="1"/>
  <c r="K658" i="1" l="1"/>
  <c r="M658" i="1" s="1"/>
  <c r="G659" i="1" s="1"/>
  <c r="J658" i="1"/>
  <c r="I660" i="1" l="1"/>
  <c r="O659" i="1"/>
  <c r="P659" i="1"/>
  <c r="L658" i="1"/>
  <c r="N658" i="1" s="1"/>
  <c r="H659" i="1" s="1"/>
  <c r="K659" i="1" l="1"/>
  <c r="M659" i="1" s="1"/>
  <c r="G660" i="1" s="1"/>
  <c r="J659" i="1"/>
  <c r="I661" i="1" l="1"/>
  <c r="P660" i="1"/>
  <c r="O660" i="1"/>
  <c r="L659" i="1"/>
  <c r="N659" i="1" s="1"/>
  <c r="H660" i="1" s="1"/>
  <c r="K660" i="1" l="1"/>
  <c r="M660" i="1" s="1"/>
  <c r="G661" i="1" s="1"/>
  <c r="J660" i="1"/>
  <c r="I662" i="1" l="1"/>
  <c r="O661" i="1"/>
  <c r="P661" i="1"/>
  <c r="L660" i="1"/>
  <c r="N660" i="1" s="1"/>
  <c r="H661" i="1" s="1"/>
  <c r="K661" i="1" l="1"/>
  <c r="M661" i="1" s="1"/>
  <c r="G662" i="1" s="1"/>
  <c r="J661" i="1"/>
  <c r="I663" i="1" l="1"/>
  <c r="P662" i="1"/>
  <c r="O662" i="1"/>
  <c r="L661" i="1"/>
  <c r="N661" i="1" s="1"/>
  <c r="H662" i="1" s="1"/>
  <c r="K662" i="1" l="1"/>
  <c r="M662" i="1" s="1"/>
  <c r="G663" i="1" s="1"/>
  <c r="J662" i="1"/>
  <c r="I664" i="1" l="1"/>
  <c r="O663" i="1"/>
  <c r="P663" i="1"/>
  <c r="L662" i="1"/>
  <c r="N662" i="1" s="1"/>
  <c r="H663" i="1" s="1"/>
  <c r="K663" i="1" l="1"/>
  <c r="M663" i="1" s="1"/>
  <c r="G664" i="1" s="1"/>
  <c r="J663" i="1"/>
  <c r="I665" i="1" l="1"/>
  <c r="P664" i="1"/>
  <c r="O664" i="1"/>
  <c r="L663" i="1"/>
  <c r="N663" i="1" s="1"/>
  <c r="H664" i="1" s="1"/>
  <c r="K664" i="1" l="1"/>
  <c r="M664" i="1" s="1"/>
  <c r="G665" i="1" s="1"/>
  <c r="J664" i="1"/>
  <c r="I666" i="1" l="1"/>
  <c r="O665" i="1"/>
  <c r="P665" i="1"/>
  <c r="L664" i="1"/>
  <c r="N664" i="1" s="1"/>
  <c r="H665" i="1" s="1"/>
  <c r="K665" i="1" l="1"/>
  <c r="M665" i="1" s="1"/>
  <c r="G666" i="1" s="1"/>
  <c r="J665" i="1"/>
  <c r="I667" i="1" l="1"/>
  <c r="P666" i="1"/>
  <c r="O666" i="1"/>
  <c r="L665" i="1"/>
  <c r="N665" i="1" s="1"/>
  <c r="H666" i="1" s="1"/>
  <c r="K666" i="1" l="1"/>
  <c r="M666" i="1" s="1"/>
  <c r="G667" i="1" s="1"/>
  <c r="J666" i="1"/>
  <c r="I668" i="1" l="1"/>
  <c r="O667" i="1"/>
  <c r="P667" i="1"/>
  <c r="L666" i="1"/>
  <c r="N666" i="1" s="1"/>
  <c r="H667" i="1" s="1"/>
  <c r="K667" i="1" l="1"/>
  <c r="M667" i="1" s="1"/>
  <c r="G668" i="1" s="1"/>
  <c r="J667" i="1"/>
  <c r="I669" i="1" l="1"/>
  <c r="O668" i="1"/>
  <c r="P668" i="1"/>
  <c r="L667" i="1"/>
  <c r="N667" i="1" s="1"/>
  <c r="H668" i="1" s="1"/>
  <c r="K668" i="1" l="1"/>
  <c r="M668" i="1" s="1"/>
  <c r="G669" i="1" s="1"/>
  <c r="J668" i="1"/>
  <c r="I670" i="1" l="1"/>
  <c r="O669" i="1"/>
  <c r="P669" i="1"/>
  <c r="L668" i="1"/>
  <c r="N668" i="1" s="1"/>
  <c r="H669" i="1" s="1"/>
  <c r="K669" i="1" l="1"/>
  <c r="M669" i="1" s="1"/>
  <c r="G670" i="1" s="1"/>
  <c r="J669" i="1"/>
  <c r="I671" i="1" l="1"/>
  <c r="P670" i="1"/>
  <c r="O670" i="1"/>
  <c r="L669" i="1"/>
  <c r="N669" i="1" s="1"/>
  <c r="H670" i="1" s="1"/>
  <c r="K670" i="1" l="1"/>
  <c r="M670" i="1" s="1"/>
  <c r="G671" i="1" s="1"/>
  <c r="J670" i="1"/>
  <c r="I672" i="1" l="1"/>
  <c r="O671" i="1"/>
  <c r="P671" i="1"/>
  <c r="L670" i="1"/>
  <c r="N670" i="1" s="1"/>
  <c r="H671" i="1" s="1"/>
  <c r="K671" i="1" l="1"/>
  <c r="M671" i="1" s="1"/>
  <c r="G672" i="1" s="1"/>
  <c r="J671" i="1"/>
  <c r="I673" i="1" l="1"/>
  <c r="O672" i="1"/>
  <c r="P672" i="1"/>
  <c r="L671" i="1"/>
  <c r="N671" i="1" s="1"/>
  <c r="H672" i="1" s="1"/>
  <c r="K672" i="1" l="1"/>
  <c r="M672" i="1" s="1"/>
  <c r="G673" i="1" s="1"/>
  <c r="J672" i="1"/>
  <c r="I674" i="1" l="1"/>
  <c r="O673" i="1"/>
  <c r="P673" i="1"/>
  <c r="L672" i="1"/>
  <c r="N672" i="1" s="1"/>
  <c r="H673" i="1" s="1"/>
  <c r="K673" i="1" l="1"/>
  <c r="M673" i="1" s="1"/>
  <c r="G674" i="1" s="1"/>
  <c r="J673" i="1"/>
  <c r="I675" i="1" l="1"/>
  <c r="P674" i="1"/>
  <c r="O674" i="1"/>
  <c r="L673" i="1"/>
  <c r="N673" i="1" s="1"/>
  <c r="H674" i="1" s="1"/>
  <c r="K674" i="1" l="1"/>
  <c r="M674" i="1" s="1"/>
  <c r="G675" i="1" s="1"/>
  <c r="J674" i="1"/>
  <c r="I676" i="1" l="1"/>
  <c r="O675" i="1"/>
  <c r="P675" i="1"/>
  <c r="L674" i="1"/>
  <c r="N674" i="1" s="1"/>
  <c r="H675" i="1" s="1"/>
  <c r="K675" i="1" l="1"/>
  <c r="M675" i="1" s="1"/>
  <c r="G676" i="1" s="1"/>
  <c r="J675" i="1"/>
  <c r="I677" i="1" l="1"/>
  <c r="O676" i="1"/>
  <c r="P676" i="1"/>
  <c r="L675" i="1"/>
  <c r="N675" i="1" s="1"/>
  <c r="H676" i="1" s="1"/>
  <c r="K676" i="1" l="1"/>
  <c r="M676" i="1" s="1"/>
  <c r="G677" i="1" s="1"/>
  <c r="J676" i="1"/>
  <c r="I678" i="1" l="1"/>
  <c r="O677" i="1"/>
  <c r="P677" i="1"/>
  <c r="L676" i="1"/>
  <c r="N676" i="1" s="1"/>
  <c r="H677" i="1" s="1"/>
  <c r="K677" i="1" l="1"/>
  <c r="M677" i="1" s="1"/>
  <c r="G678" i="1" s="1"/>
  <c r="J677" i="1"/>
  <c r="I679" i="1" l="1"/>
  <c r="P678" i="1"/>
  <c r="O678" i="1"/>
  <c r="L677" i="1"/>
  <c r="N677" i="1" s="1"/>
  <c r="H678" i="1" s="1"/>
  <c r="K678" i="1" l="1"/>
  <c r="M678" i="1" s="1"/>
  <c r="G679" i="1" s="1"/>
  <c r="J678" i="1"/>
  <c r="I680" i="1" l="1"/>
  <c r="O679" i="1"/>
  <c r="P679" i="1"/>
  <c r="L678" i="1"/>
  <c r="N678" i="1" s="1"/>
  <c r="H679" i="1" s="1"/>
  <c r="K679" i="1" l="1"/>
  <c r="M679" i="1" s="1"/>
  <c r="G680" i="1" s="1"/>
  <c r="J679" i="1"/>
  <c r="I681" i="1" l="1"/>
  <c r="O680" i="1"/>
  <c r="P680" i="1"/>
  <c r="L679" i="1"/>
  <c r="N679" i="1" s="1"/>
  <c r="H680" i="1" s="1"/>
  <c r="K680" i="1" l="1"/>
  <c r="M680" i="1" s="1"/>
  <c r="G681" i="1" s="1"/>
  <c r="J680" i="1"/>
  <c r="I682" i="1" l="1"/>
  <c r="O681" i="1"/>
  <c r="P681" i="1"/>
  <c r="L680" i="1"/>
  <c r="N680" i="1" s="1"/>
  <c r="H681" i="1" s="1"/>
  <c r="K681" i="1" l="1"/>
  <c r="M681" i="1" s="1"/>
  <c r="G682" i="1" s="1"/>
  <c r="J681" i="1"/>
  <c r="I683" i="1" l="1"/>
  <c r="P682" i="1"/>
  <c r="O682" i="1"/>
  <c r="L681" i="1"/>
  <c r="N681" i="1" s="1"/>
  <c r="H682" i="1" s="1"/>
  <c r="K682" i="1" l="1"/>
  <c r="M682" i="1" s="1"/>
  <c r="G683" i="1" s="1"/>
  <c r="J682" i="1"/>
  <c r="I684" i="1" l="1"/>
  <c r="O683" i="1"/>
  <c r="P683" i="1"/>
  <c r="L682" i="1"/>
  <c r="N682" i="1" s="1"/>
  <c r="H683" i="1" s="1"/>
  <c r="K683" i="1" l="1"/>
  <c r="M683" i="1" s="1"/>
  <c r="G684" i="1" s="1"/>
  <c r="J683" i="1"/>
  <c r="I685" i="1" l="1"/>
  <c r="O684" i="1"/>
  <c r="P684" i="1"/>
  <c r="L683" i="1"/>
  <c r="N683" i="1" s="1"/>
  <c r="H684" i="1" s="1"/>
  <c r="K684" i="1" l="1"/>
  <c r="M684" i="1" s="1"/>
  <c r="G685" i="1" s="1"/>
  <c r="J684" i="1"/>
  <c r="I686" i="1" l="1"/>
  <c r="O685" i="1"/>
  <c r="P685" i="1"/>
  <c r="L684" i="1"/>
  <c r="N684" i="1" s="1"/>
  <c r="H685" i="1" s="1"/>
  <c r="K685" i="1" l="1"/>
  <c r="M685" i="1" s="1"/>
  <c r="G686" i="1" s="1"/>
  <c r="J685" i="1"/>
  <c r="I687" i="1" l="1"/>
  <c r="P686" i="1"/>
  <c r="O686" i="1"/>
  <c r="L685" i="1"/>
  <c r="N685" i="1" s="1"/>
  <c r="H686" i="1" s="1"/>
  <c r="K686" i="1" l="1"/>
  <c r="M686" i="1" s="1"/>
  <c r="G687" i="1" s="1"/>
  <c r="J686" i="1"/>
  <c r="I688" i="1" l="1"/>
  <c r="O687" i="1"/>
  <c r="P687" i="1"/>
  <c r="L686" i="1"/>
  <c r="N686" i="1" s="1"/>
  <c r="H687" i="1" s="1"/>
  <c r="K687" i="1" l="1"/>
  <c r="M687" i="1" s="1"/>
  <c r="G688" i="1" s="1"/>
  <c r="J687" i="1"/>
  <c r="I689" i="1" l="1"/>
  <c r="O688" i="1"/>
  <c r="P688" i="1"/>
  <c r="L687" i="1"/>
  <c r="N687" i="1" s="1"/>
  <c r="H688" i="1" s="1"/>
  <c r="K688" i="1" l="1"/>
  <c r="M688" i="1" s="1"/>
  <c r="G689" i="1" s="1"/>
  <c r="J688" i="1"/>
  <c r="I690" i="1" l="1"/>
  <c r="O689" i="1"/>
  <c r="P689" i="1"/>
  <c r="L688" i="1"/>
  <c r="N688" i="1" s="1"/>
  <c r="H689" i="1" s="1"/>
  <c r="K689" i="1" l="1"/>
  <c r="M689" i="1" s="1"/>
  <c r="G690" i="1" s="1"/>
  <c r="J689" i="1"/>
  <c r="I691" i="1" l="1"/>
  <c r="P690" i="1"/>
  <c r="O690" i="1"/>
  <c r="L689" i="1"/>
  <c r="N689" i="1" s="1"/>
  <c r="H690" i="1" s="1"/>
  <c r="K690" i="1" l="1"/>
  <c r="M690" i="1" s="1"/>
  <c r="G691" i="1" s="1"/>
  <c r="J690" i="1"/>
  <c r="I692" i="1" l="1"/>
  <c r="O691" i="1"/>
  <c r="P691" i="1"/>
  <c r="L690" i="1"/>
  <c r="N690" i="1" s="1"/>
  <c r="H691" i="1" s="1"/>
  <c r="K691" i="1" l="1"/>
  <c r="M691" i="1" s="1"/>
  <c r="G692" i="1" s="1"/>
  <c r="J691" i="1"/>
  <c r="I693" i="1" l="1"/>
  <c r="O692" i="1"/>
  <c r="P692" i="1"/>
  <c r="L691" i="1"/>
  <c r="N691" i="1" s="1"/>
  <c r="H692" i="1" s="1"/>
  <c r="K692" i="1" l="1"/>
  <c r="M692" i="1" s="1"/>
  <c r="G693" i="1" s="1"/>
  <c r="J692" i="1"/>
  <c r="I694" i="1" l="1"/>
  <c r="O693" i="1"/>
  <c r="P693" i="1"/>
  <c r="L692" i="1"/>
  <c r="N692" i="1" s="1"/>
  <c r="H693" i="1" s="1"/>
  <c r="K693" i="1" l="1"/>
  <c r="M693" i="1" s="1"/>
  <c r="G694" i="1" s="1"/>
  <c r="J693" i="1"/>
  <c r="I695" i="1" l="1"/>
  <c r="P694" i="1"/>
  <c r="O694" i="1"/>
  <c r="L693" i="1"/>
  <c r="N693" i="1" s="1"/>
  <c r="H694" i="1" s="1"/>
  <c r="K694" i="1" l="1"/>
  <c r="M694" i="1" s="1"/>
  <c r="G695" i="1" s="1"/>
  <c r="J694" i="1"/>
  <c r="I696" i="1" l="1"/>
  <c r="O695" i="1"/>
  <c r="P695" i="1"/>
  <c r="L694" i="1"/>
  <c r="N694" i="1" s="1"/>
  <c r="H695" i="1" s="1"/>
  <c r="K695" i="1" l="1"/>
  <c r="M695" i="1" s="1"/>
  <c r="G696" i="1" s="1"/>
  <c r="J695" i="1"/>
  <c r="I697" i="1" l="1"/>
  <c r="O696" i="1"/>
  <c r="P696" i="1"/>
  <c r="L695" i="1"/>
  <c r="N695" i="1" s="1"/>
  <c r="H696" i="1" s="1"/>
  <c r="K696" i="1" l="1"/>
  <c r="M696" i="1" s="1"/>
  <c r="G697" i="1" s="1"/>
  <c r="J696" i="1"/>
  <c r="I698" i="1" l="1"/>
  <c r="O697" i="1"/>
  <c r="P697" i="1"/>
  <c r="L696" i="1"/>
  <c r="N696" i="1" s="1"/>
  <c r="H697" i="1" s="1"/>
  <c r="K697" i="1" l="1"/>
  <c r="M697" i="1" s="1"/>
  <c r="G698" i="1" s="1"/>
  <c r="J697" i="1"/>
  <c r="I699" i="1" l="1"/>
  <c r="P698" i="1"/>
  <c r="O698" i="1"/>
  <c r="L697" i="1"/>
  <c r="N697" i="1" s="1"/>
  <c r="H698" i="1" s="1"/>
  <c r="K698" i="1" l="1"/>
  <c r="M698" i="1" s="1"/>
  <c r="G699" i="1" s="1"/>
  <c r="J698" i="1"/>
  <c r="I700" i="1" l="1"/>
  <c r="O699" i="1"/>
  <c r="P699" i="1"/>
  <c r="L698" i="1"/>
  <c r="N698" i="1" s="1"/>
  <c r="H699" i="1" s="1"/>
  <c r="K699" i="1" l="1"/>
  <c r="M699" i="1" s="1"/>
  <c r="G700" i="1" s="1"/>
  <c r="J699" i="1"/>
  <c r="I701" i="1" l="1"/>
  <c r="O700" i="1"/>
  <c r="P700" i="1"/>
  <c r="L699" i="1"/>
  <c r="N699" i="1" s="1"/>
  <c r="H700" i="1" s="1"/>
  <c r="K700" i="1" l="1"/>
  <c r="M700" i="1" s="1"/>
  <c r="G701" i="1" s="1"/>
  <c r="J700" i="1"/>
  <c r="I702" i="1" l="1"/>
  <c r="O701" i="1"/>
  <c r="P701" i="1"/>
  <c r="L700" i="1"/>
  <c r="N700" i="1" s="1"/>
  <c r="H701" i="1" s="1"/>
  <c r="K701" i="1" l="1"/>
  <c r="M701" i="1" s="1"/>
  <c r="G702" i="1" s="1"/>
  <c r="J701" i="1"/>
  <c r="I703" i="1" l="1"/>
  <c r="P702" i="1"/>
  <c r="O702" i="1"/>
  <c r="L701" i="1"/>
  <c r="N701" i="1" s="1"/>
  <c r="H702" i="1" s="1"/>
  <c r="K702" i="1" l="1"/>
  <c r="M702" i="1" s="1"/>
  <c r="G703" i="1" s="1"/>
  <c r="J702" i="1"/>
  <c r="I704" i="1" l="1"/>
  <c r="O703" i="1"/>
  <c r="P703" i="1"/>
  <c r="L702" i="1"/>
  <c r="N702" i="1" s="1"/>
  <c r="H703" i="1" s="1"/>
  <c r="K703" i="1" l="1"/>
  <c r="M703" i="1" s="1"/>
  <c r="G704" i="1" s="1"/>
  <c r="J703" i="1"/>
  <c r="I705" i="1" l="1"/>
  <c r="O704" i="1"/>
  <c r="P704" i="1"/>
  <c r="L703" i="1"/>
  <c r="N703" i="1" s="1"/>
  <c r="H704" i="1" s="1"/>
  <c r="K704" i="1" l="1"/>
  <c r="M704" i="1" s="1"/>
  <c r="G705" i="1" s="1"/>
  <c r="J704" i="1"/>
  <c r="I706" i="1" l="1"/>
  <c r="O705" i="1"/>
  <c r="P705" i="1"/>
  <c r="L704" i="1"/>
  <c r="N704" i="1" s="1"/>
  <c r="H705" i="1" s="1"/>
  <c r="K705" i="1" l="1"/>
  <c r="M705" i="1" s="1"/>
  <c r="G706" i="1" s="1"/>
  <c r="J705" i="1"/>
  <c r="I707" i="1" l="1"/>
  <c r="P706" i="1"/>
  <c r="O706" i="1"/>
  <c r="L705" i="1"/>
  <c r="N705" i="1" s="1"/>
  <c r="H706" i="1" s="1"/>
  <c r="K706" i="1" l="1"/>
  <c r="M706" i="1" s="1"/>
  <c r="G707" i="1" s="1"/>
  <c r="J706" i="1"/>
  <c r="I708" i="1" l="1"/>
  <c r="O707" i="1"/>
  <c r="P707" i="1"/>
  <c r="L706" i="1"/>
  <c r="N706" i="1" s="1"/>
  <c r="H707" i="1" s="1"/>
  <c r="K707" i="1" l="1"/>
  <c r="M707" i="1" s="1"/>
  <c r="G708" i="1" s="1"/>
  <c r="J707" i="1"/>
  <c r="I709" i="1" l="1"/>
  <c r="O708" i="1"/>
  <c r="P708" i="1"/>
  <c r="L707" i="1"/>
  <c r="N707" i="1" s="1"/>
  <c r="H708" i="1" s="1"/>
  <c r="K708" i="1" l="1"/>
  <c r="M708" i="1" s="1"/>
  <c r="G709" i="1" s="1"/>
  <c r="J708" i="1"/>
  <c r="I710" i="1" l="1"/>
  <c r="O709" i="1"/>
  <c r="P709" i="1"/>
  <c r="L708" i="1"/>
  <c r="N708" i="1" s="1"/>
  <c r="H709" i="1" s="1"/>
  <c r="K709" i="1" l="1"/>
  <c r="M709" i="1" s="1"/>
  <c r="G710" i="1" s="1"/>
  <c r="J709" i="1"/>
  <c r="I711" i="1" l="1"/>
  <c r="P710" i="1"/>
  <c r="O710" i="1"/>
  <c r="L709" i="1"/>
  <c r="N709" i="1" s="1"/>
  <c r="H710" i="1" s="1"/>
  <c r="K710" i="1" l="1"/>
  <c r="M710" i="1" s="1"/>
  <c r="G711" i="1" s="1"/>
  <c r="J710" i="1"/>
  <c r="I712" i="1" l="1"/>
  <c r="O711" i="1"/>
  <c r="P711" i="1"/>
  <c r="L710" i="1"/>
  <c r="N710" i="1" s="1"/>
  <c r="H711" i="1" s="1"/>
  <c r="K711" i="1" s="1"/>
  <c r="M711" i="1" s="1"/>
  <c r="G712" i="1" s="1"/>
  <c r="I713" i="1" l="1"/>
  <c r="O712" i="1"/>
  <c r="P712" i="1"/>
  <c r="J711" i="1"/>
  <c r="L711" i="1" l="1"/>
  <c r="N711" i="1" s="1"/>
  <c r="H712" i="1" s="1"/>
  <c r="K712" i="1" l="1"/>
  <c r="M712" i="1" s="1"/>
  <c r="G713" i="1" s="1"/>
  <c r="J712" i="1"/>
  <c r="I714" i="1" l="1"/>
  <c r="O713" i="1"/>
  <c r="P713" i="1"/>
  <c r="L712" i="1"/>
  <c r="N712" i="1" s="1"/>
  <c r="H713" i="1" s="1"/>
  <c r="K713" i="1" l="1"/>
  <c r="M713" i="1" s="1"/>
  <c r="G714" i="1" s="1"/>
  <c r="J713" i="1"/>
  <c r="I715" i="1" l="1"/>
  <c r="P714" i="1"/>
  <c r="O714" i="1"/>
  <c r="L713" i="1"/>
  <c r="N713" i="1" s="1"/>
  <c r="H714" i="1" s="1"/>
  <c r="K714" i="1" l="1"/>
  <c r="M714" i="1" s="1"/>
  <c r="G715" i="1" s="1"/>
  <c r="J714" i="1"/>
  <c r="I716" i="1" l="1"/>
  <c r="O715" i="1"/>
  <c r="P715" i="1"/>
  <c r="L714" i="1"/>
  <c r="N714" i="1" s="1"/>
  <c r="H715" i="1" s="1"/>
  <c r="K715" i="1" l="1"/>
  <c r="M715" i="1" s="1"/>
  <c r="G716" i="1" s="1"/>
  <c r="J715" i="1"/>
  <c r="I717" i="1" l="1"/>
  <c r="O716" i="1"/>
  <c r="P716" i="1"/>
  <c r="L715" i="1"/>
  <c r="N715" i="1" s="1"/>
  <c r="H716" i="1" s="1"/>
  <c r="K716" i="1" l="1"/>
  <c r="M716" i="1" s="1"/>
  <c r="G717" i="1" s="1"/>
  <c r="J716" i="1"/>
  <c r="I718" i="1" l="1"/>
  <c r="O717" i="1"/>
  <c r="P717" i="1"/>
  <c r="L716" i="1"/>
  <c r="N716" i="1" s="1"/>
  <c r="H717" i="1" s="1"/>
  <c r="K717" i="1" l="1"/>
  <c r="M717" i="1" s="1"/>
  <c r="G718" i="1" s="1"/>
  <c r="J717" i="1"/>
  <c r="I719" i="1" l="1"/>
  <c r="P718" i="1"/>
  <c r="O718" i="1"/>
  <c r="L717" i="1"/>
  <c r="N717" i="1" s="1"/>
  <c r="H718" i="1" s="1"/>
  <c r="K718" i="1" l="1"/>
  <c r="M718" i="1" s="1"/>
  <c r="G719" i="1" s="1"/>
  <c r="J718" i="1"/>
  <c r="I720" i="1" l="1"/>
  <c r="O719" i="1"/>
  <c r="P719" i="1"/>
  <c r="L718" i="1"/>
  <c r="N718" i="1" s="1"/>
  <c r="H719" i="1" s="1"/>
  <c r="K719" i="1" l="1"/>
  <c r="M719" i="1" s="1"/>
  <c r="G720" i="1" s="1"/>
  <c r="J719" i="1"/>
  <c r="I721" i="1" l="1"/>
  <c r="P720" i="1"/>
  <c r="O720" i="1"/>
  <c r="L719" i="1"/>
  <c r="N719" i="1" s="1"/>
  <c r="H720" i="1" s="1"/>
  <c r="K720" i="1" l="1"/>
  <c r="M720" i="1" s="1"/>
  <c r="G721" i="1" s="1"/>
  <c r="J720" i="1"/>
  <c r="I722" i="1" l="1"/>
  <c r="O721" i="1"/>
  <c r="P721" i="1"/>
  <c r="L720" i="1"/>
  <c r="N720" i="1" s="1"/>
  <c r="H721" i="1" s="1"/>
  <c r="K721" i="1" l="1"/>
  <c r="M721" i="1" s="1"/>
  <c r="G722" i="1" s="1"/>
  <c r="J721" i="1"/>
  <c r="I723" i="1" l="1"/>
  <c r="P722" i="1"/>
  <c r="O722" i="1"/>
  <c r="L721" i="1"/>
  <c r="N721" i="1" s="1"/>
  <c r="H722" i="1" s="1"/>
  <c r="K722" i="1" l="1"/>
  <c r="M722" i="1" s="1"/>
  <c r="G723" i="1" s="1"/>
  <c r="J722" i="1"/>
  <c r="I724" i="1" l="1"/>
  <c r="O723" i="1"/>
  <c r="P723" i="1"/>
  <c r="L722" i="1"/>
  <c r="N722" i="1" s="1"/>
  <c r="H723" i="1" s="1"/>
  <c r="K723" i="1" l="1"/>
  <c r="M723" i="1" s="1"/>
  <c r="G724" i="1" s="1"/>
  <c r="J723" i="1"/>
  <c r="I725" i="1" l="1"/>
  <c r="P724" i="1"/>
  <c r="O724" i="1"/>
  <c r="L723" i="1"/>
  <c r="N723" i="1" s="1"/>
  <c r="H724" i="1" s="1"/>
  <c r="K724" i="1" l="1"/>
  <c r="M724" i="1" s="1"/>
  <c r="G725" i="1" s="1"/>
  <c r="J724" i="1"/>
  <c r="I726" i="1" l="1"/>
  <c r="O725" i="1"/>
  <c r="P725" i="1"/>
  <c r="L724" i="1"/>
  <c r="N724" i="1" s="1"/>
  <c r="H725" i="1" s="1"/>
  <c r="K725" i="1" l="1"/>
  <c r="M725" i="1" s="1"/>
  <c r="G726" i="1" s="1"/>
  <c r="J725" i="1"/>
  <c r="I727" i="1" l="1"/>
  <c r="P726" i="1"/>
  <c r="O726" i="1"/>
  <c r="L725" i="1"/>
  <c r="N725" i="1" s="1"/>
  <c r="H726" i="1" s="1"/>
  <c r="K726" i="1" l="1"/>
  <c r="M726" i="1" s="1"/>
  <c r="G727" i="1" s="1"/>
  <c r="J726" i="1"/>
  <c r="I728" i="1" l="1"/>
  <c r="O727" i="1"/>
  <c r="P727" i="1"/>
  <c r="L726" i="1"/>
  <c r="N726" i="1" s="1"/>
  <c r="H727" i="1" s="1"/>
  <c r="K727" i="1" l="1"/>
  <c r="M727" i="1" s="1"/>
  <c r="G728" i="1" s="1"/>
  <c r="J727" i="1"/>
  <c r="I729" i="1" l="1"/>
  <c r="P728" i="1"/>
  <c r="O728" i="1"/>
  <c r="L727" i="1"/>
  <c r="N727" i="1" s="1"/>
  <c r="H728" i="1" s="1"/>
  <c r="K728" i="1" l="1"/>
  <c r="M728" i="1" s="1"/>
  <c r="G729" i="1" s="1"/>
  <c r="J728" i="1"/>
  <c r="I730" i="1" l="1"/>
  <c r="O729" i="1"/>
  <c r="P729" i="1"/>
  <c r="L728" i="1"/>
  <c r="N728" i="1" s="1"/>
  <c r="H729" i="1" s="1"/>
  <c r="K729" i="1" l="1"/>
  <c r="M729" i="1" s="1"/>
  <c r="G730" i="1" s="1"/>
  <c r="J729" i="1"/>
  <c r="I731" i="1" l="1"/>
  <c r="P730" i="1"/>
  <c r="O730" i="1"/>
  <c r="L729" i="1"/>
  <c r="N729" i="1" s="1"/>
  <c r="H730" i="1" s="1"/>
  <c r="K730" i="1" l="1"/>
  <c r="M730" i="1" s="1"/>
  <c r="G731" i="1" s="1"/>
  <c r="J730" i="1"/>
  <c r="I732" i="1" l="1"/>
  <c r="O731" i="1"/>
  <c r="P731" i="1"/>
  <c r="L730" i="1"/>
  <c r="N730" i="1" s="1"/>
  <c r="H731" i="1" s="1"/>
  <c r="K731" i="1" l="1"/>
  <c r="M731" i="1" s="1"/>
  <c r="G732" i="1" s="1"/>
  <c r="J731" i="1"/>
  <c r="I733" i="1" l="1"/>
  <c r="P732" i="1"/>
  <c r="O732" i="1"/>
  <c r="L731" i="1"/>
  <c r="N731" i="1" s="1"/>
  <c r="H732" i="1" s="1"/>
  <c r="K732" i="1" l="1"/>
  <c r="M732" i="1" s="1"/>
  <c r="G733" i="1" s="1"/>
  <c r="J732" i="1"/>
  <c r="I734" i="1" l="1"/>
  <c r="O733" i="1"/>
  <c r="P733" i="1"/>
  <c r="L732" i="1"/>
  <c r="N732" i="1" s="1"/>
  <c r="H733" i="1" s="1"/>
  <c r="K733" i="1" l="1"/>
  <c r="M733" i="1" s="1"/>
  <c r="G734" i="1" s="1"/>
  <c r="J733" i="1"/>
  <c r="I735" i="1" l="1"/>
  <c r="P734" i="1"/>
  <c r="O734" i="1"/>
  <c r="L733" i="1"/>
  <c r="N733" i="1" s="1"/>
  <c r="H734" i="1" s="1"/>
  <c r="K734" i="1" l="1"/>
  <c r="M734" i="1" s="1"/>
  <c r="G735" i="1" s="1"/>
  <c r="J734" i="1"/>
  <c r="I736" i="1" l="1"/>
  <c r="O735" i="1"/>
  <c r="P735" i="1"/>
  <c r="L734" i="1"/>
  <c r="N734" i="1" s="1"/>
  <c r="H735" i="1" s="1"/>
  <c r="K735" i="1" l="1"/>
  <c r="M735" i="1" s="1"/>
  <c r="G736" i="1" s="1"/>
  <c r="J735" i="1"/>
  <c r="I737" i="1" l="1"/>
  <c r="P736" i="1"/>
  <c r="O736" i="1"/>
  <c r="L735" i="1"/>
  <c r="N735" i="1" s="1"/>
  <c r="H736" i="1" s="1"/>
  <c r="K736" i="1" l="1"/>
  <c r="M736" i="1" s="1"/>
  <c r="G737" i="1" s="1"/>
  <c r="J736" i="1"/>
  <c r="I738" i="1" l="1"/>
  <c r="O737" i="1"/>
  <c r="P737" i="1"/>
  <c r="L736" i="1"/>
  <c r="N736" i="1" s="1"/>
  <c r="H737" i="1" s="1"/>
  <c r="K737" i="1" l="1"/>
  <c r="M737" i="1" s="1"/>
  <c r="G738" i="1" s="1"/>
  <c r="J737" i="1"/>
  <c r="I739" i="1" l="1"/>
  <c r="P738" i="1"/>
  <c r="O738" i="1"/>
  <c r="L737" i="1"/>
  <c r="N737" i="1" s="1"/>
  <c r="H738" i="1" s="1"/>
  <c r="K738" i="1" l="1"/>
  <c r="M738" i="1" s="1"/>
  <c r="G739" i="1" s="1"/>
  <c r="J738" i="1"/>
  <c r="I740" i="1" l="1"/>
  <c r="O739" i="1"/>
  <c r="P739" i="1"/>
  <c r="L738" i="1"/>
  <c r="N738" i="1" s="1"/>
  <c r="H739" i="1" s="1"/>
  <c r="K739" i="1" l="1"/>
  <c r="M739" i="1" s="1"/>
  <c r="G740" i="1" s="1"/>
  <c r="J739" i="1"/>
  <c r="I741" i="1" l="1"/>
  <c r="P740" i="1"/>
  <c r="O740" i="1"/>
  <c r="L739" i="1"/>
  <c r="N739" i="1" s="1"/>
  <c r="H740" i="1" s="1"/>
  <c r="K740" i="1" l="1"/>
  <c r="M740" i="1" s="1"/>
  <c r="G741" i="1" s="1"/>
  <c r="J740" i="1"/>
  <c r="I742" i="1" l="1"/>
  <c r="O741" i="1"/>
  <c r="P741" i="1"/>
  <c r="L740" i="1"/>
  <c r="N740" i="1" s="1"/>
  <c r="H741" i="1" s="1"/>
  <c r="K741" i="1" l="1"/>
  <c r="M741" i="1" s="1"/>
  <c r="G742" i="1" s="1"/>
  <c r="J741" i="1"/>
  <c r="I743" i="1" l="1"/>
  <c r="P742" i="1"/>
  <c r="O742" i="1"/>
  <c r="L741" i="1"/>
  <c r="N741" i="1" s="1"/>
  <c r="H742" i="1" s="1"/>
  <c r="K742" i="1" l="1"/>
  <c r="M742" i="1" s="1"/>
  <c r="G743" i="1" s="1"/>
  <c r="J742" i="1"/>
  <c r="I744" i="1" l="1"/>
  <c r="O743" i="1"/>
  <c r="P743" i="1"/>
  <c r="L742" i="1"/>
  <c r="N742" i="1" s="1"/>
  <c r="H743" i="1" s="1"/>
  <c r="K743" i="1" l="1"/>
  <c r="M743" i="1" s="1"/>
  <c r="G744" i="1" s="1"/>
  <c r="J743" i="1"/>
  <c r="I745" i="1" l="1"/>
  <c r="P744" i="1"/>
  <c r="O744" i="1"/>
  <c r="L743" i="1"/>
  <c r="N743" i="1" s="1"/>
  <c r="H744" i="1" s="1"/>
  <c r="K744" i="1" l="1"/>
  <c r="M744" i="1" s="1"/>
  <c r="G745" i="1" s="1"/>
  <c r="J744" i="1"/>
  <c r="I746" i="1" l="1"/>
  <c r="O745" i="1"/>
  <c r="P745" i="1"/>
  <c r="L744" i="1"/>
  <c r="N744" i="1" s="1"/>
  <c r="H745" i="1" s="1"/>
  <c r="K745" i="1" l="1"/>
  <c r="M745" i="1" s="1"/>
  <c r="G746" i="1" s="1"/>
  <c r="J745" i="1"/>
  <c r="I747" i="1" l="1"/>
  <c r="P746" i="1"/>
  <c r="O746" i="1"/>
  <c r="L745" i="1"/>
  <c r="N745" i="1" s="1"/>
  <c r="H746" i="1" s="1"/>
  <c r="K746" i="1" l="1"/>
  <c r="M746" i="1" s="1"/>
  <c r="G747" i="1" s="1"/>
  <c r="J746" i="1"/>
  <c r="I748" i="1" l="1"/>
  <c r="O747" i="1"/>
  <c r="P747" i="1"/>
  <c r="L746" i="1"/>
  <c r="N746" i="1" s="1"/>
  <c r="H747" i="1" s="1"/>
  <c r="K747" i="1" l="1"/>
  <c r="M747" i="1" s="1"/>
  <c r="G748" i="1" s="1"/>
  <c r="J747" i="1"/>
  <c r="I749" i="1" l="1"/>
  <c r="P748" i="1"/>
  <c r="O748" i="1"/>
  <c r="L747" i="1"/>
  <c r="N747" i="1" s="1"/>
  <c r="H748" i="1" s="1"/>
  <c r="K748" i="1" l="1"/>
  <c r="M748" i="1" s="1"/>
  <c r="G749" i="1" s="1"/>
  <c r="J748" i="1"/>
  <c r="I750" i="1" l="1"/>
  <c r="O749" i="1"/>
  <c r="P749" i="1"/>
  <c r="L748" i="1"/>
  <c r="N748" i="1" s="1"/>
  <c r="H749" i="1" s="1"/>
  <c r="K749" i="1" s="1"/>
  <c r="M749" i="1" s="1"/>
  <c r="G750" i="1" s="1"/>
  <c r="I751" i="1" l="1"/>
  <c r="P750" i="1"/>
  <c r="O750" i="1"/>
  <c r="J749" i="1"/>
  <c r="L749" i="1" l="1"/>
  <c r="N749" i="1" s="1"/>
  <c r="H750" i="1" s="1"/>
  <c r="K750" i="1" l="1"/>
  <c r="M750" i="1" s="1"/>
  <c r="G751" i="1" s="1"/>
  <c r="J750" i="1"/>
  <c r="I752" i="1" l="1"/>
  <c r="O751" i="1"/>
  <c r="P751" i="1"/>
  <c r="L750" i="1"/>
  <c r="N750" i="1" s="1"/>
  <c r="H751" i="1" s="1"/>
  <c r="K751" i="1" l="1"/>
  <c r="M751" i="1" s="1"/>
  <c r="G752" i="1" s="1"/>
  <c r="J751" i="1"/>
  <c r="I753" i="1" l="1"/>
  <c r="P752" i="1"/>
  <c r="O752" i="1"/>
  <c r="L751" i="1"/>
  <c r="N751" i="1" s="1"/>
  <c r="H752" i="1" s="1"/>
  <c r="K752" i="1" l="1"/>
  <c r="M752" i="1" s="1"/>
  <c r="G753" i="1" s="1"/>
  <c r="J752" i="1"/>
  <c r="I754" i="1" l="1"/>
  <c r="O753" i="1"/>
  <c r="P753" i="1"/>
  <c r="L752" i="1"/>
  <c r="N752" i="1" s="1"/>
  <c r="H753" i="1" s="1"/>
  <c r="K753" i="1" l="1"/>
  <c r="M753" i="1" s="1"/>
  <c r="G754" i="1" s="1"/>
  <c r="J753" i="1"/>
  <c r="I755" i="1" l="1"/>
  <c r="P754" i="1"/>
  <c r="O754" i="1"/>
  <c r="L753" i="1"/>
  <c r="N753" i="1" s="1"/>
  <c r="H754" i="1" s="1"/>
  <c r="K754" i="1" l="1"/>
  <c r="M754" i="1" s="1"/>
  <c r="G755" i="1" s="1"/>
  <c r="J754" i="1"/>
  <c r="I756" i="1" l="1"/>
  <c r="O755" i="1"/>
  <c r="P755" i="1"/>
  <c r="L754" i="1"/>
  <c r="N754" i="1" s="1"/>
  <c r="H755" i="1" s="1"/>
  <c r="K755" i="1" l="1"/>
  <c r="M755" i="1" s="1"/>
  <c r="G756" i="1" s="1"/>
  <c r="J755" i="1"/>
  <c r="I757" i="1" l="1"/>
  <c r="P756" i="1"/>
  <c r="O756" i="1"/>
  <c r="L755" i="1"/>
  <c r="N755" i="1" s="1"/>
  <c r="H756" i="1" s="1"/>
  <c r="K756" i="1" l="1"/>
  <c r="M756" i="1" s="1"/>
  <c r="G757" i="1" s="1"/>
  <c r="J756" i="1"/>
  <c r="I758" i="1" l="1"/>
  <c r="O757" i="1"/>
  <c r="P757" i="1"/>
  <c r="L756" i="1"/>
  <c r="N756" i="1" s="1"/>
  <c r="H757" i="1" s="1"/>
  <c r="K757" i="1" l="1"/>
  <c r="M757" i="1" s="1"/>
  <c r="G758" i="1" s="1"/>
  <c r="J757" i="1"/>
  <c r="I759" i="1" l="1"/>
  <c r="P758" i="1"/>
  <c r="O758" i="1"/>
  <c r="L757" i="1"/>
  <c r="N757" i="1" s="1"/>
  <c r="H758" i="1" s="1"/>
  <c r="K758" i="1" l="1"/>
  <c r="M758" i="1" s="1"/>
  <c r="G759" i="1" s="1"/>
  <c r="J758" i="1"/>
  <c r="I760" i="1" l="1"/>
  <c r="O759" i="1"/>
  <c r="P759" i="1"/>
  <c r="L758" i="1"/>
  <c r="N758" i="1" s="1"/>
  <c r="H759" i="1" s="1"/>
  <c r="K759" i="1" l="1"/>
  <c r="M759" i="1" s="1"/>
  <c r="G760" i="1" s="1"/>
  <c r="J759" i="1"/>
  <c r="I761" i="1" l="1"/>
  <c r="P760" i="1"/>
  <c r="O760" i="1"/>
  <c r="L759" i="1"/>
  <c r="N759" i="1" s="1"/>
  <c r="H760" i="1" s="1"/>
  <c r="K760" i="1" l="1"/>
  <c r="M760" i="1" s="1"/>
  <c r="G761" i="1" s="1"/>
  <c r="J760" i="1"/>
  <c r="I762" i="1" l="1"/>
  <c r="O761" i="1"/>
  <c r="P761" i="1"/>
  <c r="L760" i="1"/>
  <c r="N760" i="1" s="1"/>
  <c r="H761" i="1" s="1"/>
  <c r="K761" i="1" l="1"/>
  <c r="M761" i="1" s="1"/>
  <c r="G762" i="1" s="1"/>
  <c r="J761" i="1"/>
  <c r="I763" i="1" l="1"/>
  <c r="P762" i="1"/>
  <c r="O762" i="1"/>
  <c r="L761" i="1"/>
  <c r="N761" i="1" s="1"/>
  <c r="H762" i="1" s="1"/>
  <c r="K762" i="1" l="1"/>
  <c r="M762" i="1" s="1"/>
  <c r="G763" i="1" s="1"/>
  <c r="J762" i="1"/>
  <c r="I764" i="1" l="1"/>
  <c r="O763" i="1"/>
  <c r="P763" i="1"/>
  <c r="L762" i="1"/>
  <c r="N762" i="1" s="1"/>
  <c r="H763" i="1" s="1"/>
  <c r="K763" i="1" l="1"/>
  <c r="M763" i="1" s="1"/>
  <c r="G764" i="1" s="1"/>
  <c r="J763" i="1"/>
  <c r="I765" i="1" l="1"/>
  <c r="P764" i="1"/>
  <c r="O764" i="1"/>
  <c r="L763" i="1"/>
  <c r="N763" i="1" s="1"/>
  <c r="H764" i="1" s="1"/>
  <c r="K764" i="1" l="1"/>
  <c r="M764" i="1" s="1"/>
  <c r="G765" i="1" s="1"/>
  <c r="J764" i="1"/>
  <c r="I766" i="1" l="1"/>
  <c r="O765" i="1"/>
  <c r="P765" i="1"/>
  <c r="L764" i="1"/>
  <c r="N764" i="1" s="1"/>
  <c r="H765" i="1" s="1"/>
  <c r="K765" i="1" l="1"/>
  <c r="M765" i="1" s="1"/>
  <c r="G766" i="1" s="1"/>
  <c r="J765" i="1"/>
  <c r="I767" i="1" l="1"/>
  <c r="P766" i="1"/>
  <c r="O766" i="1"/>
  <c r="L765" i="1"/>
  <c r="N765" i="1" s="1"/>
  <c r="H766" i="1" s="1"/>
  <c r="K766" i="1" l="1"/>
  <c r="M766" i="1" s="1"/>
  <c r="G767" i="1" s="1"/>
  <c r="J766" i="1"/>
  <c r="I768" i="1" l="1"/>
  <c r="O767" i="1"/>
  <c r="P767" i="1"/>
  <c r="L766" i="1"/>
  <c r="N766" i="1" s="1"/>
  <c r="H767" i="1" s="1"/>
  <c r="K767" i="1" l="1"/>
  <c r="M767" i="1" s="1"/>
  <c r="G768" i="1" s="1"/>
  <c r="J767" i="1"/>
  <c r="I769" i="1" l="1"/>
  <c r="P768" i="1"/>
  <c r="O768" i="1"/>
  <c r="L767" i="1"/>
  <c r="N767" i="1" s="1"/>
  <c r="H768" i="1" s="1"/>
  <c r="K768" i="1" l="1"/>
  <c r="M768" i="1" s="1"/>
  <c r="G769" i="1" s="1"/>
  <c r="J768" i="1"/>
  <c r="I770" i="1" l="1"/>
  <c r="O769" i="1"/>
  <c r="P769" i="1"/>
  <c r="L768" i="1"/>
  <c r="N768" i="1" s="1"/>
  <c r="H769" i="1" s="1"/>
  <c r="K769" i="1" l="1"/>
  <c r="M769" i="1" s="1"/>
  <c r="G770" i="1" s="1"/>
  <c r="J769" i="1"/>
  <c r="I771" i="1" l="1"/>
  <c r="P770" i="1"/>
  <c r="O770" i="1"/>
  <c r="L769" i="1"/>
  <c r="N769" i="1" s="1"/>
  <c r="H770" i="1" s="1"/>
  <c r="K770" i="1" l="1"/>
  <c r="M770" i="1" s="1"/>
  <c r="G771" i="1" s="1"/>
  <c r="J770" i="1"/>
  <c r="I772" i="1" l="1"/>
  <c r="O771" i="1"/>
  <c r="P771" i="1"/>
  <c r="L770" i="1"/>
  <c r="N770" i="1" s="1"/>
  <c r="H771" i="1" s="1"/>
  <c r="K771" i="1" l="1"/>
  <c r="M771" i="1" s="1"/>
  <c r="G772" i="1" s="1"/>
  <c r="J771" i="1"/>
  <c r="I773" i="1" l="1"/>
  <c r="P772" i="1"/>
  <c r="O772" i="1"/>
  <c r="L771" i="1"/>
  <c r="N771" i="1" s="1"/>
  <c r="H772" i="1" s="1"/>
  <c r="K772" i="1" l="1"/>
  <c r="M772" i="1" s="1"/>
  <c r="G773" i="1" s="1"/>
  <c r="J772" i="1"/>
  <c r="I774" i="1" l="1"/>
  <c r="O773" i="1"/>
  <c r="P773" i="1"/>
  <c r="L772" i="1"/>
  <c r="N772" i="1" s="1"/>
  <c r="H773" i="1" s="1"/>
  <c r="K773" i="1" l="1"/>
  <c r="M773" i="1" s="1"/>
  <c r="G774" i="1" s="1"/>
  <c r="J773" i="1"/>
  <c r="I775" i="1" l="1"/>
  <c r="P774" i="1"/>
  <c r="O774" i="1"/>
  <c r="L773" i="1"/>
  <c r="N773" i="1" s="1"/>
  <c r="H774" i="1" s="1"/>
  <c r="K774" i="1" l="1"/>
  <c r="M774" i="1" s="1"/>
  <c r="G775" i="1" s="1"/>
  <c r="J774" i="1"/>
  <c r="I776" i="1" l="1"/>
  <c r="O775" i="1"/>
  <c r="P775" i="1"/>
  <c r="L774" i="1"/>
  <c r="N774" i="1" s="1"/>
  <c r="H775" i="1" s="1"/>
  <c r="K775" i="1" l="1"/>
  <c r="M775" i="1" s="1"/>
  <c r="G776" i="1" s="1"/>
  <c r="J775" i="1"/>
  <c r="I777" i="1" l="1"/>
  <c r="P776" i="1"/>
  <c r="O776" i="1"/>
  <c r="L775" i="1"/>
  <c r="N775" i="1" s="1"/>
  <c r="H776" i="1" s="1"/>
  <c r="K776" i="1" l="1"/>
  <c r="M776" i="1" s="1"/>
  <c r="G777" i="1" s="1"/>
  <c r="J776" i="1"/>
  <c r="I778" i="1" l="1"/>
  <c r="O777" i="1"/>
  <c r="P777" i="1"/>
  <c r="L776" i="1"/>
  <c r="N776" i="1" s="1"/>
  <c r="H777" i="1" s="1"/>
  <c r="K777" i="1" l="1"/>
  <c r="M777" i="1" s="1"/>
  <c r="G778" i="1" s="1"/>
  <c r="J777" i="1"/>
  <c r="I779" i="1" l="1"/>
  <c r="P778" i="1"/>
  <c r="O778" i="1"/>
  <c r="L777" i="1"/>
  <c r="N777" i="1" s="1"/>
  <c r="H778" i="1" s="1"/>
  <c r="K778" i="1" l="1"/>
  <c r="M778" i="1" s="1"/>
  <c r="G779" i="1" s="1"/>
  <c r="J778" i="1"/>
  <c r="I780" i="1" l="1"/>
  <c r="O779" i="1"/>
  <c r="P779" i="1"/>
  <c r="L778" i="1"/>
  <c r="N778" i="1" s="1"/>
  <c r="H779" i="1" s="1"/>
  <c r="K779" i="1" l="1"/>
  <c r="M779" i="1" s="1"/>
  <c r="G780" i="1" s="1"/>
  <c r="J779" i="1"/>
  <c r="I781" i="1" l="1"/>
  <c r="P780" i="1"/>
  <c r="O780" i="1"/>
  <c r="L779" i="1"/>
  <c r="N779" i="1" s="1"/>
  <c r="H780" i="1" s="1"/>
  <c r="K780" i="1" l="1"/>
  <c r="M780" i="1" s="1"/>
  <c r="G781" i="1" s="1"/>
  <c r="J780" i="1"/>
  <c r="I782" i="1" l="1"/>
  <c r="O781" i="1"/>
  <c r="P781" i="1"/>
  <c r="L780" i="1"/>
  <c r="N780" i="1" s="1"/>
  <c r="H781" i="1" s="1"/>
  <c r="K781" i="1" l="1"/>
  <c r="M781" i="1" s="1"/>
  <c r="G782" i="1" s="1"/>
  <c r="J781" i="1"/>
  <c r="I783" i="1" l="1"/>
  <c r="P782" i="1"/>
  <c r="O782" i="1"/>
  <c r="L781" i="1"/>
  <c r="N781" i="1" s="1"/>
  <c r="H782" i="1" s="1"/>
  <c r="K782" i="1" l="1"/>
  <c r="M782" i="1" s="1"/>
  <c r="G783" i="1" s="1"/>
  <c r="J782" i="1"/>
  <c r="I784" i="1" l="1"/>
  <c r="O783" i="1"/>
  <c r="P783" i="1"/>
  <c r="L782" i="1"/>
  <c r="N782" i="1" s="1"/>
  <c r="H783" i="1" s="1"/>
  <c r="K783" i="1" l="1"/>
  <c r="M783" i="1" s="1"/>
  <c r="G784" i="1" s="1"/>
  <c r="J783" i="1"/>
  <c r="I785" i="1" l="1"/>
  <c r="P784" i="1"/>
  <c r="O784" i="1"/>
  <c r="L783" i="1"/>
  <c r="N783" i="1" s="1"/>
  <c r="H784" i="1" s="1"/>
  <c r="K784" i="1" l="1"/>
  <c r="M784" i="1" s="1"/>
  <c r="G785" i="1" s="1"/>
  <c r="J784" i="1"/>
  <c r="I786" i="1" l="1"/>
  <c r="O785" i="1"/>
  <c r="P785" i="1"/>
  <c r="L784" i="1"/>
  <c r="N784" i="1" s="1"/>
  <c r="H785" i="1" s="1"/>
  <c r="K785" i="1" l="1"/>
  <c r="M785" i="1" s="1"/>
  <c r="G786" i="1" s="1"/>
  <c r="J785" i="1"/>
  <c r="I787" i="1" l="1"/>
  <c r="P786" i="1"/>
  <c r="O786" i="1"/>
  <c r="L785" i="1"/>
  <c r="N785" i="1" s="1"/>
  <c r="H786" i="1" s="1"/>
  <c r="K786" i="1" l="1"/>
  <c r="M786" i="1" s="1"/>
  <c r="G787" i="1" s="1"/>
  <c r="J786" i="1"/>
  <c r="I788" i="1" l="1"/>
  <c r="O787" i="1"/>
  <c r="P787" i="1"/>
  <c r="L786" i="1"/>
  <c r="N786" i="1" s="1"/>
  <c r="H787" i="1" s="1"/>
  <c r="K787" i="1" l="1"/>
  <c r="M787" i="1" s="1"/>
  <c r="G788" i="1" s="1"/>
  <c r="J787" i="1"/>
  <c r="I789" i="1" l="1"/>
  <c r="P788" i="1"/>
  <c r="O788" i="1"/>
  <c r="L787" i="1"/>
  <c r="N787" i="1" s="1"/>
  <c r="H788" i="1" s="1"/>
  <c r="K788" i="1" l="1"/>
  <c r="M788" i="1" s="1"/>
  <c r="G789" i="1" s="1"/>
  <c r="J788" i="1"/>
  <c r="I790" i="1" l="1"/>
  <c r="O789" i="1"/>
  <c r="P789" i="1"/>
  <c r="L788" i="1"/>
  <c r="N788" i="1" s="1"/>
  <c r="H789" i="1" s="1"/>
  <c r="K789" i="1" l="1"/>
  <c r="M789" i="1" s="1"/>
  <c r="G790" i="1" s="1"/>
  <c r="J789" i="1"/>
  <c r="I791" i="1" l="1"/>
  <c r="P790" i="1"/>
  <c r="O790" i="1"/>
  <c r="L789" i="1"/>
  <c r="N789" i="1" s="1"/>
  <c r="H790" i="1" s="1"/>
  <c r="K790" i="1" l="1"/>
  <c r="M790" i="1" s="1"/>
  <c r="G791" i="1" s="1"/>
  <c r="J790" i="1"/>
  <c r="I792" i="1" l="1"/>
  <c r="O791" i="1"/>
  <c r="P791" i="1"/>
  <c r="L790" i="1"/>
  <c r="N790" i="1" s="1"/>
  <c r="H791" i="1" s="1"/>
  <c r="K791" i="1" l="1"/>
  <c r="M791" i="1" s="1"/>
  <c r="G792" i="1" s="1"/>
  <c r="J791" i="1"/>
  <c r="I793" i="1" l="1"/>
  <c r="P792" i="1"/>
  <c r="O792" i="1"/>
  <c r="L791" i="1"/>
  <c r="N791" i="1" s="1"/>
  <c r="H792" i="1" s="1"/>
  <c r="K792" i="1" l="1"/>
  <c r="M792" i="1" s="1"/>
  <c r="G793" i="1" s="1"/>
  <c r="J792" i="1"/>
  <c r="I794" i="1" l="1"/>
  <c r="O793" i="1"/>
  <c r="P793" i="1"/>
  <c r="L792" i="1"/>
  <c r="N792" i="1" s="1"/>
  <c r="H793" i="1" s="1"/>
  <c r="K793" i="1" l="1"/>
  <c r="M793" i="1" s="1"/>
  <c r="G794" i="1" s="1"/>
  <c r="J793" i="1"/>
  <c r="I795" i="1" l="1"/>
  <c r="P794" i="1"/>
  <c r="O794" i="1"/>
  <c r="L793" i="1"/>
  <c r="N793" i="1" s="1"/>
  <c r="H794" i="1" s="1"/>
  <c r="K794" i="1" l="1"/>
  <c r="M794" i="1" s="1"/>
  <c r="G795" i="1" s="1"/>
  <c r="J794" i="1"/>
  <c r="I796" i="1" l="1"/>
  <c r="O795" i="1"/>
  <c r="P795" i="1"/>
  <c r="L794" i="1"/>
  <c r="N794" i="1" s="1"/>
  <c r="H795" i="1" s="1"/>
  <c r="K795" i="1" l="1"/>
  <c r="M795" i="1" s="1"/>
  <c r="G796" i="1" s="1"/>
  <c r="J795" i="1"/>
  <c r="I797" i="1" l="1"/>
  <c r="P796" i="1"/>
  <c r="O796" i="1"/>
  <c r="L795" i="1"/>
  <c r="N795" i="1" s="1"/>
  <c r="H796" i="1" s="1"/>
  <c r="K796" i="1" l="1"/>
  <c r="M796" i="1" s="1"/>
  <c r="G797" i="1" s="1"/>
  <c r="J796" i="1"/>
  <c r="I798" i="1" l="1"/>
  <c r="O797" i="1"/>
  <c r="P797" i="1"/>
  <c r="L796" i="1"/>
  <c r="N796" i="1" s="1"/>
  <c r="H797" i="1" s="1"/>
  <c r="K797" i="1" l="1"/>
  <c r="M797" i="1" s="1"/>
  <c r="G798" i="1" s="1"/>
  <c r="J797" i="1"/>
  <c r="I799" i="1" l="1"/>
  <c r="P798" i="1"/>
  <c r="O798" i="1"/>
  <c r="L797" i="1"/>
  <c r="N797" i="1" s="1"/>
  <c r="H798" i="1" s="1"/>
  <c r="K798" i="1" l="1"/>
  <c r="M798" i="1" s="1"/>
  <c r="G799" i="1" s="1"/>
  <c r="J798" i="1"/>
  <c r="I800" i="1" l="1"/>
  <c r="O799" i="1"/>
  <c r="P799" i="1"/>
  <c r="L798" i="1"/>
  <c r="N798" i="1" s="1"/>
  <c r="H799" i="1" s="1"/>
  <c r="K799" i="1" l="1"/>
  <c r="M799" i="1" s="1"/>
  <c r="G800" i="1" s="1"/>
  <c r="J799" i="1"/>
  <c r="I801" i="1" l="1"/>
  <c r="P800" i="1"/>
  <c r="O800" i="1"/>
  <c r="L799" i="1"/>
  <c r="N799" i="1" s="1"/>
  <c r="H800" i="1" s="1"/>
  <c r="K800" i="1" l="1"/>
  <c r="M800" i="1" s="1"/>
  <c r="G801" i="1" s="1"/>
  <c r="J800" i="1"/>
  <c r="I802" i="1" l="1"/>
  <c r="O801" i="1"/>
  <c r="P801" i="1"/>
  <c r="L800" i="1"/>
  <c r="N800" i="1" s="1"/>
  <c r="H801" i="1" s="1"/>
  <c r="K801" i="1" l="1"/>
  <c r="M801" i="1" s="1"/>
  <c r="G802" i="1" s="1"/>
  <c r="J801" i="1"/>
  <c r="I803" i="1" l="1"/>
  <c r="P802" i="1"/>
  <c r="O802" i="1"/>
  <c r="L801" i="1"/>
  <c r="N801" i="1" s="1"/>
  <c r="H802" i="1" s="1"/>
  <c r="K802" i="1" l="1"/>
  <c r="M802" i="1" s="1"/>
  <c r="G803" i="1" s="1"/>
  <c r="J802" i="1"/>
  <c r="I804" i="1" l="1"/>
  <c r="O803" i="1"/>
  <c r="P803" i="1"/>
  <c r="L802" i="1"/>
  <c r="N802" i="1" s="1"/>
  <c r="H803" i="1" s="1"/>
  <c r="K803" i="1" l="1"/>
  <c r="M803" i="1" s="1"/>
  <c r="G804" i="1" s="1"/>
  <c r="J803" i="1"/>
  <c r="I805" i="1" l="1"/>
  <c r="P804" i="1"/>
  <c r="O804" i="1"/>
  <c r="L803" i="1"/>
  <c r="N803" i="1" s="1"/>
  <c r="H804" i="1" s="1"/>
  <c r="K804" i="1" l="1"/>
  <c r="M804" i="1" s="1"/>
  <c r="G805" i="1" s="1"/>
  <c r="J804" i="1"/>
  <c r="I806" i="1" l="1"/>
  <c r="O805" i="1"/>
  <c r="P805" i="1"/>
  <c r="L804" i="1"/>
  <c r="N804" i="1" s="1"/>
  <c r="H805" i="1" s="1"/>
  <c r="K805" i="1" l="1"/>
  <c r="M805" i="1" s="1"/>
  <c r="G806" i="1" s="1"/>
  <c r="J805" i="1"/>
  <c r="I807" i="1" l="1"/>
  <c r="P806" i="1"/>
  <c r="O806" i="1"/>
  <c r="L805" i="1"/>
  <c r="N805" i="1" s="1"/>
  <c r="H806" i="1" s="1"/>
  <c r="K806" i="1" l="1"/>
  <c r="M806" i="1" s="1"/>
  <c r="G807" i="1" s="1"/>
  <c r="J806" i="1"/>
  <c r="I808" i="1" l="1"/>
  <c r="O807" i="1"/>
  <c r="P807" i="1"/>
  <c r="L806" i="1"/>
  <c r="N806" i="1" s="1"/>
  <c r="H807" i="1" s="1"/>
  <c r="K807" i="1" l="1"/>
  <c r="M807" i="1" s="1"/>
  <c r="G808" i="1" s="1"/>
  <c r="J807" i="1"/>
  <c r="I809" i="1" l="1"/>
  <c r="P808" i="1"/>
  <c r="O808" i="1"/>
  <c r="L807" i="1"/>
  <c r="N807" i="1" s="1"/>
  <c r="H808" i="1" s="1"/>
  <c r="K808" i="1" l="1"/>
  <c r="M808" i="1" s="1"/>
  <c r="G809" i="1" s="1"/>
  <c r="J808" i="1"/>
  <c r="I810" i="1" l="1"/>
  <c r="O809" i="1"/>
  <c r="P809" i="1"/>
  <c r="L808" i="1"/>
  <c r="N808" i="1" s="1"/>
  <c r="H809" i="1" s="1"/>
  <c r="K809" i="1" l="1"/>
  <c r="M809" i="1" s="1"/>
  <c r="G810" i="1" s="1"/>
  <c r="J809" i="1"/>
  <c r="I811" i="1" l="1"/>
  <c r="P810" i="1"/>
  <c r="O810" i="1"/>
  <c r="L809" i="1"/>
  <c r="N809" i="1" s="1"/>
  <c r="H810" i="1" s="1"/>
  <c r="K810" i="1" l="1"/>
  <c r="M810" i="1" s="1"/>
  <c r="G811" i="1" s="1"/>
  <c r="J810" i="1"/>
  <c r="I812" i="1" l="1"/>
  <c r="O811" i="1"/>
  <c r="P811" i="1"/>
  <c r="L810" i="1"/>
  <c r="N810" i="1" s="1"/>
  <c r="H811" i="1" s="1"/>
  <c r="K811" i="1" l="1"/>
  <c r="M811" i="1" s="1"/>
  <c r="G812" i="1" s="1"/>
  <c r="J811" i="1"/>
  <c r="I813" i="1" l="1"/>
  <c r="P812" i="1"/>
  <c r="O812" i="1"/>
  <c r="L811" i="1"/>
  <c r="N811" i="1" s="1"/>
  <c r="H812" i="1" s="1"/>
  <c r="K812" i="1" l="1"/>
  <c r="M812" i="1" s="1"/>
  <c r="G813" i="1" s="1"/>
  <c r="J812" i="1"/>
  <c r="I814" i="1" l="1"/>
  <c r="O813" i="1"/>
  <c r="P813" i="1"/>
  <c r="L812" i="1"/>
  <c r="N812" i="1" s="1"/>
  <c r="H813" i="1" s="1"/>
  <c r="K813" i="1" l="1"/>
  <c r="M813" i="1" s="1"/>
  <c r="G814" i="1" s="1"/>
  <c r="J813" i="1"/>
  <c r="I815" i="1" l="1"/>
  <c r="P814" i="1"/>
  <c r="O814" i="1"/>
  <c r="L813" i="1"/>
  <c r="N813" i="1" s="1"/>
  <c r="H814" i="1" s="1"/>
  <c r="K814" i="1" l="1"/>
  <c r="M814" i="1" s="1"/>
  <c r="G815" i="1" s="1"/>
  <c r="J814" i="1"/>
  <c r="I816" i="1" l="1"/>
  <c r="O815" i="1"/>
  <c r="P815" i="1"/>
  <c r="L814" i="1"/>
  <c r="N814" i="1" s="1"/>
  <c r="H815" i="1" s="1"/>
  <c r="K815" i="1" l="1"/>
  <c r="M815" i="1" s="1"/>
  <c r="G816" i="1" s="1"/>
  <c r="J815" i="1"/>
  <c r="I817" i="1" l="1"/>
  <c r="P816" i="1"/>
  <c r="O816" i="1"/>
  <c r="L815" i="1"/>
  <c r="N815" i="1" s="1"/>
  <c r="H816" i="1" s="1"/>
  <c r="K816" i="1" l="1"/>
  <c r="M816" i="1" s="1"/>
  <c r="G817" i="1" s="1"/>
  <c r="J816" i="1"/>
  <c r="I818" i="1" l="1"/>
  <c r="O817" i="1"/>
  <c r="P817" i="1"/>
  <c r="L816" i="1"/>
  <c r="N816" i="1" s="1"/>
  <c r="H817" i="1" s="1"/>
  <c r="K817" i="1" l="1"/>
  <c r="M817" i="1" s="1"/>
  <c r="G818" i="1" s="1"/>
  <c r="J817" i="1"/>
  <c r="I819" i="1" l="1"/>
  <c r="P818" i="1"/>
  <c r="O818" i="1"/>
  <c r="L817" i="1"/>
  <c r="N817" i="1" s="1"/>
  <c r="H818" i="1" s="1"/>
  <c r="K818" i="1" l="1"/>
  <c r="M818" i="1" s="1"/>
  <c r="G819" i="1" s="1"/>
  <c r="J818" i="1"/>
  <c r="I820" i="1" l="1"/>
  <c r="O819" i="1"/>
  <c r="P819" i="1"/>
  <c r="L818" i="1"/>
  <c r="N818" i="1" s="1"/>
  <c r="H819" i="1" s="1"/>
  <c r="K819" i="1" l="1"/>
  <c r="M819" i="1" s="1"/>
  <c r="G820" i="1" s="1"/>
  <c r="J819" i="1"/>
  <c r="I821" i="1" l="1"/>
  <c r="P820" i="1"/>
  <c r="O820" i="1"/>
  <c r="L819" i="1"/>
  <c r="N819" i="1" s="1"/>
  <c r="H820" i="1" s="1"/>
  <c r="K820" i="1" l="1"/>
  <c r="M820" i="1" s="1"/>
  <c r="G821" i="1" s="1"/>
  <c r="J820" i="1"/>
  <c r="I822" i="1" l="1"/>
  <c r="O821" i="1"/>
  <c r="P821" i="1"/>
  <c r="L820" i="1"/>
  <c r="N820" i="1" s="1"/>
  <c r="H821" i="1" s="1"/>
  <c r="K821" i="1" l="1"/>
  <c r="M821" i="1" s="1"/>
  <c r="G822" i="1" s="1"/>
  <c r="J821" i="1"/>
  <c r="I823" i="1" l="1"/>
  <c r="P822" i="1"/>
  <c r="O822" i="1"/>
  <c r="L821" i="1"/>
  <c r="N821" i="1" s="1"/>
  <c r="H822" i="1" s="1"/>
  <c r="K822" i="1" l="1"/>
  <c r="M822" i="1" s="1"/>
  <c r="G823" i="1" s="1"/>
  <c r="J822" i="1"/>
  <c r="I824" i="1" l="1"/>
  <c r="O823" i="1"/>
  <c r="P823" i="1"/>
  <c r="L822" i="1"/>
  <c r="N822" i="1" s="1"/>
  <c r="H823" i="1" s="1"/>
  <c r="K823" i="1" l="1"/>
  <c r="M823" i="1" s="1"/>
  <c r="G824" i="1" s="1"/>
  <c r="J823" i="1"/>
  <c r="I825" i="1" l="1"/>
  <c r="P824" i="1"/>
  <c r="O824" i="1"/>
  <c r="L823" i="1"/>
  <c r="N823" i="1" s="1"/>
  <c r="H824" i="1" s="1"/>
  <c r="K824" i="1" l="1"/>
  <c r="M824" i="1" s="1"/>
  <c r="G825" i="1" s="1"/>
  <c r="J824" i="1"/>
  <c r="I826" i="1" l="1"/>
  <c r="O825" i="1"/>
  <c r="P825" i="1"/>
  <c r="L824" i="1"/>
  <c r="N824" i="1" s="1"/>
  <c r="H825" i="1" s="1"/>
  <c r="K825" i="1" l="1"/>
  <c r="M825" i="1" s="1"/>
  <c r="G826" i="1" s="1"/>
  <c r="J825" i="1"/>
  <c r="I827" i="1" l="1"/>
  <c r="P826" i="1"/>
  <c r="O826" i="1"/>
  <c r="L825" i="1"/>
  <c r="N825" i="1" s="1"/>
  <c r="H826" i="1" s="1"/>
  <c r="K826" i="1" l="1"/>
  <c r="M826" i="1" s="1"/>
  <c r="G827" i="1" s="1"/>
  <c r="J826" i="1"/>
  <c r="I828" i="1" l="1"/>
  <c r="O827" i="1"/>
  <c r="P827" i="1"/>
  <c r="L826" i="1"/>
  <c r="N826" i="1" s="1"/>
  <c r="H827" i="1" s="1"/>
  <c r="K827" i="1" l="1"/>
  <c r="M827" i="1" s="1"/>
  <c r="G828" i="1" s="1"/>
  <c r="J827" i="1"/>
  <c r="I829" i="1" l="1"/>
  <c r="P828" i="1"/>
  <c r="O828" i="1"/>
  <c r="L827" i="1"/>
  <c r="N827" i="1" s="1"/>
  <c r="H828" i="1" s="1"/>
  <c r="K828" i="1" l="1"/>
  <c r="M828" i="1" s="1"/>
  <c r="G829" i="1" s="1"/>
  <c r="J828" i="1"/>
  <c r="I830" i="1" l="1"/>
  <c r="O829" i="1"/>
  <c r="P829" i="1"/>
  <c r="L828" i="1"/>
  <c r="N828" i="1" s="1"/>
  <c r="H829" i="1" s="1"/>
  <c r="K829" i="1" l="1"/>
  <c r="M829" i="1" s="1"/>
  <c r="G830" i="1" s="1"/>
  <c r="J829" i="1"/>
  <c r="I831" i="1" l="1"/>
  <c r="P830" i="1"/>
  <c r="O830" i="1"/>
  <c r="L829" i="1"/>
  <c r="N829" i="1" s="1"/>
  <c r="H830" i="1" s="1"/>
  <c r="K830" i="1" l="1"/>
  <c r="M830" i="1" s="1"/>
  <c r="G831" i="1" s="1"/>
  <c r="J830" i="1"/>
  <c r="I832" i="1" l="1"/>
  <c r="O831" i="1"/>
  <c r="P831" i="1"/>
  <c r="L830" i="1"/>
  <c r="N830" i="1" s="1"/>
  <c r="H831" i="1" s="1"/>
  <c r="K831" i="1" l="1"/>
  <c r="M831" i="1" s="1"/>
  <c r="G832" i="1" s="1"/>
  <c r="J831" i="1"/>
  <c r="I833" i="1" l="1"/>
  <c r="P832" i="1"/>
  <c r="O832" i="1"/>
  <c r="L831" i="1"/>
  <c r="N831" i="1" s="1"/>
  <c r="H832" i="1" s="1"/>
  <c r="K832" i="1" l="1"/>
  <c r="M832" i="1" s="1"/>
  <c r="G833" i="1" s="1"/>
  <c r="J832" i="1"/>
  <c r="I834" i="1" l="1"/>
  <c r="O833" i="1"/>
  <c r="P833" i="1"/>
  <c r="L832" i="1"/>
  <c r="N832" i="1" s="1"/>
  <c r="H833" i="1" s="1"/>
  <c r="K833" i="1" l="1"/>
  <c r="M833" i="1" s="1"/>
  <c r="G834" i="1" s="1"/>
  <c r="J833" i="1"/>
  <c r="I835" i="1" l="1"/>
  <c r="P834" i="1"/>
  <c r="O834" i="1"/>
  <c r="L833" i="1"/>
  <c r="N833" i="1" s="1"/>
  <c r="H834" i="1" s="1"/>
  <c r="K834" i="1" l="1"/>
  <c r="M834" i="1" s="1"/>
  <c r="G835" i="1" s="1"/>
  <c r="J834" i="1"/>
  <c r="I836" i="1" l="1"/>
  <c r="O835" i="1"/>
  <c r="P835" i="1"/>
  <c r="L834" i="1"/>
  <c r="N834" i="1" s="1"/>
  <c r="H835" i="1" s="1"/>
  <c r="K835" i="1" l="1"/>
  <c r="M835" i="1" s="1"/>
  <c r="G836" i="1" s="1"/>
  <c r="J835" i="1"/>
  <c r="I837" i="1" l="1"/>
  <c r="P836" i="1"/>
  <c r="O836" i="1"/>
  <c r="L835" i="1"/>
  <c r="N835" i="1" s="1"/>
  <c r="H836" i="1" s="1"/>
  <c r="K836" i="1" l="1"/>
  <c r="M836" i="1" s="1"/>
  <c r="G837" i="1" s="1"/>
  <c r="J836" i="1"/>
  <c r="I838" i="1" l="1"/>
  <c r="O837" i="1"/>
  <c r="P837" i="1"/>
  <c r="L836" i="1"/>
  <c r="N836" i="1" s="1"/>
  <c r="H837" i="1" s="1"/>
  <c r="K837" i="1" l="1"/>
  <c r="M837" i="1" s="1"/>
  <c r="G838" i="1" s="1"/>
  <c r="J837" i="1"/>
  <c r="I839" i="1" l="1"/>
  <c r="P838" i="1"/>
  <c r="O838" i="1"/>
  <c r="L837" i="1"/>
  <c r="N837" i="1" s="1"/>
  <c r="H838" i="1" s="1"/>
  <c r="K838" i="1" l="1"/>
  <c r="M838" i="1" s="1"/>
  <c r="G839" i="1" s="1"/>
  <c r="J838" i="1"/>
  <c r="I840" i="1" l="1"/>
  <c r="O839" i="1"/>
  <c r="P839" i="1"/>
  <c r="L838" i="1"/>
  <c r="N838" i="1" s="1"/>
  <c r="H839" i="1" s="1"/>
  <c r="K839" i="1" l="1"/>
  <c r="M839" i="1" s="1"/>
  <c r="G840" i="1" s="1"/>
  <c r="J839" i="1"/>
  <c r="I841" i="1" l="1"/>
  <c r="P840" i="1"/>
  <c r="O840" i="1"/>
  <c r="L839" i="1"/>
  <c r="N839" i="1" s="1"/>
  <c r="H840" i="1" s="1"/>
  <c r="K840" i="1" l="1"/>
  <c r="M840" i="1" s="1"/>
  <c r="G841" i="1" s="1"/>
  <c r="J840" i="1"/>
  <c r="I842" i="1" l="1"/>
  <c r="O841" i="1"/>
  <c r="P841" i="1"/>
  <c r="L840" i="1"/>
  <c r="N840" i="1" s="1"/>
  <c r="H841" i="1" s="1"/>
  <c r="K841" i="1" l="1"/>
  <c r="M841" i="1" s="1"/>
  <c r="G842" i="1" s="1"/>
  <c r="J841" i="1"/>
  <c r="I843" i="1" l="1"/>
  <c r="P842" i="1"/>
  <c r="O842" i="1"/>
  <c r="L841" i="1"/>
  <c r="N841" i="1" s="1"/>
  <c r="H842" i="1" s="1"/>
  <c r="K842" i="1" l="1"/>
  <c r="M842" i="1" s="1"/>
  <c r="G843" i="1" s="1"/>
  <c r="J842" i="1"/>
  <c r="I844" i="1" l="1"/>
  <c r="O843" i="1"/>
  <c r="P843" i="1"/>
  <c r="L842" i="1"/>
  <c r="N842" i="1" s="1"/>
  <c r="H843" i="1" s="1"/>
  <c r="K843" i="1" l="1"/>
  <c r="M843" i="1" s="1"/>
  <c r="G844" i="1" s="1"/>
  <c r="J843" i="1"/>
  <c r="I845" i="1" l="1"/>
  <c r="P844" i="1"/>
  <c r="O844" i="1"/>
  <c r="L843" i="1"/>
  <c r="N843" i="1" s="1"/>
  <c r="H844" i="1" s="1"/>
  <c r="K844" i="1" l="1"/>
  <c r="M844" i="1" s="1"/>
  <c r="G845" i="1" s="1"/>
  <c r="J844" i="1"/>
  <c r="I846" i="1" l="1"/>
  <c r="O845" i="1"/>
  <c r="P845" i="1"/>
  <c r="L844" i="1"/>
  <c r="N844" i="1" s="1"/>
  <c r="H845" i="1" s="1"/>
  <c r="K845" i="1" l="1"/>
  <c r="M845" i="1" s="1"/>
  <c r="G846" i="1" s="1"/>
  <c r="J845" i="1"/>
  <c r="I847" i="1" l="1"/>
  <c r="P846" i="1"/>
  <c r="O846" i="1"/>
  <c r="L845" i="1"/>
  <c r="N845" i="1" s="1"/>
  <c r="H846" i="1" s="1"/>
  <c r="K846" i="1" l="1"/>
  <c r="M846" i="1" s="1"/>
  <c r="G847" i="1" s="1"/>
  <c r="J846" i="1"/>
  <c r="I848" i="1" l="1"/>
  <c r="O847" i="1"/>
  <c r="P847" i="1"/>
  <c r="L846" i="1"/>
  <c r="N846" i="1" s="1"/>
  <c r="H847" i="1" s="1"/>
  <c r="K847" i="1" l="1"/>
  <c r="M847" i="1" s="1"/>
  <c r="G848" i="1" s="1"/>
  <c r="J847" i="1"/>
  <c r="I849" i="1" l="1"/>
  <c r="P848" i="1"/>
  <c r="O848" i="1"/>
  <c r="L847" i="1"/>
  <c r="N847" i="1" s="1"/>
  <c r="H848" i="1" s="1"/>
  <c r="K848" i="1" l="1"/>
  <c r="M848" i="1" s="1"/>
  <c r="G849" i="1" s="1"/>
  <c r="J848" i="1"/>
  <c r="I850" i="1" l="1"/>
  <c r="O849" i="1"/>
  <c r="P849" i="1"/>
  <c r="L848" i="1"/>
  <c r="N848" i="1" s="1"/>
  <c r="H849" i="1" s="1"/>
  <c r="K849" i="1" l="1"/>
  <c r="M849" i="1" s="1"/>
  <c r="G850" i="1" s="1"/>
  <c r="J849" i="1"/>
  <c r="I851" i="1" l="1"/>
  <c r="P850" i="1"/>
  <c r="O850" i="1"/>
  <c r="L849" i="1"/>
  <c r="N849" i="1" s="1"/>
  <c r="H850" i="1" s="1"/>
  <c r="K850" i="1" l="1"/>
  <c r="M850" i="1" s="1"/>
  <c r="G851" i="1" s="1"/>
  <c r="J850" i="1"/>
  <c r="I852" i="1" l="1"/>
  <c r="O851" i="1"/>
  <c r="P851" i="1"/>
  <c r="L850" i="1"/>
  <c r="N850" i="1" s="1"/>
  <c r="H851" i="1" s="1"/>
  <c r="K851" i="1" l="1"/>
  <c r="M851" i="1" s="1"/>
  <c r="G852" i="1" s="1"/>
  <c r="J851" i="1"/>
  <c r="I853" i="1" l="1"/>
  <c r="P852" i="1"/>
  <c r="O852" i="1"/>
  <c r="L851" i="1"/>
  <c r="N851" i="1" s="1"/>
  <c r="H852" i="1" s="1"/>
  <c r="K852" i="1" l="1"/>
  <c r="M852" i="1" s="1"/>
  <c r="G853" i="1" s="1"/>
  <c r="J852" i="1"/>
  <c r="I854" i="1" l="1"/>
  <c r="O853" i="1"/>
  <c r="P853" i="1"/>
  <c r="L852" i="1"/>
  <c r="N852" i="1" s="1"/>
  <c r="H853" i="1" s="1"/>
  <c r="K853" i="1" l="1"/>
  <c r="M853" i="1" s="1"/>
  <c r="G854" i="1" s="1"/>
  <c r="J853" i="1"/>
  <c r="I855" i="1" l="1"/>
  <c r="P854" i="1"/>
  <c r="O854" i="1"/>
  <c r="L853" i="1"/>
  <c r="N853" i="1" s="1"/>
  <c r="H854" i="1" s="1"/>
  <c r="K854" i="1" l="1"/>
  <c r="M854" i="1" s="1"/>
  <c r="G855" i="1" s="1"/>
  <c r="J854" i="1"/>
  <c r="I856" i="1" l="1"/>
  <c r="O855" i="1"/>
  <c r="P855" i="1"/>
  <c r="L854" i="1"/>
  <c r="N854" i="1" s="1"/>
  <c r="H855" i="1" s="1"/>
  <c r="K855" i="1" l="1"/>
  <c r="M855" i="1" s="1"/>
  <c r="G856" i="1" s="1"/>
  <c r="J855" i="1"/>
  <c r="I857" i="1" l="1"/>
  <c r="P856" i="1"/>
  <c r="O856" i="1"/>
  <c r="L855" i="1"/>
  <c r="N855" i="1" s="1"/>
  <c r="H856" i="1" s="1"/>
  <c r="K856" i="1" l="1"/>
  <c r="M856" i="1" s="1"/>
  <c r="G857" i="1" s="1"/>
  <c r="J856" i="1"/>
  <c r="I858" i="1" l="1"/>
  <c r="O857" i="1"/>
  <c r="P857" i="1"/>
  <c r="L856" i="1"/>
  <c r="N856" i="1" s="1"/>
  <c r="H857" i="1" s="1"/>
  <c r="K857" i="1" l="1"/>
  <c r="M857" i="1" s="1"/>
  <c r="G858" i="1" s="1"/>
  <c r="J857" i="1"/>
  <c r="I859" i="1" l="1"/>
  <c r="P858" i="1"/>
  <c r="O858" i="1"/>
  <c r="L857" i="1"/>
  <c r="N857" i="1" s="1"/>
  <c r="H858" i="1" s="1"/>
  <c r="K858" i="1" l="1"/>
  <c r="M858" i="1" s="1"/>
  <c r="G859" i="1" s="1"/>
  <c r="J858" i="1"/>
  <c r="I860" i="1" l="1"/>
  <c r="O859" i="1"/>
  <c r="P859" i="1"/>
  <c r="L858" i="1"/>
  <c r="N858" i="1" s="1"/>
  <c r="H859" i="1" s="1"/>
  <c r="K859" i="1" l="1"/>
  <c r="M859" i="1" s="1"/>
  <c r="G860" i="1" s="1"/>
  <c r="J859" i="1"/>
  <c r="I861" i="1" l="1"/>
  <c r="P860" i="1"/>
  <c r="O860" i="1"/>
  <c r="L859" i="1"/>
  <c r="N859" i="1" s="1"/>
  <c r="H860" i="1" s="1"/>
  <c r="K860" i="1" l="1"/>
  <c r="M860" i="1" s="1"/>
  <c r="G861" i="1" s="1"/>
  <c r="J860" i="1"/>
  <c r="I862" i="1" l="1"/>
  <c r="O861" i="1"/>
  <c r="P861" i="1"/>
  <c r="L860" i="1"/>
  <c r="N860" i="1" s="1"/>
  <c r="H861" i="1" s="1"/>
  <c r="K861" i="1" l="1"/>
  <c r="M861" i="1" s="1"/>
  <c r="G862" i="1" s="1"/>
  <c r="J861" i="1"/>
  <c r="I863" i="1" l="1"/>
  <c r="P862" i="1"/>
  <c r="O862" i="1"/>
  <c r="L861" i="1"/>
  <c r="N861" i="1" s="1"/>
  <c r="H862" i="1" s="1"/>
  <c r="K862" i="1" l="1"/>
  <c r="M862" i="1" s="1"/>
  <c r="G863" i="1" s="1"/>
  <c r="J862" i="1"/>
  <c r="I864" i="1" l="1"/>
  <c r="O863" i="1"/>
  <c r="P863" i="1"/>
  <c r="L862" i="1"/>
  <c r="N862" i="1" s="1"/>
  <c r="H863" i="1" s="1"/>
  <c r="K863" i="1" l="1"/>
  <c r="M863" i="1" s="1"/>
  <c r="G864" i="1" s="1"/>
  <c r="J863" i="1"/>
  <c r="I865" i="1" l="1"/>
  <c r="P864" i="1"/>
  <c r="O864" i="1"/>
  <c r="L863" i="1"/>
  <c r="N863" i="1" s="1"/>
  <c r="H864" i="1" s="1"/>
  <c r="K864" i="1" l="1"/>
  <c r="M864" i="1" s="1"/>
  <c r="G865" i="1" s="1"/>
  <c r="J864" i="1"/>
  <c r="I866" i="1" l="1"/>
  <c r="O865" i="1"/>
  <c r="P865" i="1"/>
  <c r="L864" i="1"/>
  <c r="N864" i="1" s="1"/>
  <c r="H865" i="1" s="1"/>
  <c r="K865" i="1" l="1"/>
  <c r="M865" i="1" s="1"/>
  <c r="G866" i="1" s="1"/>
  <c r="J865" i="1"/>
  <c r="I867" i="1" l="1"/>
  <c r="P866" i="1"/>
  <c r="O866" i="1"/>
  <c r="L865" i="1"/>
  <c r="N865" i="1" s="1"/>
  <c r="H866" i="1" s="1"/>
  <c r="K866" i="1" l="1"/>
  <c r="M866" i="1" s="1"/>
  <c r="G867" i="1" s="1"/>
  <c r="J866" i="1"/>
  <c r="I868" i="1" l="1"/>
  <c r="O867" i="1"/>
  <c r="P867" i="1"/>
  <c r="L866" i="1"/>
  <c r="N866" i="1" s="1"/>
  <c r="H867" i="1" s="1"/>
  <c r="K867" i="1" l="1"/>
  <c r="M867" i="1" s="1"/>
  <c r="G868" i="1" s="1"/>
  <c r="J867" i="1"/>
  <c r="I869" i="1" l="1"/>
  <c r="P868" i="1"/>
  <c r="O868" i="1"/>
  <c r="L867" i="1"/>
  <c r="N867" i="1" s="1"/>
  <c r="H868" i="1" s="1"/>
  <c r="K868" i="1" l="1"/>
  <c r="M868" i="1" s="1"/>
  <c r="G869" i="1" s="1"/>
  <c r="J868" i="1"/>
  <c r="I870" i="1" l="1"/>
  <c r="O869" i="1"/>
  <c r="P869" i="1"/>
  <c r="L868" i="1"/>
  <c r="N868" i="1" s="1"/>
  <c r="H869" i="1" s="1"/>
  <c r="K869" i="1" l="1"/>
  <c r="M869" i="1" s="1"/>
  <c r="G870" i="1" s="1"/>
  <c r="J869" i="1"/>
  <c r="I871" i="1" l="1"/>
  <c r="P870" i="1"/>
  <c r="O870" i="1"/>
  <c r="L869" i="1"/>
  <c r="N869" i="1" s="1"/>
  <c r="H870" i="1" s="1"/>
  <c r="K870" i="1" l="1"/>
  <c r="M870" i="1" s="1"/>
  <c r="G871" i="1" s="1"/>
  <c r="J870" i="1"/>
  <c r="I872" i="1" l="1"/>
  <c r="O871" i="1"/>
  <c r="P871" i="1"/>
  <c r="L870" i="1"/>
  <c r="N870" i="1" s="1"/>
  <c r="H871" i="1" s="1"/>
  <c r="K871" i="1" l="1"/>
  <c r="M871" i="1" s="1"/>
  <c r="G872" i="1" s="1"/>
  <c r="J871" i="1"/>
  <c r="I873" i="1" l="1"/>
  <c r="P872" i="1"/>
  <c r="O872" i="1"/>
  <c r="L871" i="1"/>
  <c r="N871" i="1" s="1"/>
  <c r="H872" i="1" s="1"/>
  <c r="K872" i="1" l="1"/>
  <c r="M872" i="1" s="1"/>
  <c r="G873" i="1" s="1"/>
  <c r="J872" i="1"/>
  <c r="I874" i="1" l="1"/>
  <c r="O873" i="1"/>
  <c r="P873" i="1"/>
  <c r="L872" i="1"/>
  <c r="N872" i="1" s="1"/>
  <c r="H873" i="1" s="1"/>
  <c r="K873" i="1" l="1"/>
  <c r="M873" i="1" s="1"/>
  <c r="G874" i="1" s="1"/>
  <c r="J873" i="1"/>
  <c r="I875" i="1" l="1"/>
  <c r="P874" i="1"/>
  <c r="O874" i="1"/>
  <c r="L873" i="1"/>
  <c r="N873" i="1" s="1"/>
  <c r="H874" i="1" s="1"/>
  <c r="K874" i="1" l="1"/>
  <c r="M874" i="1" s="1"/>
  <c r="G875" i="1" s="1"/>
  <c r="J874" i="1"/>
  <c r="I876" i="1" l="1"/>
  <c r="O875" i="1"/>
  <c r="P875" i="1"/>
  <c r="L874" i="1"/>
  <c r="N874" i="1" s="1"/>
  <c r="H875" i="1" s="1"/>
  <c r="K875" i="1" l="1"/>
  <c r="M875" i="1" s="1"/>
  <c r="G876" i="1" s="1"/>
  <c r="J875" i="1"/>
  <c r="I877" i="1" l="1"/>
  <c r="P876" i="1"/>
  <c r="O876" i="1"/>
  <c r="L875" i="1"/>
  <c r="N875" i="1" s="1"/>
  <c r="H876" i="1" s="1"/>
  <c r="K876" i="1" l="1"/>
  <c r="M876" i="1" s="1"/>
  <c r="G877" i="1" s="1"/>
  <c r="J876" i="1"/>
  <c r="I878" i="1" l="1"/>
  <c r="O877" i="1"/>
  <c r="P877" i="1"/>
  <c r="L876" i="1"/>
  <c r="N876" i="1" s="1"/>
  <c r="H877" i="1" s="1"/>
  <c r="K877" i="1" l="1"/>
  <c r="M877" i="1" s="1"/>
  <c r="G878" i="1" s="1"/>
  <c r="J877" i="1"/>
  <c r="I879" i="1" l="1"/>
  <c r="P878" i="1"/>
  <c r="O878" i="1"/>
  <c r="L877" i="1"/>
  <c r="N877" i="1" s="1"/>
  <c r="H878" i="1" s="1"/>
  <c r="K878" i="1" l="1"/>
  <c r="M878" i="1" s="1"/>
  <c r="G879" i="1" s="1"/>
  <c r="J878" i="1"/>
  <c r="I880" i="1" l="1"/>
  <c r="O879" i="1"/>
  <c r="P879" i="1"/>
  <c r="L878" i="1"/>
  <c r="N878" i="1" s="1"/>
  <c r="H879" i="1" s="1"/>
  <c r="K879" i="1" l="1"/>
  <c r="M879" i="1" s="1"/>
  <c r="G880" i="1" s="1"/>
  <c r="J879" i="1"/>
  <c r="I881" i="1" l="1"/>
  <c r="P880" i="1"/>
  <c r="O880" i="1"/>
  <c r="L879" i="1"/>
  <c r="N879" i="1" s="1"/>
  <c r="H880" i="1" s="1"/>
  <c r="K880" i="1" l="1"/>
  <c r="M880" i="1" s="1"/>
  <c r="G881" i="1" s="1"/>
  <c r="J880" i="1"/>
  <c r="I882" i="1" l="1"/>
  <c r="O881" i="1"/>
  <c r="P881" i="1"/>
  <c r="L880" i="1"/>
  <c r="N880" i="1" s="1"/>
  <c r="H881" i="1" s="1"/>
  <c r="K881" i="1" l="1"/>
  <c r="M881" i="1" s="1"/>
  <c r="G882" i="1" s="1"/>
  <c r="J881" i="1"/>
  <c r="I883" i="1" l="1"/>
  <c r="P882" i="1"/>
  <c r="O882" i="1"/>
  <c r="L881" i="1"/>
  <c r="N881" i="1" s="1"/>
  <c r="H882" i="1" s="1"/>
  <c r="K882" i="1" l="1"/>
  <c r="M882" i="1" s="1"/>
  <c r="G883" i="1" s="1"/>
  <c r="J882" i="1"/>
  <c r="I884" i="1" l="1"/>
  <c r="O883" i="1"/>
  <c r="P883" i="1"/>
  <c r="L882" i="1"/>
  <c r="N882" i="1" s="1"/>
  <c r="H883" i="1" s="1"/>
  <c r="K883" i="1" l="1"/>
  <c r="M883" i="1" s="1"/>
  <c r="G884" i="1" s="1"/>
  <c r="J883" i="1"/>
  <c r="I885" i="1" l="1"/>
  <c r="P884" i="1"/>
  <c r="O884" i="1"/>
  <c r="L883" i="1"/>
  <c r="N883" i="1" s="1"/>
  <c r="H884" i="1" s="1"/>
  <c r="K884" i="1" l="1"/>
  <c r="M884" i="1" s="1"/>
  <c r="G885" i="1" s="1"/>
  <c r="J884" i="1"/>
  <c r="I886" i="1" l="1"/>
  <c r="O885" i="1"/>
  <c r="P885" i="1"/>
  <c r="L884" i="1"/>
  <c r="N884" i="1" s="1"/>
  <c r="H885" i="1" s="1"/>
  <c r="K885" i="1" l="1"/>
  <c r="M885" i="1" s="1"/>
  <c r="G886" i="1" s="1"/>
  <c r="J885" i="1"/>
  <c r="I887" i="1" l="1"/>
  <c r="P886" i="1"/>
  <c r="O886" i="1"/>
  <c r="L885" i="1"/>
  <c r="N885" i="1" s="1"/>
  <c r="H886" i="1" s="1"/>
  <c r="K886" i="1" l="1"/>
  <c r="M886" i="1" s="1"/>
  <c r="G887" i="1" s="1"/>
  <c r="J886" i="1"/>
  <c r="I888" i="1" l="1"/>
  <c r="O887" i="1"/>
  <c r="P887" i="1"/>
  <c r="L886" i="1"/>
  <c r="N886" i="1" s="1"/>
  <c r="H887" i="1" s="1"/>
  <c r="K887" i="1" l="1"/>
  <c r="M887" i="1" s="1"/>
  <c r="G888" i="1" s="1"/>
  <c r="J887" i="1"/>
  <c r="I889" i="1" l="1"/>
  <c r="P888" i="1"/>
  <c r="O888" i="1"/>
  <c r="L887" i="1"/>
  <c r="N887" i="1" s="1"/>
  <c r="H888" i="1" s="1"/>
  <c r="K888" i="1" l="1"/>
  <c r="M888" i="1" s="1"/>
  <c r="G889" i="1" s="1"/>
  <c r="J888" i="1"/>
  <c r="I890" i="1" l="1"/>
  <c r="O889" i="1"/>
  <c r="P889" i="1"/>
  <c r="L888" i="1"/>
  <c r="N888" i="1" s="1"/>
  <c r="H889" i="1" s="1"/>
  <c r="K889" i="1" l="1"/>
  <c r="M889" i="1" s="1"/>
  <c r="G890" i="1" s="1"/>
  <c r="J889" i="1"/>
  <c r="I891" i="1" l="1"/>
  <c r="P890" i="1"/>
  <c r="O890" i="1"/>
  <c r="L889" i="1"/>
  <c r="N889" i="1" s="1"/>
  <c r="H890" i="1" s="1"/>
  <c r="K890" i="1" l="1"/>
  <c r="M890" i="1" s="1"/>
  <c r="G891" i="1" s="1"/>
  <c r="J890" i="1"/>
  <c r="I892" i="1" l="1"/>
  <c r="O891" i="1"/>
  <c r="P891" i="1"/>
  <c r="L890" i="1"/>
  <c r="N890" i="1" s="1"/>
  <c r="H891" i="1" s="1"/>
  <c r="K891" i="1" l="1"/>
  <c r="M891" i="1" s="1"/>
  <c r="G892" i="1" s="1"/>
  <c r="J891" i="1"/>
  <c r="I893" i="1" l="1"/>
  <c r="P892" i="1"/>
  <c r="O892" i="1"/>
  <c r="L891" i="1"/>
  <c r="N891" i="1" s="1"/>
  <c r="H892" i="1" s="1"/>
  <c r="K892" i="1" l="1"/>
  <c r="M892" i="1" s="1"/>
  <c r="G893" i="1" s="1"/>
  <c r="J892" i="1"/>
  <c r="I894" i="1" l="1"/>
  <c r="O893" i="1"/>
  <c r="P893" i="1"/>
  <c r="L892" i="1"/>
  <c r="N892" i="1" s="1"/>
  <c r="H893" i="1" s="1"/>
  <c r="K893" i="1" l="1"/>
  <c r="M893" i="1" s="1"/>
  <c r="G894" i="1" s="1"/>
  <c r="J893" i="1"/>
  <c r="I895" i="1" l="1"/>
  <c r="P894" i="1"/>
  <c r="O894" i="1"/>
  <c r="L893" i="1"/>
  <c r="N893" i="1" s="1"/>
  <c r="H894" i="1" s="1"/>
  <c r="K894" i="1" l="1"/>
  <c r="M894" i="1" s="1"/>
  <c r="G895" i="1" s="1"/>
  <c r="J894" i="1"/>
  <c r="I896" i="1" l="1"/>
  <c r="O895" i="1"/>
  <c r="P895" i="1"/>
  <c r="L894" i="1"/>
  <c r="N894" i="1" s="1"/>
  <c r="H895" i="1" s="1"/>
  <c r="K895" i="1" l="1"/>
  <c r="M895" i="1" s="1"/>
  <c r="G896" i="1" s="1"/>
  <c r="J895" i="1"/>
  <c r="I897" i="1" l="1"/>
  <c r="P896" i="1"/>
  <c r="O896" i="1"/>
  <c r="L895" i="1"/>
  <c r="N895" i="1" s="1"/>
  <c r="H896" i="1" s="1"/>
  <c r="K896" i="1" l="1"/>
  <c r="M896" i="1" s="1"/>
  <c r="G897" i="1" s="1"/>
  <c r="J896" i="1"/>
  <c r="I898" i="1" l="1"/>
  <c r="O897" i="1"/>
  <c r="P897" i="1"/>
  <c r="L896" i="1"/>
  <c r="N896" i="1" s="1"/>
  <c r="H897" i="1" s="1"/>
  <c r="K897" i="1" l="1"/>
  <c r="M897" i="1" s="1"/>
  <c r="G898" i="1" s="1"/>
  <c r="J897" i="1"/>
  <c r="I899" i="1" l="1"/>
  <c r="P898" i="1"/>
  <c r="O898" i="1"/>
  <c r="L897" i="1"/>
  <c r="N897" i="1" s="1"/>
  <c r="H898" i="1" s="1"/>
  <c r="K898" i="1" l="1"/>
  <c r="M898" i="1" s="1"/>
  <c r="G899" i="1" s="1"/>
  <c r="J898" i="1"/>
  <c r="I900" i="1" l="1"/>
  <c r="O899" i="1"/>
  <c r="P899" i="1"/>
  <c r="L898" i="1"/>
  <c r="N898" i="1" s="1"/>
  <c r="H899" i="1" s="1"/>
  <c r="K899" i="1" l="1"/>
  <c r="M899" i="1" s="1"/>
  <c r="G900" i="1" s="1"/>
  <c r="J899" i="1"/>
  <c r="I901" i="1" l="1"/>
  <c r="P900" i="1"/>
  <c r="O900" i="1"/>
  <c r="L899" i="1"/>
  <c r="N899" i="1" s="1"/>
  <c r="H900" i="1" s="1"/>
  <c r="K900" i="1" l="1"/>
  <c r="M900" i="1" s="1"/>
  <c r="G901" i="1" s="1"/>
  <c r="J900" i="1"/>
  <c r="I902" i="1" l="1"/>
  <c r="O901" i="1"/>
  <c r="P901" i="1"/>
  <c r="L900" i="1"/>
  <c r="N900" i="1" s="1"/>
  <c r="H901" i="1" s="1"/>
  <c r="K901" i="1" l="1"/>
  <c r="M901" i="1" s="1"/>
  <c r="G902" i="1" s="1"/>
  <c r="J901" i="1"/>
  <c r="I903" i="1" l="1"/>
  <c r="P902" i="1"/>
  <c r="O902" i="1"/>
  <c r="L901" i="1"/>
  <c r="N901" i="1" s="1"/>
  <c r="H902" i="1" s="1"/>
  <c r="K902" i="1" l="1"/>
  <c r="M902" i="1" s="1"/>
  <c r="G903" i="1" s="1"/>
  <c r="J902" i="1"/>
  <c r="I904" i="1" l="1"/>
  <c r="O903" i="1"/>
  <c r="P903" i="1"/>
  <c r="L902" i="1"/>
  <c r="N902" i="1" s="1"/>
  <c r="H903" i="1" s="1"/>
  <c r="K903" i="1" l="1"/>
  <c r="M903" i="1" s="1"/>
  <c r="G904" i="1" s="1"/>
  <c r="J903" i="1"/>
  <c r="I905" i="1" l="1"/>
  <c r="P904" i="1"/>
  <c r="O904" i="1"/>
  <c r="L903" i="1"/>
  <c r="N903" i="1" s="1"/>
  <c r="H904" i="1" s="1"/>
  <c r="K904" i="1" l="1"/>
  <c r="M904" i="1" s="1"/>
  <c r="G905" i="1" s="1"/>
  <c r="J904" i="1"/>
  <c r="I906" i="1" l="1"/>
  <c r="O905" i="1"/>
  <c r="P905" i="1"/>
  <c r="L904" i="1"/>
  <c r="N904" i="1" s="1"/>
  <c r="H905" i="1" s="1"/>
  <c r="K905" i="1" l="1"/>
  <c r="M905" i="1" s="1"/>
  <c r="G906" i="1" s="1"/>
  <c r="J905" i="1"/>
  <c r="I907" i="1" l="1"/>
  <c r="P906" i="1"/>
  <c r="O906" i="1"/>
  <c r="L905" i="1"/>
  <c r="N905" i="1" s="1"/>
  <c r="H906" i="1" s="1"/>
  <c r="K906" i="1" l="1"/>
  <c r="M906" i="1" s="1"/>
  <c r="G907" i="1" s="1"/>
  <c r="J906" i="1"/>
  <c r="I908" i="1" l="1"/>
  <c r="O907" i="1"/>
  <c r="P907" i="1"/>
  <c r="L906" i="1"/>
  <c r="N906" i="1" s="1"/>
  <c r="H907" i="1" s="1"/>
  <c r="K907" i="1" l="1"/>
  <c r="M907" i="1" s="1"/>
  <c r="G908" i="1" s="1"/>
  <c r="J907" i="1"/>
  <c r="I909" i="1" l="1"/>
  <c r="P908" i="1"/>
  <c r="O908" i="1"/>
  <c r="L907" i="1"/>
  <c r="N907" i="1" s="1"/>
  <c r="H908" i="1" s="1"/>
  <c r="K908" i="1" l="1"/>
  <c r="M908" i="1" s="1"/>
  <c r="G909" i="1" s="1"/>
  <c r="J908" i="1"/>
  <c r="I910" i="1" l="1"/>
  <c r="O909" i="1"/>
  <c r="P909" i="1"/>
  <c r="L908" i="1"/>
  <c r="N908" i="1" s="1"/>
  <c r="H909" i="1" s="1"/>
  <c r="K909" i="1" l="1"/>
  <c r="M909" i="1" s="1"/>
  <c r="G910" i="1" s="1"/>
  <c r="J909" i="1"/>
  <c r="I911" i="1" l="1"/>
  <c r="P910" i="1"/>
  <c r="O910" i="1"/>
  <c r="L909" i="1"/>
  <c r="N909" i="1" s="1"/>
  <c r="H910" i="1" s="1"/>
  <c r="K910" i="1" l="1"/>
  <c r="M910" i="1" s="1"/>
  <c r="G911" i="1" s="1"/>
  <c r="J910" i="1"/>
  <c r="I912" i="1" l="1"/>
  <c r="O911" i="1"/>
  <c r="P911" i="1"/>
  <c r="L910" i="1"/>
  <c r="N910" i="1" s="1"/>
  <c r="H911" i="1" s="1"/>
  <c r="K911" i="1" l="1"/>
  <c r="M911" i="1" s="1"/>
  <c r="G912" i="1" s="1"/>
  <c r="J911" i="1"/>
  <c r="I913" i="1" l="1"/>
  <c r="P912" i="1"/>
  <c r="O912" i="1"/>
  <c r="L911" i="1"/>
  <c r="N911" i="1" s="1"/>
  <c r="H912" i="1" s="1"/>
  <c r="K912" i="1" l="1"/>
  <c r="M912" i="1" s="1"/>
  <c r="G913" i="1" s="1"/>
  <c r="J912" i="1"/>
  <c r="I914" i="1" l="1"/>
  <c r="O913" i="1"/>
  <c r="P913" i="1"/>
  <c r="L912" i="1"/>
  <c r="N912" i="1" s="1"/>
  <c r="H913" i="1" s="1"/>
  <c r="K913" i="1" l="1"/>
  <c r="M913" i="1" s="1"/>
  <c r="G914" i="1" s="1"/>
  <c r="J913" i="1"/>
  <c r="I915" i="1" l="1"/>
  <c r="P914" i="1"/>
  <c r="O914" i="1"/>
  <c r="L913" i="1"/>
  <c r="N913" i="1" s="1"/>
  <c r="H914" i="1" s="1"/>
  <c r="K914" i="1" l="1"/>
  <c r="M914" i="1" s="1"/>
  <c r="G915" i="1" s="1"/>
  <c r="J914" i="1"/>
  <c r="I916" i="1" l="1"/>
  <c r="O915" i="1"/>
  <c r="P915" i="1"/>
  <c r="L914" i="1"/>
  <c r="N914" i="1" s="1"/>
  <c r="H915" i="1" s="1"/>
  <c r="K915" i="1" l="1"/>
  <c r="M915" i="1" s="1"/>
  <c r="G916" i="1" s="1"/>
  <c r="J915" i="1"/>
  <c r="I917" i="1" l="1"/>
  <c r="P916" i="1"/>
  <c r="O916" i="1"/>
  <c r="L915" i="1"/>
  <c r="N915" i="1" s="1"/>
  <c r="H916" i="1" s="1"/>
  <c r="K916" i="1" l="1"/>
  <c r="M916" i="1" s="1"/>
  <c r="G917" i="1" s="1"/>
  <c r="J916" i="1"/>
  <c r="I918" i="1" l="1"/>
  <c r="O917" i="1"/>
  <c r="P917" i="1"/>
  <c r="L916" i="1"/>
  <c r="N916" i="1" s="1"/>
  <c r="H917" i="1" s="1"/>
  <c r="K917" i="1" l="1"/>
  <c r="M917" i="1" s="1"/>
  <c r="G918" i="1" s="1"/>
  <c r="J917" i="1"/>
  <c r="I919" i="1" l="1"/>
  <c r="P918" i="1"/>
  <c r="O918" i="1"/>
  <c r="L917" i="1"/>
  <c r="N917" i="1" s="1"/>
  <c r="H918" i="1" s="1"/>
  <c r="K918" i="1" l="1"/>
  <c r="M918" i="1" s="1"/>
  <c r="G919" i="1" s="1"/>
  <c r="J918" i="1"/>
  <c r="I920" i="1" l="1"/>
  <c r="O919" i="1"/>
  <c r="P919" i="1"/>
  <c r="L918" i="1"/>
  <c r="N918" i="1" s="1"/>
  <c r="H919" i="1" s="1"/>
  <c r="K919" i="1" l="1"/>
  <c r="M919" i="1" s="1"/>
  <c r="G920" i="1" s="1"/>
  <c r="J919" i="1"/>
  <c r="I921" i="1" l="1"/>
  <c r="P920" i="1"/>
  <c r="O920" i="1"/>
  <c r="L919" i="1"/>
  <c r="N919" i="1" s="1"/>
  <c r="H920" i="1" s="1"/>
  <c r="K920" i="1" l="1"/>
  <c r="M920" i="1" s="1"/>
  <c r="G921" i="1" s="1"/>
  <c r="J920" i="1"/>
  <c r="I922" i="1" l="1"/>
  <c r="O921" i="1"/>
  <c r="P921" i="1"/>
  <c r="L920" i="1"/>
  <c r="N920" i="1" s="1"/>
  <c r="H921" i="1" s="1"/>
  <c r="K921" i="1" l="1"/>
  <c r="M921" i="1" s="1"/>
  <c r="G922" i="1" s="1"/>
  <c r="J921" i="1"/>
  <c r="I923" i="1" l="1"/>
  <c r="P922" i="1"/>
  <c r="O922" i="1"/>
  <c r="L921" i="1"/>
  <c r="N921" i="1" s="1"/>
  <c r="H922" i="1" s="1"/>
  <c r="K922" i="1" l="1"/>
  <c r="M922" i="1" s="1"/>
  <c r="G923" i="1" s="1"/>
  <c r="J922" i="1"/>
  <c r="I924" i="1" l="1"/>
  <c r="O923" i="1"/>
  <c r="P923" i="1"/>
  <c r="L922" i="1"/>
  <c r="N922" i="1" s="1"/>
  <c r="H923" i="1" s="1"/>
  <c r="K923" i="1" l="1"/>
  <c r="M923" i="1" s="1"/>
  <c r="G924" i="1" s="1"/>
  <c r="J923" i="1"/>
  <c r="I925" i="1" l="1"/>
  <c r="P924" i="1"/>
  <c r="O924" i="1"/>
  <c r="L923" i="1"/>
  <c r="N923" i="1" s="1"/>
  <c r="H924" i="1" s="1"/>
  <c r="K924" i="1" l="1"/>
  <c r="M924" i="1" s="1"/>
  <c r="G925" i="1" s="1"/>
  <c r="J924" i="1"/>
  <c r="I926" i="1" l="1"/>
  <c r="O925" i="1"/>
  <c r="P925" i="1"/>
  <c r="L924" i="1"/>
  <c r="N924" i="1" s="1"/>
  <c r="H925" i="1" s="1"/>
  <c r="K925" i="1" l="1"/>
  <c r="M925" i="1" s="1"/>
  <c r="G926" i="1" s="1"/>
  <c r="J925" i="1"/>
  <c r="I927" i="1" l="1"/>
  <c r="P926" i="1"/>
  <c r="O926" i="1"/>
  <c r="L925" i="1"/>
  <c r="N925" i="1" s="1"/>
  <c r="H926" i="1" s="1"/>
  <c r="K926" i="1" l="1"/>
  <c r="M926" i="1" s="1"/>
  <c r="G927" i="1" s="1"/>
  <c r="J926" i="1"/>
  <c r="I928" i="1" l="1"/>
  <c r="O927" i="1"/>
  <c r="P927" i="1"/>
  <c r="L926" i="1"/>
  <c r="N926" i="1" s="1"/>
  <c r="H927" i="1" s="1"/>
  <c r="K927" i="1" l="1"/>
  <c r="M927" i="1" s="1"/>
  <c r="G928" i="1" s="1"/>
  <c r="J927" i="1"/>
  <c r="I929" i="1" l="1"/>
  <c r="P928" i="1"/>
  <c r="O928" i="1"/>
  <c r="L927" i="1"/>
  <c r="N927" i="1" s="1"/>
  <c r="H928" i="1" s="1"/>
  <c r="K928" i="1" l="1"/>
  <c r="M928" i="1" s="1"/>
  <c r="G929" i="1" s="1"/>
  <c r="J928" i="1"/>
  <c r="I930" i="1" l="1"/>
  <c r="O929" i="1"/>
  <c r="P929" i="1"/>
  <c r="L928" i="1"/>
  <c r="N928" i="1" s="1"/>
  <c r="H929" i="1" s="1"/>
  <c r="K929" i="1" l="1"/>
  <c r="M929" i="1" s="1"/>
  <c r="G930" i="1" s="1"/>
  <c r="J929" i="1"/>
  <c r="I931" i="1" l="1"/>
  <c r="P930" i="1"/>
  <c r="O930" i="1"/>
  <c r="L929" i="1"/>
  <c r="N929" i="1" s="1"/>
  <c r="H930" i="1" s="1"/>
  <c r="K930" i="1" l="1"/>
  <c r="M930" i="1" s="1"/>
  <c r="G931" i="1" s="1"/>
  <c r="J930" i="1"/>
  <c r="I932" i="1" l="1"/>
  <c r="O931" i="1"/>
  <c r="P931" i="1"/>
  <c r="L930" i="1"/>
  <c r="N930" i="1" s="1"/>
  <c r="H931" i="1" s="1"/>
  <c r="K931" i="1" l="1"/>
  <c r="M931" i="1" s="1"/>
  <c r="G932" i="1" s="1"/>
  <c r="J931" i="1"/>
  <c r="I933" i="1" l="1"/>
  <c r="P932" i="1"/>
  <c r="O932" i="1"/>
  <c r="L931" i="1"/>
  <c r="N931" i="1" s="1"/>
  <c r="H932" i="1" s="1"/>
  <c r="K932" i="1" l="1"/>
  <c r="M932" i="1" s="1"/>
  <c r="G933" i="1" s="1"/>
  <c r="J932" i="1"/>
  <c r="I934" i="1" l="1"/>
  <c r="O933" i="1"/>
  <c r="P933" i="1"/>
  <c r="L932" i="1"/>
  <c r="N932" i="1" s="1"/>
  <c r="H933" i="1" s="1"/>
  <c r="K933" i="1" l="1"/>
  <c r="M933" i="1" s="1"/>
  <c r="G934" i="1" s="1"/>
  <c r="J933" i="1"/>
  <c r="I935" i="1" l="1"/>
  <c r="P934" i="1"/>
  <c r="O934" i="1"/>
  <c r="L933" i="1"/>
  <c r="N933" i="1" s="1"/>
  <c r="H934" i="1" s="1"/>
  <c r="K934" i="1" l="1"/>
  <c r="M934" i="1" s="1"/>
  <c r="G935" i="1" s="1"/>
  <c r="J934" i="1"/>
  <c r="I936" i="1" l="1"/>
  <c r="O935" i="1"/>
  <c r="P935" i="1"/>
  <c r="L934" i="1"/>
  <c r="N934" i="1" s="1"/>
  <c r="H935" i="1" s="1"/>
  <c r="K935" i="1" l="1"/>
  <c r="M935" i="1" s="1"/>
  <c r="G936" i="1" s="1"/>
  <c r="J935" i="1"/>
  <c r="I937" i="1" l="1"/>
  <c r="P936" i="1"/>
  <c r="O936" i="1"/>
  <c r="L935" i="1"/>
  <c r="N935" i="1" s="1"/>
  <c r="H936" i="1" s="1"/>
  <c r="K936" i="1" l="1"/>
  <c r="M936" i="1" s="1"/>
  <c r="G937" i="1" s="1"/>
  <c r="J936" i="1"/>
  <c r="I938" i="1" l="1"/>
  <c r="O937" i="1"/>
  <c r="P937" i="1"/>
  <c r="L936" i="1"/>
  <c r="N936" i="1" s="1"/>
  <c r="H937" i="1" s="1"/>
  <c r="K937" i="1" l="1"/>
  <c r="M937" i="1" s="1"/>
  <c r="G938" i="1" s="1"/>
  <c r="J937" i="1"/>
  <c r="I939" i="1" l="1"/>
  <c r="P938" i="1"/>
  <c r="O938" i="1"/>
  <c r="L937" i="1"/>
  <c r="N937" i="1" s="1"/>
  <c r="H938" i="1" s="1"/>
  <c r="K938" i="1" l="1"/>
  <c r="M938" i="1" s="1"/>
  <c r="G939" i="1" s="1"/>
  <c r="J938" i="1"/>
  <c r="I940" i="1" l="1"/>
  <c r="O939" i="1"/>
  <c r="P939" i="1"/>
  <c r="L938" i="1"/>
  <c r="N938" i="1" s="1"/>
  <c r="H939" i="1" s="1"/>
  <c r="K939" i="1" l="1"/>
  <c r="M939" i="1" s="1"/>
  <c r="G940" i="1" s="1"/>
  <c r="J939" i="1"/>
  <c r="I941" i="1" l="1"/>
  <c r="P940" i="1"/>
  <c r="O940" i="1"/>
  <c r="L939" i="1"/>
  <c r="N939" i="1" s="1"/>
  <c r="H940" i="1" s="1"/>
  <c r="K940" i="1" l="1"/>
  <c r="M940" i="1" s="1"/>
  <c r="G941" i="1" s="1"/>
  <c r="J940" i="1"/>
  <c r="I942" i="1" l="1"/>
  <c r="O941" i="1"/>
  <c r="P941" i="1"/>
  <c r="L940" i="1"/>
  <c r="N940" i="1" s="1"/>
  <c r="H941" i="1" s="1"/>
  <c r="K941" i="1" l="1"/>
  <c r="M941" i="1" s="1"/>
  <c r="G942" i="1" s="1"/>
  <c r="J941" i="1"/>
  <c r="I943" i="1" l="1"/>
  <c r="P942" i="1"/>
  <c r="O942" i="1"/>
  <c r="L941" i="1"/>
  <c r="N941" i="1" s="1"/>
  <c r="H942" i="1" s="1"/>
  <c r="K942" i="1" l="1"/>
  <c r="M942" i="1" s="1"/>
  <c r="G943" i="1" s="1"/>
  <c r="J942" i="1"/>
  <c r="I944" i="1" l="1"/>
  <c r="O943" i="1"/>
  <c r="P943" i="1"/>
  <c r="L942" i="1"/>
  <c r="N942" i="1" s="1"/>
  <c r="H943" i="1" s="1"/>
  <c r="K943" i="1" l="1"/>
  <c r="M943" i="1" s="1"/>
  <c r="G944" i="1" s="1"/>
  <c r="J943" i="1"/>
  <c r="I945" i="1" l="1"/>
  <c r="P944" i="1"/>
  <c r="O944" i="1"/>
  <c r="L943" i="1"/>
  <c r="N943" i="1" s="1"/>
  <c r="H944" i="1" s="1"/>
  <c r="K944" i="1" l="1"/>
  <c r="M944" i="1" s="1"/>
  <c r="G945" i="1" s="1"/>
  <c r="J944" i="1"/>
  <c r="I946" i="1" l="1"/>
  <c r="O945" i="1"/>
  <c r="P945" i="1"/>
  <c r="L944" i="1"/>
  <c r="N944" i="1" s="1"/>
  <c r="H945" i="1" s="1"/>
  <c r="K945" i="1" l="1"/>
  <c r="M945" i="1" s="1"/>
  <c r="G946" i="1" s="1"/>
  <c r="J945" i="1"/>
  <c r="I947" i="1" l="1"/>
  <c r="P946" i="1"/>
  <c r="O946" i="1"/>
  <c r="L945" i="1"/>
  <c r="N945" i="1" s="1"/>
  <c r="H946" i="1" s="1"/>
  <c r="K946" i="1" l="1"/>
  <c r="M946" i="1" s="1"/>
  <c r="G947" i="1" s="1"/>
  <c r="J946" i="1"/>
  <c r="I948" i="1" l="1"/>
  <c r="O947" i="1"/>
  <c r="P947" i="1"/>
  <c r="L946" i="1"/>
  <c r="N946" i="1" s="1"/>
  <c r="H947" i="1" s="1"/>
  <c r="K947" i="1" l="1"/>
  <c r="M947" i="1" s="1"/>
  <c r="G948" i="1" s="1"/>
  <c r="J947" i="1"/>
  <c r="I949" i="1" l="1"/>
  <c r="P948" i="1"/>
  <c r="O948" i="1"/>
  <c r="L947" i="1"/>
  <c r="N947" i="1" s="1"/>
  <c r="H948" i="1" s="1"/>
  <c r="K948" i="1" l="1"/>
  <c r="M948" i="1" s="1"/>
  <c r="G949" i="1" s="1"/>
  <c r="J948" i="1"/>
  <c r="I950" i="1" l="1"/>
  <c r="O949" i="1"/>
  <c r="P949" i="1"/>
  <c r="L948" i="1"/>
  <c r="N948" i="1" s="1"/>
  <c r="H949" i="1" s="1"/>
  <c r="K949" i="1" l="1"/>
  <c r="M949" i="1" s="1"/>
  <c r="G950" i="1" s="1"/>
  <c r="J949" i="1"/>
  <c r="I951" i="1" l="1"/>
  <c r="P950" i="1"/>
  <c r="O950" i="1"/>
  <c r="L949" i="1"/>
  <c r="N949" i="1" s="1"/>
  <c r="H950" i="1" s="1"/>
  <c r="K950" i="1" l="1"/>
  <c r="M950" i="1" s="1"/>
  <c r="G951" i="1" s="1"/>
  <c r="J950" i="1"/>
  <c r="I952" i="1" l="1"/>
  <c r="O951" i="1"/>
  <c r="P951" i="1"/>
  <c r="L950" i="1"/>
  <c r="N950" i="1" s="1"/>
  <c r="H951" i="1" s="1"/>
  <c r="K951" i="1" l="1"/>
  <c r="M951" i="1" s="1"/>
  <c r="G952" i="1" s="1"/>
  <c r="J951" i="1"/>
  <c r="I953" i="1" l="1"/>
  <c r="P952" i="1"/>
  <c r="O952" i="1"/>
  <c r="L951" i="1"/>
  <c r="N951" i="1" s="1"/>
  <c r="H952" i="1" s="1"/>
  <c r="K952" i="1" l="1"/>
  <c r="M952" i="1" s="1"/>
  <c r="G953" i="1" s="1"/>
  <c r="J952" i="1"/>
  <c r="I954" i="1" l="1"/>
  <c r="O953" i="1"/>
  <c r="P953" i="1"/>
  <c r="L952" i="1"/>
  <c r="N952" i="1" s="1"/>
  <c r="H953" i="1" s="1"/>
  <c r="K953" i="1" l="1"/>
  <c r="M953" i="1" s="1"/>
  <c r="G954" i="1" s="1"/>
  <c r="J953" i="1"/>
  <c r="I955" i="1" l="1"/>
  <c r="P954" i="1"/>
  <c r="O954" i="1"/>
  <c r="L953" i="1"/>
  <c r="N953" i="1" s="1"/>
  <c r="H954" i="1" s="1"/>
  <c r="K954" i="1" l="1"/>
  <c r="M954" i="1" s="1"/>
  <c r="G955" i="1" s="1"/>
  <c r="J954" i="1"/>
  <c r="I956" i="1" l="1"/>
  <c r="O955" i="1"/>
  <c r="P955" i="1"/>
  <c r="L954" i="1"/>
  <c r="N954" i="1" s="1"/>
  <c r="H955" i="1" s="1"/>
  <c r="K955" i="1" l="1"/>
  <c r="M955" i="1" s="1"/>
  <c r="G956" i="1" s="1"/>
  <c r="J955" i="1"/>
  <c r="I957" i="1" l="1"/>
  <c r="P956" i="1"/>
  <c r="O956" i="1"/>
  <c r="L955" i="1"/>
  <c r="N955" i="1" s="1"/>
  <c r="H956" i="1" s="1"/>
  <c r="K956" i="1" l="1"/>
  <c r="M956" i="1" s="1"/>
  <c r="G957" i="1" s="1"/>
  <c r="J956" i="1"/>
  <c r="I958" i="1" l="1"/>
  <c r="O957" i="1"/>
  <c r="P957" i="1"/>
  <c r="L956" i="1"/>
  <c r="N956" i="1" s="1"/>
  <c r="H957" i="1" s="1"/>
  <c r="K957" i="1" l="1"/>
  <c r="M957" i="1" s="1"/>
  <c r="G958" i="1" s="1"/>
  <c r="J957" i="1"/>
  <c r="I959" i="1" l="1"/>
  <c r="P958" i="1"/>
  <c r="O958" i="1"/>
  <c r="L957" i="1"/>
  <c r="N957" i="1" s="1"/>
  <c r="H958" i="1" s="1"/>
  <c r="K958" i="1" l="1"/>
  <c r="M958" i="1" s="1"/>
  <c r="G959" i="1" s="1"/>
  <c r="J958" i="1"/>
  <c r="I960" i="1" l="1"/>
  <c r="O959" i="1"/>
  <c r="P959" i="1"/>
  <c r="L958" i="1"/>
  <c r="N958" i="1" s="1"/>
  <c r="H959" i="1" s="1"/>
  <c r="K959" i="1" l="1"/>
  <c r="M959" i="1" s="1"/>
  <c r="G960" i="1" s="1"/>
  <c r="J959" i="1"/>
  <c r="I961" i="1" l="1"/>
  <c r="P960" i="1"/>
  <c r="O960" i="1"/>
  <c r="L959" i="1"/>
  <c r="N959" i="1" s="1"/>
  <c r="H960" i="1" s="1"/>
  <c r="K960" i="1" l="1"/>
  <c r="M960" i="1" s="1"/>
  <c r="G961" i="1" s="1"/>
  <c r="J960" i="1"/>
  <c r="I962" i="1" l="1"/>
  <c r="O961" i="1"/>
  <c r="P961" i="1"/>
  <c r="L960" i="1"/>
  <c r="N960" i="1" s="1"/>
  <c r="H961" i="1" s="1"/>
  <c r="K961" i="1" l="1"/>
  <c r="M961" i="1" s="1"/>
  <c r="G962" i="1" s="1"/>
  <c r="J961" i="1"/>
  <c r="I963" i="1" l="1"/>
  <c r="P962" i="1"/>
  <c r="O962" i="1"/>
  <c r="L961" i="1"/>
  <c r="N961" i="1" s="1"/>
  <c r="H962" i="1" s="1"/>
  <c r="K962" i="1" l="1"/>
  <c r="M962" i="1" s="1"/>
  <c r="G963" i="1" s="1"/>
  <c r="J962" i="1"/>
  <c r="I964" i="1" l="1"/>
  <c r="O963" i="1"/>
  <c r="P963" i="1"/>
  <c r="L962" i="1"/>
  <c r="N962" i="1" s="1"/>
  <c r="H963" i="1" s="1"/>
  <c r="K963" i="1" l="1"/>
  <c r="M963" i="1" s="1"/>
  <c r="G964" i="1" s="1"/>
  <c r="J963" i="1"/>
  <c r="I965" i="1" l="1"/>
  <c r="P964" i="1"/>
  <c r="O964" i="1"/>
  <c r="L963" i="1"/>
  <c r="N963" i="1" s="1"/>
  <c r="H964" i="1" s="1"/>
  <c r="K964" i="1" l="1"/>
  <c r="M964" i="1" s="1"/>
  <c r="G965" i="1" s="1"/>
  <c r="J964" i="1"/>
  <c r="I966" i="1" l="1"/>
  <c r="O965" i="1"/>
  <c r="P965" i="1"/>
  <c r="L964" i="1"/>
  <c r="N964" i="1" s="1"/>
  <c r="H965" i="1" s="1"/>
  <c r="K965" i="1" l="1"/>
  <c r="M965" i="1" s="1"/>
  <c r="G966" i="1" s="1"/>
  <c r="J965" i="1"/>
  <c r="I967" i="1" l="1"/>
  <c r="P966" i="1"/>
  <c r="O966" i="1"/>
  <c r="L965" i="1"/>
  <c r="N965" i="1" s="1"/>
  <c r="H966" i="1" s="1"/>
  <c r="K966" i="1" l="1"/>
  <c r="M966" i="1" s="1"/>
  <c r="G967" i="1" s="1"/>
  <c r="J966" i="1"/>
  <c r="I968" i="1" l="1"/>
  <c r="O967" i="1"/>
  <c r="P967" i="1"/>
  <c r="L966" i="1"/>
  <c r="N966" i="1" s="1"/>
  <c r="H967" i="1" s="1"/>
  <c r="K967" i="1" l="1"/>
  <c r="M967" i="1" s="1"/>
  <c r="G968" i="1" s="1"/>
  <c r="J967" i="1"/>
  <c r="I969" i="1" l="1"/>
  <c r="P968" i="1"/>
  <c r="O968" i="1"/>
  <c r="L967" i="1"/>
  <c r="N967" i="1" s="1"/>
  <c r="H968" i="1" s="1"/>
  <c r="K968" i="1" l="1"/>
  <c r="M968" i="1" s="1"/>
  <c r="G969" i="1" s="1"/>
  <c r="J968" i="1"/>
  <c r="I970" i="1" l="1"/>
  <c r="O969" i="1"/>
  <c r="P969" i="1"/>
  <c r="L968" i="1"/>
  <c r="N968" i="1" s="1"/>
  <c r="H969" i="1" s="1"/>
  <c r="K969" i="1" l="1"/>
  <c r="M969" i="1" s="1"/>
  <c r="G970" i="1" s="1"/>
  <c r="J969" i="1"/>
  <c r="I971" i="1" l="1"/>
  <c r="P970" i="1"/>
  <c r="O970" i="1"/>
  <c r="L969" i="1"/>
  <c r="N969" i="1" s="1"/>
  <c r="H970" i="1" s="1"/>
  <c r="K970" i="1" l="1"/>
  <c r="M970" i="1" s="1"/>
  <c r="G971" i="1" s="1"/>
  <c r="J970" i="1"/>
  <c r="I972" i="1" l="1"/>
  <c r="O971" i="1"/>
  <c r="P971" i="1"/>
  <c r="L970" i="1"/>
  <c r="N970" i="1" s="1"/>
  <c r="H971" i="1" s="1"/>
  <c r="K971" i="1" l="1"/>
  <c r="M971" i="1" s="1"/>
  <c r="G972" i="1" s="1"/>
  <c r="J971" i="1"/>
  <c r="I973" i="1" l="1"/>
  <c r="O972" i="1"/>
  <c r="P972" i="1"/>
  <c r="L971" i="1"/>
  <c r="N971" i="1" s="1"/>
  <c r="H972" i="1" s="1"/>
  <c r="K972" i="1" l="1"/>
  <c r="M972" i="1" s="1"/>
  <c r="G973" i="1" s="1"/>
  <c r="J972" i="1"/>
  <c r="I974" i="1" l="1"/>
  <c r="O973" i="1"/>
  <c r="P973" i="1"/>
  <c r="L972" i="1"/>
  <c r="N972" i="1" s="1"/>
  <c r="H973" i="1" s="1"/>
  <c r="K973" i="1" l="1"/>
  <c r="M973" i="1" s="1"/>
  <c r="G974" i="1" s="1"/>
  <c r="J973" i="1"/>
  <c r="I975" i="1" l="1"/>
  <c r="P974" i="1"/>
  <c r="O974" i="1"/>
  <c r="L973" i="1"/>
  <c r="N973" i="1" s="1"/>
  <c r="H974" i="1" s="1"/>
  <c r="K974" i="1" l="1"/>
  <c r="M974" i="1" s="1"/>
  <c r="G975" i="1" s="1"/>
  <c r="J974" i="1"/>
  <c r="I976" i="1" l="1"/>
  <c r="O975" i="1"/>
  <c r="P975" i="1"/>
  <c r="L974" i="1"/>
  <c r="N974" i="1" s="1"/>
  <c r="H975" i="1" s="1"/>
  <c r="K975" i="1" l="1"/>
  <c r="M975" i="1" s="1"/>
  <c r="G976" i="1" s="1"/>
  <c r="J975" i="1"/>
  <c r="I977" i="1" l="1"/>
  <c r="P976" i="1"/>
  <c r="O976" i="1"/>
  <c r="L975" i="1"/>
  <c r="N975" i="1" s="1"/>
  <c r="H976" i="1" s="1"/>
  <c r="K976" i="1" l="1"/>
  <c r="M976" i="1" s="1"/>
  <c r="G977" i="1" s="1"/>
  <c r="J976" i="1"/>
  <c r="I978" i="1" l="1"/>
  <c r="O977" i="1"/>
  <c r="P977" i="1"/>
  <c r="L976" i="1"/>
  <c r="N976" i="1" s="1"/>
  <c r="H977" i="1" s="1"/>
  <c r="K977" i="1" l="1"/>
  <c r="M977" i="1" s="1"/>
  <c r="G978" i="1" s="1"/>
  <c r="J977" i="1"/>
  <c r="I979" i="1" l="1"/>
  <c r="O978" i="1"/>
  <c r="P978" i="1"/>
  <c r="L977" i="1"/>
  <c r="N977" i="1" s="1"/>
  <c r="H978" i="1" s="1"/>
  <c r="K978" i="1" l="1"/>
  <c r="M978" i="1" s="1"/>
  <c r="G979" i="1" s="1"/>
  <c r="J978" i="1"/>
  <c r="I980" i="1" l="1"/>
  <c r="O979" i="1"/>
  <c r="P979" i="1"/>
  <c r="L978" i="1"/>
  <c r="N978" i="1" s="1"/>
  <c r="H979" i="1" s="1"/>
  <c r="K979" i="1" l="1"/>
  <c r="M979" i="1" s="1"/>
  <c r="G980" i="1" s="1"/>
  <c r="J979" i="1"/>
  <c r="I981" i="1" l="1"/>
  <c r="P980" i="1"/>
  <c r="O980" i="1"/>
  <c r="L979" i="1"/>
  <c r="N979" i="1" s="1"/>
  <c r="H980" i="1" s="1"/>
  <c r="K980" i="1" l="1"/>
  <c r="M980" i="1" s="1"/>
  <c r="G981" i="1" s="1"/>
  <c r="J980" i="1"/>
  <c r="I982" i="1" l="1"/>
  <c r="O981" i="1"/>
  <c r="P981" i="1"/>
  <c r="L980" i="1"/>
  <c r="N980" i="1" s="1"/>
  <c r="H981" i="1" s="1"/>
  <c r="K981" i="1" l="1"/>
  <c r="M981" i="1" s="1"/>
  <c r="G982" i="1" s="1"/>
  <c r="J981" i="1"/>
  <c r="I983" i="1" l="1"/>
  <c r="O982" i="1"/>
  <c r="P982" i="1"/>
  <c r="L981" i="1"/>
  <c r="N981" i="1" s="1"/>
  <c r="H982" i="1" s="1"/>
  <c r="K982" i="1" l="1"/>
  <c r="M982" i="1" s="1"/>
  <c r="G983" i="1" s="1"/>
  <c r="J982" i="1"/>
  <c r="I984" i="1" l="1"/>
  <c r="O983" i="1"/>
  <c r="P983" i="1"/>
  <c r="L982" i="1"/>
  <c r="N982" i="1" s="1"/>
  <c r="H983" i="1" s="1"/>
  <c r="K983" i="1" l="1"/>
  <c r="M983" i="1" s="1"/>
  <c r="G984" i="1" s="1"/>
  <c r="J983" i="1"/>
  <c r="I985" i="1" l="1"/>
  <c r="P984" i="1"/>
  <c r="O984" i="1"/>
  <c r="L983" i="1"/>
  <c r="N983" i="1" s="1"/>
  <c r="H984" i="1" s="1"/>
  <c r="K984" i="1" l="1"/>
  <c r="M984" i="1" s="1"/>
  <c r="G985" i="1" s="1"/>
  <c r="J984" i="1"/>
  <c r="I986" i="1" l="1"/>
  <c r="O985" i="1"/>
  <c r="P985" i="1"/>
  <c r="L984" i="1"/>
  <c r="N984" i="1" s="1"/>
  <c r="H985" i="1" s="1"/>
  <c r="K985" i="1" l="1"/>
  <c r="M985" i="1" s="1"/>
  <c r="G986" i="1" s="1"/>
  <c r="J985" i="1"/>
  <c r="I987" i="1" l="1"/>
  <c r="O986" i="1"/>
  <c r="P986" i="1"/>
  <c r="L985" i="1"/>
  <c r="N985" i="1" s="1"/>
  <c r="H986" i="1" s="1"/>
  <c r="K986" i="1" l="1"/>
  <c r="M986" i="1" s="1"/>
  <c r="G987" i="1" s="1"/>
  <c r="J986" i="1"/>
  <c r="I988" i="1" l="1"/>
  <c r="O987" i="1"/>
  <c r="P987" i="1"/>
  <c r="L986" i="1"/>
  <c r="N986" i="1" s="1"/>
  <c r="H987" i="1" s="1"/>
  <c r="K987" i="1" l="1"/>
  <c r="M987" i="1" s="1"/>
  <c r="G988" i="1" s="1"/>
  <c r="J987" i="1"/>
  <c r="I989" i="1" l="1"/>
  <c r="O988" i="1"/>
  <c r="P988" i="1"/>
  <c r="L987" i="1"/>
  <c r="N987" i="1" s="1"/>
  <c r="H988" i="1" s="1"/>
  <c r="K988" i="1" l="1"/>
  <c r="M988" i="1" s="1"/>
  <c r="G989" i="1" s="1"/>
  <c r="J988" i="1"/>
  <c r="I990" i="1" l="1"/>
  <c r="O989" i="1"/>
  <c r="P989" i="1"/>
  <c r="L988" i="1"/>
  <c r="N988" i="1" s="1"/>
  <c r="H989" i="1" s="1"/>
  <c r="K989" i="1" l="1"/>
  <c r="M989" i="1" s="1"/>
  <c r="G990" i="1" s="1"/>
  <c r="J989" i="1"/>
  <c r="I991" i="1" l="1"/>
  <c r="P990" i="1"/>
  <c r="O990" i="1"/>
  <c r="L989" i="1"/>
  <c r="N989" i="1" s="1"/>
  <c r="H990" i="1" s="1"/>
  <c r="K990" i="1" l="1"/>
  <c r="M990" i="1" s="1"/>
  <c r="G991" i="1" s="1"/>
  <c r="J990" i="1"/>
  <c r="I992" i="1" l="1"/>
  <c r="O991" i="1"/>
  <c r="P991" i="1"/>
  <c r="L990" i="1"/>
  <c r="N990" i="1" s="1"/>
  <c r="H991" i="1" s="1"/>
  <c r="K991" i="1" l="1"/>
  <c r="M991" i="1" s="1"/>
  <c r="G992" i="1" s="1"/>
  <c r="J991" i="1"/>
  <c r="I993" i="1" l="1"/>
  <c r="O992" i="1"/>
  <c r="P992" i="1"/>
  <c r="L991" i="1"/>
  <c r="N991" i="1" s="1"/>
  <c r="H992" i="1" s="1"/>
  <c r="K992" i="1" l="1"/>
  <c r="M992" i="1" s="1"/>
  <c r="G993" i="1" s="1"/>
  <c r="J992" i="1"/>
  <c r="I994" i="1" l="1"/>
  <c r="O993" i="1"/>
  <c r="P993" i="1"/>
  <c r="L992" i="1"/>
  <c r="N992" i="1" s="1"/>
  <c r="H993" i="1" s="1"/>
  <c r="K993" i="1" s="1"/>
  <c r="M993" i="1" s="1"/>
  <c r="G994" i="1" s="1"/>
  <c r="I995" i="1" l="1"/>
  <c r="P994" i="1"/>
  <c r="O994" i="1"/>
  <c r="J993" i="1"/>
  <c r="L993" i="1" l="1"/>
  <c r="N993" i="1" s="1"/>
  <c r="H994" i="1" s="1"/>
  <c r="K994" i="1" l="1"/>
  <c r="M994" i="1" s="1"/>
  <c r="G995" i="1" s="1"/>
  <c r="J994" i="1"/>
  <c r="I996" i="1" l="1"/>
  <c r="O995" i="1"/>
  <c r="P995" i="1"/>
  <c r="L994" i="1"/>
  <c r="N994" i="1" s="1"/>
  <c r="H995" i="1" s="1"/>
  <c r="K995" i="1" l="1"/>
  <c r="M995" i="1" s="1"/>
  <c r="G996" i="1" s="1"/>
  <c r="J995" i="1"/>
  <c r="I997" i="1" l="1"/>
  <c r="O996" i="1"/>
  <c r="P996" i="1"/>
  <c r="L995" i="1"/>
  <c r="N995" i="1" s="1"/>
  <c r="H996" i="1" s="1"/>
  <c r="K996" i="1" l="1"/>
  <c r="M996" i="1" s="1"/>
  <c r="G997" i="1" s="1"/>
  <c r="J996" i="1"/>
  <c r="I998" i="1" l="1"/>
  <c r="O997" i="1"/>
  <c r="P997" i="1"/>
  <c r="L996" i="1"/>
  <c r="N996" i="1" s="1"/>
  <c r="H997" i="1" s="1"/>
  <c r="K997" i="1" l="1"/>
  <c r="M997" i="1" s="1"/>
  <c r="G998" i="1" s="1"/>
  <c r="J997" i="1"/>
  <c r="I999" i="1" l="1"/>
  <c r="P998" i="1"/>
  <c r="O998" i="1"/>
  <c r="L997" i="1"/>
  <c r="N997" i="1" s="1"/>
  <c r="H998" i="1" s="1"/>
  <c r="K998" i="1" l="1"/>
  <c r="M998" i="1" s="1"/>
  <c r="G999" i="1" s="1"/>
  <c r="J998" i="1"/>
  <c r="I1000" i="1" l="1"/>
  <c r="O999" i="1"/>
  <c r="P999" i="1"/>
  <c r="L998" i="1"/>
  <c r="N998" i="1" s="1"/>
  <c r="H999" i="1" s="1"/>
  <c r="K999" i="1" s="1"/>
  <c r="M999" i="1" s="1"/>
  <c r="G1000" i="1" s="1"/>
  <c r="I1001" i="1" l="1"/>
  <c r="O1000" i="1"/>
  <c r="P1000" i="1"/>
  <c r="J999" i="1"/>
  <c r="L999" i="1" l="1"/>
  <c r="N999" i="1" s="1"/>
  <c r="H1000" i="1" s="1"/>
  <c r="K1000" i="1" l="1"/>
  <c r="M1000" i="1" s="1"/>
  <c r="G1001" i="1" s="1"/>
  <c r="J1000" i="1"/>
  <c r="I1002" i="1" l="1"/>
  <c r="O1001" i="1"/>
  <c r="P1001" i="1"/>
  <c r="L1000" i="1"/>
  <c r="N1000" i="1" s="1"/>
  <c r="H1001" i="1" s="1"/>
  <c r="K1001" i="1" l="1"/>
  <c r="M1001" i="1" s="1"/>
  <c r="G1002" i="1" s="1"/>
  <c r="J1001" i="1"/>
  <c r="I1003" i="1" l="1"/>
  <c r="P1002" i="1"/>
  <c r="O1002" i="1"/>
  <c r="L1001" i="1"/>
  <c r="N1001" i="1" s="1"/>
  <c r="H1002" i="1" s="1"/>
  <c r="K1002" i="1" l="1"/>
  <c r="M1002" i="1" s="1"/>
  <c r="G1003" i="1" s="1"/>
  <c r="J1002" i="1"/>
  <c r="I1004" i="1" l="1"/>
  <c r="O1003" i="1"/>
  <c r="P1003" i="1"/>
  <c r="L1002" i="1"/>
  <c r="N1002" i="1" s="1"/>
  <c r="H1003" i="1" s="1"/>
  <c r="K1003" i="1" l="1"/>
  <c r="M1003" i="1" s="1"/>
  <c r="G1004" i="1" s="1"/>
  <c r="J1003" i="1"/>
  <c r="I1005" i="1" l="1"/>
  <c r="O1004" i="1"/>
  <c r="P1004" i="1"/>
  <c r="L1003" i="1"/>
  <c r="N1003" i="1" s="1"/>
  <c r="H1004" i="1" s="1"/>
  <c r="K1004" i="1" l="1"/>
  <c r="M1004" i="1" s="1"/>
  <c r="G1005" i="1" s="1"/>
  <c r="J1004" i="1"/>
  <c r="I1006" i="1" l="1"/>
  <c r="O1005" i="1"/>
  <c r="P1005" i="1"/>
  <c r="L1004" i="1"/>
  <c r="N1004" i="1" s="1"/>
  <c r="H1005" i="1" s="1"/>
  <c r="K1005" i="1" l="1"/>
  <c r="M1005" i="1" s="1"/>
  <c r="G1006" i="1" s="1"/>
  <c r="J1005" i="1"/>
  <c r="I1007" i="1" l="1"/>
  <c r="P1006" i="1"/>
  <c r="O1006" i="1"/>
  <c r="L1005" i="1"/>
  <c r="N1005" i="1" s="1"/>
  <c r="H1006" i="1" s="1"/>
  <c r="K1006" i="1" l="1"/>
  <c r="M1006" i="1" s="1"/>
  <c r="G1007" i="1" s="1"/>
  <c r="J1006" i="1"/>
  <c r="I1008" i="1" l="1"/>
  <c r="O1007" i="1"/>
  <c r="P1007" i="1"/>
  <c r="L1006" i="1"/>
  <c r="N1006" i="1" s="1"/>
  <c r="H1007" i="1" s="1"/>
  <c r="K1007" i="1" l="1"/>
  <c r="M1007" i="1" s="1"/>
  <c r="G1008" i="1" s="1"/>
  <c r="J1007" i="1"/>
  <c r="I1009" i="1" l="1"/>
  <c r="O1008" i="1"/>
  <c r="P1008" i="1"/>
  <c r="L1007" i="1"/>
  <c r="N1007" i="1" s="1"/>
  <c r="H1008" i="1" s="1"/>
  <c r="K1008" i="1" l="1"/>
  <c r="M1008" i="1" s="1"/>
  <c r="G1009" i="1" s="1"/>
  <c r="J1008" i="1"/>
  <c r="O1009" i="1" l="1"/>
  <c r="P1009" i="1"/>
  <c r="L1008" i="1"/>
  <c r="N1008" i="1" s="1"/>
  <c r="H1009" i="1" s="1"/>
  <c r="K1009" i="1" l="1"/>
  <c r="M1009" i="1" s="1"/>
  <c r="J1009" i="1"/>
  <c r="L1009" i="1" l="1"/>
  <c r="N1009" i="1" s="1"/>
</calcChain>
</file>

<file path=xl/sharedStrings.xml><?xml version="1.0" encoding="utf-8"?>
<sst xmlns="http://schemas.openxmlformats.org/spreadsheetml/2006/main" count="29" uniqueCount="22">
  <si>
    <t>g</t>
  </si>
  <si>
    <t>l</t>
  </si>
  <si>
    <t>Dt</t>
  </si>
  <si>
    <t>alpha - angle</t>
  </si>
  <si>
    <t>omega - angular velocity</t>
  </si>
  <si>
    <t>epsilon - angular acceleration</t>
  </si>
  <si>
    <t>alpha(t0+Dt)</t>
  </si>
  <si>
    <t>omega(t0+Dt)</t>
  </si>
  <si>
    <t>alpha(t0+Dt/2)</t>
  </si>
  <si>
    <t>epsilon(t0+Dt/2)</t>
  </si>
  <si>
    <t>epsilon(t0)</t>
  </si>
  <si>
    <t>Dalpha</t>
  </si>
  <si>
    <t>Domega</t>
  </si>
  <si>
    <t>alpha(t0)</t>
  </si>
  <si>
    <t>omega(t0+Dt/2)</t>
  </si>
  <si>
    <t>omega(t0)</t>
  </si>
  <si>
    <t>it is basically for t=0,0005</t>
  </si>
  <si>
    <t>At the beginning (1st Dt = 0), except for t0+Dt/2, here we take the Dt/2 = 0,005</t>
  </si>
  <si>
    <t>These 3 are the beginning values, no Dt</t>
  </si>
  <si>
    <t>for calculating Dalpha, Domega, then we can easily calculate epsion, etc.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</si>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</sst>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346759259259259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Arkusz1!$F$9:$F$1009</c:f>
              <c:numCache>
                <c:formatCode>General</c:formatCode>
                <c:ptCount val="10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</c:numCache>
            </c:numRef>
          </c:xVal>
          <c:yVal>
            <c:numRef>
              <c:f>Arkusz1!$G$9:$G$1009</c:f>
              <c:numCache>
                <c:formatCode>General</c:formatCode>
                <c:ptCount val="1001"/>
                <c:pt idx="0">
                  <c:v>60</c:v>
                </c:pt>
                <c:pt idx="1">
                  <c:v>60.052500000000002</c:v>
                </c:pt>
                <c:pt idx="2">
                  <c:v>60.024037396093917</c:v>
                </c:pt>
                <c:pt idx="3">
                  <c:v>59.956574508467</c:v>
                </c:pt>
                <c:pt idx="4">
                  <c:v>59.850146038660611</c:v>
                </c:pt>
                <c:pt idx="5">
                  <c:v>59.704793844099228</c:v>
                </c:pt>
                <c:pt idx="6">
                  <c:v>59.520575296182272</c:v>
                </c:pt>
                <c:pt idx="7">
                  <c:v>59.297563460100832</c:v>
                </c:pt>
                <c:pt idx="8">
                  <c:v>59.035847319311664</c:v>
                </c:pt>
                <c:pt idx="9">
                  <c:v>58.7355320451748</c:v>
                </c:pt>
                <c:pt idx="10">
                  <c:v>58.396739310408996</c:v>
                </c:pt>
                <c:pt idx="11">
                  <c:v>58.019607644775128</c:v>
                </c:pt>
                <c:pt idx="12">
                  <c:v>57.604292831149913</c:v>
                </c:pt>
                <c:pt idx="13">
                  <c:v>57.150968339900714</c:v>
                </c:pt>
                <c:pt idx="14">
                  <c:v>56.65982579921679</c:v>
                </c:pt>
                <c:pt idx="15">
                  <c:v>56.131075498793251</c:v>
                </c:pt>
                <c:pt idx="16">
                  <c:v>55.564946924001937</c:v>
                </c:pt>
                <c:pt idx="17">
                  <c:v>54.961689317418866</c:v>
                </c:pt>
                <c:pt idx="18">
                  <c:v>54.321572264312088</c:v>
                </c:pt>
                <c:pt idx="19">
                  <c:v>53.644886298427686</c:v>
                </c:pt>
                <c:pt idx="20">
                  <c:v>52.931943524147108</c:v>
                </c:pt>
                <c:pt idx="21">
                  <c:v>52.183078250827613</c:v>
                </c:pt>
                <c:pt idx="22">
                  <c:v>51.398647634881463</c:v>
                </c:pt>
                <c:pt idx="23">
                  <c:v>50.579032324901306</c:v>
                </c:pt>
                <c:pt idx="24">
                  <c:v>49.724637104901106</c:v>
                </c:pt>
                <c:pt idx="25">
                  <c:v>48.835891530517529</c:v>
                </c:pt>
                <c:pt idx="26">
                  <c:v>47.913250552808648</c:v>
                </c:pt>
                <c:pt idx="27">
                  <c:v>46.95719512409886</c:v>
                </c:pt>
                <c:pt idx="28">
                  <c:v>45.968232780154416</c:v>
                </c:pt>
                <c:pt idx="29">
                  <c:v>44.946898192837033</c:v>
                </c:pt>
                <c:pt idx="30">
                  <c:v>43.893753687277034</c:v>
                </c:pt>
                <c:pt idx="31">
                  <c:v>42.809389717536959</c:v>
                </c:pt>
                <c:pt idx="32">
                  <c:v>41.69442529470453</c:v>
                </c:pt>
                <c:pt idx="33">
                  <c:v>40.549508361365135</c:v>
                </c:pt>
                <c:pt idx="34">
                  <c:v>39.375316106461113</c:v>
                </c:pt>
                <c:pt idx="35">
                  <c:v>38.172555214652256</c:v>
                </c:pt>
                <c:pt idx="36">
                  <c:v>36.941962044451614</c:v>
                </c:pt>
                <c:pt idx="37">
                  <c:v>35.684302729625692</c:v>
                </c:pt>
                <c:pt idx="38">
                  <c:v>34.400373198620265</c:v>
                </c:pt>
                <c:pt idx="39">
                  <c:v>33.090999107104025</c:v>
                </c:pt>
                <c:pt idx="40">
                  <c:v>31.757035679112541</c:v>
                </c:pt>
                <c:pt idx="41">
                  <c:v>30.399367452724629</c:v>
                </c:pt>
                <c:pt idx="42">
                  <c:v>29.0189079267113</c:v>
                </c:pt>
                <c:pt idx="43">
                  <c:v>27.616599105161953</c:v>
                </c:pt>
                <c:pt idx="44">
                  <c:v>26.193410937710983</c:v>
                </c:pt>
                <c:pt idx="45">
                  <c:v>24.750340653656263</c:v>
                </c:pt>
                <c:pt idx="46">
                  <c:v>23.28841198897463</c:v>
                </c:pt>
                <c:pt idx="47">
                  <c:v>21.808674305992731</c:v>
                </c:pt>
                <c:pt idx="48">
                  <c:v>20.312201606257524</c:v>
                </c:pt>
                <c:pt idx="49">
                  <c:v>18.800091437962145</c:v>
                </c:pt>
                <c:pt idx="50">
                  <c:v>17.273463700111058</c:v>
                </c:pt>
                <c:pt idx="51">
                  <c:v>15.733459346444594</c:v>
                </c:pt>
                <c:pt idx="52">
                  <c:v>14.181238992977427</c:v>
                </c:pt>
                <c:pt idx="53">
                  <c:v>12.617981433828255</c:v>
                </c:pt>
                <c:pt idx="54">
                  <c:v>11.044882070818547</c:v>
                </c:pt>
                <c:pt idx="55">
                  <c:v>9.4631512630865462</c:v>
                </c:pt>
                <c:pt idx="56">
                  <c:v>7.8740126036883114</c:v>
                </c:pt>
                <c:pt idx="57">
                  <c:v>6.2787011308306102</c:v>
                </c:pt>
                <c:pt idx="58">
                  <c:v>4.6784614819915706</c:v>
                </c:pt>
                <c:pt idx="59">
                  <c:v>3.0745459997253075</c:v>
                </c:pt>
                <c:pt idx="60">
                  <c:v>1.4682127984085203</c:v>
                </c:pt>
                <c:pt idx="61">
                  <c:v>-0.13927619843653161</c:v>
                </c:pt>
                <c:pt idx="62">
                  <c:v>-1.7466572403228326</c:v>
                </c:pt>
                <c:pt idx="63">
                  <c:v>-3.3526667413731603</c:v>
                </c:pt>
                <c:pt idx="64">
                  <c:v>-4.9560432710862976</c:v>
                </c:pt>
                <c:pt idx="65">
                  <c:v>-6.555529534100307</c:v>
                </c:pt>
                <c:pt idx="66">
                  <c:v>-8.1498743288651756</c:v>
                </c:pt>
                <c:pt idx="67">
                  <c:v>-9.7378344753418684</c:v>
                </c:pt>
                <c:pt idx="68">
                  <c:v>-11.318176702144303</c:v>
                </c:pt>
                <c:pt idx="69">
                  <c:v>-12.889679483930486</c:v>
                </c:pt>
                <c:pt idx="70">
                  <c:v>-14.451134820323269</c:v>
                </c:pt>
                <c:pt idx="71">
                  <c:v>-16.001349948192889</c:v>
                </c:pt>
                <c:pt idx="72">
                  <c:v>-17.539148979754778</c:v>
                </c:pt>
                <c:pt idx="73">
                  <c:v>-19.063374459618007</c:v>
                </c:pt>
                <c:pt idx="74">
                  <c:v>-20.572888834652964</c:v>
                </c:pt>
                <c:pt idx="75">
                  <c:v>-22.066575831321106</c:v>
                </c:pt>
                <c:pt idx="76">
                  <c:v>-23.543341735914915</c:v>
                </c:pt>
                <c:pt idx="77">
                  <c:v>-25.00211657398188</c:v>
                </c:pt>
                <c:pt idx="78">
                  <c:v>-26.441855186042375</c:v>
                </c:pt>
                <c:pt idx="79">
                  <c:v>-27.861538197547517</c:v>
                </c:pt>
                <c:pt idx="80">
                  <c:v>-29.260172881850121</c:v>
                </c:pt>
                <c:pt idx="81">
                  <c:v>-30.636793915770443</c:v>
                </c:pt>
                <c:pt idx="82">
                  <c:v>-31.990464028120702</c:v>
                </c:pt>
                <c:pt idx="83">
                  <c:v>-33.32027454230046</c:v>
                </c:pt>
                <c:pt idx="84">
                  <c:v>-34.625345814782669</c:v>
                </c:pt>
                <c:pt idx="85">
                  <c:v>-35.904827571971722</c:v>
                </c:pt>
                <c:pt idx="86">
                  <c:v>-37.157899148525708</c:v>
                </c:pt>
                <c:pt idx="87">
                  <c:v>-38.383769630791448</c:v>
                </c:pt>
                <c:pt idx="88">
                  <c:v>-39.581677909500442</c:v>
                </c:pt>
                <c:pt idx="89">
                  <c:v>-40.750892646314441</c:v>
                </c:pt>
                <c:pt idx="90">
                  <c:v>-41.890712159190777</c:v>
                </c:pt>
                <c:pt idx="91">
                  <c:v>-43.00046423185929</c:v>
                </c:pt>
                <c:pt idx="92">
                  <c:v>-44.079505852965823</c:v>
                </c:pt>
                <c:pt idx="93">
                  <c:v>-45.127222890643509</c:v>
                </c:pt>
                <c:pt idx="94">
                  <c:v>-46.143029708424024</c:v>
                </c:pt>
                <c:pt idx="95">
                  <c:v>-47.126368728499891</c:v>
                </c:pt>
                <c:pt idx="96">
                  <c:v>-48.076709948398388</c:v>
                </c:pt>
                <c:pt idx="97">
                  <c:v>-48.993550417131189</c:v>
                </c:pt>
                <c:pt idx="98">
                  <c:v>-49.876413676845416</c:v>
                </c:pt>
                <c:pt idx="99">
                  <c:v>-50.724849175924639</c:v>
                </c:pt>
                <c:pt idx="100">
                  <c:v>-51.538431659376897</c:v>
                </c:pt>
                <c:pt idx="101">
                  <c:v>-52.316760542204534</c:v>
                </c:pt>
                <c:pt idx="102">
                  <c:v>-53.059459271281817</c:v>
                </c:pt>
                <c:pt idx="103">
                  <c:v>-53.766174681074176</c:v>
                </c:pt>
                <c:pt idx="104">
                  <c:v>-54.436576348321594</c:v>
                </c:pt>
                <c:pt idx="105">
                  <c:v>-55.070355950581153</c:v>
                </c:pt>
                <c:pt idx="106">
                  <c:v>-55.667226633283434</c:v>
                </c:pt>
                <c:pt idx="107">
                  <c:v>-56.226922389707148</c:v>
                </c:pt>
                <c:pt idx="108">
                  <c:v>-56.749197458018905</c:v>
                </c:pt>
                <c:pt idx="109">
                  <c:v>-57.233825739262272</c:v>
                </c:pt>
                <c:pt idx="110">
                  <c:v>-57.680600239915073</c:v>
                </c:pt>
                <c:pt idx="111">
                  <c:v>-58.089332542367195</c:v>
                </c:pt>
                <c:pt idx="112">
                  <c:v>-58.459852306405125</c:v>
                </c:pt>
                <c:pt idx="113">
                  <c:v>-58.79200680452481</c:v>
                </c:pt>
                <c:pt idx="114">
                  <c:v>-59.085660493632496</c:v>
                </c:pt>
                <c:pt idx="115">
                  <c:v>-59.340694625434381</c:v>
                </c:pt>
                <c:pt idx="116">
                  <c:v>-59.557006897560818</c:v>
                </c:pt>
                <c:pt idx="117">
                  <c:v>-59.734511147219564</c:v>
                </c:pt>
                <c:pt idx="118">
                  <c:v>-59.873137088925354</c:v>
                </c:pt>
                <c:pt idx="119">
                  <c:v>-59.972830097609503</c:v>
                </c:pt>
                <c:pt idx="120">
                  <c:v>-60.033551038173279</c:v>
                </c:pt>
                <c:pt idx="121">
                  <c:v>-60.055276142311804</c:v>
                </c:pt>
                <c:pt idx="122">
                  <c:v>-60.037996933200702</c:v>
                </c:pt>
                <c:pt idx="123">
                  <c:v>-59.981720198405185</c:v>
                </c:pt>
                <c:pt idx="124">
                  <c:v>-59.886468011139712</c:v>
                </c:pt>
                <c:pt idx="125">
                  <c:v>-59.752277799775428</c:v>
                </c:pt>
                <c:pt idx="126">
                  <c:v>-59.579202465261112</c:v>
                </c:pt>
                <c:pt idx="127">
                  <c:v>-59.367310545891186</c:v>
                </c:pt>
                <c:pt idx="128">
                  <c:v>-59.116686428619992</c:v>
                </c:pt>
                <c:pt idx="129">
                  <c:v>-58.827430605885162</c:v>
                </c:pt>
                <c:pt idx="130">
                  <c:v>-58.499659976663366</c:v>
                </c:pt>
                <c:pt idx="131">
                  <c:v>-58.133508190238906</c:v>
                </c:pt>
                <c:pt idx="132">
                  <c:v>-57.729126030918941</c:v>
                </c:pt>
                <c:pt idx="133">
                  <c:v>-57.286681841678757</c:v>
                </c:pt>
                <c:pt idx="134">
                  <c:v>-56.806361984466051</c:v>
                </c:pt>
                <c:pt idx="135">
                  <c:v>-56.288371334635137</c:v>
                </c:pt>
                <c:pt idx="136">
                  <c:v>-55.732933806720752</c:v>
                </c:pt>
                <c:pt idx="137">
                  <c:v>-55.140292908497138</c:v>
                </c:pt>
                <c:pt idx="138">
                  <c:v>-54.510712320002504</c:v>
                </c:pt>
                <c:pt idx="139">
                  <c:v>-53.844476493942857</c:v>
                </c:pt>
                <c:pt idx="140">
                  <c:v>-53.141891273623877</c:v>
                </c:pt>
                <c:pt idx="141">
                  <c:v>-52.403284524297121</c:v>
                </c:pt>
                <c:pt idx="142">
                  <c:v>-51.629006773548838</c:v>
                </c:pt>
                <c:pt idx="143">
                  <c:v>-50.819431856108928</c:v>
                </c:pt>
                <c:pt idx="144">
                  <c:v>-49.974957558216296</c:v>
                </c:pt>
                <c:pt idx="145">
                  <c:v>-49.096006256448177</c:v>
                </c:pt>
                <c:pt idx="146">
                  <c:v>-48.183025545707807</c:v>
                </c:pt>
                <c:pt idx="147">
                  <c:v>-47.236488850870757</c:v>
                </c:pt>
                <c:pt idx="148">
                  <c:v>-46.256896016418594</c:v>
                </c:pt>
                <c:pt idx="149">
                  <c:v>-45.244773868243229</c:v>
                </c:pt>
                <c:pt idx="150">
                  <c:v>-44.200676741690117</c:v>
                </c:pt>
                <c:pt idx="151">
                  <c:v>-43.125186969827126</c:v>
                </c:pt>
                <c:pt idx="152">
                  <c:v>-42.018915325882652</c:v>
                </c:pt>
                <c:pt idx="153">
                  <c:v>-40.882501413794799</c:v>
                </c:pt>
                <c:pt idx="154">
                  <c:v>-39.716614000857049</c:v>
                </c:pt>
                <c:pt idx="155">
                  <c:v>-38.521951286538439</c:v>
                </c:pt>
                <c:pt idx="156">
                  <c:v>-37.299241101700311</c:v>
                </c:pt>
                <c:pt idx="157">
                  <c:v>-36.049241032630817</c:v>
                </c:pt>
                <c:pt idx="158">
                  <c:v>-34.772738464573749</c:v>
                </c:pt>
                <c:pt idx="159">
                  <c:v>-33.47055053974232</c:v>
                </c:pt>
                <c:pt idx="160">
                  <c:v>-32.14352402518179</c:v>
                </c:pt>
                <c:pt idx="161">
                  <c:v>-30.792535086277386</c:v>
                </c:pt>
                <c:pt idx="162">
                  <c:v>-29.4184889621955</c:v>
                </c:pt>
                <c:pt idx="163">
                  <c:v>-28.022319540094692</c:v>
                </c:pt>
                <c:pt idx="164">
                  <c:v>-26.604988825546378</c:v>
                </c:pt>
                <c:pt idx="165">
                  <c:v>-25.16748630725959</c:v>
                </c:pt>
                <c:pt idx="166">
                  <c:v>-23.710828214905455</c:v>
                </c:pt>
                <c:pt idx="167">
                  <c:v>-22.236056669579501</c:v>
                </c:pt>
                <c:pt idx="168">
                  <c:v>-20.744238727217407</c:v>
                </c:pt>
                <c:pt idx="169">
                  <c:v>-19.236465316084626</c:v>
                </c:pt>
                <c:pt idx="170">
                  <c:v>-17.713850070284774</c:v>
                </c:pt>
                <c:pt idx="171">
                  <c:v>-16.17752806206661</c:v>
                </c:pt>
                <c:pt idx="172">
                  <c:v>-14.628654436545386</c:v>
                </c:pt>
                <c:pt idx="173">
                  <c:v>-13.068402953281632</c:v>
                </c:pt>
                <c:pt idx="174">
                  <c:v>-11.497964439968486</c:v>
                </c:pt>
                <c:pt idx="175">
                  <c:v>-9.9185451642574201</c:v>
                </c:pt>
                <c:pt idx="176">
                  <c:v>-8.3313651304911769</c:v>
                </c:pt>
                <c:pt idx="177">
                  <c:v>-6.7376563088019239</c:v>
                </c:pt>
                <c:pt idx="178">
                  <c:v>-5.1386608046625089</c:v>
                </c:pt>
                <c:pt idx="179">
                  <c:v>-3.535628977540227</c:v>
                </c:pt>
                <c:pt idx="180">
                  <c:v>-1.9298175177876491</c:v>
                </c:pt>
                <c:pt idx="181">
                  <c:v>-0.32248749130666399</c:v>
                </c:pt>
                <c:pt idx="182">
                  <c:v>1.2850976381660277</c:v>
                </c:pt>
                <c:pt idx="183">
                  <c:v>2.8916739990857936</c:v>
                </c:pt>
                <c:pt idx="184">
                  <c:v>4.4959793042526943</c:v>
                </c:pt>
                <c:pt idx="185">
                  <c:v>6.0967548348820575</c:v>
                </c:pt>
                <c:pt idx="186">
                  <c:v>7.6927474064636678</c:v>
                </c:pt>
                <c:pt idx="187">
                  <c:v>9.2827113064571343</c:v>
                </c:pt>
                <c:pt idx="188">
                  <c:v>10.865410194143694</c:v>
                </c:pt>
                <c:pt idx="189">
                  <c:v>12.439618953319091</c:v>
                </c:pt>
                <c:pt idx="190">
                  <c:v>14.004125488962799</c:v>
                </c:pt>
                <c:pt idx="191">
                  <c:v>15.557732459549193</c:v>
                </c:pt>
                <c:pt idx="192">
                  <c:v>17.099258937268445</c:v>
                </c:pt>
                <c:pt idx="193">
                  <c:v>18.627541989090524</c:v>
                </c:pt>
                <c:pt idx="194">
                  <c:v>20.141438172325131</c:v>
                </c:pt>
                <c:pt idx="195">
                  <c:v>21.63982493909408</c:v>
                </c:pt>
                <c:pt idx="196">
                  <c:v>23.121601944930042</c:v>
                </c:pt>
                <c:pt idx="197">
                  <c:v>24.585692257536643</c:v>
                </c:pt>
                <c:pt idx="198">
                  <c:v>26.031043462578999</c:v>
                </c:pt>
                <c:pt idx="199">
                  <c:v>27.456628664211106</c:v>
                </c:pt>
                <c:pt idx="200">
                  <c:v>28.861447378877063</c:v>
                </c:pt>
                <c:pt idx="201">
                  <c:v>30.244526321738121</c:v>
                </c:pt>
                <c:pt idx="202">
                  <c:v>31.604920085868041</c:v>
                </c:pt>
                <c:pt idx="203">
                  <c:v>32.94171171511811</c:v>
                </c:pt>
                <c:pt idx="204">
                  <c:v>34.254013172273069</c:v>
                </c:pt>
                <c:pt idx="205">
                  <c:v>35.54096570479458</c:v>
                </c:pt>
                <c:pt idx="206">
                  <c:v>36.801740111074757</c:v>
                </c:pt>
                <c:pt idx="207">
                  <c:v>38.035536910694653</c:v>
                </c:pt>
                <c:pt idx="208">
                  <c:v>39.241586422698674</c:v>
                </c:pt>
                <c:pt idx="209">
                  <c:v>40.419148756353671</c:v>
                </c:pt>
                <c:pt idx="210">
                  <c:v>41.567513719259786</c:v>
                </c:pt>
                <c:pt idx="211">
                  <c:v>42.686000648018982</c:v>
                </c:pt>
                <c:pt idx="212">
                  <c:v>43.773958166947168</c:v>
                </c:pt>
                <c:pt idx="213">
                  <c:v>44.830763880537965</c:v>
                </c:pt>
                <c:pt idx="214">
                  <c:v>45.855824005553018</c:v>
                </c:pt>
                <c:pt idx="215">
                  <c:v>46.84857294872706</c:v>
                </c:pt>
                <c:pt idx="216">
                  <c:v>47.808472836139494</c:v>
                </c:pt>
                <c:pt idx="217">
                  <c:v>48.73501300032045</c:v>
                </c:pt>
                <c:pt idx="218">
                  <c:v>49.627709431132601</c:v>
                </c:pt>
                <c:pt idx="219">
                  <c:v>50.486104196403552</c:v>
                </c:pt>
                <c:pt idx="220">
                  <c:v>51.309764838181536</c:v>
                </c:pt>
                <c:pt idx="221">
                  <c:v>52.098283750353445</c:v>
                </c:pt>
                <c:pt idx="222">
                  <c:v>52.8512775432024</c:v>
                </c:pt>
                <c:pt idx="223">
                  <c:v>53.568386400296426</c:v>
                </c:pt>
                <c:pt idx="224">
                  <c:v>54.249273432893546</c:v>
                </c:pt>
                <c:pt idx="225">
                  <c:v>54.893624036825273</c:v>
                </c:pt>
                <c:pt idx="226">
                  <c:v>55.501145256583733</c:v>
                </c:pt>
                <c:pt idx="227">
                  <c:v>56.071565161089715</c:v>
                </c:pt>
                <c:pt idx="228">
                  <c:v>56.604632235363312</c:v>
                </c:pt>
                <c:pt idx="229">
                  <c:v>57.100114792057354</c:v>
                </c:pt>
                <c:pt idx="230">
                  <c:v>57.557800406549134</c:v>
                </c:pt>
                <c:pt idx="231">
                  <c:v>57.977495379019416</c:v>
                </c:pt>
                <c:pt idx="232">
                  <c:v>58.359024226681427</c:v>
                </c:pt>
                <c:pt idx="233">
                  <c:v>58.702229209057293</c:v>
                </c:pt>
                <c:pt idx="234">
                  <c:v>59.006969888936631</c:v>
                </c:pt>
                <c:pt idx="235">
                  <c:v>59.273122731392228</c:v>
                </c:pt>
                <c:pt idx="236">
                  <c:v>59.500580742971486</c:v>
                </c:pt>
                <c:pt idx="237">
                  <c:v>59.689253152929979</c:v>
                </c:pt>
                <c:pt idx="238">
                  <c:v>59.839065138125065</c:v>
                </c:pt>
                <c:pt idx="239">
                  <c:v>59.949957592942958</c:v>
                </c:pt>
                <c:pt idx="240">
                  <c:v>60.021886945391628</c:v>
                </c:pt>
                <c:pt idx="241">
                  <c:v>60.05482502025415</c:v>
                </c:pt>
                <c:pt idx="242">
                  <c:v>60.048758949961908</c:v>
                </c:pt>
                <c:pt idx="243">
                  <c:v>60.003691133614097</c:v>
                </c:pt>
                <c:pt idx="244">
                  <c:v>59.919639244338086</c:v>
                </c:pt>
                <c:pt idx="245">
                  <c:v>59.796636284954246</c:v>
                </c:pt>
                <c:pt idx="246">
                  <c:v>59.634730691677674</c:v>
                </c:pt>
                <c:pt idx="247">
                  <c:v>59.43398648535716</c:v>
                </c:pt>
                <c:pt idx="248">
                  <c:v>59.194483469518218</c:v>
                </c:pt>
                <c:pt idx="249">
                  <c:v>58.916317474241303</c:v>
                </c:pt>
                <c:pt idx="250">
                  <c:v>58.599600644667611</c:v>
                </c:pt>
                <c:pt idx="251">
                  <c:v>58.244461772683096</c:v>
                </c:pt>
                <c:pt idx="252">
                  <c:v>57.851046670085907</c:v>
                </c:pt>
                <c:pt idx="253">
                  <c:v>57.419518581292856</c:v>
                </c:pt>
                <c:pt idx="254">
                  <c:v>56.950058633387492</c:v>
                </c:pt>
                <c:pt idx="255">
                  <c:v>56.442866321055241</c:v>
                </c:pt>
                <c:pt idx="256">
                  <c:v>55.898160023690515</c:v>
                </c:pt>
                <c:pt idx="257">
                  <c:v>55.316177551697692</c:v>
                </c:pt>
                <c:pt idx="258">
                  <c:v>54.697176718742298</c:v>
                </c:pt>
                <c:pt idx="259">
                  <c:v>54.041435936442895</c:v>
                </c:pt>
                <c:pt idx="260">
                  <c:v>53.349254827728281</c:v>
                </c:pt>
                <c:pt idx="261">
                  <c:v>52.620954854821214</c:v>
                </c:pt>
                <c:pt idx="262">
                  <c:v>51.856879957550333</c:v>
                </c:pt>
                <c:pt idx="263">
                  <c:v>51.057397197438945</c:v>
                </c:pt>
                <c:pt idx="264">
                  <c:v>50.222897402774883</c:v>
                </c:pt>
                <c:pt idx="265">
                  <c:v>49.353795809633091</c:v>
                </c:pt>
                <c:pt idx="266">
                  <c:v>48.450532693604565</c:v>
                </c:pt>
                <c:pt idx="267">
                  <c:v>47.513573986785353</c:v>
                </c:pt>
                <c:pt idx="268">
                  <c:v>46.543411874400796</c:v>
                </c:pt>
                <c:pt idx="269">
                  <c:v>45.540565365286838</c:v>
                </c:pt>
                <c:pt idx="270">
                  <c:v>44.50558083032611</c:v>
                </c:pt>
                <c:pt idx="271">
                  <c:v>43.439032502844796</c:v>
                </c:pt>
                <c:pt idx="272">
                  <c:v>42.341522934921834</c:v>
                </c:pt>
                <c:pt idx="273">
                  <c:v>41.213683403547769</c:v>
                </c:pt>
                <c:pt idx="274">
                  <c:v>40.056174260600919</c:v>
                </c:pt>
                <c:pt idx="275">
                  <c:v>38.869685220686442</c:v>
                </c:pt>
                <c:pt idx="276">
                  <c:v>37.654935581013113</c:v>
                </c:pt>
                <c:pt idx="277">
                  <c:v>36.412674367665332</c:v>
                </c:pt>
                <c:pt idx="278">
                  <c:v>35.143680402867183</c:v>
                </c:pt>
                <c:pt idx="279">
                  <c:v>33.848762288132221</c:v>
                </c:pt>
                <c:pt idx="280">
                  <c:v>32.528758298548915</c:v>
                </c:pt>
                <c:pt idx="281">
                  <c:v>31.184536183867305</c:v>
                </c:pt>
                <c:pt idx="282">
                  <c:v>29.816992872526953</c:v>
                </c:pt>
                <c:pt idx="283">
                  <c:v>28.427054075298862</c:v>
                </c:pt>
                <c:pt idx="284">
                  <c:v>27.015673785801869</c:v>
                </c:pt>
                <c:pt idx="285">
                  <c:v>25.583833675794232</c:v>
                </c:pt>
                <c:pt idx="286">
                  <c:v>24.132542383829566</c:v>
                </c:pt>
                <c:pt idx="287">
                  <c:v>22.662834696597585</c:v>
                </c:pt>
                <c:pt idx="288">
                  <c:v>21.175770623038204</c:v>
                </c:pt>
                <c:pt idx="289">
                  <c:v>19.672434362115467</c:v>
                </c:pt>
                <c:pt idx="290">
                  <c:v>18.153933165957501</c:v>
                </c:pt>
                <c:pt idx="291">
                  <c:v>16.621396100901595</c:v>
                </c:pt>
                <c:pt idx="292">
                  <c:v>15.075972709820308</c:v>
                </c:pt>
                <c:pt idx="293">
                  <c:v>13.518831579935338</c:v>
                </c:pt>
                <c:pt idx="294">
                  <c:v>11.951158821140655</c:v>
                </c:pt>
                <c:pt idx="295">
                  <c:v>10.374156460644667</c:v>
                </c:pt>
                <c:pt idx="296">
                  <c:v>8.7890407604927354</c:v>
                </c:pt>
                <c:pt idx="297">
                  <c:v>7.1970404652359594</c:v>
                </c:pt>
                <c:pt idx="298">
                  <c:v>5.5993949876600668</c:v>
                </c:pt>
                <c:pt idx="299">
                  <c:v>3.9973525410704083</c:v>
                </c:pt>
                <c:pt idx="300">
                  <c:v>2.3921682271369797</c:v>
                </c:pt>
                <c:pt idx="301">
                  <c:v>0.7851020887297524</c:v>
                </c:pt>
                <c:pt idx="302">
                  <c:v>-0.82258286248699575</c:v>
                </c:pt>
                <c:pt idx="303">
                  <c:v>-2.4296226336872015</c:v>
                </c:pt>
                <c:pt idx="304">
                  <c:v>-4.034754243579469</c:v>
                </c:pt>
                <c:pt idx="305">
                  <c:v>-5.6367177099546968</c:v>
                </c:pt>
                <c:pt idx="306">
                  <c:v>-7.2342580219219599</c:v>
                </c:pt>
                <c:pt idx="307">
                  <c:v>-8.8261270868185484</c:v>
                </c:pt>
                <c:pt idx="308">
                  <c:v>-10.411085642025551</c:v>
                </c:pt>
                <c:pt idx="309">
                  <c:v>-11.987905122258912</c:v>
                </c:pt>
                <c:pt idx="310">
                  <c:v>-13.555369473332384</c:v>
                </c:pt>
                <c:pt idx="311">
                  <c:v>-15.112276903896968</c:v>
                </c:pt>
                <c:pt idx="312">
                  <c:v>-16.657441567243882</c:v>
                </c:pt>
                <c:pt idx="313">
                  <c:v>-18.189695165906382</c:v>
                </c:pt>
                <c:pt idx="314">
                  <c:v>-19.707888472500841</c:v>
                </c:pt>
                <c:pt idx="315">
                  <c:v>-21.210892760999482</c:v>
                </c:pt>
                <c:pt idx="316">
                  <c:v>-22.697601143416101</c:v>
                </c:pt>
                <c:pt idx="317">
                  <c:v>-24.166929807701365</c:v>
                </c:pt>
                <c:pt idx="318">
                  <c:v>-25.617819153475928</c:v>
                </c:pt>
                <c:pt idx="319">
                  <c:v>-27.049234823066897</c:v>
                </c:pt>
                <c:pt idx="320">
                  <c:v>-28.460168626146942</c:v>
                </c:pt>
                <c:pt idx="321">
                  <c:v>-29.849639357095597</c:v>
                </c:pt>
                <c:pt idx="322">
                  <c:v>-31.216693505000876</c:v>
                </c:pt>
                <c:pt idx="323">
                  <c:v>-32.560405856988069</c:v>
                </c:pt>
                <c:pt idx="324">
                  <c:v>-33.879879996294335</c:v>
                </c:pt>
                <c:pt idx="325">
                  <c:v>-35.174248697196568</c:v>
                </c:pt>
                <c:pt idx="326">
                  <c:v>-36.442674219540635</c:v>
                </c:pt>
                <c:pt idx="327">
                  <c:v>-37.684348506208153</c:v>
                </c:pt>
                <c:pt idx="328">
                  <c:v>-38.898493287389641</c:v>
                </c:pt>
                <c:pt idx="329">
                  <c:v>-40.084360096007501</c:v>
                </c:pt>
                <c:pt idx="330">
                  <c:v>-41.241230199047912</c:v>
                </c:pt>
                <c:pt idx="331">
                  <c:v>-42.368414449916557</c:v>
                </c:pt>
                <c:pt idx="332">
                  <c:v>-43.465253067229966</c:v>
                </c:pt>
                <c:pt idx="333">
                  <c:v>-44.531115345692946</c:v>
                </c:pt>
                <c:pt idx="334">
                  <c:v>-45.565399304894939</c:v>
                </c:pt>
                <c:pt idx="335">
                  <c:v>-46.567531281986767</c:v>
                </c:pt>
                <c:pt idx="336">
                  <c:v>-47.536965474276556</c:v>
                </c:pt>
                <c:pt idx="337">
                  <c:v>-48.473183437813255</c:v>
                </c:pt>
                <c:pt idx="338">
                  <c:v>-49.375693548011341</c:v>
                </c:pt>
                <c:pt idx="339">
                  <c:v>-50.244030428314872</c:v>
                </c:pt>
                <c:pt idx="340">
                  <c:v>-51.077754352806842</c:v>
                </c:pt>
                <c:pt idx="341">
                  <c:v>-51.876450628544724</c:v>
                </c:pt>
                <c:pt idx="342">
                  <c:v>-52.639728963248949</c:v>
                </c:pt>
                <c:pt idx="343">
                  <c:v>-53.367222823791892</c:v>
                </c:pt>
                <c:pt idx="344">
                  <c:v>-54.058588790734198</c:v>
                </c:pt>
                <c:pt idx="345">
                  <c:v>-54.713505913936586</c:v>
                </c:pt>
                <c:pt idx="346">
                  <c:v>-55.331675074041847</c:v>
                </c:pt>
                <c:pt idx="347">
                  <c:v>-55.912818354376959</c:v>
                </c:pt>
                <c:pt idx="348">
                  <c:v>-56.45667842757139</c:v>
                </c:pt>
                <c:pt idx="349">
                  <c:v>-56.963017960927672</c:v>
                </c:pt>
                <c:pt idx="350">
                  <c:v>-57.431619044316271</c:v>
                </c:pt>
                <c:pt idx="351">
                  <c:v>-57.862282644100731</c:v>
                </c:pt>
                <c:pt idx="352">
                  <c:v>-58.254828086332438</c:v>
                </c:pt>
                <c:pt idx="353">
                  <c:v>-58.609092572188693</c:v>
                </c:pt>
                <c:pt idx="354">
                  <c:v>-58.924930728364309</c:v>
                </c:pt>
                <c:pt idx="355">
                  <c:v>-59.202214194866094</c:v>
                </c:pt>
                <c:pt idx="356">
                  <c:v>-59.44083125240239</c:v>
                </c:pt>
                <c:pt idx="357">
                  <c:v>-59.64068649130629</c:v>
                </c:pt>
                <c:pt idx="358">
                  <c:v>-59.801700523681617</c:v>
                </c:pt>
                <c:pt idx="359">
                  <c:v>-59.923809740215169</c:v>
                </c:pt>
                <c:pt idx="360">
                  <c:v>-60.006966112856617</c:v>
                </c:pt>
                <c:pt idx="361">
                  <c:v>-60.05113704432889</c:v>
                </c:pt>
                <c:pt idx="362">
                  <c:v>-60.056305265195995</c:v>
                </c:pt>
                <c:pt idx="363">
                  <c:v>-60.022468778981562</c:v>
                </c:pt>
                <c:pt idx="364">
                  <c:v>-59.949640855599448</c:v>
                </c:pt>
                <c:pt idx="365">
                  <c:v>-59.837850073126418</c:v>
                </c:pt>
                <c:pt idx="366">
                  <c:v>-59.687140407716043</c:v>
                </c:pt>
                <c:pt idx="367">
                  <c:v>-59.497571371221092</c:v>
                </c:pt>
                <c:pt idx="368">
                  <c:v>-59.269218195858691</c:v>
                </c:pt>
                <c:pt idx="369">
                  <c:v>-59.002172065017561</c:v>
                </c:pt>
                <c:pt idx="370">
                  <c:v>-58.696540389068716</c:v>
                </c:pt>
                <c:pt idx="371">
                  <c:v>-58.352447124800371</c:v>
                </c:pt>
                <c:pt idx="372">
                  <c:v>-57.970033136853168</c:v>
                </c:pt>
                <c:pt idx="373">
                  <c:v>-57.549456599283751</c:v>
                </c:pt>
                <c:pt idx="374">
                  <c:v>-57.090893435132422</c:v>
                </c:pt>
                <c:pt idx="375">
                  <c:v>-56.594537791614741</c:v>
                </c:pt>
                <c:pt idx="376">
                  <c:v>-56.060602548297375</c:v>
                </c:pt>
                <c:pt idx="377">
                  <c:v>-55.489319855355888</c:v>
                </c:pt>
                <c:pt idx="378">
                  <c:v>-54.880941698747534</c:v>
                </c:pt>
                <c:pt idx="379">
                  <c:v>-54.235740488865972</c:v>
                </c:pt>
                <c:pt idx="380">
                  <c:v>-53.554009668978814</c:v>
                </c:pt>
                <c:pt idx="381">
                  <c:v>-52.836064339484722</c:v>
                </c:pt>
                <c:pt idx="382">
                  <c:v>-52.082241893765776</c:v>
                </c:pt>
                <c:pt idx="383">
                  <c:v>-51.292902661155644</c:v>
                </c:pt>
                <c:pt idx="384">
                  <c:v>-50.468430552296972</c:v>
                </c:pt>
                <c:pt idx="385">
                  <c:v>-49.609233701925042</c:v>
                </c:pt>
                <c:pt idx="386">
                  <c:v>-48.715745103892196</c:v>
                </c:pt>
                <c:pt idx="387">
                  <c:v>-47.788423233041961</c:v>
                </c:pt>
                <c:pt idx="388">
                  <c:v>-46.827752648356793</c:v>
                </c:pt>
                <c:pt idx="389">
                  <c:v>-45.834244571642287</c:v>
                </c:pt>
                <c:pt idx="390">
                  <c:v>-44.808437435877799</c:v>
                </c:pt>
                <c:pt idx="391">
                  <c:v>-43.750897397261831</c:v>
                </c:pt>
                <c:pt idx="392">
                  <c:v>-42.662218804915099</c:v>
                </c:pt>
                <c:pt idx="393">
                  <c:v>-41.543024622177796</c:v>
                </c:pt>
                <c:pt idx="394">
                  <c:v>-40.393966793454808</c:v>
                </c:pt>
                <c:pt idx="395">
                  <c:v>-39.2157265506264</c:v>
                </c:pt>
                <c:pt idx="396">
                  <c:v>-38.009014653156065</c:v>
                </c:pt>
                <c:pt idx="397">
                  <c:v>-36.774571556194253</c:v>
                </c:pt>
                <c:pt idx="398">
                  <c:v>-35.513167501199419</c:v>
                </c:pt>
                <c:pt idx="399">
                  <c:v>-34.225602523878017</c:v>
                </c:pt>
                <c:pt idx="400">
                  <c:v>-32.912706374584161</c:v>
                </c:pt>
                <c:pt idx="401">
                  <c:v>-31.575338346718066</c:v>
                </c:pt>
                <c:pt idx="402">
                  <c:v>-30.214387009120237</c:v>
                </c:pt>
                <c:pt idx="403">
                  <c:v>-28.830769838974319</c:v>
                </c:pt>
                <c:pt idx="404">
                  <c:v>-27.425432752303777</c:v>
                </c:pt>
                <c:pt idx="405">
                  <c:v>-25.999349529773141</c:v>
                </c:pt>
                <c:pt idx="406">
                  <c:v>-24.553521136179615</c:v>
                </c:pt>
                <c:pt idx="407">
                  <c:v>-23.08897493274042</c:v>
                </c:pt>
                <c:pt idx="408">
                  <c:v>-21.606763782039497</c:v>
                </c:pt>
                <c:pt idx="409">
                  <c:v>-20.107965046287337</c:v>
                </c:pt>
                <c:pt idx="410">
                  <c:v>-18.593679480362095</c:v>
                </c:pt>
                <c:pt idx="411">
                  <c:v>-17.065030021930227</c:v>
                </c:pt>
                <c:pt idx="412">
                  <c:v>-15.523160481781646</c:v>
                </c:pt>
                <c:pt idx="413">
                  <c:v>-13.969234138348053</c:v>
                </c:pt>
                <c:pt idx="414">
                  <c:v>-12.404432241193605</c:v>
                </c:pt>
                <c:pt idx="415">
                  <c:v>-10.829952429064171</c:v>
                </c:pt>
                <c:pt idx="416">
                  <c:v>-9.2470070688446544</c:v>
                </c:pt>
                <c:pt idx="417">
                  <c:v>-7.6568215224930816</c:v>
                </c:pt>
                <c:pt idx="418">
                  <c:v>-6.060632349685477</c:v>
                </c:pt>
                <c:pt idx="419">
                  <c:v>-4.4596854545075919</c:v>
                </c:pt>
                <c:pt idx="420">
                  <c:v>-2.8552341850597545</c:v>
                </c:pt>
                <c:pt idx="421">
                  <c:v>-1.2485373952917169</c:v>
                </c:pt>
                <c:pt idx="422">
                  <c:v>0.35914252125124224</c:v>
                </c:pt>
                <c:pt idx="423">
                  <c:v>1.9665416158169888</c:v>
                </c:pt>
                <c:pt idx="424">
                  <c:v>3.5723963768390345</c:v>
                </c:pt>
                <c:pt idx="425">
                  <c:v>5.1754457201234274</c:v>
                </c:pt>
                <c:pt idx="426">
                  <c:v>6.7744329666417</c:v>
                </c:pt>
                <c:pt idx="427">
                  <c:v>8.3681077978620131</c:v>
                </c:pt>
                <c:pt idx="428">
                  <c:v>9.9552281787685697</c:v>
                </c:pt>
                <c:pt idx="429">
                  <c:v>11.534562239031624</c:v>
                </c:pt>
                <c:pt idx="430">
                  <c:v>13.104890103192126</c:v>
                </c:pt>
                <c:pt idx="431">
                  <c:v>14.665005661210474</c:v>
                </c:pt>
                <c:pt idx="432">
                  <c:v>16.213718271290745</c:v>
                </c:pt>
                <c:pt idx="433">
                  <c:v>17.749854387522038</c:v>
                </c:pt>
                <c:pt idx="434">
                  <c:v>19.272259105568327</c:v>
                </c:pt>
                <c:pt idx="435">
                  <c:v>20.779797620377781</c:v>
                </c:pt>
                <c:pt idx="436">
                  <c:v>22.271356590661938</c:v>
                </c:pt>
                <c:pt idx="437">
                  <c:v>23.745845405703918</c:v>
                </c:pt>
                <c:pt idx="438">
                  <c:v>25.202197350882901</c:v>
                </c:pt>
                <c:pt idx="439">
                  <c:v>26.63937066913892</c:v>
                </c:pt>
                <c:pt idx="440">
                  <c:v>28.05634951643777</c:v>
                </c:pt>
                <c:pt idx="441">
                  <c:v>29.452144810121059</c:v>
                </c:pt>
                <c:pt idx="442">
                  <c:v>30.825794969832113</c:v>
                </c:pt>
                <c:pt idx="443">
                  <c:v>32.176366551486637</c:v>
                </c:pt>
                <c:pt idx="444">
                  <c:v>33.502954775500172</c:v>
                </c:pt>
                <c:pt idx="445">
                  <c:v>34.80468395118627</c:v>
                </c:pt>
                <c:pt idx="446">
                  <c:v>36.080707799894306</c:v>
                </c:pt>
                <c:pt idx="447">
                  <c:v>37.330209680059546</c:v>
                </c:pt>
                <c:pt idx="448">
                  <c:v>38.552402717886935</c:v>
                </c:pt>
                <c:pt idx="449">
                  <c:v>39.746529847881781</c:v>
                </c:pt>
                <c:pt idx="450">
                  <c:v>40.911863767873086</c:v>
                </c:pt>
                <c:pt idx="451">
                  <c:v>42.047706813548416</c:v>
                </c:pt>
                <c:pt idx="452">
                  <c:v>43.153390757833101</c:v>
                </c:pt>
                <c:pt idx="453">
                  <c:v>44.228276540701657</c:v>
                </c:pt>
                <c:pt idx="454">
                  <c:v>45.271753935207897</c:v>
                </c:pt>
                <c:pt idx="455">
                  <c:v>46.283241155663909</c:v>
                </c:pt>
                <c:pt idx="456">
                  <c:v>47.262184413989964</c:v>
                </c:pt>
                <c:pt idx="457">
                  <c:v>48.208057430300379</c:v>
                </c:pt>
                <c:pt idx="458">
                  <c:v>49.120360903787933</c:v>
                </c:pt>
                <c:pt idx="459">
                  <c:v>49.998621949925415</c:v>
                </c:pt>
                <c:pt idx="460">
                  <c:v>50.84239350992074</c:v>
                </c:pt>
                <c:pt idx="461">
                  <c:v>51.651253738246055</c:v>
                </c:pt>
                <c:pt idx="462">
                  <c:v>52.424805373915234</c:v>
                </c:pt>
                <c:pt idx="463">
                  <c:v>53.16267510101158</c:v>
                </c:pt>
                <c:pt idx="464">
                  <c:v>53.864512903772756</c:v>
                </c:pt>
                <c:pt idx="465">
                  <c:v>54.529991421326088</c:v>
                </c:pt>
                <c:pt idx="466">
                  <c:v>55.158805306937836</c:v>
                </c:pt>
                <c:pt idx="467">
                  <c:v>55.750670596398137</c:v>
                </c:pt>
                <c:pt idx="468">
                  <c:v>56.305324089911849</c:v>
                </c:pt>
                <c:pt idx="469">
                  <c:v>56.822522751607075</c:v>
                </c:pt>
                <c:pt idx="470">
                  <c:v>57.302043130509936</c:v>
                </c:pt>
                <c:pt idx="471">
                  <c:v>57.743680806568577</c:v>
                </c:pt>
                <c:pt idx="472">
                  <c:v>58.14724986504266</c:v>
                </c:pt>
                <c:pt idx="473">
                  <c:v>58.512582402308674</c:v>
                </c:pt>
                <c:pt idx="474">
                  <c:v>58.839528065866979</c:v>
                </c:pt>
                <c:pt idx="475">
                  <c:v>59.127953631075009</c:v>
                </c:pt>
                <c:pt idx="476">
                  <c:v>59.377742616872602</c:v>
                </c:pt>
                <c:pt idx="477">
                  <c:v>59.58879494251088</c:v>
                </c:pt>
                <c:pt idx="478">
                  <c:v>59.761026627045368</c:v>
                </c:pt>
                <c:pt idx="479">
                  <c:v>59.89436953310733</c:v>
                </c:pt>
                <c:pt idx="480">
                  <c:v>59.98877115622426</c:v>
                </c:pt>
                <c:pt idx="481">
                  <c:v>60.044194460720803</c:v>
                </c:pt>
                <c:pt idx="482">
                  <c:v>60.060617762994937</c:v>
                </c:pt>
                <c:pt idx="483">
                  <c:v>60.038034662729913</c:v>
                </c:pt>
                <c:pt idx="484">
                  <c:v>59.976454022370042</c:v>
                </c:pt>
                <c:pt idx="485">
                  <c:v>59.875899994957159</c:v>
                </c:pt>
                <c:pt idx="486">
                  <c:v>59.736412100193448</c:v>
                </c:pt>
                <c:pt idx="487">
                  <c:v>59.558045348364949</c:v>
                </c:pt>
                <c:pt idx="488">
                  <c:v>59.340870411527455</c:v>
                </c:pt>
                <c:pt idx="489">
                  <c:v>59.084973841122121</c:v>
                </c:pt>
                <c:pt idx="490">
                  <c:v>58.790458330951139</c:v>
                </c:pt>
                <c:pt idx="491">
                  <c:v>58.457443024203961</c:v>
                </c:pt>
                <c:pt idx="492">
                  <c:v>58.086063862981213</c:v>
                </c:pt>
                <c:pt idx="493">
                  <c:v>57.676473978516228</c:v>
                </c:pt>
                <c:pt idx="494">
                  <c:v>57.228844120043149</c:v>
                </c:pt>
                <c:pt idx="495">
                  <c:v>56.743363120005647</c:v>
                </c:pt>
                <c:pt idx="496">
                  <c:v>56.220238393041697</c:v>
                </c:pt>
                <c:pt idx="497">
                  <c:v>55.659696465918181</c:v>
                </c:pt>
                <c:pt idx="498">
                  <c:v>55.061983535324806</c:v>
                </c:pt>
                <c:pt idx="499">
                  <c:v>54.427366050170995</c:v>
                </c:pt>
                <c:pt idx="500">
                  <c:v>53.75613131476333</c:v>
                </c:pt>
                <c:pt idx="501">
                  <c:v>53.048588108976027</c:v>
                </c:pt>
                <c:pt idx="502">
                  <c:v>52.305067321264886</c:v>
                </c:pt>
                <c:pt idx="503">
                  <c:v>51.525922590118022</c:v>
                </c:pt>
                <c:pt idx="504">
                  <c:v>50.711530949286932</c:v>
                </c:pt>
                <c:pt idx="505">
                  <c:v>49.862293471901673</c:v>
                </c:pt>
                <c:pt idx="506">
                  <c:v>48.978635908347002</c:v>
                </c:pt>
                <c:pt idx="507">
                  <c:v>48.061009312565581</c:v>
                </c:pt>
                <c:pt idx="508">
                  <c:v>47.109890651262866</c:v>
                </c:pt>
                <c:pt idx="509">
                  <c:v>46.125783390320116</c:v>
                </c:pt>
                <c:pt idx="510">
                  <c:v>45.109218052580239</c:v>
                </c:pt>
                <c:pt idx="511">
                  <c:v>44.060752741060384</c:v>
                </c:pt>
                <c:pt idx="512">
                  <c:v>42.980973621568737</c:v>
                </c:pt>
                <c:pt idx="513">
                  <c:v>41.870495358664968</c:v>
                </c:pt>
                <c:pt idx="514">
                  <c:v>40.729961498907954</c:v>
                </c:pt>
                <c:pt idx="515">
                  <c:v>39.560044795384435</c:v>
                </c:pt>
                <c:pt idx="516">
                  <c:v>38.361447467611534</c:v>
                </c:pt>
                <c:pt idx="517">
                  <c:v>37.134901391057511</c:v>
                </c:pt>
                <c:pt idx="518">
                  <c:v>35.881168210731552</c:v>
                </c:pt>
                <c:pt idx="519">
                  <c:v>34.60103937355688</c:v>
                </c:pt>
                <c:pt idx="520">
                  <c:v>33.295336074563338</c:v>
                </c:pt>
                <c:pt idx="521">
                  <c:v>31.964909112317059</c:v>
                </c:pt>
                <c:pt idx="522">
                  <c:v>30.610638649445402</c:v>
                </c:pt>
                <c:pt idx="523">
                  <c:v>29.233433874614853</c:v>
                </c:pt>
                <c:pt idx="524">
                  <c:v>27.834232562875762</c:v>
                </c:pt>
                <c:pt idx="525">
                  <c:v>26.414000531898452</c:v>
                </c:pt>
                <c:pt idx="526">
                  <c:v>24.973730992286431</c:v>
                </c:pt>
                <c:pt idx="527">
                  <c:v>23.514443790859808</c:v>
                </c:pt>
                <c:pt idx="528">
                  <c:v>22.037184546549835</c:v>
                </c:pt>
                <c:pt idx="529">
                  <c:v>20.543023679327177</c:v>
                </c:pt>
                <c:pt idx="530">
                  <c:v>19.033055333394891</c:v>
                </c:pt>
                <c:pt idx="531">
                  <c:v>17.508396196703554</c:v>
                </c:pt>
                <c:pt idx="532">
                  <c:v>15.970184219681876</c:v>
                </c:pt>
                <c:pt idx="533">
                  <c:v>14.419577236911836</c:v>
                </c:pt>
                <c:pt idx="534">
                  <c:v>12.857751496302724</c:v>
                </c:pt>
                <c:pt idx="535">
                  <c:v>11.285900101123531</c:v>
                </c:pt>
                <c:pt idx="536">
                  <c:v>9.7052313710272564</c:v>
                </c:pt>
                <c:pt idx="537">
                  <c:v>8.1169671289337124</c:v>
                </c:pt>
                <c:pt idx="538">
                  <c:v>6.5223409213193673</c:v>
                </c:pt>
                <c:pt idx="539">
                  <c:v>4.9225961800840672</c:v>
                </c:pt>
                <c:pt idx="540">
                  <c:v>3.3189843347163173</c:v>
                </c:pt>
                <c:pt idx="541">
                  <c:v>1.712762883953169</c:v>
                </c:pt>
                <c:pt idx="542">
                  <c:v>0.10519343652070856</c:v>
                </c:pt>
                <c:pt idx="543">
                  <c:v>-1.5024602691591631</c:v>
                </c:pt>
                <c:pt idx="544">
                  <c:v>-3.1089343562049834</c:v>
                </c:pt>
                <c:pt idx="545">
                  <c:v>-4.7129668012572079</c:v>
                </c:pt>
                <c:pt idx="546">
                  <c:v>-6.3132994169994081</c:v>
                </c:pt>
                <c:pt idx="547">
                  <c:v>-7.908679815105585</c:v>
                </c:pt>
                <c:pt idx="548">
                  <c:v>-9.49786333969009</c:v>
                </c:pt>
                <c:pt idx="549">
                  <c:v>-11.07961496162207</c:v>
                </c:pt>
                <c:pt idx="550">
                  <c:v>-12.652711124442874</c:v>
                </c:pt>
                <c:pt idx="551">
                  <c:v>-14.215941533086792</c:v>
                </c:pt>
                <c:pt idx="552">
                  <c:v>-15.768110877146205</c:v>
                </c:pt>
                <c:pt idx="553">
                  <c:v>-17.308040481033636</c:v>
                </c:pt>
                <c:pt idx="554">
                  <c:v>-18.834569874066844</c:v>
                </c:pt>
                <c:pt idx="555">
                  <c:v>-20.346558274229373</c:v>
                </c:pt>
                <c:pt idx="556">
                  <c:v>-21.842885980127921</c:v>
                </c:pt>
                <c:pt idx="557">
                  <c:v>-23.32245566646948</c:v>
                </c:pt>
                <c:pt idx="558">
                  <c:v>-24.784193579204739</c:v>
                </c:pt>
                <c:pt idx="559">
                  <c:v>-26.227050627319613</c:v>
                </c:pt>
                <c:pt idx="560">
                  <c:v>-27.650003369094023</c:v>
                </c:pt>
                <c:pt idx="561">
                  <c:v>-29.052054891476175</c:v>
                </c:pt>
                <c:pt idx="562">
                  <c:v>-30.432235582032966</c:v>
                </c:pt>
                <c:pt idx="563">
                  <c:v>-31.789603793724094</c:v>
                </c:pt>
                <c:pt idx="564">
                  <c:v>-33.123246403501447</c:v>
                </c:pt>
                <c:pt idx="565">
                  <c:v>-34.432279266449882</c:v>
                </c:pt>
                <c:pt idx="566">
                  <c:v>-35.715847567854453</c:v>
                </c:pt>
                <c:pt idx="567">
                  <c:v>-36.973126076198298</c:v>
                </c:pt>
                <c:pt idx="568">
                  <c:v>-38.203319300660226</c:v>
                </c:pt>
                <c:pt idx="569">
                  <c:v>-39.405661557189667</c:v>
                </c:pt>
                <c:pt idx="570">
                  <c:v>-40.579416947686248</c:v>
                </c:pt>
                <c:pt idx="571">
                  <c:v>-41.723879257201808</c:v>
                </c:pt>
                <c:pt idx="572">
                  <c:v>-42.838371774413446</c:v>
                </c:pt>
                <c:pt idx="573">
                  <c:v>-43.922247040888223</c:v>
                </c:pt>
                <c:pt idx="574">
                  <c:v>-44.974886534874869</c:v>
                </c:pt>
                <c:pt idx="575">
                  <c:v>-45.995700295517082</c:v>
                </c:pt>
                <c:pt idx="576">
                  <c:v>-46.984126493489555</c:v>
                </c:pt>
                <c:pt idx="577">
                  <c:v>-47.939630954114669</c:v>
                </c:pt>
                <c:pt idx="578">
                  <c:v>-48.861706639028014</c:v>
                </c:pt>
                <c:pt idx="579">
                  <c:v>-49.749873092428501</c:v>
                </c:pt>
                <c:pt idx="580">
                  <c:v>-50.603675857877349</c:v>
                </c:pt>
                <c:pt idx="581">
                  <c:v>-51.422685871503482</c:v>
                </c:pt>
                <c:pt idx="582">
                  <c:v>-52.206498837335126</c:v>
                </c:pt>
                <c:pt idx="583">
                  <c:v>-52.954734590312093</c:v>
                </c:pt>
                <c:pt idx="584">
                  <c:v>-53.667036452344497</c:v>
                </c:pt>
                <c:pt idx="585">
                  <c:v>-54.343070586574761</c:v>
                </c:pt>
                <c:pt idx="586">
                  <c:v>-54.982525354774523</c:v>
                </c:pt>
                <c:pt idx="587">
                  <c:v>-55.585110682569415</c:v>
                </c:pt>
                <c:pt idx="588">
                  <c:v>-56.150557436935529</c:v>
                </c:pt>
                <c:pt idx="589">
                  <c:v>-56.678616820154808</c:v>
                </c:pt>
                <c:pt idx="590">
                  <c:v>-57.169059784154506</c:v>
                </c:pt>
                <c:pt idx="591">
                  <c:v>-57.621676468890669</c:v>
                </c:pt>
                <c:pt idx="592">
                  <c:v>-58.036275668169154</c:v>
                </c:pt>
                <c:pt idx="593">
                  <c:v>-58.412684326031219</c:v>
                </c:pt>
                <c:pt idx="594">
                  <c:v>-58.750747066565971</c:v>
                </c:pt>
                <c:pt idx="595">
                  <c:v>-59.050325759749249</c:v>
                </c:pt>
                <c:pt idx="596">
                  <c:v>-59.311299125649462</c:v>
                </c:pt>
                <c:pt idx="597">
                  <c:v>-59.533562379084849</c:v>
                </c:pt>
                <c:pt idx="598">
                  <c:v>-59.717026916565047</c:v>
                </c:pt>
                <c:pt idx="599">
                  <c:v>-59.861620047101844</c:v>
                </c:pt>
                <c:pt idx="600">
                  <c:v>-59.967284768229923</c:v>
                </c:pt>
                <c:pt idx="601">
                  <c:v>-60.033979588337829</c:v>
                </c:pt>
                <c:pt idx="602">
                  <c:v>-60.061678396172141</c:v>
                </c:pt>
                <c:pt idx="603">
                  <c:v>-60.050370378142738</c:v>
                </c:pt>
                <c:pt idx="604">
                  <c:v>-60.000059983824428</c:v>
                </c:pt>
                <c:pt idx="605">
                  <c:v>-59.910766939818465</c:v>
                </c:pt>
                <c:pt idx="606">
                  <c:v>-59.782526311906494</c:v>
                </c:pt>
                <c:pt idx="607">
                  <c:v>-59.615388615198185</c:v>
                </c:pt>
                <c:pt idx="608">
                  <c:v>-59.409419971741727</c:v>
                </c:pt>
                <c:pt idx="609">
                  <c:v>-59.164702314832397</c:v>
                </c:pt>
                <c:pt idx="610">
                  <c:v>-58.881333639018422</c:v>
                </c:pt>
                <c:pt idx="611">
                  <c:v>-58.559428294564242</c:v>
                </c:pt>
                <c:pt idx="612">
                  <c:v>-58.199117324889009</c:v>
                </c:pt>
                <c:pt idx="613">
                  <c:v>-57.800548845252173</c:v>
                </c:pt>
                <c:pt idx="614">
                  <c:v>-57.363888460707948</c:v>
                </c:pt>
                <c:pt idx="615">
                  <c:v>-56.889319721096818</c:v>
                </c:pt>
                <c:pt idx="616">
                  <c:v>-56.377044610584555</c:v>
                </c:pt>
                <c:pt idx="617">
                  <c:v>-55.827284068998438</c:v>
                </c:pt>
                <c:pt idx="618">
                  <c:v>-55.240278541946687</c:v>
                </c:pt>
                <c:pt idx="619">
                  <c:v>-54.616288556441638</c:v>
                </c:pt>
                <c:pt idx="620">
                  <c:v>-53.955595318481024</c:v>
                </c:pt>
                <c:pt idx="621">
                  <c:v>-53.258501328776141</c:v>
                </c:pt>
                <c:pt idx="622">
                  <c:v>-52.525331012552563</c:v>
                </c:pt>
                <c:pt idx="623">
                  <c:v>-51.756431359090264</c:v>
                </c:pt>
                <c:pt idx="624">
                  <c:v>-50.952172566417772</c:v>
                </c:pt>
                <c:pt idx="625">
                  <c:v>-50.112948686332103</c:v>
                </c:pt>
                <c:pt idx="626">
                  <c:v>-49.239178264685172</c:v>
                </c:pt>
                <c:pt idx="627">
                  <c:v>-48.331304971661616</c:v>
                </c:pt>
                <c:pt idx="628">
                  <c:v>-47.389798216575521</c:v>
                </c:pt>
                <c:pt idx="629">
                  <c:v>-46.415153741538198</c:v>
                </c:pt>
                <c:pt idx="630">
                  <c:v>-45.407894188199393</c:v>
                </c:pt>
                <c:pt idx="631">
                  <c:v>-44.368569631644114</c:v>
                </c:pt>
                <c:pt idx="632">
                  <c:v>-43.297758075440463</c:v>
                </c:pt>
                <c:pt idx="633">
                  <c:v>-42.196065901784323</c:v>
                </c:pt>
                <c:pt idx="634">
                  <c:v>-41.064128270678275</c:v>
                </c:pt>
                <c:pt idx="635">
                  <c:v>-39.902609462118626</c:v>
                </c:pt>
                <c:pt idx="636">
                  <c:v>-38.712203155348917</c:v>
                </c:pt>
                <c:pt idx="637">
                  <c:v>-37.49363263937456</c:v>
                </c:pt>
                <c:pt idx="638">
                  <c:v>-36.24765094912339</c:v>
                </c:pt>
                <c:pt idx="639">
                  <c:v>-34.975040921883689</c:v>
                </c:pt>
                <c:pt idx="640">
                  <c:v>-33.676615168956282</c:v>
                </c:pt>
                <c:pt idx="641">
                  <c:v>-32.353215957821241</c:v>
                </c:pt>
                <c:pt idx="642">
                  <c:v>-31.005715000543528</c:v>
                </c:pt>
                <c:pt idx="643">
                  <c:v>-29.635013144624331</c:v>
                </c:pt>
                <c:pt idx="644">
                  <c:v>-28.242039963044977</c:v>
                </c:pt>
                <c:pt idx="645">
                  <c:v>-26.827753240845588</c:v>
                </c:pt>
                <c:pt idx="646">
                  <c:v>-25.393138356227634</c:v>
                </c:pt>
                <c:pt idx="647">
                  <c:v>-23.939207554864208</c:v>
                </c:pt>
                <c:pt idx="648">
                  <c:v>-22.466999116838558</c:v>
                </c:pt>
                <c:pt idx="649">
                  <c:v>-20.977576416404212</c:v>
                </c:pt>
                <c:pt idx="650">
                  <c:v>-19.472026875561411</c:v>
                </c:pt>
                <c:pt idx="651">
                  <c:v>-17.951460813266905</c:v>
                </c:pt>
                <c:pt idx="652">
                  <c:v>-16.417010192928267</c:v>
                </c:pt>
                <c:pt idx="653">
                  <c:v>-14.869827271670742</c:v>
                </c:pt>
                <c:pt idx="654">
                  <c:v>-13.311083155694138</c:v>
                </c:pt>
                <c:pt idx="655">
                  <c:v>-11.741966266849328</c:v>
                </c:pt>
                <c:pt idx="656">
                  <c:v>-10.163680726348108</c:v>
                </c:pt>
                <c:pt idx="657">
                  <c:v>-8.5774446622662328</c:v>
                </c:pt>
                <c:pt idx="658">
                  <c:v>-6.9844884481972329</c:v>
                </c:pt>
                <c:pt idx="659">
                  <c:v>-5.3860528810544483</c:v>
                </c:pt>
                <c:pt idx="660">
                  <c:v>-3.7833873065916119</c:v>
                </c:pt>
                <c:pt idx="661">
                  <c:v>-2.1777477017098787</c:v>
                </c:pt>
                <c:pt idx="662">
                  <c:v>-0.57039472303428784</c:v>
                </c:pt>
                <c:pt idx="663">
                  <c:v>1.0374082684310129</c:v>
                </c:pt>
                <c:pt idx="664">
                  <c:v>2.644397196526648</c:v>
                </c:pt>
                <c:pt idx="665">
                  <c:v>4.249309262863175</c:v>
                </c:pt>
                <c:pt idx="666">
                  <c:v>5.8508849332331536</c:v>
                </c:pt>
                <c:pt idx="667">
                  <c:v>7.4478699073589159</c:v>
                </c:pt>
                <c:pt idx="668">
                  <c:v>9.0390170619867547</c:v>
                </c:pt>
                <c:pt idx="669">
                  <c:v>10.623088357596519</c:v>
                </c:pt>
                <c:pt idx="670">
                  <c:v>12.198856699346285</c:v>
                </c:pt>
                <c:pt idx="671">
                  <c:v>13.765107743309729</c:v>
                </c:pt>
                <c:pt idx="672">
                  <c:v>15.320641639582503</c:v>
                </c:pt>
                <c:pt idx="673">
                  <c:v>16.864274704425856</c:v>
                </c:pt>
                <c:pt idx="674">
                  <c:v>18.394841014272338</c:v>
                </c:pt>
                <c:pt idx="675">
                  <c:v>19.911193915130543</c:v>
                </c:pt>
                <c:pt idx="676">
                  <c:v>21.412207441683641</c:v>
                </c:pt>
                <c:pt idx="677">
                  <c:v>22.896777641169635</c:v>
                </c:pt>
                <c:pt idx="678">
                  <c:v>24.363823797949635</c:v>
                </c:pt>
                <c:pt idx="679">
                  <c:v>25.812289555503607</c:v>
                </c:pt>
                <c:pt idx="680">
                  <c:v>27.241143933430706</c:v>
                </c:pt>
                <c:pt idx="681">
                  <c:v>28.649382237863932</c:v>
                </c:pt>
                <c:pt idx="682">
                  <c:v>30.036026864526981</c:v>
                </c:pt>
                <c:pt idx="683">
                  <c:v>31.400127994456362</c:v>
                </c:pt>
                <c:pt idx="684">
                  <c:v>32.740764183176189</c:v>
                </c:pt>
                <c:pt idx="685">
                  <c:v>34.057042844839685</c:v>
                </c:pt>
                <c:pt idx="686">
                  <c:v>35.348100633534131</c:v>
                </c:pt>
                <c:pt idx="687">
                  <c:v>36.613103724580107</c:v>
                </c:pt>
                <c:pt idx="688">
                  <c:v>37.851247999236712</c:v>
                </c:pt>
                <c:pt idx="689">
                  <c:v>39.061759136749636</c:v>
                </c:pt>
                <c:pt idx="690">
                  <c:v>40.243892618145765</c:v>
                </c:pt>
                <c:pt idx="691">
                  <c:v>41.396933646585758</c:v>
                </c:pt>
                <c:pt idx="692">
                  <c:v>42.520196989433984</c:v>
                </c:pt>
                <c:pt idx="693">
                  <c:v>43.613026747494267</c:v>
                </c:pt>
                <c:pt idx="694">
                  <c:v>44.674796057090838</c:v>
                </c:pt>
                <c:pt idx="695">
                  <c:v>45.70490673084911</c:v>
                </c:pt>
                <c:pt idx="696">
                  <c:v>46.702788843152263</c:v>
                </c:pt>
                <c:pt idx="697">
                  <c:v>47.667900266320572</c:v>
                </c:pt>
                <c:pt idx="698">
                  <c:v>48.599726163583632</c:v>
                </c:pt>
                <c:pt idx="699">
                  <c:v>49.497778444895317</c:v>
                </c:pt>
                <c:pt idx="700">
                  <c:v>50.361595191580527</c:v>
                </c:pt>
                <c:pt idx="701">
                  <c:v>51.190740055706009</c:v>
                </c:pt>
                <c:pt idx="702">
                  <c:v>51.984801639938219</c:v>
                </c:pt>
                <c:pt idx="703">
                  <c:v>52.743392863493433</c:v>
                </c:pt>
                <c:pt idx="704">
                  <c:v>53.466150319603052</c:v>
                </c:pt>
                <c:pt idx="705">
                  <c:v>54.152733629713509</c:v>
                </c:pt>
                <c:pt idx="706">
                  <c:v>54.802824799419383</c:v>
                </c:pt>
                <c:pt idx="707">
                  <c:v>55.41612758089309</c:v>
                </c:pt>
                <c:pt idx="708">
                  <c:v>55.992366846328309</c:v>
                </c:pt>
                <c:pt idx="709">
                  <c:v>56.531287976659371</c:v>
                </c:pt>
                <c:pt idx="710">
                  <c:v>57.032656269558245</c:v>
                </c:pt>
                <c:pt idx="711">
                  <c:v>57.49625637044619</c:v>
                </c:pt>
                <c:pt idx="712">
                  <c:v>57.921891729990804</c:v>
                </c:pt>
                <c:pt idx="713">
                  <c:v>58.309384091292742</c:v>
                </c:pt>
                <c:pt idx="714">
                  <c:v>58.658573009700831</c:v>
                </c:pt>
                <c:pt idx="715">
                  <c:v>58.96931540793102</c:v>
                </c:pt>
                <c:pt idx="716">
                  <c:v>59.241485168904354</c:v>
                </c:pt>
                <c:pt idx="717">
                  <c:v>59.47497276846228</c:v>
                </c:pt>
                <c:pt idx="718">
                  <c:v>59.669684949864561</c:v>
                </c:pt>
                <c:pt idx="719">
                  <c:v>59.825544441726159</c:v>
                </c:pt>
                <c:pt idx="720">
                  <c:v>59.942489720804176</c:v>
                </c:pt>
                <c:pt idx="721">
                  <c:v>60.020474820804466</c:v>
                </c:pt>
                <c:pt idx="722">
                  <c:v>60.059469188139246</c:v>
                </c:pt>
                <c:pt idx="723">
                  <c:v>60.059457585331486</c:v>
                </c:pt>
                <c:pt idx="724">
                  <c:v>60.020440042528577</c:v>
                </c:pt>
                <c:pt idx="725">
                  <c:v>59.942431857355743</c:v>
                </c:pt>
                <c:pt idx="726">
                  <c:v>59.825463643108712</c:v>
                </c:pt>
                <c:pt idx="727">
                  <c:v>59.669581425053906</c:v>
                </c:pt>
                <c:pt idx="728">
                  <c:v>59.47484678437263</c:v>
                </c:pt>
                <c:pt idx="729">
                  <c:v>59.241337049052518</c:v>
                </c:pt>
                <c:pt idx="730">
                  <c:v>58.969145530793988</c:v>
                </c:pt>
                <c:pt idx="731">
                  <c:v>58.658381806761433</c:v>
                </c:pt>
                <c:pt idx="732">
                  <c:v>58.309172044767514</c:v>
                </c:pt>
                <c:pt idx="733">
                  <c:v>57.921659370233918</c:v>
                </c:pt>
                <c:pt idx="734">
                  <c:v>57.496004273023338</c:v>
                </c:pt>
                <c:pt idx="735">
                  <c:v>57.032385051984519</c:v>
                </c:pt>
                <c:pt idx="736">
                  <c:v>56.530998294795864</c:v>
                </c:pt>
                <c:pt idx="737">
                  <c:v>55.992059390433106</c:v>
                </c:pt>
                <c:pt idx="738">
                  <c:v>55.415803071323502</c:v>
                </c:pt>
                <c:pt idx="739">
                  <c:v>54.802483981984146</c:v>
                </c:pt>
                <c:pt idx="740">
                  <c:v>54.152377270675657</c:v>
                </c:pt>
                <c:pt idx="741">
                  <c:v>53.465779200336755</c:v>
                </c:pt>
                <c:pt idx="742">
                  <c:v>52.743007774801022</c:v>
                </c:pt>
                <c:pt idx="743">
                  <c:v>51.984403376037008</c:v>
                </c:pt>
                <c:pt idx="744">
                  <c:v>51.190329407898361</c:v>
                </c:pt>
                <c:pt idx="745">
                  <c:v>50.361172941624694</c:v>
                </c:pt>
                <c:pt idx="746">
                  <c:v>49.497345358099302</c:v>
                </c:pt>
                <c:pt idx="747">
                  <c:v>48.59928298164899</c:v>
                </c:pt>
                <c:pt idx="748">
                  <c:v>47.667447699968491</c:v>
                </c:pt>
                <c:pt idx="749">
                  <c:v>46.702327564569465</c:v>
                </c:pt>
                <c:pt idx="750">
                  <c:v>45.704437365996753</c:v>
                </c:pt>
                <c:pt idx="751">
                  <c:v>44.674319177925177</c:v>
                </c:pt>
                <c:pt idx="752">
                  <c:v>43.612542864153426</c:v>
                </c:pt>
                <c:pt idx="753">
                  <c:v>42.519706542450677</c:v>
                </c:pt>
                <c:pt idx="754">
                  <c:v>41.396436999190946</c:v>
                </c:pt>
                <c:pt idx="755">
                  <c:v>40.243390048733126</c:v>
                </c:pt>
                <c:pt idx="756">
                  <c:v>39.061250831575023</c:v>
                </c:pt>
                <c:pt idx="757">
                  <c:v>37.850734045430571</c:v>
                </c:pt>
                <c:pt idx="758">
                  <c:v>36.612584103553672</c:v>
                </c:pt>
                <c:pt idx="759">
                  <c:v>35.347575214862353</c:v>
                </c:pt>
                <c:pt idx="760">
                  <c:v>34.056511380704819</c:v>
                </c:pt>
                <c:pt idx="761">
                  <c:v>32.740226303455955</c:v>
                </c:pt>
                <c:pt idx="762">
                  <c:v>31.399583202539148</c:v>
                </c:pt>
                <c:pt idx="763">
                  <c:v>30.035474533933993</c:v>
                </c:pt>
                <c:pt idx="764">
                  <c:v>28.648821609754005</c:v>
                </c:pt>
                <c:pt idx="765">
                  <c:v>27.240574115058145</c:v>
                </c:pt>
                <c:pt idx="766">
                  <c:v>25.811709519692347</c:v>
                </c:pt>
                <c:pt idx="767">
                  <c:v>24.36323238363871</c:v>
                </c:pt>
                <c:pt idx="768">
                  <c:v>22.89617355507518</c:v>
                </c:pt>
                <c:pt idx="769">
                  <c:v>21.41158926111158</c:v>
                </c:pt>
                <c:pt idx="770">
                  <c:v>19.91056009196193</c:v>
                </c:pt>
                <c:pt idx="771">
                  <c:v>18.394189880130078</c:v>
                </c:pt>
                <c:pt idx="772">
                  <c:v>16.863604477017432</c:v>
                </c:pt>
                <c:pt idx="773">
                  <c:v>15.319950430198706</c:v>
                </c:pt>
                <c:pt idx="774">
                  <c:v>13.764393565444339</c:v>
                </c:pt>
                <c:pt idx="775">
                  <c:v>12.198117478386482</c:v>
                </c:pt>
                <c:pt idx="776">
                  <c:v>10.622321941518864</c:v>
                </c:pt>
                <c:pt idx="777">
                  <c:v>9.038221232979085</c:v>
                </c:pt>
                <c:pt idx="778">
                  <c:v>7.4470423942747592</c:v>
                </c:pt>
                <c:pt idx="779">
                  <c:v>5.8500234247725897</c:v>
                </c:pt>
                <c:pt idx="780">
                  <c:v>4.248411421362686</c:v>
                </c:pt>
                <c:pt idx="781">
                  <c:v>2.6434606722307104</c:v>
                </c:pt>
                <c:pt idx="782">
                  <c:v>1.036430714110137</c:v>
                </c:pt>
                <c:pt idx="783">
                  <c:v>-0.57141563726040534</c:v>
                </c:pt>
                <c:pt idx="784">
                  <c:v>-2.1788142734893867</c:v>
                </c:pt>
                <c:pt idx="785">
                  <c:v>-3.7845017865447588</c:v>
                </c:pt>
                <c:pt idx="786">
                  <c:v>-5.387217458211591</c:v>
                </c:pt>
                <c:pt idx="787">
                  <c:v>-6.9857052358143754</c:v>
                </c:pt>
                <c:pt idx="788">
                  <c:v>-8.5787156841569203</c:v>
                </c:pt>
                <c:pt idx="789">
                  <c:v>-10.165007903863447</c:v>
                </c:pt>
                <c:pt idx="790">
                  <c:v>-11.743351406628921</c:v>
                </c:pt>
                <c:pt idx="791">
                  <c:v>-13.312527938299949</c:v>
                </c:pt>
                <c:pt idx="792">
                  <c:v>-14.87133324120366</c:v>
                </c:pt>
                <c:pt idx="793">
                  <c:v>-16.418578747713543</c:v>
                </c:pt>
                <c:pt idx="794">
                  <c:v>-17.953093197680097</c:v>
                </c:pt>
                <c:pt idx="795">
                  <c:v>-19.473724173051199</c:v>
                </c:pt>
                <c:pt idx="796">
                  <c:v>-20.979339543752772</c:v>
                </c:pt>
                <c:pt idx="797">
                  <c:v>-22.468828819684386</c:v>
                </c:pt>
                <c:pt idx="798">
                  <c:v>-23.94110440449667</c:v>
                </c:pt>
                <c:pt idx="799">
                  <c:v>-25.395102747647336</c:v>
                </c:pt>
                <c:pt idx="800">
                  <c:v>-26.829785392070182</c:v>
                </c:pt>
                <c:pt idx="801">
                  <c:v>-28.244139915626469</c:v>
                </c:pt>
                <c:pt idx="802">
                  <c:v>-29.637180765331458</c:v>
                </c:pt>
                <c:pt idx="803">
                  <c:v>-31.007949984151619</c:v>
                </c:pt>
                <c:pt idx="804">
                  <c:v>-32.355517830942162</c:v>
                </c:pt>
                <c:pt idx="805">
                  <c:v>-33.678983294832712</c:v>
                </c:pt>
                <c:pt idx="806">
                  <c:v>-34.977474506065192</c:v>
                </c:pt>
                <c:pt idx="807">
                  <c:v>-36.250149045936467</c:v>
                </c:pt>
                <c:pt idx="808">
                  <c:v>-37.496194159095126</c:v>
                </c:pt>
                <c:pt idx="809">
                  <c:v>-38.714826871983327</c:v>
                </c:pt>
                <c:pt idx="810">
                  <c:v>-39.905294021698609</c:v>
                </c:pt>
                <c:pt idx="811">
                  <c:v>-41.066872199975464</c:v>
                </c:pt>
                <c:pt idx="812">
                  <c:v>-42.198867617351809</c:v>
                </c:pt>
                <c:pt idx="813">
                  <c:v>-43.300615892891464</c:v>
                </c:pt>
                <c:pt idx="814">
                  <c:v>-44.371481775081513</c:v>
                </c:pt>
                <c:pt idx="815">
                  <c:v>-45.410858799714397</c:v>
                </c:pt>
                <c:pt idx="816">
                  <c:v>-46.418168890701452</c:v>
                </c:pt>
                <c:pt idx="817">
                  <c:v>-47.392861909849678</c:v>
                </c:pt>
                <c:pt idx="818">
                  <c:v>-48.33441516167035</c:v>
                </c:pt>
                <c:pt idx="819">
                  <c:v>-49.242332859279891</c:v>
                </c:pt>
                <c:pt idx="820">
                  <c:v>-50.116145557404046</c:v>
                </c:pt>
                <c:pt idx="821">
                  <c:v>-50.955409558409542</c:v>
                </c:pt>
                <c:pt idx="822">
                  <c:v>-51.759706297167185</c:v>
                </c:pt>
                <c:pt idx="823">
                  <c:v>-52.528641710400393</c:v>
                </c:pt>
                <c:pt idx="824">
                  <c:v>-53.261845595997606</c:v>
                </c:pt>
                <c:pt idx="825">
                  <c:v>-53.958970967569179</c:v>
                </c:pt>
                <c:pt idx="826">
                  <c:v>-54.619693409313314</c:v>
                </c:pt>
                <c:pt idx="827">
                  <c:v>-55.243710436024074</c:v>
                </c:pt>
                <c:pt idx="828">
                  <c:v>-55.830740862831298</c:v>
                </c:pt>
                <c:pt idx="829">
                  <c:v>-56.380524189009371</c:v>
                </c:pt>
                <c:pt idx="830">
                  <c:v>-56.89281999993279</c:v>
                </c:pt>
                <c:pt idx="831">
                  <c:v>-57.367407390992632</c:v>
                </c:pt>
                <c:pt idx="832">
                  <c:v>-57.80408441702221</c:v>
                </c:pt>
                <c:pt idx="833">
                  <c:v>-58.202667570513384</c:v>
                </c:pt>
                <c:pt idx="834">
                  <c:v>-58.562991291639285</c:v>
                </c:pt>
                <c:pt idx="835">
                  <c:v>-58.884907512834971</c:v>
                </c:pt>
                <c:pt idx="836">
                  <c:v>-59.168285240426435</c:v>
                </c:pt>
                <c:pt idx="837">
                  <c:v>-59.413010175540428</c:v>
                </c:pt>
                <c:pt idx="838">
                  <c:v>-59.61898437627341</c:v>
                </c:pt>
                <c:pt idx="839">
                  <c:v>-59.786125962847791</c:v>
                </c:pt>
                <c:pt idx="840">
                  <c:v>-59.914368867237378</c:v>
                </c:pt>
                <c:pt idx="841">
                  <c:v>-60.003662628501267</c:v>
                </c:pt>
                <c:pt idx="842">
                  <c:v>-60.053972234826432</c:v>
                </c:pt>
                <c:pt idx="843">
                  <c:v>-60.065278013042807</c:v>
                </c:pt>
                <c:pt idx="844">
                  <c:v>-60.037575566140873</c:v>
                </c:pt>
                <c:pt idx="845">
                  <c:v>-59.970875759089473</c:v>
                </c:pt>
                <c:pt idx="846">
                  <c:v>-59.865204753020272</c:v>
                </c:pt>
                <c:pt idx="847">
                  <c:v>-59.720604087614262</c:v>
                </c:pt>
                <c:pt idx="848">
                  <c:v>-59.537130811294233</c:v>
                </c:pt>
                <c:pt idx="849">
                  <c:v>-59.3148576585942</c:v>
                </c:pt>
                <c:pt idx="850">
                  <c:v>-59.053873273842214</c:v>
                </c:pt>
                <c:pt idx="851">
                  <c:v>-58.754282480055615</c:v>
                </c:pt>
                <c:pt idx="852">
                  <c:v>-58.416206591707422</c:v>
                </c:pt>
                <c:pt idx="853">
                  <c:v>-58.039783769778786</c:v>
                </c:pt>
                <c:pt idx="854">
                  <c:v>-57.625169417264651</c:v>
                </c:pt>
                <c:pt idx="855">
                  <c:v>-57.172536613048315</c:v>
                </c:pt>
                <c:pt idx="856">
                  <c:v>-56.682076581805084</c:v>
                </c:pt>
                <c:pt idx="857">
                  <c:v>-56.153999197336198</c:v>
                </c:pt>
                <c:pt idx="858">
                  <c:v>-55.58853351647209</c:v>
                </c:pt>
                <c:pt idx="859">
                  <c:v>-54.985928340419449</c:v>
                </c:pt>
                <c:pt idx="860">
                  <c:v>-54.346452800160627</c:v>
                </c:pt>
                <c:pt idx="861">
                  <c:v>-53.670396962247729</c:v>
                </c:pt>
                <c:pt idx="862">
                  <c:v>-52.958072451069008</c:v>
                </c:pt>
                <c:pt idx="863">
                  <c:v>-52.209813083403517</c:v>
                </c:pt>
                <c:pt idx="864">
                  <c:v>-51.425975510823548</c:v>
                </c:pt>
                <c:pt idx="865">
                  <c:v>-50.606939865255896</c:v>
                </c:pt>
                <c:pt idx="866">
                  <c:v>-49.753110402774389</c:v>
                </c:pt>
                <c:pt idx="867">
                  <c:v>-48.864916140471315</c:v>
                </c:pt>
                <c:pt idx="868">
                  <c:v>-47.942811481046689</c:v>
                </c:pt>
                <c:pt idx="869">
                  <c:v>-46.987276819565658</c:v>
                </c:pt>
                <c:pt idx="870">
                  <c:v>-45.998819126669304</c:v>
                </c:pt>
                <c:pt idx="871">
                  <c:v>-44.977972502386159</c:v>
                </c:pt>
                <c:pt idx="872">
                  <c:v>-43.925298694585123</c:v>
                </c:pt>
                <c:pt idx="873">
                  <c:v>-42.841387576038684</c:v>
                </c:pt>
                <c:pt idx="874">
                  <c:v>-41.726857574032735</c:v>
                </c:pt>
                <c:pt idx="875">
                  <c:v>-40.582356046469016</c:v>
                </c:pt>
                <c:pt idx="876">
                  <c:v>-39.408559598462588</c:v>
                </c:pt>
                <c:pt idx="877">
                  <c:v>-38.206174333542521</c:v>
                </c:pt>
                <c:pt idx="878">
                  <c:v>-36.975936033722498</c:v>
                </c:pt>
                <c:pt idx="879">
                  <c:v>-35.718610262921857</c:v>
                </c:pt>
                <c:pt idx="880">
                  <c:v>-34.434992388488496</c:v>
                </c:pt>
                <c:pt idx="881">
                  <c:v>-33.125907515904899</c:v>
                </c:pt>
                <c:pt idx="882">
                  <c:v>-31.792210332147583</c:v>
                </c:pt>
                <c:pt idx="883">
                  <c:v>-30.434784853618797</c:v>
                </c:pt>
                <c:pt idx="884">
                  <c:v>-29.054544075076397</c:v>
                </c:pt>
                <c:pt idx="885">
                  <c:v>-27.652429516551301</c:v>
                </c:pt>
                <c:pt idx="886">
                  <c:v>-26.22941066585965</c:v>
                </c:pt>
                <c:pt idx="887">
                  <c:v>-24.786484314984353</c:v>
                </c:pt>
                <c:pt idx="888">
                  <c:v>-23.324673789313923</c:v>
                </c:pt>
                <c:pt idx="889">
                  <c:v>-21.84502806947922</c:v>
                </c:pt>
                <c:pt idx="890">
                  <c:v>-20.348620806314628</c:v>
                </c:pt>
                <c:pt idx="891">
                  <c:v>-18.836549230281527</c:v>
                </c:pt>
                <c:pt idx="892">
                  <c:v>-17.309932957520392</c:v>
                </c:pt>
                <c:pt idx="893">
                  <c:v>-15.769912695534511</c:v>
                </c:pt>
                <c:pt idx="894">
                  <c:v>-14.217648852343411</c:v>
                </c:pt>
                <c:pt idx="895">
                  <c:v>-12.654320053767654</c:v>
                </c:pt>
                <c:pt idx="896">
                  <c:v>-11.081121574308485</c:v>
                </c:pt>
                <c:pt idx="897">
                  <c:v>-9.4992636878553434</c:v>
                </c:pt>
                <c:pt idx="898">
                  <c:v>-7.9099699451814329</c:v>
                </c:pt>
                <c:pt idx="899">
                  <c:v>-6.31447538586227</c:v>
                </c:pt>
                <c:pt idx="900">
                  <c:v>-4.7140246928650544</c:v>
                </c:pt>
                <c:pt idx="901">
                  <c:v>-3.1098702985990418</c:v>
                </c:pt>
                <c:pt idx="902">
                  <c:v>-1.5032704516809512</c:v>
                </c:pt>
                <c:pt idx="903">
                  <c:v>0.10451274595195215</c:v>
                </c:pt>
                <c:pt idx="904">
                  <c:v>1.7122153216608109</c:v>
                </c:pt>
                <c:pt idx="905">
                  <c:v>3.3185734243434553</c:v>
                </c:pt>
                <c:pt idx="906">
                  <c:v>4.9223253160850318</c:v>
                </c:pt>
                <c:pt idx="907">
                  <c:v>6.5222133530193362</c:v>
                </c:pt>
                <c:pt idx="908">
                  <c:v>8.1169859453040516</c:v>
                </c:pt>
                <c:pt idx="909">
                  <c:v>9.7053994863158692</c:v>
                </c:pt>
                <c:pt idx="910">
                  <c:v>11.286220241469156</c:v>
                </c:pt>
                <c:pt idx="911">
                  <c:v>12.858226187449928</c:v>
                </c:pt>
                <c:pt idx="912">
                  <c:v>14.420208793129682</c:v>
                </c:pt>
                <c:pt idx="913">
                  <c:v>15.97097473397414</c:v>
                </c:pt>
                <c:pt idx="914">
                  <c:v>17.509347532382264</c:v>
                </c:pt>
                <c:pt idx="915">
                  <c:v>19.034169117072086</c:v>
                </c:pt>
                <c:pt idx="916">
                  <c:v>20.544301295362541</c:v>
                </c:pt>
                <c:pt idx="917">
                  <c:v>22.038627132974561</c:v>
                </c:pt>
                <c:pt idx="918">
                  <c:v>23.51605223677986</c:v>
                </c:pt>
                <c:pt idx="919">
                  <c:v>24.975505936751791</c:v>
                </c:pt>
                <c:pt idx="920">
                  <c:v>26.415942364209094</c:v>
                </c:pt>
                <c:pt idx="921">
                  <c:v>27.836341424280214</c:v>
                </c:pt>
                <c:pt idx="922">
                  <c:v>29.23570966134362</c:v>
                </c:pt>
                <c:pt idx="923">
                  <c:v>30.613081017009247</c:v>
                </c:pt>
                <c:pt idx="924">
                  <c:v>31.967517480989429</c:v>
                </c:pt>
                <c:pt idx="925">
                  <c:v>33.298109635957118</c:v>
                </c:pt>
                <c:pt idx="926">
                  <c:v>34.60397709819815</c:v>
                </c:pt>
                <c:pt idx="927">
                  <c:v>35.884268856527335</c:v>
                </c:pt>
                <c:pt idx="928">
                  <c:v>37.138163512550314</c:v>
                </c:pt>
                <c:pt idx="929">
                  <c:v>38.364869425911138</c:v>
                </c:pt>
                <c:pt idx="930">
                  <c:v>39.563624768666287</c:v>
                </c:pt>
                <c:pt idx="931">
                  <c:v>40.733697493368219</c:v>
                </c:pt>
                <c:pt idx="932">
                  <c:v>41.874385219824035</c:v>
                </c:pt>
                <c:pt idx="933">
                  <c:v>42.985015045818088</c:v>
                </c:pt>
                <c:pt idx="934">
                  <c:v>44.064943287351809</c:v>
                </c:pt>
                <c:pt idx="935">
                  <c:v>45.113555154161432</c:v>
                </c:pt>
                <c:pt idx="936">
                  <c:v>46.130264366426367</c:v>
                </c:pt>
                <c:pt idx="937">
                  <c:v>47.11451271868102</c:v>
                </c:pt>
                <c:pt idx="938">
                  <c:v>48.065769596993185</c:v>
                </c:pt>
                <c:pt idx="939">
                  <c:v>48.983531455476623</c:v>
                </c:pt>
                <c:pt idx="940">
                  <c:v>49.867321258167728</c:v>
                </c:pt>
                <c:pt idx="941">
                  <c:v>50.716687892219632</c:v>
                </c:pt>
                <c:pt idx="942">
                  <c:v>51.531205558256282</c:v>
                </c:pt>
                <c:pt idx="943">
                  <c:v>52.310473143587203</c:v>
                </c:pt>
                <c:pt idx="944">
                  <c:v>53.054113583815095</c:v>
                </c:pt>
                <c:pt idx="945">
                  <c:v>53.761773218176714</c:v>
                </c:pt>
                <c:pt idx="946">
                  <c:v>54.433121143746362</c:v>
                </c:pt>
                <c:pt idx="947">
                  <c:v>55.06784857340385</c:v>
                </c:pt>
                <c:pt idx="948">
                  <c:v>55.665668202228694</c:v>
                </c:pt>
                <c:pt idx="949">
                  <c:v>56.226313586731962</c:v>
                </c:pt>
                <c:pt idx="950">
                  <c:v>56.749538541079673</c:v>
                </c:pt>
                <c:pt idx="951">
                  <c:v>57.235116554198974</c:v>
                </c:pt>
                <c:pt idx="952">
                  <c:v>57.682840231392831</c:v>
                </c:pt>
                <c:pt idx="953">
                  <c:v>58.092520763822385</c:v>
                </c:pt>
                <c:pt idx="954">
                  <c:v>58.463987428949785</c:v>
                </c:pt>
                <c:pt idx="955">
                  <c:v>58.797087124769682</c:v>
                </c:pt>
                <c:pt idx="956">
                  <c:v>59.091683940395399</c:v>
                </c:pt>
                <c:pt idx="957">
                  <c:v>59.347658765306811</c:v>
                </c:pt>
                <c:pt idx="958">
                  <c:v>59.564908939311799</c:v>
                </c:pt>
                <c:pt idx="959">
                  <c:v>59.743347945021746</c:v>
                </c:pt>
                <c:pt idx="960">
                  <c:v>59.882905144394108</c:v>
                </c:pt>
                <c:pt idx="961">
                  <c:v>59.983525560651593</c:v>
                </c:pt>
                <c:pt idx="962">
                  <c:v>60.045169706647208</c:v>
                </c:pt>
                <c:pt idx="963">
                  <c:v>60.06781346050753</c:v>
                </c:pt>
                <c:pt idx="964">
                  <c:v>60.051447989151931</c:v>
                </c:pt>
                <c:pt idx="965">
                  <c:v>59.99607972005284</c:v>
                </c:pt>
                <c:pt idx="966">
                  <c:v>59.901730361370639</c:v>
                </c:pt>
                <c:pt idx="967">
                  <c:v>59.768436970365784</c:v>
                </c:pt>
                <c:pt idx="968">
                  <c:v>59.596252069759423</c:v>
                </c:pt>
                <c:pt idx="969">
                  <c:v>59.385243811481374</c:v>
                </c:pt>
                <c:pt idx="970">
                  <c:v>59.135496187010297</c:v>
                </c:pt>
                <c:pt idx="971">
                  <c:v>58.847109283274406</c:v>
                </c:pt>
                <c:pt idx="972">
                  <c:v>58.520199582841634</c:v>
                </c:pt>
                <c:pt idx="973">
                  <c:v>58.154900306885374</c:v>
                </c:pt>
                <c:pt idx="974">
                  <c:v>57.751361799165352</c:v>
                </c:pt>
                <c:pt idx="975">
                  <c:v>57.309751949012806</c:v>
                </c:pt>
                <c:pt idx="976">
                  <c:v>56.830256651054789</c:v>
                </c:pt>
                <c:pt idx="977">
                  <c:v>56.313080299154315</c:v>
                </c:pt>
                <c:pt idx="978">
                  <c:v>55.75844631178191</c:v>
                </c:pt>
                <c:pt idx="979">
                  <c:v>55.166597685770022</c:v>
                </c:pt>
                <c:pt idx="980">
                  <c:v>54.537797575136132</c:v>
                </c:pt>
                <c:pt idx="981">
                  <c:v>53.872329891394166</c:v>
                </c:pt>
                <c:pt idx="982">
                  <c:v>53.170499921508359</c:v>
                </c:pt>
                <c:pt idx="983">
                  <c:v>52.432634959381026</c:v>
                </c:pt>
                <c:pt idx="984">
                  <c:v>51.659084946507534</c:v>
                </c:pt>
                <c:pt idx="985">
                  <c:v>50.85022311718047</c:v>
                </c:pt>
                <c:pt idx="986">
                  <c:v>50.006446643383555</c:v>
                </c:pt>
                <c:pt idx="987">
                  <c:v>49.128177274286337</c:v>
                </c:pt>
                <c:pt idx="988">
                  <c:v>48.215861965037178</c:v>
                </c:pt>
                <c:pt idx="989">
                  <c:v>47.269973489357113</c:v>
                </c:pt>
                <c:pt idx="990">
                  <c:v>46.291011030264869</c:v>
                </c:pt>
                <c:pt idx="991">
                  <c:v>45.279500743117026</c:v>
                </c:pt>
                <c:pt idx="992">
                  <c:v>44.235996285031227</c:v>
                </c:pt>
                <c:pt idx="993">
                  <c:v>43.161079304677983</c:v>
                </c:pt>
                <c:pt idx="994">
                  <c:v>42.055359886382071</c:v>
                </c:pt>
                <c:pt idx="995">
                  <c:v>40.919476942471825</c:v>
                </c:pt>
                <c:pt idx="996">
                  <c:v>39.754098547856685</c:v>
                </c:pt>
                <c:pt idx="997">
                  <c:v>38.559922210904816</c:v>
                </c:pt>
                <c:pt idx="998">
                  <c:v>37.33767507483519</c:v>
                </c:pt>
                <c:pt idx="999">
                  <c:v>36.08811404403621</c:v>
                </c:pt>
                <c:pt idx="1000">
                  <c:v>34.812025829976996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A-47FC-844F-EB30710537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Arkusz1!$F$1014:$F$2263</c:f>
              <c:numCache>
                <c:formatCode>General</c:formatCode>
                <c:ptCount val="1250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  <c:pt idx="1001">
                  <c:v>30.030000000000381</c:v>
                </c:pt>
                <c:pt idx="1002">
                  <c:v>30.060000000000382</c:v>
                </c:pt>
                <c:pt idx="1003">
                  <c:v>30.090000000000384</c:v>
                </c:pt>
                <c:pt idx="1004">
                  <c:v>30.120000000000385</c:v>
                </c:pt>
                <c:pt idx="1005">
                  <c:v>30.150000000000386</c:v>
                </c:pt>
                <c:pt idx="1006">
                  <c:v>30.180000000000387</c:v>
                </c:pt>
                <c:pt idx="1007">
                  <c:v>30.210000000000388</c:v>
                </c:pt>
                <c:pt idx="1008">
                  <c:v>30.240000000000389</c:v>
                </c:pt>
                <c:pt idx="1009">
                  <c:v>30.27000000000039</c:v>
                </c:pt>
                <c:pt idx="1010">
                  <c:v>30.300000000000392</c:v>
                </c:pt>
                <c:pt idx="1011">
                  <c:v>30.330000000000393</c:v>
                </c:pt>
                <c:pt idx="1012">
                  <c:v>30.360000000000394</c:v>
                </c:pt>
                <c:pt idx="1013">
                  <c:v>30.390000000000395</c:v>
                </c:pt>
                <c:pt idx="1014">
                  <c:v>30.420000000000396</c:v>
                </c:pt>
                <c:pt idx="1015">
                  <c:v>30.450000000000397</c:v>
                </c:pt>
                <c:pt idx="1016">
                  <c:v>30.480000000000398</c:v>
                </c:pt>
                <c:pt idx="1017">
                  <c:v>30.510000000000399</c:v>
                </c:pt>
                <c:pt idx="1018">
                  <c:v>30.540000000000401</c:v>
                </c:pt>
                <c:pt idx="1019">
                  <c:v>30.570000000000402</c:v>
                </c:pt>
                <c:pt idx="1020">
                  <c:v>30.600000000000403</c:v>
                </c:pt>
                <c:pt idx="1021">
                  <c:v>30.630000000000404</c:v>
                </c:pt>
                <c:pt idx="1022">
                  <c:v>30.660000000000405</c:v>
                </c:pt>
                <c:pt idx="1023">
                  <c:v>30.690000000000406</c:v>
                </c:pt>
                <c:pt idx="1024">
                  <c:v>30.720000000000407</c:v>
                </c:pt>
                <c:pt idx="1025">
                  <c:v>30.750000000000409</c:v>
                </c:pt>
                <c:pt idx="1026">
                  <c:v>30.78000000000041</c:v>
                </c:pt>
                <c:pt idx="1027">
                  <c:v>30.810000000000411</c:v>
                </c:pt>
                <c:pt idx="1028">
                  <c:v>30.840000000000412</c:v>
                </c:pt>
                <c:pt idx="1029">
                  <c:v>30.870000000000413</c:v>
                </c:pt>
                <c:pt idx="1030">
                  <c:v>30.900000000000414</c:v>
                </c:pt>
                <c:pt idx="1031">
                  <c:v>30.930000000000415</c:v>
                </c:pt>
                <c:pt idx="1032">
                  <c:v>30.960000000000417</c:v>
                </c:pt>
                <c:pt idx="1033">
                  <c:v>30.990000000000418</c:v>
                </c:pt>
                <c:pt idx="1034">
                  <c:v>31.020000000000419</c:v>
                </c:pt>
                <c:pt idx="1035">
                  <c:v>31.05000000000042</c:v>
                </c:pt>
                <c:pt idx="1036">
                  <c:v>31.080000000000421</c:v>
                </c:pt>
                <c:pt idx="1037">
                  <c:v>31.110000000000422</c:v>
                </c:pt>
                <c:pt idx="1038">
                  <c:v>31.140000000000423</c:v>
                </c:pt>
                <c:pt idx="1039">
                  <c:v>31.170000000000424</c:v>
                </c:pt>
                <c:pt idx="1040">
                  <c:v>31.200000000000426</c:v>
                </c:pt>
                <c:pt idx="1041">
                  <c:v>31.230000000000427</c:v>
                </c:pt>
                <c:pt idx="1042">
                  <c:v>31.260000000000428</c:v>
                </c:pt>
                <c:pt idx="1043">
                  <c:v>31.290000000000429</c:v>
                </c:pt>
                <c:pt idx="1044">
                  <c:v>31.32000000000043</c:v>
                </c:pt>
                <c:pt idx="1045">
                  <c:v>31.350000000000431</c:v>
                </c:pt>
                <c:pt idx="1046">
                  <c:v>31.380000000000432</c:v>
                </c:pt>
                <c:pt idx="1047">
                  <c:v>31.410000000000434</c:v>
                </c:pt>
                <c:pt idx="1048">
                  <c:v>31.440000000000435</c:v>
                </c:pt>
                <c:pt idx="1049">
                  <c:v>31.470000000000436</c:v>
                </c:pt>
                <c:pt idx="1050">
                  <c:v>31.500000000000437</c:v>
                </c:pt>
                <c:pt idx="1051">
                  <c:v>31.530000000000438</c:v>
                </c:pt>
                <c:pt idx="1052">
                  <c:v>31.560000000000439</c:v>
                </c:pt>
                <c:pt idx="1053">
                  <c:v>31.59000000000044</c:v>
                </c:pt>
                <c:pt idx="1054">
                  <c:v>31.620000000000442</c:v>
                </c:pt>
                <c:pt idx="1055">
                  <c:v>31.650000000000443</c:v>
                </c:pt>
                <c:pt idx="1056">
                  <c:v>31.680000000000444</c:v>
                </c:pt>
                <c:pt idx="1057">
                  <c:v>31.710000000000445</c:v>
                </c:pt>
                <c:pt idx="1058">
                  <c:v>31.740000000000446</c:v>
                </c:pt>
                <c:pt idx="1059">
                  <c:v>31.770000000000447</c:v>
                </c:pt>
                <c:pt idx="1060">
                  <c:v>31.800000000000448</c:v>
                </c:pt>
                <c:pt idx="1061">
                  <c:v>31.830000000000449</c:v>
                </c:pt>
                <c:pt idx="1062">
                  <c:v>31.860000000000451</c:v>
                </c:pt>
                <c:pt idx="1063">
                  <c:v>31.890000000000452</c:v>
                </c:pt>
                <c:pt idx="1064">
                  <c:v>31.920000000000453</c:v>
                </c:pt>
                <c:pt idx="1065">
                  <c:v>31.950000000000454</c:v>
                </c:pt>
                <c:pt idx="1066">
                  <c:v>31.980000000000455</c:v>
                </c:pt>
                <c:pt idx="1067">
                  <c:v>32.010000000000453</c:v>
                </c:pt>
                <c:pt idx="1068">
                  <c:v>32.040000000000454</c:v>
                </c:pt>
                <c:pt idx="1069">
                  <c:v>32.070000000000455</c:v>
                </c:pt>
                <c:pt idx="1070">
                  <c:v>32.100000000000456</c:v>
                </c:pt>
                <c:pt idx="1071">
                  <c:v>32.130000000000457</c:v>
                </c:pt>
                <c:pt idx="1072">
                  <c:v>32.160000000000458</c:v>
                </c:pt>
                <c:pt idx="1073">
                  <c:v>32.19000000000046</c:v>
                </c:pt>
                <c:pt idx="1074">
                  <c:v>32.220000000000461</c:v>
                </c:pt>
                <c:pt idx="1075">
                  <c:v>32.250000000000462</c:v>
                </c:pt>
                <c:pt idx="1076">
                  <c:v>32.280000000000463</c:v>
                </c:pt>
                <c:pt idx="1077">
                  <c:v>32.310000000000464</c:v>
                </c:pt>
                <c:pt idx="1078">
                  <c:v>32.340000000000465</c:v>
                </c:pt>
                <c:pt idx="1079">
                  <c:v>32.370000000000466</c:v>
                </c:pt>
                <c:pt idx="1080">
                  <c:v>32.400000000000468</c:v>
                </c:pt>
                <c:pt idx="1081">
                  <c:v>32.430000000000469</c:v>
                </c:pt>
                <c:pt idx="1082">
                  <c:v>32.46000000000047</c:v>
                </c:pt>
                <c:pt idx="1083">
                  <c:v>32.490000000000471</c:v>
                </c:pt>
                <c:pt idx="1084">
                  <c:v>32.520000000000472</c:v>
                </c:pt>
                <c:pt idx="1085">
                  <c:v>32.550000000000473</c:v>
                </c:pt>
                <c:pt idx="1086">
                  <c:v>32.580000000000474</c:v>
                </c:pt>
                <c:pt idx="1087">
                  <c:v>32.610000000000475</c:v>
                </c:pt>
                <c:pt idx="1088">
                  <c:v>32.640000000000477</c:v>
                </c:pt>
                <c:pt idx="1089">
                  <c:v>32.670000000000478</c:v>
                </c:pt>
                <c:pt idx="1090">
                  <c:v>32.700000000000479</c:v>
                </c:pt>
                <c:pt idx="1091">
                  <c:v>32.73000000000048</c:v>
                </c:pt>
                <c:pt idx="1092">
                  <c:v>32.760000000000481</c:v>
                </c:pt>
                <c:pt idx="1093">
                  <c:v>32.790000000000482</c:v>
                </c:pt>
                <c:pt idx="1094">
                  <c:v>32.820000000000483</c:v>
                </c:pt>
                <c:pt idx="1095">
                  <c:v>32.850000000000485</c:v>
                </c:pt>
                <c:pt idx="1096">
                  <c:v>32.880000000000486</c:v>
                </c:pt>
                <c:pt idx="1097">
                  <c:v>32.910000000000487</c:v>
                </c:pt>
                <c:pt idx="1098">
                  <c:v>32.940000000000488</c:v>
                </c:pt>
                <c:pt idx="1099">
                  <c:v>32.970000000000489</c:v>
                </c:pt>
                <c:pt idx="1100">
                  <c:v>33.00000000000049</c:v>
                </c:pt>
                <c:pt idx="1101">
                  <c:v>33.030000000000491</c:v>
                </c:pt>
                <c:pt idx="1102">
                  <c:v>33.060000000000493</c:v>
                </c:pt>
                <c:pt idx="1103">
                  <c:v>33.090000000000494</c:v>
                </c:pt>
                <c:pt idx="1104">
                  <c:v>33.120000000000495</c:v>
                </c:pt>
                <c:pt idx="1105">
                  <c:v>33.150000000000496</c:v>
                </c:pt>
                <c:pt idx="1106">
                  <c:v>33.180000000000497</c:v>
                </c:pt>
                <c:pt idx="1107">
                  <c:v>33.210000000000498</c:v>
                </c:pt>
                <c:pt idx="1108">
                  <c:v>33.240000000000499</c:v>
                </c:pt>
                <c:pt idx="1109">
                  <c:v>33.270000000000501</c:v>
                </c:pt>
                <c:pt idx="1110">
                  <c:v>33.300000000000502</c:v>
                </c:pt>
                <c:pt idx="1111">
                  <c:v>33.330000000000503</c:v>
                </c:pt>
                <c:pt idx="1112">
                  <c:v>33.360000000000504</c:v>
                </c:pt>
                <c:pt idx="1113">
                  <c:v>33.390000000000505</c:v>
                </c:pt>
                <c:pt idx="1114">
                  <c:v>33.420000000000506</c:v>
                </c:pt>
                <c:pt idx="1115">
                  <c:v>33.450000000000507</c:v>
                </c:pt>
                <c:pt idx="1116">
                  <c:v>33.480000000000508</c:v>
                </c:pt>
                <c:pt idx="1117">
                  <c:v>33.51000000000051</c:v>
                </c:pt>
                <c:pt idx="1118">
                  <c:v>33.540000000000511</c:v>
                </c:pt>
                <c:pt idx="1119">
                  <c:v>33.570000000000512</c:v>
                </c:pt>
                <c:pt idx="1120">
                  <c:v>33.600000000000513</c:v>
                </c:pt>
                <c:pt idx="1121">
                  <c:v>33.630000000000514</c:v>
                </c:pt>
                <c:pt idx="1122">
                  <c:v>33.660000000000515</c:v>
                </c:pt>
                <c:pt idx="1123">
                  <c:v>33.690000000000516</c:v>
                </c:pt>
                <c:pt idx="1124">
                  <c:v>33.720000000000518</c:v>
                </c:pt>
                <c:pt idx="1125">
                  <c:v>33.750000000000519</c:v>
                </c:pt>
                <c:pt idx="1126">
                  <c:v>33.78000000000052</c:v>
                </c:pt>
                <c:pt idx="1127">
                  <c:v>33.810000000000521</c:v>
                </c:pt>
                <c:pt idx="1128">
                  <c:v>33.840000000000522</c:v>
                </c:pt>
                <c:pt idx="1129">
                  <c:v>33.870000000000523</c:v>
                </c:pt>
                <c:pt idx="1130">
                  <c:v>33.900000000000524</c:v>
                </c:pt>
                <c:pt idx="1131">
                  <c:v>33.930000000000526</c:v>
                </c:pt>
                <c:pt idx="1132">
                  <c:v>33.960000000000527</c:v>
                </c:pt>
                <c:pt idx="1133">
                  <c:v>33.990000000000528</c:v>
                </c:pt>
                <c:pt idx="1134">
                  <c:v>34.020000000000529</c:v>
                </c:pt>
                <c:pt idx="1135">
                  <c:v>34.05000000000053</c:v>
                </c:pt>
                <c:pt idx="1136">
                  <c:v>34.080000000000531</c:v>
                </c:pt>
                <c:pt idx="1137">
                  <c:v>34.110000000000532</c:v>
                </c:pt>
                <c:pt idx="1138">
                  <c:v>34.140000000000533</c:v>
                </c:pt>
                <c:pt idx="1139">
                  <c:v>34.170000000000535</c:v>
                </c:pt>
                <c:pt idx="1140">
                  <c:v>34.200000000000536</c:v>
                </c:pt>
                <c:pt idx="1141">
                  <c:v>34.230000000000537</c:v>
                </c:pt>
                <c:pt idx="1142">
                  <c:v>34.260000000000538</c:v>
                </c:pt>
                <c:pt idx="1143">
                  <c:v>34.290000000000539</c:v>
                </c:pt>
                <c:pt idx="1144">
                  <c:v>34.32000000000054</c:v>
                </c:pt>
                <c:pt idx="1145">
                  <c:v>34.350000000000541</c:v>
                </c:pt>
                <c:pt idx="1146">
                  <c:v>34.380000000000543</c:v>
                </c:pt>
                <c:pt idx="1147">
                  <c:v>34.410000000000544</c:v>
                </c:pt>
                <c:pt idx="1148">
                  <c:v>34.440000000000545</c:v>
                </c:pt>
                <c:pt idx="1149">
                  <c:v>34.470000000000546</c:v>
                </c:pt>
                <c:pt idx="1150">
                  <c:v>34.500000000000547</c:v>
                </c:pt>
                <c:pt idx="1151">
                  <c:v>34.530000000000548</c:v>
                </c:pt>
                <c:pt idx="1152">
                  <c:v>34.560000000000549</c:v>
                </c:pt>
                <c:pt idx="1153">
                  <c:v>34.590000000000551</c:v>
                </c:pt>
                <c:pt idx="1154">
                  <c:v>34.620000000000552</c:v>
                </c:pt>
                <c:pt idx="1155">
                  <c:v>34.650000000000553</c:v>
                </c:pt>
                <c:pt idx="1156">
                  <c:v>34.680000000000554</c:v>
                </c:pt>
                <c:pt idx="1157">
                  <c:v>34.710000000000555</c:v>
                </c:pt>
                <c:pt idx="1158">
                  <c:v>34.740000000000556</c:v>
                </c:pt>
                <c:pt idx="1159">
                  <c:v>34.770000000000557</c:v>
                </c:pt>
                <c:pt idx="1160">
                  <c:v>34.800000000000558</c:v>
                </c:pt>
                <c:pt idx="1161">
                  <c:v>34.83000000000056</c:v>
                </c:pt>
                <c:pt idx="1162">
                  <c:v>34.860000000000561</c:v>
                </c:pt>
                <c:pt idx="1163">
                  <c:v>34.890000000000562</c:v>
                </c:pt>
                <c:pt idx="1164">
                  <c:v>34.920000000000563</c:v>
                </c:pt>
                <c:pt idx="1165">
                  <c:v>34.950000000000564</c:v>
                </c:pt>
                <c:pt idx="1166">
                  <c:v>34.980000000000565</c:v>
                </c:pt>
                <c:pt idx="1167">
                  <c:v>35.010000000000566</c:v>
                </c:pt>
                <c:pt idx="1168">
                  <c:v>35.040000000000568</c:v>
                </c:pt>
                <c:pt idx="1169">
                  <c:v>35.070000000000569</c:v>
                </c:pt>
                <c:pt idx="1170">
                  <c:v>35.10000000000057</c:v>
                </c:pt>
                <c:pt idx="1171">
                  <c:v>35.130000000000571</c:v>
                </c:pt>
                <c:pt idx="1172">
                  <c:v>35.160000000000572</c:v>
                </c:pt>
                <c:pt idx="1173">
                  <c:v>35.190000000000573</c:v>
                </c:pt>
                <c:pt idx="1174">
                  <c:v>35.220000000000574</c:v>
                </c:pt>
                <c:pt idx="1175">
                  <c:v>35.250000000000576</c:v>
                </c:pt>
                <c:pt idx="1176">
                  <c:v>35.280000000000577</c:v>
                </c:pt>
                <c:pt idx="1177">
                  <c:v>35.310000000000578</c:v>
                </c:pt>
                <c:pt idx="1178">
                  <c:v>35.340000000000579</c:v>
                </c:pt>
                <c:pt idx="1179">
                  <c:v>35.37000000000058</c:v>
                </c:pt>
                <c:pt idx="1180">
                  <c:v>35.400000000000581</c:v>
                </c:pt>
                <c:pt idx="1181">
                  <c:v>35.430000000000582</c:v>
                </c:pt>
                <c:pt idx="1182">
                  <c:v>35.460000000000583</c:v>
                </c:pt>
                <c:pt idx="1183">
                  <c:v>35.490000000000585</c:v>
                </c:pt>
                <c:pt idx="1184">
                  <c:v>35.520000000000586</c:v>
                </c:pt>
                <c:pt idx="1185">
                  <c:v>35.550000000000587</c:v>
                </c:pt>
                <c:pt idx="1186">
                  <c:v>35.580000000000588</c:v>
                </c:pt>
                <c:pt idx="1187">
                  <c:v>35.610000000000589</c:v>
                </c:pt>
                <c:pt idx="1188">
                  <c:v>35.64000000000059</c:v>
                </c:pt>
                <c:pt idx="1189">
                  <c:v>35.670000000000591</c:v>
                </c:pt>
                <c:pt idx="1190">
                  <c:v>35.700000000000593</c:v>
                </c:pt>
                <c:pt idx="1191">
                  <c:v>35.730000000000594</c:v>
                </c:pt>
                <c:pt idx="1192">
                  <c:v>35.760000000000595</c:v>
                </c:pt>
                <c:pt idx="1193">
                  <c:v>35.790000000000596</c:v>
                </c:pt>
                <c:pt idx="1194">
                  <c:v>35.820000000000597</c:v>
                </c:pt>
                <c:pt idx="1195">
                  <c:v>35.850000000000598</c:v>
                </c:pt>
                <c:pt idx="1196">
                  <c:v>35.880000000000599</c:v>
                </c:pt>
                <c:pt idx="1197">
                  <c:v>35.910000000000601</c:v>
                </c:pt>
                <c:pt idx="1198">
                  <c:v>35.940000000000602</c:v>
                </c:pt>
                <c:pt idx="1199">
                  <c:v>35.970000000000603</c:v>
                </c:pt>
                <c:pt idx="1200">
                  <c:v>36.000000000000604</c:v>
                </c:pt>
                <c:pt idx="1201">
                  <c:v>36.030000000000605</c:v>
                </c:pt>
                <c:pt idx="1202">
                  <c:v>36.060000000000606</c:v>
                </c:pt>
                <c:pt idx="1203">
                  <c:v>36.090000000000607</c:v>
                </c:pt>
                <c:pt idx="1204">
                  <c:v>36.120000000000609</c:v>
                </c:pt>
                <c:pt idx="1205">
                  <c:v>36.15000000000061</c:v>
                </c:pt>
                <c:pt idx="1206">
                  <c:v>36.180000000000611</c:v>
                </c:pt>
                <c:pt idx="1207">
                  <c:v>36.210000000000612</c:v>
                </c:pt>
                <c:pt idx="1208">
                  <c:v>36.240000000000613</c:v>
                </c:pt>
                <c:pt idx="1209">
                  <c:v>36.270000000000614</c:v>
                </c:pt>
                <c:pt idx="1210">
                  <c:v>36.300000000000615</c:v>
                </c:pt>
                <c:pt idx="1211">
                  <c:v>36.330000000000616</c:v>
                </c:pt>
                <c:pt idx="1212">
                  <c:v>36.360000000000618</c:v>
                </c:pt>
                <c:pt idx="1213">
                  <c:v>36.390000000000619</c:v>
                </c:pt>
                <c:pt idx="1214">
                  <c:v>36.42000000000062</c:v>
                </c:pt>
                <c:pt idx="1215">
                  <c:v>36.450000000000621</c:v>
                </c:pt>
                <c:pt idx="1216">
                  <c:v>36.480000000000622</c:v>
                </c:pt>
                <c:pt idx="1217">
                  <c:v>36.510000000000623</c:v>
                </c:pt>
                <c:pt idx="1218">
                  <c:v>36.540000000000624</c:v>
                </c:pt>
                <c:pt idx="1219">
                  <c:v>36.570000000000626</c:v>
                </c:pt>
                <c:pt idx="1220">
                  <c:v>36.600000000000627</c:v>
                </c:pt>
                <c:pt idx="1221">
                  <c:v>36.630000000000628</c:v>
                </c:pt>
                <c:pt idx="1222">
                  <c:v>36.660000000000629</c:v>
                </c:pt>
                <c:pt idx="1223">
                  <c:v>36.69000000000063</c:v>
                </c:pt>
                <c:pt idx="1224">
                  <c:v>36.720000000000631</c:v>
                </c:pt>
                <c:pt idx="1225">
                  <c:v>36.750000000000632</c:v>
                </c:pt>
                <c:pt idx="1226">
                  <c:v>36.780000000000634</c:v>
                </c:pt>
                <c:pt idx="1227">
                  <c:v>36.810000000000635</c:v>
                </c:pt>
                <c:pt idx="1228">
                  <c:v>36.840000000000636</c:v>
                </c:pt>
                <c:pt idx="1229">
                  <c:v>36.870000000000637</c:v>
                </c:pt>
                <c:pt idx="1230">
                  <c:v>36.900000000000638</c:v>
                </c:pt>
                <c:pt idx="1231">
                  <c:v>36.930000000000639</c:v>
                </c:pt>
                <c:pt idx="1232">
                  <c:v>36.96000000000064</c:v>
                </c:pt>
                <c:pt idx="1233">
                  <c:v>36.990000000000641</c:v>
                </c:pt>
                <c:pt idx="1234">
                  <c:v>37.020000000000643</c:v>
                </c:pt>
                <c:pt idx="1235">
                  <c:v>37.050000000000644</c:v>
                </c:pt>
                <c:pt idx="1236">
                  <c:v>37.080000000000645</c:v>
                </c:pt>
                <c:pt idx="1237">
                  <c:v>37.110000000000646</c:v>
                </c:pt>
                <c:pt idx="1238">
                  <c:v>37.140000000000647</c:v>
                </c:pt>
                <c:pt idx="1239">
                  <c:v>37.170000000000648</c:v>
                </c:pt>
                <c:pt idx="1240">
                  <c:v>37.200000000000649</c:v>
                </c:pt>
                <c:pt idx="1241">
                  <c:v>37.230000000000651</c:v>
                </c:pt>
                <c:pt idx="1242">
                  <c:v>37.260000000000652</c:v>
                </c:pt>
                <c:pt idx="1243">
                  <c:v>37.290000000000653</c:v>
                </c:pt>
                <c:pt idx="1244">
                  <c:v>37.320000000000654</c:v>
                </c:pt>
                <c:pt idx="1245">
                  <c:v>37.350000000000655</c:v>
                </c:pt>
                <c:pt idx="1246">
                  <c:v>37.380000000000656</c:v>
                </c:pt>
                <c:pt idx="1247">
                  <c:v>37.410000000000657</c:v>
                </c:pt>
                <c:pt idx="1248">
                  <c:v>37.440000000000659</c:v>
                </c:pt>
                <c:pt idx="1249">
                  <c:v>37.47000000000066</c:v>
                </c:pt>
              </c:numCache>
            </c:numRef>
          </c:xVal>
          <c:yVal>
            <c:numRef>
              <c:f>Arkusz1!$G$1014:$G$2263</c:f>
              <c:numCache>
                <c:formatCode>General</c:formatCode>
                <c:ptCount val="1250"/>
                <c:pt idx="0">
                  <c:v>60</c:v>
                </c:pt>
                <c:pt idx="1">
                  <c:v>60.03</c:v>
                </c:pt>
                <c:pt idx="2">
                  <c:v>60.021028856829702</c:v>
                </c:pt>
                <c:pt idx="3">
                  <c:v>59.973074794859272</c:v>
                </c:pt>
                <c:pt idx="4">
                  <c:v>59.88614133433078</c:v>
                </c:pt>
                <c:pt idx="5">
                  <c:v>59.760247308438075</c:v>
                </c:pt>
                <c:pt idx="6">
                  <c:v>59.595426928487548</c:v>
                </c:pt>
                <c:pt idx="7">
                  <c:v>59.391729896942159</c:v>
                </c:pt>
                <c:pt idx="8">
                  <c:v>59.149221567918417</c:v>
                </c:pt>
                <c:pt idx="9">
                  <c:v>58.867983154471773</c:v>
                </c:pt>
                <c:pt idx="10">
                  <c:v>58.548111981769068</c:v>
                </c:pt>
                <c:pt idx="11">
                  <c:v>58.189721785007073</c:v>
                </c:pt>
                <c:pt idx="12">
                  <c:v>57.79294305069299</c:v>
                </c:pt>
                <c:pt idx="13">
                  <c:v>57.35792339965586</c:v>
                </c:pt>
                <c:pt idx="14">
                  <c:v>56.884828009906578</c:v>
                </c:pt>
                <c:pt idx="15">
                  <c:v>56.373840077209003</c:v>
                </c:pt>
                <c:pt idx="16">
                  <c:v>55.825161310965093</c:v>
                </c:pt>
                <c:pt idx="17">
                  <c:v>55.239012462753614</c:v>
                </c:pt>
                <c:pt idx="18">
                  <c:v>54.615633884595418</c:v>
                </c:pt>
                <c:pt idx="19">
                  <c:v>53.955286113748919</c:v>
                </c:pt>
                <c:pt idx="20">
                  <c:v>53.258250480568535</c:v>
                </c:pt>
                <c:pt idx="21">
                  <c:v>52.524829735687788</c:v>
                </c:pt>
                <c:pt idx="22">
                  <c:v>51.755348692518851</c:v>
                </c:pt>
                <c:pt idx="23">
                  <c:v>50.950154880793605</c:v>
                </c:pt>
                <c:pt idx="24">
                  <c:v>50.109619206609864</c:v>
                </c:pt>
                <c:pt idx="25">
                  <c:v>49.234136614192757</c:v>
                </c:pt>
                <c:pt idx="26">
                  <c:v>48.324126744338066</c:v>
                </c:pt>
                <c:pt idx="27">
                  <c:v>47.380034584274718</c:v>
                </c:pt>
                <c:pt idx="28">
                  <c:v>46.40233110347075</c:v>
                </c:pt>
                <c:pt idx="29">
                  <c:v>45.391513869714537</c:v>
                </c:pt>
                <c:pt idx="30">
                  <c:v>44.348107639634534</c:v>
                </c:pt>
                <c:pt idx="31">
                  <c:v>43.272664917680238</c:v>
                </c:pt>
                <c:pt idx="32">
                  <c:v>42.165766477478122</c:v>
                </c:pt>
                <c:pt idx="33">
                  <c:v>41.028021839403571</c:v>
                </c:pt>
                <c:pt idx="34">
                  <c:v>39.86006969817673</c:v>
                </c:pt>
                <c:pt idx="35">
                  <c:v>38.662578294301021</c:v>
                </c:pt>
                <c:pt idx="36">
                  <c:v>37.43624572322134</c:v>
                </c:pt>
                <c:pt idx="37">
                  <c:v>36.181800176188489</c:v>
                </c:pt>
                <c:pt idx="38">
                  <c:v>34.900000106979853</c:v>
                </c:pt>
                <c:pt idx="39">
                  <c:v>33.591634318846957</c:v>
                </c:pt>
                <c:pt idx="40">
                  <c:v>32.2575219663401</c:v>
                </c:pt>
                <c:pt idx="41">
                  <c:v>30.898512467000618</c:v>
                </c:pt>
                <c:pt idx="42">
                  <c:v>29.515485318313026</c:v>
                </c:pt>
                <c:pt idx="43">
                  <c:v>28.109349815772713</c:v>
                </c:pt>
                <c:pt idx="44">
                  <c:v>26.681044668448873</c:v>
                </c:pt>
                <c:pt idx="45">
                  <c:v>25.231537509005367</c:v>
                </c:pt>
                <c:pt idx="46">
                  <c:v>23.761824295781398</c:v>
                </c:pt>
                <c:pt idx="47">
                  <c:v>22.272928605225491</c:v>
                </c:pt>
                <c:pt idx="48">
                  <c:v>20.76590081371543</c:v>
                </c:pt>
                <c:pt idx="49">
                  <c:v>19.241817168577768</c:v>
                </c:pt>
                <c:pt idx="50">
                  <c:v>17.701778748936409</c:v>
                </c:pt>
                <c:pt idx="51">
                  <c:v>16.14691031786267</c:v>
                </c:pt>
                <c:pt idx="52">
                  <c:v>14.578359068160875</c:v>
                </c:pt>
                <c:pt idx="53">
                  <c:v>12.997293264994047</c:v>
                </c:pt>
                <c:pt idx="54">
                  <c:v>11.404900789424026</c:v>
                </c:pt>
                <c:pt idx="55">
                  <c:v>9.8023875877987532</c:v>
                </c:pt>
                <c:pt idx="56">
                  <c:v>8.1909760327555983</c:v>
                </c:pt>
                <c:pt idx="57">
                  <c:v>6.5719032024127628</c:v>
                </c:pt>
                <c:pt idx="58">
                  <c:v>4.9464190850800396</c:v>
                </c:pt>
                <c:pt idx="59">
                  <c:v>3.3157847175250388</c:v>
                </c:pt>
                <c:pt idx="60">
                  <c:v>1.6812702654713572</c:v>
                </c:pt>
                <c:pt idx="61">
                  <c:v>4.4153055571776845E-2</c:v>
                </c:pt>
                <c:pt idx="62">
                  <c:v>-1.5942844314160562</c:v>
                </c:pt>
                <c:pt idx="63">
                  <c:v>-3.232756596129212</c:v>
                </c:pt>
                <c:pt idx="64">
                  <c:v>-4.869976774352927</c:v>
                </c:pt>
                <c:pt idx="65">
                  <c:v>-6.5046592984078462</c:v>
                </c:pt>
                <c:pt idx="66">
                  <c:v>-8.1355215554559042</c:v>
                </c:pt>
                <c:pt idx="67">
                  <c:v>-9.7612860320200223</c:v>
                </c:pt>
                <c:pt idx="68">
                  <c:v>-11.38068233412846</c:v>
                </c:pt>
                <c:pt idx="69">
                  <c:v>-12.992449172714281</c:v>
                </c:pt>
                <c:pt idx="70">
                  <c:v>-14.595336304220691</c:v>
                </c:pt>
                <c:pt idx="71">
                  <c:v>-16.18810641677948</c:v>
                </c:pt>
                <c:pt idx="72">
                  <c:v>-17.769536952836273</c:v>
                </c:pt>
                <c:pt idx="73">
                  <c:v>-19.338421859685585</c:v>
                </c:pt>
                <c:pt idx="74">
                  <c:v>-20.8935732600421</c:v>
                </c:pt>
                <c:pt idx="75">
                  <c:v>-22.433823035502989</c:v>
                </c:pt>
                <c:pt idx="76">
                  <c:v>-23.958024316539042</c:v>
                </c:pt>
                <c:pt idx="77">
                  <c:v>-25.465052873479365</c:v>
                </c:pt>
                <c:pt idx="78">
                  <c:v>-26.953808403814236</c:v>
                </c:pt>
                <c:pt idx="79">
                  <c:v>-28.423215712022309</c:v>
                </c:pt>
                <c:pt idx="80">
                  <c:v>-29.872225779020575</c:v>
                </c:pt>
                <c:pt idx="81">
                  <c:v>-31.299816719227589</c:v>
                </c:pt>
                <c:pt idx="82">
                  <c:v>-32.704994624112018</c:v>
                </c:pt>
                <c:pt idx="83">
                  <c:v>-34.086794291959954</c:v>
                </c:pt>
                <c:pt idx="84">
                  <c:v>-35.444279844426696</c:v>
                </c:pt>
                <c:pt idx="85">
                  <c:v>-36.776545231233655</c:v>
                </c:pt>
                <c:pt idx="86">
                  <c:v>-38.082714625121852</c:v>
                </c:pt>
                <c:pt idx="87">
                  <c:v>-39.361942709873738</c:v>
                </c:pt>
                <c:pt idx="88">
                  <c:v>-40.613414864860204</c:v>
                </c:pt>
                <c:pt idx="89">
                  <c:v>-41.836347250155463</c:v>
                </c:pt>
                <c:pt idx="90">
                  <c:v>-43.029986796786247</c:v>
                </c:pt>
                <c:pt idx="91">
                  <c:v>-44.193611107141862</c:v>
                </c:pt>
                <c:pt idx="92">
                  <c:v>-45.32652827096701</c:v>
                </c:pt>
                <c:pt idx="93">
                  <c:v>-46.428076602690503</c:v>
                </c:pt>
                <c:pt idx="94">
                  <c:v>-47.497624306110517</c:v>
                </c:pt>
                <c:pt idx="95">
                  <c:v>-48.534569072663224</c:v>
                </c:pt>
                <c:pt idx="96">
                  <c:v>-49.538337619648537</c:v>
                </c:pt>
                <c:pt idx="97">
                  <c:v>-50.508385174877326</c:v>
                </c:pt>
                <c:pt idx="98">
                  <c:v>-51.444194914242637</c:v>
                </c:pt>
                <c:pt idx="99">
                  <c:v>-52.345277358706426</c:v>
                </c:pt>
                <c:pt idx="100">
                  <c:v>-53.211169737137773</c:v>
                </c:pt>
                <c:pt idx="101">
                  <c:v>-54.041435321342263</c:v>
                </c:pt>
                <c:pt idx="102">
                  <c:v>-54.835662739489855</c:v>
                </c:pt>
                <c:pt idx="103">
                  <c:v>-55.593465273984343</c:v>
                </c:pt>
                <c:pt idx="104">
                  <c:v>-56.314480149625645</c:v>
                </c:pt>
                <c:pt idx="105">
                  <c:v>-56.998367817700988</c:v>
                </c:pt>
                <c:pt idx="106">
                  <c:v>-57.644811241406373</c:v>
                </c:pt>
                <c:pt idx="107">
                  <c:v>-58.253515187749372</c:v>
                </c:pt>
                <c:pt idx="108">
                  <c:v>-58.824205530821679</c:v>
                </c:pt>
                <c:pt idx="109">
                  <c:v>-59.356628571058224</c:v>
                </c:pt>
                <c:pt idx="110">
                  <c:v>-59.850550374821935</c:v>
                </c:pt>
                <c:pt idx="111">
                  <c:v>-60.305756138371791</c:v>
                </c:pt>
                <c:pt idx="112">
                  <c:v>-60.72204957998904</c:v>
                </c:pt>
                <c:pt idx="113">
                  <c:v>-61.099252363754303</c:v>
                </c:pt>
                <c:pt idx="114">
                  <c:v>-61.437203558187981</c:v>
                </c:pt>
                <c:pt idx="115">
                  <c:v>-61.73575913268963</c:v>
                </c:pt>
                <c:pt idx="116">
                  <c:v>-61.994791494439376</c:v>
                </c:pt>
                <c:pt idx="117">
                  <c:v>-62.214189068156884</c:v>
                </c:pt>
                <c:pt idx="118">
                  <c:v>-62.393855920851038</c:v>
                </c:pt>
                <c:pt idx="119">
                  <c:v>-62.533711433436721</c:v>
                </c:pt>
                <c:pt idx="120">
                  <c:v>-62.633690020843765</c:v>
                </c:pt>
                <c:pt idx="121">
                  <c:v>-62.693740901996691</c:v>
                </c:pt>
                <c:pt idx="122">
                  <c:v>-62.713827920802402</c:v>
                </c:pt>
                <c:pt idx="123">
                  <c:v>-62.693929419045276</c:v>
                </c:pt>
                <c:pt idx="124">
                  <c:v>-62.634038161854853</c:v>
                </c:pt>
                <c:pt idx="125">
                  <c:v>-62.53416131617935</c:v>
                </c:pt>
                <c:pt idx="126">
                  <c:v>-62.394320482468025</c:v>
                </c:pt>
                <c:pt idx="127">
                  <c:v>-62.214551779535334</c:v>
                </c:pt>
                <c:pt idx="128">
                  <c:v>-61.994905982349742</c:v>
                </c:pt>
                <c:pt idx="129">
                  <c:v>-61.735448712258005</c:v>
                </c:pt>
                <c:pt idx="130">
                  <c:v>-61.436260678921549</c:v>
                </c:pt>
                <c:pt idx="131">
                  <c:v>-61.097437973003871</c:v>
                </c:pt>
                <c:pt idx="132">
                  <c:v>-60.719092408405771</c:v>
                </c:pt>
                <c:pt idx="133">
                  <c:v>-60.301351912598328</c:v>
                </c:pt>
                <c:pt idx="134">
                  <c:v>-59.844360963350738</c:v>
                </c:pt>
                <c:pt idx="135">
                  <c:v>-59.348281069891414</c:v>
                </c:pt>
                <c:pt idx="136">
                  <c:v>-58.813291296275445</c:v>
                </c:pt>
                <c:pt idx="137">
                  <c:v>-58.239588824459815</c:v>
                </c:pt>
                <c:pt idx="138">
                  <c:v>-57.627389554309623</c:v>
                </c:pt>
                <c:pt idx="139">
                  <c:v>-56.976928737474523</c:v>
                </c:pt>
                <c:pt idx="140">
                  <c:v>-56.288461641785261</c:v>
                </c:pt>
                <c:pt idx="141">
                  <c:v>-55.562264242526439</c:v>
                </c:pt>
                <c:pt idx="142">
                  <c:v>-54.798633936644997</c:v>
                </c:pt>
                <c:pt idx="143">
                  <c:v>-53.997890275655827</c:v>
                </c:pt>
                <c:pt idx="144">
                  <c:v>-53.160375712708358</c:v>
                </c:pt>
                <c:pt idx="145">
                  <c:v>-52.286456358983358</c:v>
                </c:pt>
                <c:pt idx="146">
                  <c:v>-51.37652274430004</c:v>
                </c:pt>
                <c:pt idx="147">
                  <c:v>-50.430990576533191</c:v>
                </c:pt>
                <c:pt idx="148">
                  <c:v>-49.450301494171391</c:v>
                </c:pt>
                <c:pt idx="149">
                  <c:v>-48.434923806094538</c:v>
                </c:pt>
                <c:pt idx="150">
                  <c:v>-47.38535321241568</c:v>
                </c:pt>
                <c:pt idx="151">
                  <c:v>-46.302113500022799</c:v>
                </c:pt>
                <c:pt idx="152">
                  <c:v>-45.185757206275142</c:v>
                </c:pt>
                <c:pt idx="153">
                  <c:v>-44.036866244161004</c:v>
                </c:pt>
                <c:pt idx="154">
                  <c:v>-42.856052482113519</c:v>
                </c:pt>
                <c:pt idx="155">
                  <c:v>-41.643958271613684</c:v>
                </c:pt>
                <c:pt idx="156">
                  <c:v>-40.401256915689594</c:v>
                </c:pt>
                <c:pt idx="157">
                  <c:v>-39.128653071452732</c:v>
                </c:pt>
                <c:pt idx="158">
                  <c:v>-37.826883079900213</c:v>
                </c:pt>
                <c:pt idx="159">
                  <c:v>-36.496715216360421</c:v>
                </c:pt>
                <c:pt idx="160">
                  <c:v>-35.138949855171809</c:v>
                </c:pt>
                <c:pt idx="161">
                  <c:v>-33.754419542463971</c:v>
                </c:pt>
                <c:pt idx="162">
                  <c:v>-32.343988971258604</c:v>
                </c:pt>
                <c:pt idx="163">
                  <c:v>-30.908554853527118</c:v>
                </c:pt>
                <c:pt idx="164">
                  <c:v>-29.449045684332393</c:v>
                </c:pt>
                <c:pt idx="165">
                  <c:v>-27.966421393743527</c:v>
                </c:pt>
                <c:pt idx="166">
                  <c:v>-26.46167288284343</c:v>
                </c:pt>
                <c:pt idx="167">
                  <c:v>-24.935821440846894</c:v>
                </c:pt>
                <c:pt idx="168">
                  <c:v>-23.389918041107386</c:v>
                </c:pt>
                <c:pt idx="169">
                  <c:v>-21.825042514609478</c:v>
                </c:pt>
                <c:pt idx="170">
                  <c:v>-20.242302600413826</c:v>
                </c:pt>
                <c:pt idx="171">
                  <c:v>-18.642832873435676</c:v>
                </c:pt>
                <c:pt idx="172">
                  <c:v>-17.027793550887345</c:v>
                </c:pt>
                <c:pt idx="173">
                  <c:v>-15.398369179689817</c:v>
                </c:pt>
                <c:pt idx="174">
                  <c:v>-13.755767208148376</c:v>
                </c:pt>
                <c:pt idx="175">
                  <c:v>-12.101216446179984</c:v>
                </c:pt>
                <c:pt idx="176">
                  <c:v>-10.435965419364081</c:v>
                </c:pt>
                <c:pt idx="177">
                  <c:v>-8.761280623050812</c:v>
                </c:pt>
                <c:pt idx="178">
                  <c:v>-7.0784446836887138</c:v>
                </c:pt>
                <c:pt idx="179">
                  <c:v>-5.3887544354146417</c:v>
                </c:pt>
                <c:pt idx="180">
                  <c:v>-3.6935189207698045</c:v>
                </c:pt>
                <c:pt idx="181">
                  <c:v>-1.9940573251550995</c:v>
                </c:pt>
                <c:pt idx="182">
                  <c:v>-0.29169685530532563</c:v>
                </c:pt>
                <c:pt idx="183">
                  <c:v>1.4122294273649461</c:v>
                </c:pt>
                <c:pt idx="184">
                  <c:v>3.1163848072199789</c:v>
                </c:pt>
                <c:pt idx="185">
                  <c:v>4.8194311369806497</c:v>
                </c:pt>
                <c:pt idx="186">
                  <c:v>6.5200310704901883</c:v>
                </c:pt>
                <c:pt idx="187">
                  <c:v>8.2168502936104133</c:v>
                </c:pt>
                <c:pt idx="188">
                  <c:v>9.9085597411866644</c:v>
                </c:pt>
                <c:pt idx="189">
                  <c:v>11.593837788137563</c:v>
                </c:pt>
                <c:pt idx="190">
                  <c:v>13.271372402964342</c:v>
                </c:pt>
                <c:pt idx="191">
                  <c:v>14.939863252330255</c:v>
                </c:pt>
                <c:pt idx="192">
                  <c:v>16.598023745828232</c:v>
                </c:pt>
                <c:pt idx="193">
                  <c:v>18.244583010627419</c:v>
                </c:pt>
                <c:pt idx="194">
                  <c:v>19.878287786357962</c:v>
                </c:pt>
                <c:pt idx="195">
                  <c:v>21.497904231348475</c:v>
                </c:pt>
                <c:pt idx="196">
                  <c:v>23.102219632160914</c:v>
                </c:pt>
                <c:pt idx="197">
                  <c:v>24.690044009261065</c:v>
                </c:pt>
                <c:pt idx="198">
                  <c:v>26.260211612607065</c:v>
                </c:pt>
                <c:pt idx="199">
                  <c:v>27.811582301920012</c:v>
                </c:pt>
                <c:pt idx="200">
                  <c:v>29.343042807406821</c:v>
                </c:pt>
                <c:pt idx="201">
                  <c:v>30.853507867722946</c:v>
                </c:pt>
                <c:pt idx="202">
                  <c:v>32.341921242978643</c:v>
                </c:pt>
                <c:pt idx="203">
                  <c:v>33.807256601595007</c:v>
                </c:pt>
                <c:pt idx="204">
                  <c:v>35.248518280793924</c:v>
                </c:pt>
                <c:pt idx="205">
                  <c:v>36.66474192144841</c:v>
                </c:pt>
                <c:pt idx="206">
                  <c:v>38.054994978917975</c:v>
                </c:pt>
                <c:pt idx="207">
                  <c:v>39.418377112338774</c:v>
                </c:pt>
                <c:pt idx="208">
                  <c:v>40.754020455623973</c:v>
                </c:pt>
                <c:pt idx="209">
                  <c:v>42.061089774150126</c:v>
                </c:pt>
                <c:pt idx="210">
                  <c:v>43.338782511756293</c:v>
                </c:pt>
                <c:pt idx="211">
                  <c:v>44.586328733260949</c:v>
                </c:pt>
                <c:pt idx="212">
                  <c:v>45.802990968205854</c:v>
                </c:pt>
                <c:pt idx="213">
                  <c:v>46.988063961965146</c:v>
                </c:pt>
                <c:pt idx="214">
                  <c:v>48.140874340712926</c:v>
                </c:pt>
                <c:pt idx="215">
                  <c:v>49.260780197024452</c:v>
                </c:pt>
                <c:pt idx="216">
                  <c:v>50.34717060309756</c:v>
                </c:pt>
                <c:pt idx="217">
                  <c:v>51.399465058725191</c:v>
                </c:pt>
                <c:pt idx="218">
                  <c:v>52.41711288123031</c:v>
                </c:pt>
                <c:pt idx="219">
                  <c:v>53.399592544596075</c:v>
                </c:pt>
                <c:pt idx="220">
                  <c:v>54.346410974990619</c:v>
                </c:pt>
                <c:pt idx="221">
                  <c:v>55.257102809803214</c:v>
                </c:pt>
                <c:pt idx="222">
                  <c:v>56.131229627181057</c:v>
                </c:pt>
                <c:pt idx="223">
                  <c:v>56.968379152889426</c:v>
                </c:pt>
                <c:pt idx="224">
                  <c:v>57.768164451117272</c:v>
                </c:pt>
                <c:pt idx="225">
                  <c:v>58.530223105620401</c:v>
                </c:pt>
                <c:pt idx="226">
                  <c:v>59.254216397340592</c:v>
                </c:pt>
                <c:pt idx="227">
                  <c:v>59.939828484365343</c:v>
                </c:pt>
                <c:pt idx="228">
                  <c:v>60.586765589804251</c:v>
                </c:pt>
                <c:pt idx="229">
                  <c:v>61.194755202858111</c:v>
                </c:pt>
                <c:pt idx="230">
                  <c:v>61.763545298049159</c:v>
                </c:pt>
                <c:pt idx="231">
                  <c:v>62.292903577269215</c:v>
                </c:pt>
                <c:pt idx="232">
                  <c:v>62.782616738989155</c:v>
                </c:pt>
                <c:pt idx="233">
                  <c:v>63.232489778660955</c:v>
                </c:pt>
                <c:pt idx="234">
                  <c:v>63.642345324034636</c:v>
                </c:pt>
                <c:pt idx="235">
                  <c:v>64.012023008808143</c:v>
                </c:pt>
                <c:pt idx="236">
                  <c:v>64.341378887730428</c:v>
                </c:pt>
                <c:pt idx="237">
                  <c:v>64.630284895987202</c:v>
                </c:pt>
                <c:pt idx="238">
                  <c:v>64.878628355415856</c:v>
                </c:pt>
                <c:pt idx="239">
                  <c:v>65.086311529821572</c:v>
                </c:pt>
                <c:pt idx="240">
                  <c:v>65.253251231400043</c:v>
                </c:pt>
                <c:pt idx="241">
                  <c:v>65.379378480013855</c:v>
                </c:pt>
                <c:pt idx="242">
                  <c:v>65.464638216819026</c:v>
                </c:pt>
                <c:pt idx="243">
                  <c:v>65.508989073493964</c:v>
                </c:pt>
                <c:pt idx="244">
                  <c:v>65.512403198085963</c:v>
                </c:pt>
                <c:pt idx="245">
                  <c:v>65.47486613825744</c:v>
                </c:pt>
                <c:pt idx="246">
                  <c:v>65.396376782485888</c:v>
                </c:pt>
                <c:pt idx="247">
                  <c:v>65.276947359545929</c:v>
                </c:pt>
                <c:pt idx="248">
                  <c:v>65.116603496377749</c:v>
                </c:pt>
                <c:pt idx="249">
                  <c:v>64.915384334222665</c:v>
                </c:pt>
                <c:pt idx="250">
                  <c:v>64.673342702681637</c:v>
                </c:pt>
                <c:pt idx="251">
                  <c:v>64.390545351125567</c:v>
                </c:pt>
                <c:pt idx="252">
                  <c:v>64.067073236655105</c:v>
                </c:pt>
                <c:pt idx="253">
                  <c:v>63.703021867572453</c:v>
                </c:pt>
                <c:pt idx="254">
                  <c:v>63.298501701085449</c:v>
                </c:pt>
                <c:pt idx="255">
                  <c:v>62.853638593715765</c:v>
                </c:pt>
                <c:pt idx="256">
                  <c:v>62.36857430262625</c:v>
                </c:pt>
                <c:pt idx="257">
                  <c:v>61.84346703581727</c:v>
                </c:pt>
                <c:pt idx="258">
                  <c:v>61.278492048867584</c:v>
                </c:pt>
                <c:pt idx="259">
                  <c:v>60.673842285611542</c:v>
                </c:pt>
                <c:pt idx="260">
                  <c:v>60.02972905985154</c:v>
                </c:pt>
                <c:pt idx="261">
                  <c:v>59.346382774902573</c:v>
                </c:pt>
                <c:pt idx="262">
                  <c:v>58.62405367745535</c:v>
                </c:pt>
                <c:pt idx="263">
                  <c:v>57.863012641926488</c:v>
                </c:pt>
                <c:pt idx="264">
                  <c:v>57.063551981140293</c:v>
                </c:pt>
                <c:pt idx="265">
                  <c:v>56.225986278858031</c:v>
                </c:pt>
                <c:pt idx="266">
                  <c:v>55.350653239339778</c:v>
                </c:pt>
                <c:pt idx="267">
                  <c:v>54.437914548793181</c:v>
                </c:pt>
                <c:pt idx="268">
                  <c:v>53.488156743235706</c:v>
                </c:pt>
                <c:pt idx="269">
                  <c:v>52.501792076975804</c:v>
                </c:pt>
                <c:pt idx="270">
                  <c:v>51.479259385607399</c:v>
                </c:pt>
                <c:pt idx="271">
                  <c:v>50.421024937115313</c:v>
                </c:pt>
                <c:pt idx="272">
                  <c:v>49.327583264411665</c:v>
                </c:pt>
                <c:pt idx="273">
                  <c:v>48.199457972369245</c:v>
                </c:pt>
                <c:pt idx="274">
                  <c:v>47.037202512193033</c:v>
                </c:pt>
                <c:pt idx="275">
                  <c:v>45.841400915780468</c:v>
                </c:pt>
                <c:pt idx="276">
                  <c:v>44.612668482570761</c:v>
                </c:pt>
                <c:pt idx="277">
                  <c:v>43.351652411278728</c:v>
                </c:pt>
                <c:pt idx="278">
                  <c:v>42.059032368855476</c:v>
                </c:pt>
                <c:pt idx="279">
                  <c:v>40.735520989021943</c:v>
                </c:pt>
                <c:pt idx="280">
                  <c:v>39.381864292787427</c:v>
                </c:pt>
                <c:pt idx="281">
                  <c:v>37.998842023498796</c:v>
                </c:pt>
                <c:pt idx="282">
                  <c:v>36.58726788917145</c:v>
                </c:pt>
                <c:pt idx="283">
                  <c:v>35.147989705134307</c:v>
                </c:pt>
                <c:pt idx="284">
                  <c:v>33.681889430381382</c:v>
                </c:pt>
                <c:pt idx="285">
                  <c:v>32.189883091463841</c:v>
                </c:pt>
                <c:pt idx="286">
                  <c:v>30.672920588280434</c:v>
                </c:pt>
                <c:pt idx="287">
                  <c:v>29.131985376730455</c:v>
                </c:pt>
                <c:pt idx="288">
                  <c:v>27.568094023881216</c:v>
                </c:pt>
                <c:pt idx="289">
                  <c:v>25.982295632068407</c:v>
                </c:pt>
                <c:pt idx="290">
                  <c:v>24.375671129189048</c:v>
                </c:pt>
                <c:pt idx="291">
                  <c:v>22.749332423357234</c:v>
                </c:pt>
                <c:pt idx="292">
                  <c:v>21.104421421065865</c:v>
                </c:pt>
                <c:pt idx="293">
                  <c:v>19.442108909024412</c:v>
                </c:pt>
                <c:pt idx="294">
                  <c:v>17.763593300913755</c:v>
                </c:pt>
                <c:pt idx="295">
                  <c:v>16.070099251403104</c:v>
                </c:pt>
                <c:pt idx="296">
                  <c:v>14.362876140898564</c:v>
                </c:pt>
                <c:pt idx="297">
                  <c:v>12.643196435624672</c:v>
                </c:pt>
                <c:pt idx="298">
                  <c:v>10.912353928765134</c:v>
                </c:pt>
                <c:pt idx="299">
                  <c:v>9.1716618694920911</c:v>
                </c:pt>
                <c:pt idx="300">
                  <c:v>7.4224509877795688</c:v>
                </c:pt>
                <c:pt idx="301">
                  <c:v>5.666067423911171</c:v>
                </c:pt>
                <c:pt idx="302">
                  <c:v>3.9038705725397085</c:v>
                </c:pt>
                <c:pt idx="303">
                  <c:v>2.1372308520230305</c:v>
                </c:pt>
                <c:pt idx="304">
                  <c:v>0.36752741053249349</c:v>
                </c:pt>
                <c:pt idx="305">
                  <c:v>-1.4038542189039855</c:v>
                </c:pt>
                <c:pt idx="306">
                  <c:v>-3.1755245017141669</c:v>
                </c:pt>
                <c:pt idx="307">
                  <c:v>-4.9460923103171393</c:v>
                </c:pt>
                <c:pt idx="308">
                  <c:v>-6.714167344462223</c:v>
                </c:pt>
                <c:pt idx="309">
                  <c:v>-8.4783625498011705</c:v>
                </c:pt>
                <c:pt idx="310">
                  <c:v>-10.237296521115166</c:v>
                </c:pt>
                <c:pt idx="311">
                  <c:v>-11.989595876751306</c:v>
                </c:pt>
                <c:pt idx="312">
                  <c:v>-13.733897591096273</c:v>
                </c:pt>
                <c:pt idx="313">
                  <c:v>-15.468851272323697</c:v>
                </c:pt>
                <c:pt idx="314">
                  <c:v>-17.193121373189879</c:v>
                </c:pt>
                <c:pt idx="315">
                  <c:v>-18.90538932331183</c:v>
                </c:pt>
                <c:pt idx="316">
                  <c:v>-20.604355572131649</c:v>
                </c:pt>
                <c:pt idx="317">
                  <c:v>-22.288741532640394</c:v>
                </c:pt>
                <c:pt idx="318">
                  <c:v>-23.9572914168896</c:v>
                </c:pt>
                <c:pt idx="319">
                  <c:v>-25.608773955345129</c:v>
                </c:pt>
                <c:pt idx="320">
                  <c:v>-27.241983993221325</c:v>
                </c:pt>
                <c:pt idx="321">
                  <c:v>-28.855743958057836</c:v>
                </c:pt>
                <c:pt idx="322">
                  <c:v>-30.44890519395161</c:v>
                </c:pt>
                <c:pt idx="323">
                  <c:v>-32.020349159017094</c:v>
                </c:pt>
                <c:pt idx="324">
                  <c:v>-33.568988483803608</c:v>
                </c:pt>
                <c:pt idx="325">
                  <c:v>-35.093767889536281</c:v>
                </c:pt>
                <c:pt idx="326">
                  <c:v>-36.593664966152488</c:v>
                </c:pt>
                <c:pt idx="327">
                  <c:v>-38.067690811167502</c:v>
                </c:pt>
                <c:pt idx="328">
                  <c:v>-39.514890531410629</c:v>
                </c:pt>
                <c:pt idx="329">
                  <c:v>-40.934343610616743</c:v>
                </c:pt>
                <c:pt idx="330">
                  <c:v>-42.325164146730671</c:v>
                </c:pt>
                <c:pt idx="331">
                  <c:v>-43.686500963576954</c:v>
                </c:pt>
                <c:pt idx="332">
                  <c:v>-45.017537602260496</c:v>
                </c:pt>
                <c:pt idx="333">
                  <c:v>-46.317492198291667</c:v>
                </c:pt>
                <c:pt idx="334">
                  <c:v>-47.585617250970969</c:v>
                </c:pt>
                <c:pt idx="335">
                  <c:v>-48.821199292022904</c:v>
                </c:pt>
                <c:pt idx="336">
                  <c:v>-50.023558460837883</c:v>
                </c:pt>
                <c:pt idx="337">
                  <c:v>-51.192047993966625</c:v>
                </c:pt>
                <c:pt idx="338">
                  <c:v>-52.326053636716807</c:v>
                </c:pt>
                <c:pt idx="339">
                  <c:v>-53.424992984831256</c:v>
                </c:pt>
                <c:pt idx="340">
                  <c:v>-54.488314764284787</c:v>
                </c:pt>
                <c:pt idx="341">
                  <c:v>-55.515498057229152</c:v>
                </c:pt>
                <c:pt idx="342">
                  <c:v>-56.50605148204712</c:v>
                </c:pt>
                <c:pt idx="343">
                  <c:v>-57.459512335354653</c:v>
                </c:pt>
                <c:pt idx="344">
                  <c:v>-58.375445703619732</c:v>
                </c:pt>
                <c:pt idx="345">
                  <c:v>-59.253443551854161</c:v>
                </c:pt>
                <c:pt idx="346">
                  <c:v>-60.093123796586859</c:v>
                </c:pt>
                <c:pt idx="347">
                  <c:v>-60.894129370049363</c:v>
                </c:pt>
                <c:pt idx="348">
                  <c:v>-61.656127282202412</c:v>
                </c:pt>
                <c:pt idx="349">
                  <c:v>-62.378807686911671</c:v>
                </c:pt>
                <c:pt idx="350">
                  <c:v>-63.061882958246201</c:v>
                </c:pt>
                <c:pt idx="351">
                  <c:v>-63.705086782529321</c:v>
                </c:pt>
                <c:pt idx="352">
                  <c:v>-64.30817327142239</c:v>
                </c:pt>
                <c:pt idx="353">
                  <c:v>-64.870916100971485</c:v>
                </c:pt>
                <c:pt idx="354">
                  <c:v>-65.393107681197876</c:v>
                </c:pt>
                <c:pt idx="355">
                  <c:v>-65.87455836046864</c:v>
                </c:pt>
                <c:pt idx="356">
                  <c:v>-66.315095668545553</c:v>
                </c:pt>
                <c:pt idx="357">
                  <c:v>-66.714563601880897</c:v>
                </c:pt>
                <c:pt idx="358">
                  <c:v>-67.072821954408951</c:v>
                </c:pt>
                <c:pt idx="359">
                  <c:v>-67.389745696772849</c:v>
                </c:pt>
                <c:pt idx="360">
                  <c:v>-67.665224406628738</c:v>
                </c:pt>
                <c:pt idx="361">
                  <c:v>-67.899161752383307</c:v>
                </c:pt>
                <c:pt idx="362">
                  <c:v>-68.091475032446041</c:v>
                </c:pt>
                <c:pt idx="363">
                  <c:v>-68.242094771814322</c:v>
                </c:pt>
                <c:pt idx="364">
                  <c:v>-68.350964377556707</c:v>
                </c:pt>
                <c:pt idx="365">
                  <c:v>-68.418039854516792</c:v>
                </c:pt>
                <c:pt idx="366">
                  <c:v>-68.443289582325363</c:v>
                </c:pt>
                <c:pt idx="367">
                  <c:v>-68.426694154581753</c:v>
                </c:pt>
                <c:pt idx="368">
                  <c:v>-68.368246280844261</c:v>
                </c:pt>
                <c:pt idx="369">
                  <c:v>-68.267950751853022</c:v>
                </c:pt>
                <c:pt idx="370">
                  <c:v>-68.125824468195134</c:v>
                </c:pt>
                <c:pt idx="371">
                  <c:v>-67.941896532409984</c:v>
                </c:pt>
                <c:pt idx="372">
                  <c:v>-67.716208404319744</c:v>
                </c:pt>
                <c:pt idx="373">
                  <c:v>-67.448814119155927</c:v>
                </c:pt>
                <c:pt idx="374">
                  <c:v>-67.139780567834492</c:v>
                </c:pt>
                <c:pt idx="375">
                  <c:v>-66.789187838508511</c:v>
                </c:pt>
                <c:pt idx="376">
                  <c:v>-66.397129618297257</c:v>
                </c:pt>
                <c:pt idx="377">
                  <c:v>-65.963713653852253</c:v>
                </c:pt>
                <c:pt idx="378">
                  <c:v>-65.489062269172564</c:v>
                </c:pt>
                <c:pt idx="379">
                  <c:v>-64.973312938823469</c:v>
                </c:pt>
                <c:pt idx="380">
                  <c:v>-64.416618914442438</c:v>
                </c:pt>
                <c:pt idx="381">
                  <c:v>-63.819149902134022</c:v>
                </c:pt>
                <c:pt idx="382">
                  <c:v>-63.181092788060532</c:v>
                </c:pt>
                <c:pt idx="383">
                  <c:v>-62.502652409227451</c:v>
                </c:pt>
                <c:pt idx="384">
                  <c:v>-61.784052366142369</c:v>
                </c:pt>
                <c:pt idx="385">
                  <c:v>-61.025535873693556</c:v>
                </c:pt>
                <c:pt idx="386">
                  <c:v>-60.227366646250815</c:v>
                </c:pt>
                <c:pt idx="387">
                  <c:v>-59.389829812637551</c:v>
                </c:pt>
                <c:pt idx="388">
                  <c:v>-58.513232856261389</c:v>
                </c:pt>
                <c:pt idx="389">
                  <c:v>-57.597906575323094</c:v>
                </c:pt>
                <c:pt idx="390">
                  <c:v>-56.644206057652774</c:v>
                </c:pt>
                <c:pt idx="391">
                  <c:v>-55.652511664351579</c:v>
                </c:pt>
                <c:pt idx="392">
                  <c:v>-54.62323001605008</c:v>
                </c:pt>
                <c:pt idx="393">
                  <c:v>-53.556794975235285</c:v>
                </c:pt>
                <c:pt idx="394">
                  <c:v>-52.453668617751767</c:v>
                </c:pt>
                <c:pt idx="395">
                  <c:v>-51.314342186253491</c:v>
                </c:pt>
                <c:pt idx="396">
                  <c:v>-50.139337018077441</c:v>
                </c:pt>
                <c:pt idx="397">
                  <c:v>-48.929205439733941</c:v>
                </c:pt>
                <c:pt idx="398">
                  <c:v>-47.684531619968041</c:v>
                </c:pt>
                <c:pt idx="399">
                  <c:v>-46.405932373147799</c:v>
                </c:pt>
                <c:pt idx="400">
                  <c:v>-45.094057904585867</c:v>
                </c:pt>
                <c:pt idx="401">
                  <c:v>-43.749592489306849</c:v>
                </c:pt>
                <c:pt idx="402">
                  <c:v>-42.373255075741319</c:v>
                </c:pt>
                <c:pt idx="403">
                  <c:v>-40.965799805864847</c:v>
                </c:pt>
                <c:pt idx="404">
                  <c:v>-39.528016443412767</c:v>
                </c:pt>
                <c:pt idx="405">
                  <c:v>-38.060730701994522</c:v>
                </c:pt>
                <c:pt idx="406">
                  <c:v>-36.564804465210308</c:v>
                </c:pt>
                <c:pt idx="407">
                  <c:v>-35.041135891241574</c:v>
                </c:pt>
                <c:pt idx="408">
                  <c:v>-33.490659394848784</c:v>
                </c:pt>
                <c:pt idx="409">
                  <c:v>-31.914345500266734</c:v>
                </c:pt>
                <c:pt idx="410">
                  <c:v>-30.313200559140547</c:v>
                </c:pt>
                <c:pt idx="411">
                  <c:v>-28.688266328393105</c:v>
                </c:pt>
                <c:pt idx="412">
                  <c:v>-27.040619403754985</c:v>
                </c:pt>
                <c:pt idx="413">
                  <c:v>-25.371370505616827</c:v>
                </c:pt>
                <c:pt idx="414">
                  <c:v>-23.681663614875628</c:v>
                </c:pt>
                <c:pt idx="415">
                  <c:v>-21.972674957533084</c:v>
                </c:pt>
                <c:pt idx="416">
                  <c:v>-20.245611837956634</c:v>
                </c:pt>
                <c:pt idx="417">
                  <c:v>-18.501711321920862</c:v>
                </c:pt>
                <c:pt idx="418">
                  <c:v>-16.742238771795943</c:v>
                </c:pt>
                <c:pt idx="419">
                  <c:v>-14.968486237526649</c:v>
                </c:pt>
                <c:pt idx="420">
                  <c:v>-13.181770708334344</c:v>
                </c:pt>
                <c:pt idx="421">
                  <c:v>-11.383432231359295</c:v>
                </c:pt>
                <c:pt idx="422">
                  <c:v>-9.5748319047238066</c:v>
                </c:pt>
                <c:pt idx="423">
                  <c:v>-7.7573497537207032</c:v>
                </c:pt>
                <c:pt idx="424">
                  <c:v>-5.9323824999985808</c:v>
                </c:pt>
                <c:pt idx="425">
                  <c:v>-4.1013412347074629</c:v>
                </c:pt>
                <c:pt idx="426">
                  <c:v>-2.2656490075691069</c:v>
                </c:pt>
                <c:pt idx="427">
                  <c:v>-0.42673834472927363</c:v>
                </c:pt>
                <c:pt idx="428">
                  <c:v>1.4139512909797871</c:v>
                </c:pt>
                <c:pt idx="429">
                  <c:v>3.2549760831023664</c:v>
                </c:pt>
                <c:pt idx="430">
                  <c:v>5.0948904731933364</c:v>
                </c:pt>
                <c:pt idx="431">
                  <c:v>6.9322497859327354</c:v>
                </c:pt>
                <c:pt idx="432">
                  <c:v>8.7656128524547601</c:v>
                </c:pt>
                <c:pt idx="433">
                  <c:v>10.593544616613018</c:v>
                </c:pt>
                <c:pt idx="434">
                  <c:v>12.414618709056107</c:v>
                </c:pt>
                <c:pt idx="435">
                  <c:v>14.227419974301839</c:v>
                </c:pt>
                <c:pt idx="436">
                  <c:v>16.030546936469865</c:v>
                </c:pt>
                <c:pt idx="437">
                  <c:v>17.82261418995343</c:v>
                </c:pt>
                <c:pt idx="438">
                  <c:v>19.602254702071676</c:v>
                </c:pt>
                <c:pt idx="439">
                  <c:v>21.368122015631968</c:v>
                </c:pt>
                <c:pt idx="440">
                  <c:v>23.118892340333236</c:v>
                </c:pt>
                <c:pt idx="441">
                  <c:v>24.853266523040482</c:v>
                </c:pt>
                <c:pt idx="442">
                  <c:v>26.569971888140561</c:v>
                </c:pt>
                <c:pt idx="443">
                  <c:v>28.26776394043241</c:v>
                </c:pt>
                <c:pt idx="444">
                  <c:v>29.945427924292623</c:v>
                </c:pt>
                <c:pt idx="445">
                  <c:v>31.601780234171795</c:v>
                </c:pt>
                <c:pt idx="446">
                  <c:v>33.235669672799766</c:v>
                </c:pt>
                <c:pt idx="447">
                  <c:v>34.845978554792126</c:v>
                </c:pt>
                <c:pt idx="448">
                  <c:v>36.43162365463899</c:v>
                </c:pt>
                <c:pt idx="449">
                  <c:v>37.991556999305409</c:v>
                </c:pt>
                <c:pt idx="450">
                  <c:v>39.524766506866882</c:v>
                </c:pt>
                <c:pt idx="451">
                  <c:v>41.03027647373117</c:v>
                </c:pt>
                <c:pt idx="452">
                  <c:v>42.507147914048694</c:v>
                </c:pt>
                <c:pt idx="453">
                  <c:v>43.954478755879656</c:v>
                </c:pt>
                <c:pt idx="454">
                  <c:v>45.371403899560079</c:v>
                </c:pt>
                <c:pt idx="455">
                  <c:v>46.757095144486485</c:v>
                </c:pt>
                <c:pt idx="456">
                  <c:v>48.110760991216779</c:v>
                </c:pt>
                <c:pt idx="457">
                  <c:v>49.431646326362255</c:v>
                </c:pt>
                <c:pt idx="458">
                  <c:v>50.719031998222576</c:v>
                </c:pt>
                <c:pt idx="459">
                  <c:v>51.972234291493933</c:v>
                </c:pt>
                <c:pt idx="460">
                  <c:v>53.190604309663883</c:v>
                </c:pt>
                <c:pt idx="461">
                  <c:v>54.373527273898581</c:v>
                </c:pt>
                <c:pt idx="462">
                  <c:v>55.520421747334602</c:v>
                </c:pt>
                <c:pt idx="463">
                  <c:v>56.630738793714272</c:v>
                </c:pt>
                <c:pt idx="464">
                  <c:v>57.703961079257297</c:v>
                </c:pt>
                <c:pt idx="465">
                  <c:v>58.739601926548843</c:v>
                </c:pt>
                <c:pt idx="466">
                  <c:v>59.737204329053121</c:v>
                </c:pt>
                <c:pt idx="467">
                  <c:v>60.696339934638729</c:v>
                </c:pt>
                <c:pt idx="468">
                  <c:v>61.616608006235033</c:v>
                </c:pt>
                <c:pt idx="469">
                  <c:v>62.497634367434969</c:v>
                </c:pt>
                <c:pt idx="470">
                  <c:v>63.339070340525474</c:v>
                </c:pt>
                <c:pt idx="471">
                  <c:v>64.140591684069037</c:v>
                </c:pt>
                <c:pt idx="472">
                  <c:v>64.901897536784631</c:v>
                </c:pt>
                <c:pt idx="473">
                  <c:v>65.622709374089155</c:v>
                </c:pt>
                <c:pt idx="474">
                  <c:v>66.302769983266842</c:v>
                </c:pt>
                <c:pt idx="475">
                  <c:v>66.941842462837812</c:v>
                </c:pt>
                <c:pt idx="476">
                  <c:v>67.539709251303279</c:v>
                </c:pt>
                <c:pt idx="477">
                  <c:v>68.096171190055927</c:v>
                </c:pt>
                <c:pt idx="478">
                  <c:v>68.611046624863747</c:v>
                </c:pt>
                <c:pt idx="479">
                  <c:v>69.084170549965933</c:v>
                </c:pt>
                <c:pt idx="480">
                  <c:v>69.515393798462455</c:v>
                </c:pt>
                <c:pt idx="481">
                  <c:v>69.904582282335852</c:v>
                </c:pt>
                <c:pt idx="482">
                  <c:v>70.251616285115773</c:v>
                </c:pt>
                <c:pt idx="483">
                  <c:v>70.556389809884166</c:v>
                </c:pt>
                <c:pt idx="484">
                  <c:v>70.818809985022142</c:v>
                </c:pt>
                <c:pt idx="485">
                  <c:v>71.03879652981793</c:v>
                </c:pt>
                <c:pt idx="486">
                  <c:v>71.216281281788497</c:v>
                </c:pt>
                <c:pt idx="487">
                  <c:v>71.351207787314948</c:v>
                </c:pt>
                <c:pt idx="488">
                  <c:v>71.443530956951633</c:v>
                </c:pt>
                <c:pt idx="489">
                  <c:v>71.493216786540984</c:v>
                </c:pt>
                <c:pt idx="490">
                  <c:v>71.500242145047878</c:v>
                </c:pt>
                <c:pt idx="491">
                  <c:v>71.46459462981754</c:v>
                </c:pt>
                <c:pt idx="492">
                  <c:v>71.386272489758213</c:v>
                </c:pt>
                <c:pt idx="493">
                  <c:v>71.265284616751501</c:v>
                </c:pt>
                <c:pt idx="494">
                  <c:v>71.101650605397793</c:v>
                </c:pt>
                <c:pt idx="495">
                  <c:v>70.89540088100982</c:v>
                </c:pt>
                <c:pt idx="496">
                  <c:v>70.646576895571428</c:v>
                </c:pt>
                <c:pt idx="497">
                  <c:v>70.355231391179672</c:v>
                </c:pt>
                <c:pt idx="498">
                  <c:v>70.021428730284313</c:v>
                </c:pt>
                <c:pt idx="499">
                  <c:v>69.645245291827223</c:v>
                </c:pt>
                <c:pt idx="500">
                  <c:v>69.226769932164117</c:v>
                </c:pt>
                <c:pt idx="501">
                  <c:v>68.766104509419947</c:v>
                </c:pt>
                <c:pt idx="502">
                  <c:v>68.263364469686195</c:v>
                </c:pt>
                <c:pt idx="503">
                  <c:v>67.71867949321134</c:v>
                </c:pt>
                <c:pt idx="504">
                  <c:v>67.13219419846412</c:v>
                </c:pt>
                <c:pt idx="505">
                  <c:v>66.504068901661782</c:v>
                </c:pt>
                <c:pt idx="506">
                  <c:v>65.83448042905151</c:v>
                </c:pt>
                <c:pt idx="507">
                  <c:v>65.123622978912422</c:v>
                </c:pt>
                <c:pt idx="508">
                  <c:v>64.371709029908146</c:v>
                </c:pt>
                <c:pt idx="509">
                  <c:v>63.578970292065719</c:v>
                </c:pt>
                <c:pt idx="510">
                  <c:v>62.745658696287187</c:v>
                </c:pt>
                <c:pt idx="511">
                  <c:v>61.872047417915923</c:v>
                </c:pt>
                <c:pt idx="512">
                  <c:v>60.958431929483332</c:v>
                </c:pt>
                <c:pt idx="513">
                  <c:v>60.00513107735442</c:v>
                </c:pt>
                <c:pt idx="514">
                  <c:v>59.012488176576262</c:v>
                </c:pt>
                <c:pt idx="515">
                  <c:v>57.980872117814712</c:v>
                </c:pt>
                <c:pt idx="516">
                  <c:v>56.910678479846048</c:v>
                </c:pt>
                <c:pt idx="517">
                  <c:v>55.802330640655811</c:v>
                </c:pt>
                <c:pt idx="518">
                  <c:v>54.656280879792547</c:v>
                </c:pt>
                <c:pt idx="519">
                  <c:v>53.473011464234837</c:v>
                </c:pt>
                <c:pt idx="520">
                  <c:v>52.253035709662335</c:v>
                </c:pt>
                <c:pt idx="521">
                  <c:v>50.996899008682419</c:v>
                </c:pt>
                <c:pt idx="522">
                  <c:v>49.705179817260557</c:v>
                </c:pt>
                <c:pt idx="523">
                  <c:v>48.378490590342274</c:v>
                </c:pt>
                <c:pt idx="524">
                  <c:v>47.017478657445494</c:v>
                </c:pt>
                <c:pt idx="525">
                  <c:v>45.622827028852107</c:v>
                </c:pt>
                <c:pt idx="526">
                  <c:v>44.195255122944765</c:v>
                </c:pt>
                <c:pt idx="527">
                  <c:v>42.735519405227095</c:v>
                </c:pt>
                <c:pt idx="528">
                  <c:v>41.244413929640316</c:v>
                </c:pt>
                <c:pt idx="529">
                  <c:v>39.722770772953822</c:v>
                </c:pt>
                <c:pt idx="530">
                  <c:v>38.171460353267648</c:v>
                </c:pt>
                <c:pt idx="531">
                  <c:v>36.59139162402721</c:v>
                </c:pt>
                <c:pt idx="532">
                  <c:v>34.983512135418621</c:v>
                </c:pt>
                <c:pt idx="533">
                  <c:v>33.348807955590487</c:v>
                </c:pt>
                <c:pt idx="534">
                  <c:v>31.688303444836098</c:v>
                </c:pt>
                <c:pt idx="535">
                  <c:v>30.003060876668982</c:v>
                </c:pt>
                <c:pt idx="536">
                  <c:v>28.294179900632503</c:v>
                </c:pt>
                <c:pt idx="537">
                  <c:v>26.562796842697075</c:v>
                </c:pt>
                <c:pt idx="538">
                  <c:v>24.810083840210527</c:v>
                </c:pt>
                <c:pt idx="539">
                  <c:v>23.037247809570193</c:v>
                </c:pt>
                <c:pt idx="540">
                  <c:v>21.245529246069218</c:v>
                </c:pt>
                <c:pt idx="541">
                  <c:v>19.436200856722124</c:v>
                </c:pt>
                <c:pt idx="542">
                  <c:v>17.610566028281578</c:v>
                </c:pt>
                <c:pt idx="543">
                  <c:v>15.769957134103446</c:v>
                </c:pt>
                <c:pt idx="544">
                  <c:v>13.915733684982827</c:v>
                </c:pt>
                <c:pt idx="545">
                  <c:v>12.04928033055085</c:v>
                </c:pt>
                <c:pt idx="546">
                  <c:v>10.172004719270355</c:v>
                </c:pt>
                <c:pt idx="547">
                  <c:v>8.2853352264774625</c:v>
                </c:pt>
                <c:pt idx="548">
                  <c:v>6.3907185612644772</c:v>
                </c:pt>
                <c:pt idx="549">
                  <c:v>4.4896172642666166</c:v>
                </c:pt>
                <c:pt idx="550">
                  <c:v>2.5835071095806592</c:v>
                </c:pt>
                <c:pt idx="551">
                  <c:v>0.67387442508859707</c:v>
                </c:pt>
                <c:pt idx="552">
                  <c:v>-1.2377866536337523</c:v>
                </c:pt>
                <c:pt idx="553">
                  <c:v>-3.1499769798900319</c:v>
                </c:pt>
                <c:pt idx="554">
                  <c:v>-5.0611952263990743</c:v>
                </c:pt>
                <c:pt idx="555">
                  <c:v>-6.9699407328646918</c:v>
                </c:pt>
                <c:pt idx="556">
                  <c:v>-8.8747163534271305</c:v>
                </c:pt>
                <c:pt idx="557">
                  <c:v>-10.774031286809061</c:v>
                </c:pt>
                <c:pt idx="558">
                  <c:v>-12.666403872124585</c:v>
                </c:pt>
                <c:pt idx="559">
                  <c:v>-14.550364333663474</c:v>
                </c:pt>
                <c:pt idx="560">
                  <c:v>-16.424457458489094</c:v>
                </c:pt>
                <c:pt idx="561">
                  <c:v>-18.287245191388674</c:v>
                </c:pt>
                <c:pt idx="562">
                  <c:v>-20.137309132576917</c:v>
                </c:pt>
                <c:pt idx="563">
                  <c:v>-21.973252924564417</c:v>
                </c:pt>
                <c:pt idx="564">
                  <c:v>-23.793704515744114</c:v>
                </c:pt>
                <c:pt idx="565">
                  <c:v>-25.597318289503793</c:v>
                </c:pt>
                <c:pt idx="566">
                  <c:v>-27.382777049020323</c:v>
                </c:pt>
                <c:pt idx="567">
                  <c:v>-29.148793849311197</c:v>
                </c:pt>
                <c:pt idx="568">
                  <c:v>-30.894113669589146</c:v>
                </c:pt>
                <c:pt idx="569">
                  <c:v>-32.617514920465041</c:v>
                </c:pt>
                <c:pt idx="570">
                  <c:v>-34.317810782051367</c:v>
                </c:pt>
                <c:pt idx="571">
                  <c:v>-35.993850370513201</c:v>
                </c:pt>
                <c:pt idx="572">
                  <c:v>-37.644519732076404</c:v>
                </c:pt>
                <c:pt idx="573">
                  <c:v>-39.268742664916211</c:v>
                </c:pt>
                <c:pt idx="574">
                  <c:v>-40.865481370697232</c:v>
                </c:pt>
                <c:pt idx="575">
                  <c:v>-42.433736938804735</c:v>
                </c:pt>
                <c:pt idx="576">
                  <c:v>-43.972549667484436</c:v>
                </c:pt>
                <c:pt idx="577">
                  <c:v>-45.48099922718491</c:v>
                </c:pt>
                <c:pt idx="578">
                  <c:v>-46.958204672365532</c:v>
                </c:pt>
                <c:pt idx="579">
                  <c:v>-48.403324308888493</c:v>
                </c:pt>
                <c:pt idx="580">
                  <c:v>-49.815555424853031</c:v>
                </c:pt>
                <c:pt idx="581">
                  <c:v>-51.194133893352777</c:v>
                </c:pt>
                <c:pt idx="582">
                  <c:v>-52.538333656143756</c:v>
                </c:pt>
                <c:pt idx="583">
                  <c:v>-53.847466097604112</c:v>
                </c:pt>
                <c:pt idx="584">
                  <c:v>-55.120879318651227</c:v>
                </c:pt>
                <c:pt idx="585">
                  <c:v>-56.35795732046266</c:v>
                </c:pt>
                <c:pt idx="586">
                  <c:v>-57.558119107931503</c:v>
                </c:pt>
                <c:pt idx="587">
                  <c:v>-58.720817722781064</c:v>
                </c:pt>
                <c:pt idx="588">
                  <c:v>-59.845539216176711</c:v>
                </c:pt>
                <c:pt idx="589">
                  <c:v>-60.931801570512562</c:v>
                </c:pt>
                <c:pt idx="590">
                  <c:v>-61.979153579825919</c:v>
                </c:pt>
                <c:pt idx="591">
                  <c:v>-62.987173698012192</c:v>
                </c:pt>
                <c:pt idx="592">
                  <c:v>-63.955468863685411</c:v>
                </c:pt>
                <c:pt idx="593">
                  <c:v>-64.883673310163402</c:v>
                </c:pt>
                <c:pt idx="594">
                  <c:v>-65.771447368659636</c:v>
                </c:pt>
                <c:pt idx="595">
                  <c:v>-66.618476272343685</c:v>
                </c:pt>
                <c:pt idx="596">
                  <c:v>-67.424468968495759</c:v>
                </c:pt>
                <c:pt idx="597">
                  <c:v>-68.189156945534918</c:v>
                </c:pt>
                <c:pt idx="598">
                  <c:v>-68.912293081250226</c:v>
                </c:pt>
                <c:pt idx="599">
                  <c:v>-69.593650518115282</c:v>
                </c:pt>
                <c:pt idx="600">
                  <c:v>-70.233021571123516</c:v>
                </c:pt>
                <c:pt idx="601">
                  <c:v>-70.830216673147575</c:v>
                </c:pt>
                <c:pt idx="602">
                  <c:v>-71.385063362405489</c:v>
                </c:pt>
                <c:pt idx="603">
                  <c:v>-71.897405316210325</c:v>
                </c:pt>
                <c:pt idx="604">
                  <c:v>-72.367101434791863</c:v>
                </c:pt>
                <c:pt idx="605">
                  <c:v>-72.794024978609045</c:v>
                </c:pt>
                <c:pt idx="606">
                  <c:v>-73.178062762222112</c:v>
                </c:pt>
                <c:pt idx="607">
                  <c:v>-73.519114407463533</c:v>
                </c:pt>
                <c:pt idx="608">
                  <c:v>-73.817091658337091</c:v>
                </c:pt>
                <c:pt idx="609">
                  <c:v>-74.071917759784895</c:v>
                </c:pt>
                <c:pt idx="610">
                  <c:v>-74.283526902191156</c:v>
                </c:pt>
                <c:pt idx="611">
                  <c:v>-74.451863733238994</c:v>
                </c:pt>
                <c:pt idx="612">
                  <c:v>-74.576882938500631</c:v>
                </c:pt>
                <c:pt idx="613">
                  <c:v>-74.658548891920518</c:v>
                </c:pt>
                <c:pt idx="614">
                  <c:v>-74.696835377143742</c:v>
                </c:pt>
                <c:pt idx="615">
                  <c:v>-74.691725380446385</c:v>
                </c:pt>
                <c:pt idx="616">
                  <c:v>-74.6432109558382</c:v>
                </c:pt>
                <c:pt idx="617">
                  <c:v>-74.551293162728967</c:v>
                </c:pt>
                <c:pt idx="618">
                  <c:v>-74.415982076376238</c:v>
                </c:pt>
                <c:pt idx="619">
                  <c:v>-74.237296871160723</c:v>
                </c:pt>
                <c:pt idx="620">
                  <c:v>-74.015265976565033</c:v>
                </c:pt>
                <c:pt idx="621">
                  <c:v>-73.749927305558572</c:v>
                </c:pt>
                <c:pt idx="622">
                  <c:v>-73.441328554914293</c:v>
                </c:pt>
                <c:pt idx="623">
                  <c:v>-73.08952757679927</c:v>
                </c:pt>
                <c:pt idx="624">
                  <c:v>-72.694592820788245</c:v>
                </c:pt>
                <c:pt idx="625">
                  <c:v>-72.256603845245763</c:v>
                </c:pt>
                <c:pt idx="626">
                  <c:v>-71.775651896805201</c:v>
                </c:pt>
                <c:pt idx="627">
                  <c:v>-71.251840556441593</c:v>
                </c:pt>
                <c:pt idx="628">
                  <c:v>-70.685286450385874</c:v>
                </c:pt>
                <c:pt idx="629">
                  <c:v>-70.076120023861719</c:v>
                </c:pt>
                <c:pt idx="630">
                  <c:v>-69.424486375339299</c:v>
                </c:pt>
                <c:pt idx="631">
                  <c:v>-68.730546148693264</c:v>
                </c:pt>
                <c:pt idx="632">
                  <c:v>-67.994476480324167</c:v>
                </c:pt>
                <c:pt idx="633">
                  <c:v>-67.216471997952439</c:v>
                </c:pt>
                <c:pt idx="634">
                  <c:v>-66.396745867423263</c:v>
                </c:pt>
                <c:pt idx="635">
                  <c:v>-65.535530883468041</c:v>
                </c:pt>
                <c:pt idx="636">
                  <c:v>-64.633080599956983</c:v>
                </c:pt>
                <c:pt idx="637">
                  <c:v>-63.689670494746537</c:v>
                </c:pt>
                <c:pt idx="638">
                  <c:v>-62.705599163779745</c:v>
                </c:pt>
                <c:pt idx="639">
                  <c:v>-61.681189538637916</c:v>
                </c:pt>
                <c:pt idx="640">
                  <c:v>-60.616790121272686</c:v>
                </c:pt>
                <c:pt idx="641">
                  <c:v>-59.512776229172523</c:v>
                </c:pt>
                <c:pt idx="642">
                  <c:v>-58.369551243741739</c:v>
                </c:pt>
                <c:pt idx="643">
                  <c:v>-57.187547854198485</c:v>
                </c:pt>
                <c:pt idx="644">
                  <c:v>-55.967229288837544</c:v>
                </c:pt>
                <c:pt idx="645">
                  <c:v>-54.709090525060589</c:v>
                </c:pt>
                <c:pt idx="646">
                  <c:v>-53.413659469158489</c:v>
                </c:pt>
                <c:pt idx="647">
                  <c:v>-52.081498096445557</c:v>
                </c:pt>
                <c:pt idx="648">
                  <c:v>-50.713203542002539</c:v>
                </c:pt>
                <c:pt idx="649">
                  <c:v>-49.30940913199322</c:v>
                </c:pt>
                <c:pt idx="650">
                  <c:v>-47.870785345287409</c:v>
                </c:pt>
                <c:pt idx="651">
                  <c:v>-46.398040694960983</c:v>
                </c:pt>
                <c:pt idx="652">
                  <c:v>-44.891922519160431</c:v>
                </c:pt>
                <c:pt idx="653">
                  <c:v>-43.353217670824648</c:v>
                </c:pt>
                <c:pt idx="654">
                  <c:v>-41.782753095859249</c:v>
                </c:pt>
                <c:pt idx="655">
                  <c:v>-40.181396289566656</c:v>
                </c:pt>
                <c:pt idx="656">
                  <c:v>-38.550055621455996</c:v>
                </c:pt>
                <c:pt idx="657">
                  <c:v>-36.889680518996862</c:v>
                </c:pt>
                <c:pt idx="658">
                  <c:v>-35.201261501444627</c:v>
                </c:pt>
                <c:pt idx="659">
                  <c:v>-33.485830055556264</c:v>
                </c:pt>
                <c:pt idx="660">
                  <c:v>-31.744458345834971</c:v>
                </c:pt>
                <c:pt idx="661">
                  <c:v>-29.97825875288973</c:v>
                </c:pt>
                <c:pt idx="662">
                  <c:v>-28.188383234568185</c:v>
                </c:pt>
                <c:pt idx="663">
                  <c:v>-26.37602250571371</c:v>
                </c:pt>
                <c:pt idx="664">
                  <c:v>-24.542405033701453</c:v>
                </c:pt>
                <c:pt idx="665">
                  <c:v>-22.688795848313802</c:v>
                </c:pt>
                <c:pt idx="666">
                  <c:v>-20.816495166009787</c:v>
                </c:pt>
                <c:pt idx="667">
                  <c:v>-18.926836830210178</c:v>
                </c:pt>
                <c:pt idx="668">
                  <c:v>-17.021186570842673</c:v>
                </c:pt>
                <c:pt idx="669">
                  <c:v>-15.100940088049857</c:v>
                </c:pt>
                <c:pt idx="670">
                  <c:v>-13.167520966634758</c:v>
                </c:pt>
                <c:pt idx="671">
                  <c:v>-11.222378429481946</c:v>
                </c:pt>
                <c:pt idx="672">
                  <c:v>-9.2669849398219171</c:v>
                </c:pt>
                <c:pt idx="673">
                  <c:v>-7.3028336637784612</c:v>
                </c:pt>
                <c:pt idx="674">
                  <c:v>-5.3314358061280114</c:v>
                </c:pt>
                <c:pt idx="675">
                  <c:v>-3.3543178335825261</c:v>
                </c:pt>
                <c:pt idx="676">
                  <c:v>-1.373018601160011</c:v>
                </c:pt>
                <c:pt idx="677">
                  <c:v>0.61091360169201447</c:v>
                </c:pt>
                <c:pt idx="678">
                  <c:v>2.5959240676244626</c:v>
                </c:pt>
                <c:pt idx="679">
                  <c:v>4.5804547322275377</c:v>
                </c:pt>
                <c:pt idx="680">
                  <c:v>6.562947260304318</c:v>
                </c:pt>
                <c:pt idx="681">
                  <c:v>8.5418461383665516</c:v>
                </c:pt>
                <c:pt idx="682">
                  <c:v>10.515601754029658</c:v>
                </c:pt>
                <c:pt idx="683">
                  <c:v>12.482673443091908</c:v>
                </c:pt>
                <c:pt idx="684">
                  <c:v>14.441532485409711</c:v>
                </c:pt>
                <c:pt idx="685">
                  <c:v>16.390665031221651</c:v>
                </c:pt>
                <c:pt idx="686">
                  <c:v>18.328574940319101</c:v>
                </c:pt>
                <c:pt idx="687">
                  <c:v>20.253786517398151</c:v>
                </c:pt>
                <c:pt idx="688">
                  <c:v>22.164847128040247</c:v>
                </c:pt>
                <c:pt idx="689">
                  <c:v>24.060329681038318</c:v>
                </c:pt>
                <c:pt idx="690">
                  <c:v>25.938834964190058</c:v>
                </c:pt>
                <c:pt idx="691">
                  <c:v>27.79899382219719</c:v>
                </c:pt>
                <c:pt idx="692">
                  <c:v>29.639469166914527</c:v>
                </c:pt>
                <c:pt idx="693">
                  <c:v>31.458957811860095</c:v>
                </c:pt>
                <c:pt idx="694">
                  <c:v>33.256192124602308</c:v>
                </c:pt>
                <c:pt idx="695">
                  <c:v>35.029941492356841</c:v>
                </c:pt>
                <c:pt idx="696">
                  <c:v>36.779013597830584</c:v>
                </c:pt>
                <c:pt idx="697">
                  <c:v>38.502255504019899</c:v>
                </c:pt>
                <c:pt idx="698">
                  <c:v>40.198554548284292</c:v>
                </c:pt>
                <c:pt idx="699">
                  <c:v>41.866839047555835</c:v>
                </c:pt>
                <c:pt idx="700">
                  <c:v>43.506078817992396</c:v>
                </c:pt>
                <c:pt idx="701">
                  <c:v>45.115285513725183</c:v>
                </c:pt>
                <c:pt idx="702">
                  <c:v>46.693512790576683</c:v>
                </c:pt>
                <c:pt idx="703">
                  <c:v>48.23985630172546</c:v>
                </c:pt>
                <c:pt idx="704">
                  <c:v>49.753453533263134</c:v>
                </c:pt>
                <c:pt idx="705">
                  <c:v>51.233483488423168</c:v>
                </c:pt>
                <c:pt idx="706">
                  <c:v>52.679166229959549</c:v>
                </c:pt>
                <c:pt idx="707">
                  <c:v>54.089762290717772</c:v>
                </c:pt>
                <c:pt idx="708">
                  <c:v>55.46457196287362</c:v>
                </c:pt>
                <c:pt idx="709">
                  <c:v>56.802934476622639</c:v>
                </c:pt>
                <c:pt idx="710">
                  <c:v>58.104227079291164</c:v>
                </c:pt>
                <c:pt idx="711">
                  <c:v>59.367864025916631</c:v>
                </c:pt>
                <c:pt idx="712">
                  <c:v>60.593295492319029</c:v>
                </c:pt>
                <c:pt idx="713">
                  <c:v>61.780006421566689</c:v>
                </c:pt>
                <c:pt idx="714">
                  <c:v>62.927515314538176</c:v>
                </c:pt>
                <c:pt idx="715">
                  <c:v>64.035372975007931</c:v>
                </c:pt>
                <c:pt idx="716">
                  <c:v>65.10316121934693</c:v>
                </c:pt>
                <c:pt idx="717">
                  <c:v>66.130491560541188</c:v>
                </c:pt>
                <c:pt idx="718">
                  <c:v>67.117003875800052</c:v>
                </c:pt>
                <c:pt idx="719">
                  <c:v>68.062365066562677</c:v>
                </c:pt>
                <c:pt idx="720">
                  <c:v>68.966267719222898</c:v>
                </c:pt>
                <c:pt idx="721">
                  <c:v>69.82842877438901</c:v>
                </c:pt>
                <c:pt idx="722">
                  <c:v>70.648588211982357</c:v>
                </c:pt>
                <c:pt idx="723">
                  <c:v>71.426507758964277</c:v>
                </c:pt>
                <c:pt idx="724">
                  <c:v>72.161969625970471</c:v>
                </c:pt>
                <c:pt idx="725">
                  <c:v>72.854775278630711</c:v>
                </c:pt>
                <c:pt idx="726">
                  <c:v>73.504744248863958</c:v>
                </c:pt>
                <c:pt idx="727">
                  <c:v>74.111712990968385</c:v>
                </c:pt>
                <c:pt idx="728">
                  <c:v>74.675533786875164</c:v>
                </c:pt>
                <c:pt idx="729">
                  <c:v>75.196073704506674</c:v>
                </c:pt>
                <c:pt idx="730">
                  <c:v>75.673213612775058</c:v>
                </c:pt>
                <c:pt idx="731">
                  <c:v>76.106847256377833</c:v>
                </c:pt>
                <c:pt idx="732">
                  <c:v>76.496880393192598</c:v>
                </c:pt>
                <c:pt idx="733">
                  <c:v>76.843229996744483</c:v>
                </c:pt>
                <c:pt idx="734">
                  <c:v>77.145823525915631</c:v>
                </c:pt>
                <c:pt idx="735">
                  <c:v>77.404598263786283</c:v>
                </c:pt>
                <c:pt idx="736">
                  <c:v>77.619500727240094</c:v>
                </c:pt>
                <c:pt idx="737">
                  <c:v>77.790486148730778</c:v>
                </c:pt>
                <c:pt idx="738">
                  <c:v>77.917518031391154</c:v>
                </c:pt>
                <c:pt idx="739">
                  <c:v>78.000567778467982</c:v>
                </c:pt>
                <c:pt idx="740">
                  <c:v>78.039614397883128</c:v>
                </c:pt>
                <c:pt idx="741">
                  <c:v>78.034644282552904</c:v>
                </c:pt>
                <c:pt idx="742">
                  <c:v>77.985651066938857</c:v>
                </c:pt>
                <c:pt idx="743">
                  <c:v>77.892635560153821</c:v>
                </c:pt>
                <c:pt idx="744">
                  <c:v>77.755605755802989</c:v>
                </c:pt>
                <c:pt idx="745">
                  <c:v>77.574576918598922</c:v>
                </c:pt>
                <c:pt idx="746">
                  <c:v>77.349571747649193</c:v>
                </c:pt>
                <c:pt idx="747">
                  <c:v>77.080620616172965</c:v>
                </c:pt>
                <c:pt idx="748">
                  <c:v>76.767761887255361</c:v>
                </c:pt>
                <c:pt idx="749">
                  <c:v>76.411042305093815</c:v>
                </c:pt>
                <c:pt idx="750">
                  <c:v>76.010517461025671</c:v>
                </c:pt>
                <c:pt idx="751">
                  <c:v>75.566252333448844</c:v>
                </c:pt>
                <c:pt idx="752">
                  <c:v>75.07832190055494</c:v>
                </c:pt>
                <c:pt idx="753">
                  <c:v>74.546811824584381</c:v>
                </c:pt>
                <c:pt idx="754">
                  <c:v>73.971819206084248</c:v>
                </c:pt>
                <c:pt idx="755">
                  <c:v>73.353453406398799</c:v>
                </c:pt>
                <c:pt idx="756">
                  <c:v>72.691836936349318</c:v>
                </c:pt>
                <c:pt idx="757">
                  <c:v>71.987106408762074</c:v>
                </c:pt>
                <c:pt idx="758">
                  <c:v>71.239413552179457</c:v>
                </c:pt>
                <c:pt idx="759">
                  <c:v>70.448926282739578</c:v>
                </c:pt>
                <c:pt idx="760">
                  <c:v>69.615829830832851</c:v>
                </c:pt>
                <c:pt idx="761">
                  <c:v>68.740327918740817</c:v>
                </c:pt>
                <c:pt idx="762">
                  <c:v>67.822643985032769</c:v>
                </c:pt>
                <c:pt idx="763">
                  <c:v>66.863022451041516</c:v>
                </c:pt>
                <c:pt idx="764">
                  <c:v>65.861730024261604</c:v>
                </c:pt>
                <c:pt idx="765">
                  <c:v>64.819057033015014</c:v>
                </c:pt>
                <c:pt idx="766">
                  <c:v>63.735318786212709</c:v>
                </c:pt>
                <c:pt idx="767">
                  <c:v>62.610856951510385</c:v>
                </c:pt>
                <c:pt idx="768">
                  <c:v>61.446040944617202</c:v>
                </c:pt>
                <c:pt idx="769">
                  <c:v>60.241269321972894</c:v>
                </c:pt>
                <c:pt idx="770">
                  <c:v>58.996971168467944</c:v>
                </c:pt>
                <c:pt idx="771">
                  <c:v>57.713607471350137</c:v>
                </c:pt>
                <c:pt idx="772">
                  <c:v>56.391672470947142</c:v>
                </c:pt>
                <c:pt idx="773">
                  <c:v>55.031694978347147</c:v>
                </c:pt>
                <c:pt idx="774">
                  <c:v>53.634239649727562</c:v>
                </c:pt>
                <c:pt idx="775">
                  <c:v>52.199908206615547</c:v>
                </c:pt>
                <c:pt idx="776">
                  <c:v>50.729340591013838</c:v>
                </c:pt>
                <c:pt idx="777">
                  <c:v>49.22321604404241</c:v>
                </c:pt>
                <c:pt idx="778">
                  <c:v>47.682254096541669</c:v>
                </c:pt>
                <c:pt idx="779">
                  <c:v>46.107215459967705</c:v>
                </c:pt>
                <c:pt idx="780">
                  <c:v>44.498902805895177</c:v>
                </c:pt>
                <c:pt idx="781">
                  <c:v>42.858161422539759</c:v>
                </c:pt>
                <c:pt idx="782">
                  <c:v>41.18587973692896</c:v>
                </c:pt>
                <c:pt idx="783">
                  <c:v>39.482989691696915</c:v>
                </c:pt>
                <c:pt idx="784">
                  <c:v>37.750466965962488</c:v>
                </c:pt>
                <c:pt idx="785">
                  <c:v>35.989331030377059</c:v>
                </c:pt>
                <c:pt idx="786">
                  <c:v>34.200645027202263</c:v>
                </c:pt>
                <c:pt idx="787">
                  <c:v>32.385515467201053</c:v>
                </c:pt>
                <c:pt idx="788">
                  <c:v>30.545091736196454</c:v>
                </c:pt>
                <c:pt idx="789">
                  <c:v>28.680565405368601</c:v>
                </c:pt>
                <c:pt idx="790">
                  <c:v>26.793169340715501</c:v>
                </c:pt>
                <c:pt idx="791">
                  <c:v>24.884176608587257</c:v>
                </c:pt>
                <c:pt idx="792">
                  <c:v>22.954899175805188</c:v>
                </c:pt>
                <c:pt idx="793">
                  <c:v>21.006686404580897</c:v>
                </c:pt>
                <c:pt idx="794">
                  <c:v>19.040923344237662</c:v>
                </c:pt>
                <c:pt idx="795">
                  <c:v>17.059028823586551</c:v>
                </c:pt>
                <c:pt idx="796">
                  <c:v>15.062453349699002</c:v>
                </c:pt>
                <c:pt idx="797">
                  <c:v>13.05267682072035</c:v>
                </c:pt>
                <c:pt idx="798">
                  <c:v>11.031206062257986</c:v>
                </c:pt>
                <c:pt idx="799">
                  <c:v>8.9995721987246231</c:v>
                </c:pt>
                <c:pt idx="800">
                  <c:v>6.9593278727928061</c:v>
                </c:pt>
                <c:pt idx="801">
                  <c:v>4.9120443277920636</c:v>
                </c:pt>
                <c:pt idx="802">
                  <c:v>2.8593083694268278</c:v>
                </c:pt>
                <c:pt idx="803">
                  <c:v>0.80271922458448985</c:v>
                </c:pt>
                <c:pt idx="804">
                  <c:v>-1.2561146837861323</c:v>
                </c:pt>
                <c:pt idx="805">
                  <c:v>-3.3155790257371254</c:v>
                </c:pt>
                <c:pt idx="806">
                  <c:v>-5.3740568965486029</c:v>
                </c:pt>
                <c:pt idx="807">
                  <c:v>-7.4299321707937036</c:v>
                </c:pt>
                <c:pt idx="808">
                  <c:v>-9.4815928566107743</c:v>
                </c:pt>
                <c:pt idx="809">
                  <c:v>-11.527434428501746</c:v>
                </c:pt>
                <c:pt idx="810">
                  <c:v>-13.565863117180445</c:v>
                </c:pt>
                <c:pt idx="811">
                  <c:v>-15.595299135451253</c:v>
                </c:pt>
                <c:pt idx="812">
                  <c:v>-17.614179819799183</c:v>
                </c:pt>
                <c:pt idx="813">
                  <c:v>-19.620962668304877</c:v>
                </c:pt>
                <c:pt idx="814">
                  <c:v>-21.61412825664555</c:v>
                </c:pt>
                <c:pt idx="815">
                  <c:v>-23.592183015285428</c:v>
                </c:pt>
                <c:pt idx="816">
                  <c:v>-25.553661852473066</c:v>
                </c:pt>
                <c:pt idx="817">
                  <c:v>-27.497130609322276</c:v>
                </c:pt>
                <c:pt idx="818">
                  <c:v>-29.421188335029896</c:v>
                </c:pt>
                <c:pt idx="819">
                  <c:v>-31.32446937214818</c:v>
                </c:pt>
                <c:pt idx="820">
                  <c:v>-33.205645243752173</c:v>
                </c:pt>
                <c:pt idx="821">
                  <c:v>-35.063426336293425</c:v>
                </c:pt>
                <c:pt idx="822">
                  <c:v>-36.89656337388157</c:v>
                </c:pt>
                <c:pt idx="823">
                  <c:v>-38.703848681657064</c:v>
                </c:pt>
                <c:pt idx="824">
                  <c:v>-40.484117237786222</c:v>
                </c:pt>
                <c:pt idx="825">
                  <c:v>-42.23624751539969</c:v>
                </c:pt>
                <c:pt idx="826">
                  <c:v>-43.959162117487317</c:v>
                </c:pt>
                <c:pt idx="827">
                  <c:v>-45.651828209338262</c:v>
                </c:pt>
                <c:pt idx="828">
                  <c:v>-47.313257754560127</c:v>
                </c:pt>
                <c:pt idx="829">
                  <c:v>-48.942507562014008</c:v>
                </c:pt>
                <c:pt idx="830">
                  <c:v>-50.538679152155268</c:v>
                </c:pt>
                <c:pt idx="831">
                  <c:v>-52.100918452267301</c:v>
                </c:pt>
                <c:pt idx="832">
                  <c:v>-53.628415330916035</c:v>
                </c:pt>
                <c:pt idx="833">
                  <c:v>-55.120402982636698</c:v>
                </c:pt>
                <c:pt idx="834">
                  <c:v>-56.576157174394979</c:v>
                </c:pt>
                <c:pt idx="835">
                  <c:v>-57.994995365747577</c:v>
                </c:pt>
                <c:pt idx="836">
                  <c:v>-59.376275714869529</c:v>
                </c:pt>
                <c:pt idx="837">
                  <c:v>-60.719395982726866</c:v>
                </c:pt>
                <c:pt idx="838">
                  <c:v>-62.023792347662976</c:v>
                </c:pt>
                <c:pt idx="839">
                  <c:v>-63.288938142546932</c:v>
                </c:pt>
                <c:pt idx="840">
                  <c:v>-64.514342526413699</c:v>
                </c:pt>
                <c:pt idx="841">
                  <c:v>-65.699549102221553</c:v>
                </c:pt>
                <c:pt idx="842">
                  <c:v>-66.844134491973605</c:v>
                </c:pt>
                <c:pt idx="843">
                  <c:v>-67.947706880009676</c:v>
                </c:pt>
                <c:pt idx="844">
                  <c:v>-69.009904534784326</c:v>
                </c:pt>
                <c:pt idx="845">
                  <c:v>-70.030394318916606</c:v>
                </c:pt>
                <c:pt idx="846">
                  <c:v>-71.008870196738727</c:v>
                </c:pt>
                <c:pt idx="847">
                  <c:v>-71.945051747993233</c:v>
                </c:pt>
                <c:pt idx="848">
                  <c:v>-72.838682695740772</c:v>
                </c:pt>
                <c:pt idx="849">
                  <c:v>-73.689529455950748</c:v>
                </c:pt>
                <c:pt idx="850">
                  <c:v>-74.497379715662717</c:v>
                </c:pt>
                <c:pt idx="851">
                  <c:v>-75.262041046032607</c:v>
                </c:pt>
                <c:pt idx="852">
                  <c:v>-75.983339556021079</c:v>
                </c:pt>
                <c:pt idx="853">
                  <c:v>-76.661118591944856</c:v>
                </c:pt>
                <c:pt idx="854">
                  <c:v>-77.295237487599962</c:v>
                </c:pt>
                <c:pt idx="855">
                  <c:v>-77.885570369180854</c:v>
                </c:pt>
                <c:pt idx="856">
                  <c:v>-78.432005018763633</c:v>
                </c:pt>
                <c:pt idx="857">
                  <c:v>-78.934441799695961</c:v>
                </c:pt>
                <c:pt idx="858">
                  <c:v>-79.392792646841826</c:v>
                </c:pt>
                <c:pt idx="859">
                  <c:v>-79.80698012426609</c:v>
                </c:pt>
                <c:pt idx="860">
                  <c:v>-80.176936552611309</c:v>
                </c:pt>
                <c:pt idx="861">
                  <c:v>-80.502603208116724</c:v>
                </c:pt>
                <c:pt idx="862">
                  <c:v>-80.783929594955879</c:v>
                </c:pt>
                <c:pt idx="863">
                  <c:v>-81.020872792322777</c:v>
                </c:pt>
                <c:pt idx="864">
                  <c:v>-81.213396877475716</c:v>
                </c:pt>
                <c:pt idx="865">
                  <c:v>-81.361472425750208</c:v>
                </c:pt>
                <c:pt idx="866">
                  <c:v>-81.465076088376193</c:v>
                </c:pt>
                <c:pt idx="867">
                  <c:v>-81.524190248776705</c:v>
                </c:pt>
                <c:pt idx="868">
                  <c:v>-81.538802757883772</c:v>
                </c:pt>
                <c:pt idx="869">
                  <c:v>-81.508906748878658</c:v>
                </c:pt>
                <c:pt idx="870">
                  <c:v>-81.434500531646165</c:v>
                </c:pt>
                <c:pt idx="871">
                  <c:v>-81.315587567122435</c:v>
                </c:pt>
                <c:pt idx="872">
                  <c:v>-81.152176521610713</c:v>
                </c:pt>
                <c:pt idx="873">
                  <c:v>-80.94428140103625</c:v>
                </c:pt>
                <c:pt idx="874">
                  <c:v>-80.691921765007166</c:v>
                </c:pt>
                <c:pt idx="875">
                  <c:v>-80.39512302043984</c:v>
                </c:pt>
                <c:pt idx="876">
                  <c:v>-80.053916794392194</c:v>
                </c:pt>
                <c:pt idx="877">
                  <c:v>-79.668341385623251</c:v>
                </c:pt>
                <c:pt idx="878">
                  <c:v>-79.238442294259542</c:v>
                </c:pt>
                <c:pt idx="879">
                  <c:v>-78.764272828796038</c:v>
                </c:pt>
                <c:pt idx="880">
                  <c:v>-78.245894789487807</c:v>
                </c:pt>
                <c:pt idx="881">
                  <c:v>-77.683379226996919</c:v>
                </c:pt>
                <c:pt idx="882">
                  <c:v>-77.076807274944102</c:v>
                </c:pt>
                <c:pt idx="883">
                  <c:v>-76.426271054774176</c:v>
                </c:pt>
                <c:pt idx="884">
                  <c:v>-75.731874651076978</c:v>
                </c:pt>
                <c:pt idx="885">
                  <c:v>-74.993735155208398</c:v>
                </c:pt>
                <c:pt idx="886">
                  <c:v>-74.211983774729063</c:v>
                </c:pt>
                <c:pt idx="887">
                  <c:v>-73.386767005819166</c:v>
                </c:pt>
                <c:pt idx="888">
                  <c:v>-72.51824786543645</c:v>
                </c:pt>
                <c:pt idx="889">
                  <c:v>-71.606607179560541</c:v>
                </c:pt>
                <c:pt idx="890">
                  <c:v>-70.65204492341023</c:v>
                </c:pt>
                <c:pt idx="891">
                  <c:v>-69.654781609032796</c:v>
                </c:pt>
                <c:pt idx="892">
                  <c:v>-68.615059715146288</c:v>
                </c:pt>
                <c:pt idx="893">
                  <c:v>-67.533145153570501</c:v>
                </c:pt>
                <c:pt idx="894">
                  <c:v>-66.409328766012081</c:v>
                </c:pt>
                <c:pt idx="895">
                  <c:v>-65.243927844378007</c:v>
                </c:pt>
                <c:pt idx="896">
                  <c:v>-64.037287667184657</c:v>
                </c:pt>
                <c:pt idx="897">
                  <c:v>-62.789783044012026</c:v>
                </c:pt>
                <c:pt idx="898">
                  <c:v>-61.501819859331157</c:v>
                </c:pt>
                <c:pt idx="899">
                  <c:v>-60.173836606415257</c:v>
                </c:pt>
                <c:pt idx="900">
                  <c:v>-58.806305901439742</c:v>
                </c:pt>
                <c:pt idx="901">
                  <c:v>-57.39973596729304</c:v>
                </c:pt>
                <c:pt idx="902">
                  <c:v>-55.954672076069187</c:v>
                </c:pt>
                <c:pt idx="903">
                  <c:v>-54.471697938705745</c:v>
                </c:pt>
                <c:pt idx="904">
                  <c:v>-52.951437029779065</c:v>
                </c:pt>
                <c:pt idx="905">
                  <c:v>-51.39455383508534</c:v>
                </c:pt>
                <c:pt idx="906">
                  <c:v>-49.801755009333704</c:v>
                </c:pt>
                <c:pt idx="907">
                  <c:v>-48.173790431069619</c:v>
                </c:pt>
                <c:pt idx="908">
                  <c:v>-46.511454141846421</c:v>
                </c:pt>
                <c:pt idx="909">
                  <c:v>-44.815585156682658</c:v>
                </c:pt>
                <c:pt idx="910">
                  <c:v>-43.087068132995228</c:v>
                </c:pt>
                <c:pt idx="911">
                  <c:v>-41.326833885494096</c:v>
                </c:pt>
                <c:pt idx="912">
                  <c:v>-39.535859734973776</c:v>
                </c:pt>
                <c:pt idx="913">
                  <c:v>-37.71516967954777</c:v>
                </c:pt>
                <c:pt idx="914">
                  <c:v>-35.865834377650863</c:v>
                </c:pt>
                <c:pt idx="915">
                  <c:v>-33.988970933084367</c:v>
                </c:pt>
                <c:pt idx="916">
                  <c:v>-32.085742473501902</c:v>
                </c:pt>
                <c:pt idx="917">
                  <c:v>-30.15735751502605</c:v>
                </c:pt>
                <c:pt idx="918">
                  <c:v>-28.205069107143757</c:v>
                </c:pt>
                <c:pt idx="919">
                  <c:v>-26.230173753641633</c:v>
                </c:pt>
                <c:pt idx="920">
                  <c:v>-24.234010107098893</c:v>
                </c:pt>
                <c:pt idx="921">
                  <c:v>-22.217957436339233</c:v>
                </c:pt>
                <c:pt idx="922">
                  <c:v>-20.183433868233649</c:v>
                </c:pt>
                <c:pt idx="923">
                  <c:v>-18.131894407320836</c:v>
                </c:pt>
                <c:pt idx="924">
                  <c:v>-16.06482873884401</c:v>
                </c:pt>
                <c:pt idx="925">
                  <c:v>-13.983758822963647</c:v>
                </c:pt>
                <c:pt idx="926">
                  <c:v>-11.890236290063271</c:v>
                </c:pt>
                <c:pt idx="927">
                  <c:v>-9.785839649187233</c:v>
                </c:pt>
                <c:pt idx="928">
                  <c:v>-7.6721713237011979</c:v>
                </c:pt>
                <c:pt idx="929">
                  <c:v>-5.5508545302137673</c:v>
                </c:pt>
                <c:pt idx="930">
                  <c:v>-3.423530018607583</c:v>
                </c:pt>
                <c:pt idx="931">
                  <c:v>-1.291852692668177</c:v>
                </c:pt>
                <c:pt idx="932">
                  <c:v>0.84251186776123266</c:v>
                </c:pt>
                <c:pt idx="933">
                  <c:v>2.9778909609579145</c:v>
                </c:pt>
                <c:pt idx="934">
                  <c:v>5.1126083707270826</c:v>
                </c:pt>
                <c:pt idx="935">
                  <c:v>7.2449880032415797</c:v>
                </c:pt>
                <c:pt idx="936">
                  <c:v>9.3733575291065208</c:v>
                </c:pt>
                <c:pt idx="937">
                  <c:v>11.496052006323302</c:v>
                </c:pt>
                <c:pt idx="938">
                  <c:v>13.611417460003944</c:v>
                </c:pt>
                <c:pt idx="939">
                  <c:v>15.717814395155679</c:v>
                </c:pt>
                <c:pt idx="940">
                  <c:v>17.813621219608606</c:v>
                </c:pt>
                <c:pt idx="941">
                  <c:v>19.897237555182627</c:v>
                </c:pt>
                <c:pt idx="942">
                  <c:v>21.96708741646491</c:v>
                </c:pt>
                <c:pt idx="943">
                  <c:v>24.021622238072474</c:v>
                </c:pt>
                <c:pt idx="944">
                  <c:v>26.059323732979202</c:v>
                </c:pt>
                <c:pt idx="945">
                  <c:v>28.078706566361891</c:v>
                </c:pt>
                <c:pt idx="946">
                  <c:v>30.078320831433341</c:v>
                </c:pt>
                <c:pt idx="947">
                  <c:v>32.056754315847471</c:v>
                </c:pt>
                <c:pt idx="948">
                  <c:v>34.012634549446751</c:v>
                </c:pt>
                <c:pt idx="949">
                  <c:v>35.944630626341088</c:v>
                </c:pt>
                <c:pt idx="950">
                  <c:v>37.851454796525331</c:v>
                </c:pt>
                <c:pt idx="951">
                  <c:v>39.731863824427315</c:v>
                </c:pt>
                <c:pt idx="952">
                  <c:v>41.584660113899666</c:v>
                </c:pt>
                <c:pt idx="953">
                  <c:v>43.408692601198787</c:v>
                </c:pt>
                <c:pt idx="954">
                  <c:v>45.202857419409582</c:v>
                </c:pt>
                <c:pt idx="955">
                  <c:v>46.966098339553575</c:v>
                </c:pt>
                <c:pt idx="956">
                  <c:v>48.69740699524462</c:v>
                </c:pt>
                <c:pt idx="957">
                  <c:v>50.395822899217052</c:v>
                </c:pt>
                <c:pt idx="958">
                  <c:v>52.060433261337018</c:v>
                </c:pt>
                <c:pt idx="959">
                  <c:v>53.690372618812994</c:v>
                </c:pt>
                <c:pt idx="960">
                  <c:v>55.28482229024484</c:v>
                </c:pt>
                <c:pt idx="961">
                  <c:v>56.843009665892993</c:v>
                </c:pt>
                <c:pt idx="962">
                  <c:v>58.364207347115133</c:v>
                </c:pt>
                <c:pt idx="963">
                  <c:v>59.847732148313995</c:v>
                </c:pt>
                <c:pt idx="964">
                  <c:v>61.292943974975472</c:v>
                </c:pt>
                <c:pt idx="965">
                  <c:v>62.699244591462595</c:v>
                </c:pt>
                <c:pt idx="966">
                  <c:v>64.066076292179616</c:v>
                </c:pt>
                <c:pt idx="967">
                  <c:v>65.392920489545801</c:v>
                </c:pt>
                <c:pt idx="968">
                  <c:v>66.679296231933577</c:v>
                </c:pt>
                <c:pt idx="969">
                  <c:v>67.92475866434539</c:v>
                </c:pt>
                <c:pt idx="970">
                  <c:v>69.128897444142225</c:v>
                </c:pt>
                <c:pt idx="971">
                  <c:v>70.291335123607894</c:v>
                </c:pt>
                <c:pt idx="972">
                  <c:v>71.411725510550838</c:v>
                </c:pt>
                <c:pt idx="973">
                  <c:v>72.489752017522363</c:v>
                </c:pt>
                <c:pt idx="974">
                  <c:v>73.525126009578273</c:v>
                </c:pt>
                <c:pt idx="975">
                  <c:v>74.517585159841772</c:v>
                </c:pt>
                <c:pt idx="976">
                  <c:v>75.466891821448584</c:v>
                </c:pt>
                <c:pt idx="977">
                  <c:v>76.372831423780113</c:v>
                </c:pt>
                <c:pt idx="978">
                  <c:v>77.235210900224814</c:v>
                </c:pt>
                <c:pt idx="979">
                  <c:v>78.053857154058164</c:v>
                </c:pt>
                <c:pt idx="980">
                  <c:v>78.828615568404629</c:v>
                </c:pt>
                <c:pt idx="981">
                  <c:v>79.559348565644257</c:v>
                </c:pt>
                <c:pt idx="982">
                  <c:v>80.245934221056544</c:v>
                </c:pt>
                <c:pt idx="983">
                  <c:v>80.888264934958173</c:v>
                </c:pt>
                <c:pt idx="984">
                  <c:v>81.486246167090044</c:v>
                </c:pt>
                <c:pt idx="985">
                  <c:v>82.039795236545331</c:v>
                </c:pt>
                <c:pt idx="986">
                  <c:v>82.548840190103618</c:v>
                </c:pt>
                <c:pt idx="987">
                  <c:v>83.013318741447506</c:v>
                </c:pt>
                <c:pt idx="988">
                  <c:v>83.433177283385703</c:v>
                </c:pt>
                <c:pt idx="989">
                  <c:v>83.808369974890695</c:v>
                </c:pt>
                <c:pt idx="990">
                  <c:v>84.138857904477433</c:v>
                </c:pt>
                <c:pt idx="991">
                  <c:v>84.424608331200602</c:v>
                </c:pt>
                <c:pt idx="992">
                  <c:v>84.665594004329961</c:v>
                </c:pt>
                <c:pt idx="993">
                  <c:v>84.8617925625732</c:v>
                </c:pt>
                <c:pt idx="994">
                  <c:v>85.013186013552243</c:v>
                </c:pt>
                <c:pt idx="995">
                  <c:v>85.119760294097972</c:v>
                </c:pt>
                <c:pt idx="996">
                  <c:v>85.181504911808261</c:v>
                </c:pt>
                <c:pt idx="997">
                  <c:v>85.198412668211532</c:v>
                </c:pt>
                <c:pt idx="998">
                  <c:v>85.170479463789874</c:v>
                </c:pt>
                <c:pt idx="999">
                  <c:v>85.097704185039319</c:v>
                </c:pt>
                <c:pt idx="1000">
                  <c:v>84.980088673676576</c:v>
                </c:pt>
                <c:pt idx="1001">
                  <c:v>84.817637778038957</c:v>
                </c:pt>
                <c:pt idx="1002">
                  <c:v>84.610359486663455</c:v>
                </c:pt>
                <c:pt idx="1003">
                  <c:v>84.358265143969675</c:v>
                </c:pt>
                <c:pt idx="1004">
                  <c:v>84.06136974790553</c:v>
                </c:pt>
                <c:pt idx="1005">
                  <c:v>83.719692329342095</c:v>
                </c:pt>
                <c:pt idx="1006">
                  <c:v>83.333256412920832</c:v>
                </c:pt>
                <c:pt idx="1007">
                  <c:v>82.90209055896004</c:v>
                </c:pt>
                <c:pt idx="1008">
                  <c:v>82.426228985914435</c:v>
                </c:pt>
                <c:pt idx="1009">
                  <c:v>81.905712272749824</c:v>
                </c:pt>
                <c:pt idx="1010">
                  <c:v>81.340588140440033</c:v>
                </c:pt>
                <c:pt idx="1011">
                  <c:v>80.73091231161392</c:v>
                </c:pt>
                <c:pt idx="1012">
                  <c:v>80.0767494471731</c:v>
                </c:pt>
                <c:pt idx="1013">
                  <c:v>79.378174158463494</c:v>
                </c:pt>
                <c:pt idx="1014">
                  <c:v>78.635272093314029</c:v>
                </c:pt>
                <c:pt idx="1015">
                  <c:v>77.848141093951625</c:v>
                </c:pt>
                <c:pt idx="1016">
                  <c:v>77.016892424460821</c:v>
                </c:pt>
                <c:pt idx="1017">
                  <c:v>76.141652065078603</c:v>
                </c:pt>
                <c:pt idx="1018">
                  <c:v>75.222562070198322</c:v>
                </c:pt>
                <c:pt idx="1019">
                  <c:v>74.259781986500926</c:v>
                </c:pt>
                <c:pt idx="1020">
                  <c:v>73.25349032713757</c:v>
                </c:pt>
                <c:pt idx="1021">
                  <c:v>72.20388609735474</c:v>
                </c:pt>
                <c:pt idx="1022">
                  <c:v>71.111190366384221</c:v>
                </c:pt>
                <c:pt idx="1023">
                  <c:v>69.975647879815909</c:v>
                </c:pt>
                <c:pt idx="1024">
                  <c:v>68.797528706036786</c:v>
                </c:pt>
                <c:pt idx="1025">
                  <c:v>67.577129909656549</c:v>
                </c:pt>
                <c:pt idx="1026">
                  <c:v>66.314777244155763</c:v>
                </c:pt>
                <c:pt idx="1027">
                  <c:v>65.010826855291086</c:v>
                </c:pt>
                <c:pt idx="1028">
                  <c:v>63.66566698608252</c:v>
                </c:pt>
                <c:pt idx="1029">
                  <c:v>62.279719673496615</c:v>
                </c:pt>
                <c:pt idx="1030">
                  <c:v>60.85344242623831</c:v>
                </c:pt>
                <c:pt idx="1031">
                  <c:v>59.387329872381869</c:v>
                </c:pt>
                <c:pt idx="1032">
                  <c:v>57.881915364920914</c:v>
                </c:pt>
                <c:pt idx="1033">
                  <c:v>56.337772532711256</c:v>
                </c:pt>
                <c:pt idx="1034">
                  <c:v>54.755516763731862</c:v>
                </c:pt>
                <c:pt idx="1035">
                  <c:v>53.135806607113473</c:v>
                </c:pt>
                <c:pt idx="1036">
                  <c:v>51.479345079996101</c:v>
                </c:pt>
                <c:pt idx="1037">
                  <c:v>49.786880864991268</c:v>
                </c:pt>
                <c:pt idx="1038">
                  <c:v>48.05920938385799</c:v>
                </c:pt>
                <c:pt idx="1039">
                  <c:v>46.297173732968218</c:v>
                </c:pt>
                <c:pt idx="1040">
                  <c:v>44.501665466252483</c:v>
                </c:pt>
                <c:pt idx="1041">
                  <c:v>42.673625211593126</c:v>
                </c:pt>
                <c:pt idx="1042">
                  <c:v>40.8140431070834</c:v>
                </c:pt>
                <c:pt idx="1043">
                  <c:v>38.923959044205375</c:v>
                </c:pt>
                <c:pt idx="1044">
                  <c:v>37.004462705806709</c:v>
                </c:pt>
                <c:pt idx="1045">
                  <c:v>35.056693387780584</c:v>
                </c:pt>
                <c:pt idx="1046">
                  <c:v>33.08183959457655</c:v>
                </c:pt>
                <c:pt idx="1047">
                  <c:v>31.081138400091259</c:v>
                </c:pt>
                <c:pt idx="1048">
                  <c:v>29.055874567101466</c:v>
                </c:pt>
                <c:pt idx="1049">
                  <c:v>27.007379420197719</c:v>
                </c:pt>
                <c:pt idx="1050">
                  <c:v>24.937029469141848</c:v>
                </c:pt>
                <c:pt idx="1051">
                  <c:v>22.846244781686629</c:v>
                </c:pt>
                <c:pt idx="1052">
                  <c:v>20.736487107139023</c:v>
                </c:pt>
                <c:pt idx="1053">
                  <c:v>18.609257754292759</c:v>
                </c:pt>
                <c:pt idx="1054">
                  <c:v>16.466095229771039</c:v>
                </c:pt>
                <c:pt idx="1055">
                  <c:v>14.308572645272182</c:v>
                </c:pt>
                <c:pt idx="1056">
                  <c:v>12.138294904663372</c:v>
                </c:pt>
                <c:pt idx="1057">
                  <c:v>9.9568956842818395</c:v>
                </c:pt>
                <c:pt idx="1058">
                  <c:v>7.7660342221389449</c:v>
                </c:pt>
                <c:pt idx="1059">
                  <c:v>5.5673919339405042</c:v>
                </c:pt>
                <c:pt idx="1060">
                  <c:v>3.3626688758969365</c:v>
                </c:pt>
                <c:pt idx="1061">
                  <c:v>1.1535800761613855</c:v>
                </c:pt>
                <c:pt idx="1062">
                  <c:v>-1.0581482416322587</c:v>
                </c:pt>
                <c:pt idx="1063">
                  <c:v>-3.2707825178882874</c:v>
                </c:pt>
                <c:pt idx="1064">
                  <c:v>-5.4825857737004338</c:v>
                </c:pt>
                <c:pt idx="1065">
                  <c:v>-7.6918215579410729</c:v>
                </c:pt>
                <c:pt idx="1066">
                  <c:v>-9.8967578976519963</c:v>
                </c:pt>
                <c:pt idx="1067">
                  <c:v>-12.095671224495957</c:v>
                </c:pt>
                <c:pt idx="1068">
                  <c:v>-14.286850250264223</c:v>
                </c:pt>
                <c:pt idx="1069">
                  <c:v>-16.468599765008239</c:v>
                </c:pt>
                <c:pt idx="1070">
                  <c:v>-18.63924433226267</c:v>
                </c:pt>
                <c:pt idx="1071">
                  <c:v>-20.797131857035637</c:v>
                </c:pt>
                <c:pt idx="1072">
                  <c:v>-22.940637003737205</c:v>
                </c:pt>
                <c:pt idx="1073">
                  <c:v>-25.068164442970733</c:v>
                </c:pt>
                <c:pt idx="1074">
                  <c:v>-27.178151908091102</c:v>
                </c:pt>
                <c:pt idx="1075">
                  <c:v>-29.269073044602617</c:v>
                </c:pt>
                <c:pt idx="1076">
                  <c:v>-31.339440037788481</c:v>
                </c:pt>
                <c:pt idx="1077">
                  <c:v>-33.387806006392736</c:v>
                </c:pt>
                <c:pt idx="1078">
                  <c:v>-35.4127671526727</c:v>
                </c:pt>
                <c:pt idx="1079">
                  <c:v>-37.412964661664809</c:v>
                </c:pt>
                <c:pt idx="1080">
                  <c:v>-39.387086345019199</c:v>
                </c:pt>
                <c:pt idx="1081">
                  <c:v>-41.333868027221342</c:v>
                </c:pt>
                <c:pt idx="1082">
                  <c:v>-43.252094674397576</c:v>
                </c:pt>
                <c:pt idx="1083">
                  <c:v>-45.140601268164886</c:v>
                </c:pt>
                <c:pt idx="1084">
                  <c:v>-46.998273429106121</c:v>
                </c:pt>
                <c:pt idx="1085">
                  <c:v>-48.824047796408124</c:v>
                </c:pt>
                <c:pt idx="1086">
                  <c:v>-50.616912171973091</c:v>
                </c:pt>
                <c:pt idx="1087">
                  <c:v>-52.375905438889873</c:v>
                </c:pt>
                <c:pt idx="1088">
                  <c:v>-54.100117265522876</c:v>
                </c:pt>
                <c:pt idx="1089">
                  <c:v>-55.78868760763681</c:v>
                </c:pt>
                <c:pt idx="1090">
                  <c:v>-57.440806021925795</c:v>
                </c:pt>
                <c:pt idx="1091">
                  <c:v>-59.055710805058098</c:v>
                </c:pt>
                <c:pt idx="1092">
                  <c:v>-60.63268797288989</c:v>
                </c:pt>
                <c:pt idx="1093">
                  <c:v>-62.171070094852205</c:v>
                </c:pt>
                <c:pt idx="1094">
                  <c:v>-63.670234998686716</c:v>
                </c:pt>
                <c:pt idx="1095">
                  <c:v>-65.129604360711738</c:v>
                </c:pt>
                <c:pt idx="1096">
                  <c:v>-66.548642196655152</c:v>
                </c:pt>
                <c:pt idx="1097">
                  <c:v>-67.926853267812049</c:v>
                </c:pt>
                <c:pt idx="1098">
                  <c:v>-69.263781416888335</c:v>
                </c:pt>
                <c:pt idx="1099">
                  <c:v>-70.559007847394355</c:v>
                </c:pt>
                <c:pt idx="1100">
                  <c:v>-71.812149359871242</c:v>
                </c:pt>
                <c:pt idx="1101">
                  <c:v>-73.022856557583907</c:v>
                </c:pt>
                <c:pt idx="1102">
                  <c:v>-74.19081203361273</c:v>
                </c:pt>
                <c:pt idx="1103">
                  <c:v>-75.315728550537344</c:v>
                </c:pt>
                <c:pt idx="1104">
                  <c:v>-76.397347223141836</c:v>
                </c:pt>
                <c:pt idx="1105">
                  <c:v>-77.4354357137953</c:v>
                </c:pt>
                <c:pt idx="1106">
                  <c:v>-78.429786449384935</c:v>
                </c:pt>
                <c:pt idx="1107">
                  <c:v>-79.380214867910723</c:v>
                </c:pt>
                <c:pt idx="1108">
                  <c:v>-80.286557702099884</c:v>
                </c:pt>
                <c:pt idx="1109">
                  <c:v>-81.148671306672455</c:v>
                </c:pt>
                <c:pt idx="1110">
                  <c:v>-81.966430035192843</c:v>
                </c:pt>
                <c:pt idx="1111">
                  <c:v>-82.739724671780863</c:v>
                </c:pt>
                <c:pt idx="1112">
                  <c:v>-83.468460922332639</c:v>
                </c:pt>
                <c:pt idx="1113">
                  <c:v>-84.152557969320625</c:v>
                </c:pt>
                <c:pt idx="1114">
                  <c:v>-84.791947093703527</c:v>
                </c:pt>
                <c:pt idx="1115">
                  <c:v>-85.386570366983037</c:v>
                </c:pt>
                <c:pt idx="1116">
                  <c:v>-85.936379415994779</c:v>
                </c:pt>
                <c:pt idx="1117">
                  <c:v>-86.44133426261503</c:v>
                </c:pt>
                <c:pt idx="1118">
                  <c:v>-86.901402240202856</c:v>
                </c:pt>
                <c:pt idx="1119">
                  <c:v>-87.316556988276247</c:v>
                </c:pt>
                <c:pt idx="1120">
                  <c:v>-87.686777526640512</c:v>
                </c:pt>
                <c:pt idx="1121">
                  <c:v>-88.012047409944103</c:v>
                </c:pt>
                <c:pt idx="1122">
                  <c:v>-88.292353963429761</c:v>
                </c:pt>
                <c:pt idx="1123">
                  <c:v>-88.527687600474223</c:v>
                </c:pt>
                <c:pt idx="1124">
                  <c:v>-88.718041222365059</c:v>
                </c:pt>
                <c:pt idx="1125">
                  <c:v>-88.863409700645988</c:v>
                </c:pt>
                <c:pt idx="1126">
                  <c:v>-88.963789442268521</c:v>
                </c:pt>
                <c:pt idx="1127">
                  <c:v>-89.019178037715406</c:v>
                </c:pt>
                <c:pt idx="1128">
                  <c:v>-89.029573992207006</c:v>
                </c:pt>
                <c:pt idx="1129">
                  <c:v>-88.994976540061984</c:v>
                </c:pt>
                <c:pt idx="1130">
                  <c:v>-88.915385542255265</c:v>
                </c:pt>
                <c:pt idx="1131">
                  <c:v>-88.790801467196459</c:v>
                </c:pt>
                <c:pt idx="1132">
                  <c:v>-88.621225454736688</c:v>
                </c:pt>
                <c:pt idx="1133">
                  <c:v>-88.406659463399095</c:v>
                </c:pt>
                <c:pt idx="1134">
                  <c:v>-88.147106500813251</c:v>
                </c:pt>
                <c:pt idx="1135">
                  <c:v>-87.842570937315045</c:v>
                </c:pt>
                <c:pt idx="1136">
                  <c:v>-87.493058902646126</c:v>
                </c:pt>
                <c:pt idx="1137">
                  <c:v>-87.098578765649279</c:v>
                </c:pt>
                <c:pt idx="1138">
                  <c:v>-86.659141696803331</c:v>
                </c:pt>
                <c:pt idx="1139">
                  <c:v>-86.174762313371517</c:v>
                </c:pt>
                <c:pt idx="1140">
                  <c:v>-85.645459406846555</c:v>
                </c:pt>
                <c:pt idx="1141">
                  <c:v>-85.071256752261249</c:v>
                </c:pt>
                <c:pt idx="1142">
                  <c:v>-84.452183998792407</c:v>
                </c:pt>
                <c:pt idx="1143">
                  <c:v>-83.7882776409147</c:v>
                </c:pt>
                <c:pt idx="1144">
                  <c:v>-83.079582069157283</c:v>
                </c:pt>
                <c:pt idx="1145">
                  <c:v>-82.326150699277179</c:v>
                </c:pt>
                <c:pt idx="1146">
                  <c:v>-81.528047178385862</c:v>
                </c:pt>
                <c:pt idx="1147">
                  <c:v>-80.685346666248748</c:v>
                </c:pt>
                <c:pt idx="1148">
                  <c:v>-79.798137189617194</c:v>
                </c:pt>
                <c:pt idx="1149">
                  <c:v>-78.866521067049774</c:v>
                </c:pt>
                <c:pt idx="1150">
                  <c:v>-77.890616401230588</c:v>
                </c:pt>
                <c:pt idx="1151">
                  <c:v>-76.87055863529875</c:v>
                </c:pt>
                <c:pt idx="1152">
                  <c:v>-75.806502169162584</c:v>
                </c:pt>
                <c:pt idx="1153">
                  <c:v>-74.698622031187028</c:v>
                </c:pt>
                <c:pt idx="1154">
                  <c:v>-73.547115600013385</c:v>
                </c:pt>
                <c:pt idx="1155">
                  <c:v>-72.352204370599409</c:v>
                </c:pt>
                <c:pt idx="1156">
                  <c:v>-71.114135757858364</c:v>
                </c:pt>
                <c:pt idx="1157">
                  <c:v>-69.833184930531843</c:v>
                </c:pt>
                <c:pt idx="1158">
                  <c:v>-68.509656667158424</c:v>
                </c:pt>
                <c:pt idx="1159">
                  <c:v>-67.143887225205489</c:v>
                </c:pt>
                <c:pt idx="1160">
                  <c:v>-65.73624621362228</c:v>
                </c:pt>
                <c:pt idx="1161">
                  <c:v>-64.287138458258227</c:v>
                </c:pt>
                <c:pt idx="1162">
                  <c:v>-62.797005848781886</c:v>
                </c:pt>
                <c:pt idx="1163">
                  <c:v>-61.266329154945062</c:v>
                </c:pt>
                <c:pt idx="1164">
                  <c:v>-59.695629799276659</c:v>
                </c:pt>
                <c:pt idx="1165">
                  <c:v>-58.085471572576509</c:v>
                </c:pt>
                <c:pt idx="1166">
                  <c:v>-56.436462277926267</c:v>
                </c:pt>
                <c:pt idx="1167">
                  <c:v>-54.749255288359421</c:v>
                </c:pt>
                <c:pt idx="1168">
                  <c:v>-53.024551002852924</c:v>
                </c:pt>
                <c:pt idx="1169">
                  <c:v>-51.26309818493668</c:v>
                </c:pt>
                <c:pt idx="1170">
                  <c:v>-49.465695167982609</c:v>
                </c:pt>
                <c:pt idx="1171">
                  <c:v>-47.633190911149931</c:v>
                </c:pt>
                <c:pt idx="1172">
                  <c:v>-45.766485890045132</c:v>
                </c:pt>
                <c:pt idx="1173">
                  <c:v>-43.866532806419826</c:v>
                </c:pt>
                <c:pt idx="1174">
                  <c:v>-41.934337101692513</c:v>
                </c:pt>
                <c:pt idx="1175">
                  <c:v>-39.970957259752886</c:v>
                </c:pt>
                <c:pt idx="1176">
                  <c:v>-37.977504885400464</c:v>
                </c:pt>
                <c:pt idx="1177">
                  <c:v>-35.955144545889162</c:v>
                </c:pt>
                <c:pt idx="1178">
                  <c:v>-33.905093364399022</c:v>
                </c:pt>
                <c:pt idx="1179">
                  <c:v>-31.828620355834673</c:v>
                </c:pt>
                <c:pt idx="1180">
                  <c:v>-29.727045497151462</c:v>
                </c:pt>
                <c:pt idx="1181">
                  <c:v>-27.601738526423542</c:v>
                </c:pt>
                <c:pt idx="1182">
                  <c:v>-25.454117467078518</c:v>
                </c:pt>
                <c:pt idx="1183">
                  <c:v>-23.285646876108906</c:v>
                </c:pt>
                <c:pt idx="1184">
                  <c:v>-21.097835817606061</c:v>
                </c:pt>
                <c:pt idx="1185">
                  <c:v>-18.892235565616236</c:v>
                </c:pt>
                <c:pt idx="1186">
                  <c:v>-16.670437043055557</c:v>
                </c:pt>
                <c:pt idx="1187">
                  <c:v>-14.434068006201509</c:v>
                </c:pt>
                <c:pt idx="1188">
                  <c:v>-12.184789987060133</c:v>
                </c:pt>
                <c:pt idx="1189">
                  <c:v>-9.9242950086454211</c:v>
                </c:pt>
                <c:pt idx="1190">
                  <c:v>-7.6543020908535517</c:v>
                </c:pt>
                <c:pt idx="1191">
                  <c:v>-5.3765535671227873</c:v>
                </c:pt>
                <c:pt idx="1192">
                  <c:v>-3.0928112343936189</c:v>
                </c:pt>
                <c:pt idx="1193">
                  <c:v>-0.80485236097904034</c:v>
                </c:pt>
                <c:pt idx="1194">
                  <c:v>1.4855344212194317</c:v>
                </c:pt>
                <c:pt idx="1195">
                  <c:v>3.7765533121948245</c:v>
                </c:pt>
                <c:pt idx="1196">
                  <c:v>6.0664055978795792</c:v>
                </c:pt>
                <c:pt idx="1197">
                  <c:v>8.353293932795145</c:v>
                </c:pt>
                <c:pt idx="1198">
                  <c:v>10.635426620909534</c:v>
                </c:pt>
                <c:pt idx="1199">
                  <c:v>12.911021864256654</c:v>
                </c:pt>
                <c:pt idx="1200">
                  <c:v>15.17831194921418</c:v>
                </c:pt>
                <c:pt idx="1201">
                  <c:v>17.43554734106624</c:v>
                </c:pt>
                <c:pt idx="1202">
                  <c:v>19.681000658579116</c:v>
                </c:pt>
                <c:pt idx="1203">
                  <c:v>21.91297050177155</c:v>
                </c:pt>
                <c:pt idx="1204">
                  <c:v>24.129785107837215</c:v>
                </c:pt>
                <c:pt idx="1205">
                  <c:v>26.329805812241535</c:v>
                </c:pt>
                <c:pt idx="1206">
                  <c:v>28.511430294328317</c:v>
                </c:pt>
                <c:pt idx="1207">
                  <c:v>30.673095589290266</c:v>
                </c:pt>
                <c:pt idx="1208">
                  <c:v>32.813280851034726</c:v>
                </c:pt>
                <c:pt idx="1209">
                  <c:v>34.930509853264077</c:v>
                </c:pt>
                <c:pt idx="1210">
                  <c:v>37.0233532189405</c:v>
                </c:pt>
                <c:pt idx="1211">
                  <c:v>39.09043037116993</c:v>
                </c:pt>
                <c:pt idx="1212">
                  <c:v>41.130411201374152</c:v>
                </c:pt>
                <c:pt idx="1213">
                  <c:v>43.142017453380454</c:v>
                </c:pt>
                <c:pt idx="1214">
                  <c:v>45.124023824706256</c:v>
                </c:pt>
                <c:pt idx="1215">
                  <c:v>47.075258788816789</c:v>
                </c:pt>
                <c:pt idx="1216">
                  <c:v>48.994605144458248</c:v>
                </c:pt>
                <c:pt idx="1217">
                  <c:v>50.881000300292165</c:v>
                </c:pt>
                <c:pt idx="1218">
                  <c:v>52.733436304960634</c:v>
                </c:pt>
                <c:pt idx="1219">
                  <c:v>54.550959634383069</c:v>
                </c:pt>
                <c:pt idx="1220">
                  <c:v>56.332670749515536</c:v>
                </c:pt>
                <c:pt idx="1221">
                  <c:v>58.077723438990574</c:v>
                </c:pt>
                <c:pt idx="1222">
                  <c:v>59.785323962000355</c:v>
                </c:pt>
                <c:pt idx="1223">
                  <c:v>61.454730007495428</c:v>
                </c:pt>
                <c:pt idx="1224">
                  <c:v>63.085249486254554</c:v>
                </c:pt>
                <c:pt idx="1225">
                  <c:v>64.676239172651066</c:v>
                </c:pt>
                <c:pt idx="1226">
                  <c:v>66.227103213013223</c:v>
                </c:pt>
                <c:pt idx="1227">
                  <c:v>67.737291517367396</c:v>
                </c:pt>
                <c:pt idx="1228">
                  <c:v>69.206298051081703</c:v>
                </c:pt>
                <c:pt idx="1229">
                  <c:v>70.633659042514452</c:v>
                </c:pt>
                <c:pt idx="1230">
                  <c:v>72.018951122234839</c:v>
                </c:pt>
                <c:pt idx="1231">
                  <c:v>73.361789408743491</c:v>
                </c:pt>
                <c:pt idx="1232">
                  <c:v>74.661825554896495</c:v>
                </c:pt>
                <c:pt idx="1233">
                  <c:v>75.918745768446698</c:v>
                </c:pt>
                <c:pt idx="1234">
                  <c:v>77.132268819278281</c:v>
                </c:pt>
                <c:pt idx="1235">
                  <c:v>78.302144045040507</c:v>
                </c:pt>
                <c:pt idx="1236">
                  <c:v>79.428149365998863</c:v>
                </c:pt>
                <c:pt idx="1237">
                  <c:v>80.510089319030683</c:v>
                </c:pt>
                <c:pt idx="1238">
                  <c:v>81.547793119808048</c:v>
                </c:pt>
                <c:pt idx="1239">
                  <c:v>82.541112761345246</c:v>
                </c:pt>
                <c:pt idx="1240">
                  <c:v>83.489921156248414</c:v>
                </c:pt>
                <c:pt idx="1241">
                  <c:v>84.394110329199833</c:v>
                </c:pt>
                <c:pt idx="1242">
                  <c:v>85.253589665443499</c:v>
                </c:pt>
                <c:pt idx="1243">
                  <c:v>86.068284220317395</c:v>
                </c:pt>
                <c:pt idx="1244">
                  <c:v>86.838133094204338</c:v>
                </c:pt>
                <c:pt idx="1245">
                  <c:v>87.563087876649803</c:v>
                </c:pt>
                <c:pt idx="1246">
                  <c:v>88.243111162822927</c:v>
                </c:pt>
                <c:pt idx="1247">
                  <c:v>88.878175144976879</c:v>
                </c:pt>
                <c:pt idx="1248">
                  <c:v>89.468260281096306</c:v>
                </c:pt>
                <c:pt idx="1249">
                  <c:v>90.013354042501547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A-47FC-844F-EB307105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97224"/>
        <c:axId val="430592632"/>
      </c:scatterChart>
      <c:valAx>
        <c:axId val="4305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2632"/>
        <c:crosses val="autoZero"/>
        <c:crossBetween val="midCat"/>
      </c:valAx>
      <c:valAx>
        <c:axId val="4305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902314814814815"/>
          <c:w val="0.861842519685039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Arkusz1!$P$9:$P$1009</c:f>
              <c:numCache>
                <c:formatCode>General</c:formatCode>
                <c:ptCount val="1001"/>
                <c:pt idx="0">
                  <c:v>0.37320508075688774</c:v>
                </c:pt>
                <c:pt idx="1">
                  <c:v>0.37329663781815486</c:v>
                </c:pt>
                <c:pt idx="2">
                  <c:v>0.3732470186835613</c:v>
                </c:pt>
                <c:pt idx="3">
                  <c:v>0.37312923923558017</c:v>
                </c:pt>
                <c:pt idx="4">
                  <c:v>0.37294294414391882</c:v>
                </c:pt>
                <c:pt idx="5">
                  <c:v>0.3726875521170443</c:v>
                </c:pt>
                <c:pt idx="6">
                  <c:v>0.37236227305772812</c:v>
                </c:pt>
                <c:pt idx="7">
                  <c:v>0.37196611193064411</c:v>
                </c:pt>
                <c:pt idx="8">
                  <c:v>0.37149787368363035</c:v>
                </c:pt>
                <c:pt idx="9">
                  <c:v>0.37095616923888813</c:v>
                </c:pt>
                <c:pt idx="10">
                  <c:v>0.37033942256936248</c:v>
                </c:pt>
                <c:pt idx="11">
                  <c:v>0.36964587887672268</c:v>
                </c:pt>
                <c:pt idx="12">
                  <c:v>0.36887361388783069</c:v>
                </c:pt>
                <c:pt idx="13">
                  <c:v>0.36802054428624859</c:v>
                </c:pt>
                <c:pt idx="14">
                  <c:v>0.36708443929410489</c:v>
                </c:pt>
                <c:pt idx="15">
                  <c:v>0.36606293341742097</c:v>
                </c:pt>
                <c:pt idx="16">
                  <c:v>0.36495354036472105</c:v>
                </c:pt>
                <c:pt idx="17">
                  <c:v>0.3637536681443343</c:v>
                </c:pt>
                <c:pt idx="18">
                  <c:v>0.36246063534019207</c:v>
                </c:pt>
                <c:pt idx="19">
                  <c:v>0.3610716885590794</c:v>
                </c:pt>
                <c:pt idx="20">
                  <c:v>0.35958402103418696</c:v>
                </c:pt>
                <c:pt idx="21">
                  <c:v>0.35799479236041892</c:v>
                </c:pt>
                <c:pt idx="22">
                  <c:v>0.35630114932624962</c:v>
                </c:pt>
                <c:pt idx="23">
                  <c:v>0.35450024779502692</c:v>
                </c:pt>
                <c:pt idx="24">
                  <c:v>0.35258927557554476</c:v>
                </c:pt>
                <c:pt idx="25">
                  <c:v>0.35056547620754641</c:v>
                </c:pt>
                <c:pt idx="26">
                  <c:v>0.34842617357269212</c:v>
                </c:pt>
                <c:pt idx="27">
                  <c:v>0.3461687972255757</c:v>
                </c:pt>
                <c:pt idx="28">
                  <c:v>0.3437909083228009</c:v>
                </c:pt>
                <c:pt idx="29">
                  <c:v>0.34129022601113934</c:v>
                </c:pt>
                <c:pt idx="30">
                  <c:v>0.33866465411865165</c:v>
                </c:pt>
                <c:pt idx="31">
                  <c:v>0.33591230797563909</c:v>
                </c:pt>
                <c:pt idx="32">
                  <c:v>0.33303154117573663</c:v>
                </c:pt>
                <c:pt idx="33">
                  <c:v>0.33002097207169068</c:v>
                </c:pt>
                <c:pt idx="34">
                  <c:v>0.3268795097857658</c:v>
                </c:pt>
                <c:pt idx="35">
                  <c:v>0.32360637950167837</c:v>
                </c:pt>
                <c:pt idx="36">
                  <c:v>0.3202011467938522</c:v>
                </c:pt>
                <c:pt idx="37">
                  <c:v>0.31666374074103809</c:v>
                </c:pt>
                <c:pt idx="38">
                  <c:v>0.31299447556531934</c:v>
                </c:pt>
                <c:pt idx="39">
                  <c:v>0.30919407053461756</c:v>
                </c:pt>
                <c:pt idx="40">
                  <c:v>0.30526366786735826</c:v>
                </c:pt>
                <c:pt idx="41">
                  <c:v>0.30120484838225481</c:v>
                </c:pt>
                <c:pt idx="42">
                  <c:v>0.29701964464448327</c:v>
                </c:pt>
                <c:pt idx="43">
                  <c:v>0.29271055137202434</c:v>
                </c:pt>
                <c:pt idx="44">
                  <c:v>0.28828053288276684</c:v>
                </c:pt>
                <c:pt idx="45">
                  <c:v>0.28373302738412309</c:v>
                </c:pt>
                <c:pt idx="46">
                  <c:v>0.27907194793233736</c:v>
                </c:pt>
                <c:pt idx="47">
                  <c:v>0.27430167991821841</c:v>
                </c:pt>
                <c:pt idx="48">
                  <c:v>0.26942707496942264</c:v>
                </c:pt>
                <c:pt idx="49">
                  <c:v>0.26445344119630049</c:v>
                </c:pt>
                <c:pt idx="50">
                  <c:v>0.25938652974821685</c:v>
                </c:pt>
                <c:pt idx="51">
                  <c:v>0.25423251768960792</c:v>
                </c:pt>
                <c:pt idx="52">
                  <c:v>0.24899798724919198</c:v>
                </c:pt>
                <c:pt idx="53">
                  <c:v>0.24368990154097625</c:v>
                </c:pt>
                <c:pt idx="54">
                  <c:v>0.23831557690121608</c:v>
                </c:pt>
                <c:pt idx="55">
                  <c:v>0.23288265203044975</c:v>
                </c:pt>
                <c:pt idx="56">
                  <c:v>0.22739905417330097</c:v>
                </c:pt>
                <c:pt idx="57">
                  <c:v>0.2218729626100524</c:v>
                </c:pt>
                <c:pt idx="58">
                  <c:v>0.21631276977221617</c:v>
                </c:pt>
                <c:pt idx="59">
                  <c:v>0.21072704032866621</c:v>
                </c:pt>
                <c:pt idx="60">
                  <c:v>0.20512446861862857</c:v>
                </c:pt>
                <c:pt idx="61">
                  <c:v>0.19951383483231031</c:v>
                </c:pt>
                <c:pt idx="62">
                  <c:v>0.19390396035865365</c:v>
                </c:pt>
                <c:pt idx="63">
                  <c:v>0.18830366273221671</c:v>
                </c:pt>
                <c:pt idx="64">
                  <c:v>0.18272171061722986</c:v>
                </c:pt>
                <c:pt idx="65">
                  <c:v>0.17716677926632174</c:v>
                </c:pt>
                <c:pt idx="66">
                  <c:v>0.17164740688426566</c:v>
                </c:pt>
                <c:pt idx="67">
                  <c:v>0.16617195231351992</c:v>
                </c:pt>
                <c:pt idx="68">
                  <c:v>0.1607485544386297</c:v>
                </c:pt>
                <c:pt idx="69">
                  <c:v>0.15538509368115105</c:v>
                </c:pt>
                <c:pt idx="70">
                  <c:v>0.15008915592620395</c:v>
                </c:pt>
                <c:pt idx="71">
                  <c:v>0.14486799918671411</c:v>
                </c:pt>
                <c:pt idx="72">
                  <c:v>0.13972852327260121</c:v>
                </c:pt>
                <c:pt idx="73">
                  <c:v>0.13467724269041478</c:v>
                </c:pt>
                <c:pt idx="74">
                  <c:v>0.12972026295504752</c:v>
                </c:pt>
                <c:pt idx="75">
                  <c:v>0.12486326045002927</c:v>
                </c:pt>
                <c:pt idx="76">
                  <c:v>0.12011146592737344</c:v>
                </c:pt>
                <c:pt idx="77">
                  <c:v>0.11546965169283666</c:v>
                </c:pt>
                <c:pt idx="78">
                  <c:v>0.11094212247854383</c:v>
                </c:pt>
                <c:pt idx="79">
                  <c:v>0.10653270996293662</c:v>
                </c:pt>
                <c:pt idx="80">
                  <c:v>0.10224477085856419</c:v>
                </c:pt>
                <c:pt idx="81">
                  <c:v>9.8081188451899351E-2</c:v>
                </c:pt>
                <c:pt idx="82">
                  <c:v>9.4044377446581215E-2</c:v>
                </c:pt>
                <c:pt idx="83">
                  <c:v>9.0136291932608373E-2</c:v>
                </c:pt>
                <c:pt idx="84">
                  <c:v>8.6358436279281331E-2</c:v>
                </c:pt>
                <c:pt idx="85">
                  <c:v>8.2711878729261543E-2</c:v>
                </c:pt>
                <c:pt idx="86">
                  <c:v>7.919726745502681E-2</c:v>
                </c:pt>
                <c:pt idx="87">
                  <c:v>7.5814848827214232E-2</c:v>
                </c:pt>
                <c:pt idx="88">
                  <c:v>7.2564487636722491E-2</c:v>
                </c:pt>
                <c:pt idx="89">
                  <c:v>6.9445689008801048E-2</c:v>
                </c:pt>
                <c:pt idx="90">
                  <c:v>6.6457621747418955E-2</c:v>
                </c:pt>
                <c:pt idx="91">
                  <c:v>6.3599142851670204E-2</c:v>
                </c:pt>
                <c:pt idx="92">
                  <c:v>6.0868822952487744E-2</c:v>
                </c:pt>
                <c:pt idx="93">
                  <c:v>5.8264972427125056E-2</c:v>
                </c:pt>
                <c:pt idx="94">
                  <c:v>5.5785667960330548E-2</c:v>
                </c:pt>
                <c:pt idx="95">
                  <c:v>5.3428779334487725E-2</c:v>
                </c:pt>
                <c:pt idx="96">
                  <c:v>5.1191996245826349E-2</c:v>
                </c:pt>
                <c:pt idx="97">
                  <c:v>4.9072854959744477E-2</c:v>
                </c:pt>
                <c:pt idx="98">
                  <c:v>4.7068764634950161E-2</c:v>
                </c:pt>
                <c:pt idx="99">
                  <c:v>4.5177033163195934E-2</c:v>
                </c:pt>
                <c:pt idx="100">
                  <c:v>4.3394892388522399E-2</c:v>
                </c:pt>
                <c:pt idx="101">
                  <c:v>4.1719522586870311E-2</c:v>
                </c:pt>
                <c:pt idx="102">
                  <c:v>4.0148076103410257E-2</c:v>
                </c:pt>
                <c:pt idx="103">
                  <c:v>3.8677700060766873E-2</c:v>
                </c:pt>
                <c:pt idx="104">
                  <c:v>3.7305558066293404E-2</c:v>
                </c:pt>
                <c:pt idx="105">
                  <c:v>3.6028850860542111E-2</c:v>
                </c:pt>
                <c:pt idx="106">
                  <c:v>3.484483586195869E-2</c:v>
                </c:pt>
                <c:pt idx="107">
                  <c:v>3.3750845574522625E-2</c:v>
                </c:pt>
                <c:pt idx="108">
                  <c:v>3.2744304835503973E-2</c:v>
                </c:pt>
                <c:pt idx="109">
                  <c:v>3.1822746889683284E-2</c:v>
                </c:pt>
                <c:pt idx="110">
                  <c:v>3.0983828284277926E-2</c:v>
                </c:pt>
                <c:pt idx="111">
                  <c:v>3.0225342585447651E-2</c:v>
                </c:pt>
                <c:pt idx="112">
                  <c:v>2.9545232922653597E-2</c:v>
                </c:pt>
                <c:pt idx="113">
                  <c:v>2.8941603371358787E-2</c:v>
                </c:pt>
                <c:pt idx="114">
                  <c:v>2.8412729187651198E-2</c:v>
                </c:pt>
                <c:pt idx="115">
                  <c:v>2.7957065910412388E-2</c:v>
                </c:pt>
                <c:pt idx="116">
                  <c:v>2.7573257347726948E-2</c:v>
                </c:pt>
                <c:pt idx="117">
                  <c:v>2.7260142464418269E-2</c:v>
                </c:pt>
                <c:pt idx="118">
                  <c:v>2.7016761186998861E-2</c:v>
                </c:pt>
                <c:pt idx="119">
                  <c:v>2.6842359141035693E-2</c:v>
                </c:pt>
                <c:pt idx="120">
                  <c:v>2.6736391334054144E-2</c:v>
                </c:pt>
                <c:pt idx="121">
                  <c:v>2.6698524794741607E-2</c:v>
                </c:pt>
                <c:pt idx="122">
                  <c:v>2.6728640176469781E-2</c:v>
                </c:pt>
                <c:pt idx="123">
                  <c:v>2.682683233013694E-2</c:v>
                </c:pt>
                <c:pt idx="124">
                  <c:v>2.6993409848146965E-2</c:v>
                </c:pt>
                <c:pt idx="125">
                  <c:v>2.7228893578098823E-2</c:v>
                </c:pt>
                <c:pt idx="126">
                  <c:v>2.7534014101562559E-2</c:v>
                </c:pt>
                <c:pt idx="127">
                  <c:v>2.7909708170276548E-2</c:v>
                </c:pt>
                <c:pt idx="128">
                  <c:v>2.83571140893214E-2</c:v>
                </c:pt>
                <c:pt idx="129">
                  <c:v>2.887756603441391E-2</c:v>
                </c:pt>
                <c:pt idx="130">
                  <c:v>2.9472587288527086E-2</c:v>
                </c:pt>
                <c:pt idx="131">
                  <c:v>3.0143882381681419E-2</c:v>
                </c:pt>
                <c:pt idx="132">
                  <c:v>3.089332811707049E-2</c:v>
                </c:pt>
                <c:pt idx="133">
                  <c:v>3.1722963466778054E-2</c:v>
                </c:pt>
                <c:pt idx="134">
                  <c:v>3.2634978321311098E-2</c:v>
                </c:pt>
                <c:pt idx="135">
                  <c:v>3.3631701079096105E-2</c:v>
                </c:pt>
                <c:pt idx="136">
                  <c:v>3.4715585065054816E-2</c:v>
                </c:pt>
                <c:pt idx="137">
                  <c:v>3.5889193771455802E-2</c:v>
                </c:pt>
                <c:pt idx="138">
                  <c:v>3.7155184919496487E-2</c:v>
                </c:pt>
                <c:pt idx="139">
                  <c:v>3.8516293346555569E-2</c:v>
                </c:pt>
                <c:pt idx="140">
                  <c:v>3.9975312731802881E-2</c:v>
                </c:pt>
                <c:pt idx="141">
                  <c:v>4.1535076181876768E-2</c:v>
                </c:pt>
                <c:pt idx="142">
                  <c:v>4.3198435708640653E-2</c:v>
                </c:pt>
                <c:pt idx="143">
                  <c:v>4.4968240642576707E-2</c:v>
                </c:pt>
                <c:pt idx="144">
                  <c:v>4.684731503812023E-2</c:v>
                </c:pt>
                <c:pt idx="145">
                  <c:v>4.8838434141098397E-2</c:v>
                </c:pt>
                <c:pt idx="146">
                  <c:v>5.0944300003304716E-2</c:v>
                </c:pt>
                <c:pt idx="147">
                  <c:v>5.3167516344970744E-2</c:v>
                </c:pt>
                <c:pt idx="148">
                  <c:v>5.5510562782315614E-2</c:v>
                </c:pt>
                <c:pt idx="149">
                  <c:v>5.7975768554248464E-2</c:v>
                </c:pt>
                <c:pt idx="150">
                  <c:v>6.0565285899427196E-2</c:v>
                </c:pt>
                <c:pt idx="151">
                  <c:v>6.3281063251959896E-2</c:v>
                </c:pt>
                <c:pt idx="152">
                  <c:v>6.6124818440759986E-2</c:v>
                </c:pt>
                <c:pt idx="153">
                  <c:v>6.9098012093599698E-2</c:v>
                </c:pt>
                <c:pt idx="154">
                  <c:v>7.220182146188156E-2</c:v>
                </c:pt>
                <c:pt idx="155">
                  <c:v>7.5437114895683235E-2</c:v>
                </c:pt>
                <c:pt idx="156">
                  <c:v>7.8804427210334524E-2</c:v>
                </c:pt>
                <c:pt idx="157">
                  <c:v>8.2303936195256028E-2</c:v>
                </c:pt>
                <c:pt idx="158">
                  <c:v>8.5935440522634535E-2</c:v>
                </c:pt>
                <c:pt idx="159">
                  <c:v>8.9698339317350217E-2</c:v>
                </c:pt>
                <c:pt idx="160">
                  <c:v>9.359161365005185E-2</c:v>
                </c:pt>
                <c:pt idx="161">
                  <c:v>9.7613810212083291E-2</c:v>
                </c:pt>
                <c:pt idx="162">
                  <c:v>0.10176302742382753</c:v>
                </c:pt>
                <c:pt idx="163">
                  <c:v>0.10603690421674859</c:v>
                </c:pt>
                <c:pt idx="164">
                  <c:v>0.11043261171383822</c:v>
                </c:pt>
                <c:pt idx="165">
                  <c:v>0.11494684801326283</c:v>
                </c:pt>
                <c:pt idx="166">
                  <c:v>0.11957583625578595</c:v>
                </c:pt>
                <c:pt idx="167">
                  <c:v>0.12431532612815405</c:v>
                </c:pt>
                <c:pt idx="168">
                  <c:v>0.12916059892230275</c:v>
                </c:pt>
                <c:pt idx="169">
                  <c:v>0.13410647623431299</c:v>
                </c:pt>
                <c:pt idx="170">
                  <c:v>0.13914733234795454</c:v>
                </c:pt>
                <c:pt idx="171">
                  <c:v>0.14427711030594065</c:v>
                </c:pt>
                <c:pt idx="172">
                  <c:v>0.14948934162830374</c:v>
                </c:pt>
                <c:pt idx="173">
                  <c:v>0.15477716959230275</c:v>
                </c:pt>
                <c:pt idx="174">
                  <c:v>0.16013337594275154</c:v>
                </c:pt>
                <c:pt idx="175">
                  <c:v>0.16555041085644251</c:v>
                </c:pt>
                <c:pt idx="176">
                  <c:v>0.17102042594027658</c:v>
                </c:pt>
                <c:pt idx="177">
                  <c:v>0.17653531000065756</c:v>
                </c:pt>
                <c:pt idx="178">
                  <c:v>0.18208672728251271</c:v>
                </c:pt>
                <c:pt idx="179">
                  <c:v>0.18766615784076435</c:v>
                </c:pt>
                <c:pt idx="180">
                  <c:v>0.19326493967594943</c:v>
                </c:pt>
                <c:pt idx="181">
                  <c:v>0.19887431223962959</c:v>
                </c:pt>
                <c:pt idx="182">
                  <c:v>0.20448546089481864</c:v>
                </c:pt>
                <c:pt idx="183">
                  <c:v>0.21008956190232489</c:v>
                </c:pt>
                <c:pt idx="184">
                  <c:v>0.21567782749597966</c:v>
                </c:pt>
                <c:pt idx="185">
                  <c:v>0.22124155060837603</c:v>
                </c:pt>
                <c:pt idx="186">
                  <c:v>0.22677214881400423</c:v>
                </c:pt>
                <c:pt idx="187">
                  <c:v>0.23226120706842446</c:v>
                </c:pt>
                <c:pt idx="188">
                  <c:v>0.23770051884010451</c:v>
                </c:pt>
                <c:pt idx="189">
                  <c:v>0.24308212525537465</c:v>
                </c:pt>
                <c:pt idx="190">
                  <c:v>0.24839835190609205</c:v>
                </c:pt>
                <c:pt idx="191">
                  <c:v>0.25364184300344206</c:v>
                </c:pt>
                <c:pt idx="192">
                  <c:v>0.25880559259910946</c:v>
                </c:pt>
                <c:pt idx="193">
                  <c:v>0.26388297263605187</c:v>
                </c:pt>
                <c:pt idx="194">
                  <c:v>0.26886775763446286</c:v>
                </c:pt>
                <c:pt idx="195">
                  <c:v>0.27375414586337171</c:v>
                </c:pt>
                <c:pt idx="196">
                  <c:v>0.27853677689383372</c:v>
                </c:pt>
                <c:pt idx="197">
                  <c:v>0.28321074547498265</c:v>
                </c:pt>
                <c:pt idx="198">
                  <c:v>0.28777161171855403</c:v>
                </c:pt>
                <c:pt idx="199">
                  <c:v>0.29221540762010212</c:v>
                </c:pt>
                <c:pt idx="200">
                  <c:v>0.29653863998537544</c:v>
                </c:pt>
                <c:pt idx="201">
                  <c:v>0.30073828986759205</c:v>
                </c:pt>
                <c:pt idx="202">
                  <c:v>0.30481180865520607</c:v>
                </c:pt>
                <c:pt idx="203">
                  <c:v>0.30875711097978498</c:v>
                </c:pt>
                <c:pt idx="204">
                  <c:v>0.31257256463955857</c:v>
                </c:pt>
                <c:pt idx="205">
                  <c:v>0.3162569777558738</c:v>
                </c:pt>
                <c:pt idx="206">
                  <c:v>0.31980958339712545</c:v>
                </c:pt>
                <c:pt idx="207">
                  <c:v>0.32323002191774858</c:v>
                </c:pt>
                <c:pt idx="208">
                  <c:v>0.32651832126865543</c:v>
                </c:pt>
                <c:pt idx="209">
                  <c:v>0.32967487554026209</c:v>
                </c:pt>
                <c:pt idx="210">
                  <c:v>0.33270042200021988</c:v>
                </c:pt>
                <c:pt idx="211">
                  <c:v>0.33559601688544166</c:v>
                </c:pt>
                <c:pt idx="212">
                  <c:v>0.33836301020233644</c:v>
                </c:pt>
                <c:pt idx="213">
                  <c:v>0.34100301978070324</c:v>
                </c:pt>
                <c:pt idx="214">
                  <c:v>0.34351790481588257</c:v>
                </c:pt>
                <c:pt idx="215">
                  <c:v>0.34590973912091133</c:v>
                </c:pt>
                <c:pt idx="216">
                  <c:v>0.34818078429598143</c:v>
                </c:pt>
                <c:pt idx="217">
                  <c:v>0.35033346300684165</c:v>
                </c:pt>
                <c:pt idx="218">
                  <c:v>0.35237033254728656</c:v>
                </c:pt>
                <c:pt idx="219">
                  <c:v>0.35429405884389148</c:v>
                </c:pt>
                <c:pt idx="220">
                  <c:v>0.3561073910439963</c:v>
                </c:pt>
                <c:pt idx="221">
                  <c:v>0.35781313681091503</c:v>
                </c:pt>
                <c:pt idx="222">
                  <c:v>0.35941413843370007</c:v>
                </c:pt>
                <c:pt idx="223">
                  <c:v>0.36091324984275169</c:v>
                </c:pt>
                <c:pt idx="224">
                  <c:v>0.36231331460732347</c:v>
                </c:pt>
                <c:pt idx="225">
                  <c:v>0.36361714497668324</c:v>
                </c:pt>
                <c:pt idx="226">
                  <c:v>0.36482750201348146</c:v>
                </c:pt>
                <c:pt idx="227">
                  <c:v>0.36594707685583283</c:v>
                </c:pt>
                <c:pt idx="228">
                  <c:v>0.3669784731338066</c:v>
                </c:pt>
                <c:pt idx="229">
                  <c:v>0.36792419055647774</c:v>
                </c:pt>
                <c:pt idx="230">
                  <c:v>0.36878660967742782</c:v>
                </c:pt>
                <c:pt idx="231">
                  <c:v>0.36956797783958983</c:v>
                </c:pt>
                <c:pt idx="232">
                  <c:v>0.37027039629458647</c:v>
                </c:pt>
                <c:pt idx="233">
                  <c:v>0.37089580848715725</c:v>
                </c:pt>
                <c:pt idx="234">
                  <c:v>0.37144598949186458</c:v>
                </c:pt>
                <c:pt idx="235">
                  <c:v>0.37192253658693303</c:v>
                </c:pt>
                <c:pt idx="236">
                  <c:v>0.37232686094873302</c:v>
                </c:pt>
                <c:pt idx="237">
                  <c:v>0.37266018044998761</c:v>
                </c:pt>
                <c:pt idx="238">
                  <c:v>0.37292351354516162</c:v>
                </c:pt>
                <c:pt idx="239">
                  <c:v>0.37311767422759351</c:v>
                </c:pt>
                <c:pt idx="240">
                  <c:v>0.37324326804464752</c:v>
                </c:pt>
                <c:pt idx="241">
                  <c:v>0.37330068915940001</c:v>
                </c:pt>
                <c:pt idx="242">
                  <c:v>0.37329011845001697</c:v>
                </c:pt>
                <c:pt idx="243">
                  <c:v>0.37321152264093077</c:v>
                </c:pt>
                <c:pt idx="244">
                  <c:v>0.37306465446307202</c:v>
                </c:pt>
                <c:pt idx="245">
                  <c:v>0.37284905384365058</c:v>
                </c:pt>
                <c:pt idx="246">
                  <c:v>0.37256405012920368</c:v>
                </c:pt>
                <c:pt idx="247">
                  <c:v>0.37220876534872416</c:v>
                </c:pt>
                <c:pt idx="248">
                  <c:v>0.37178211852655174</c:v>
                </c:pt>
                <c:pt idx="249">
                  <c:v>0.37128283105723692</c:v>
                </c:pt>
                <c:pt idx="250">
                  <c:v>0.37070943315667348</c:v>
                </c:pt>
                <c:pt idx="251">
                  <c:v>0.37006027140533354</c:v>
                </c:pt>
                <c:pt idx="252">
                  <c:v>0.36933351740032638</c:v>
                </c:pt>
                <c:pt idx="253">
                  <c:v>0.3685271775331429</c:v>
                </c:pt>
                <c:pt idx="254">
                  <c:v>0.36763910390924037</c:v>
                </c:pt>
                <c:pt idx="255">
                  <c:v>0.36666700642398409</c:v>
                </c:pt>
                <c:pt idx="256">
                  <c:v>0.36560846600680091</c:v>
                </c:pt>
                <c:pt idx="257">
                  <c:v>0.36446094904164944</c:v>
                </c:pt>
                <c:pt idx="258">
                  <c:v>0.36322182296699435</c:v>
                </c:pt>
                <c:pt idx="259">
                  <c:v>0.3618883730523465</c:v>
                </c:pt>
                <c:pt idx="260">
                  <c:v>0.3604578203410479</c:v>
                </c:pt>
                <c:pt idx="261">
                  <c:v>0.35892734074032512</c:v>
                </c:pt>
                <c:pt idx="262">
                  <c:v>0.35729408522969758</c:v>
                </c:pt>
                <c:pt idx="263">
                  <c:v>0.35555520114763611</c:v>
                </c:pt>
                <c:pt idx="264">
                  <c:v>0.35370785450395614</c:v>
                </c:pt>
                <c:pt idx="265">
                  <c:v>0.35174925325188211</c:v>
                </c:pt>
                <c:pt idx="266">
                  <c:v>0.34967667143912395</c:v>
                </c:pt>
                <c:pt idx="267">
                  <c:v>0.34748747414181114</c:v>
                </c:pt>
                <c:pt idx="268">
                  <c:v>0.34517914306888103</c:v>
                </c:pt>
                <c:pt idx="269">
                  <c:v>0.34274930270774212</c:v>
                </c:pt>
                <c:pt idx="270">
                  <c:v>0.34019574686493559</c:v>
                </c:pt>
                <c:pt idx="271">
                  <c:v>0.33751646543839647</c:v>
                </c:pt>
                <c:pt idx="272">
                  <c:v>0.33470967124104689</c:v>
                </c:pt>
                <c:pt idx="273">
                  <c:v>0.33177382667918714</c:v>
                </c:pt>
                <c:pt idx="274">
                  <c:v>0.3287076700738269</c:v>
                </c:pt>
                <c:pt idx="275">
                  <c:v>0.32551024139910922</c:v>
                </c:pt>
                <c:pt idx="276">
                  <c:v>0.32218090719970444</c:v>
                </c:pt>
                <c:pt idx="277">
                  <c:v>0.31871938443889619</c:v>
                </c:pt>
                <c:pt idx="278">
                  <c:v>0.3151257630214398</c:v>
                </c:pt>
                <c:pt idx="279">
                  <c:v>0.31140052673052732</c:v>
                </c:pt>
                <c:pt idx="280">
                  <c:v>0.30754457231671301</c:v>
                </c:pt>
                <c:pt idx="281">
                  <c:v>0.30355922647875594</c:v>
                </c:pt>
                <c:pt idx="282">
                  <c:v>0.29944626048231465</c:v>
                </c:pt>
                <c:pt idx="283">
                  <c:v>0.29520790217250437</c:v>
                </c:pt>
                <c:pt idx="284">
                  <c:v>0.2908468451506569</c:v>
                </c:pt>
                <c:pt idx="285">
                  <c:v>0.28636625490428796</c:v>
                </c:pt>
                <c:pt idx="286">
                  <c:v>0.28176977170226741</c:v>
                </c:pt>
                <c:pt idx="287">
                  <c:v>0.27706151009439828</c:v>
                </c:pt>
                <c:pt idx="288">
                  <c:v>0.27224605488583853</c:v>
                </c:pt>
                <c:pt idx="289">
                  <c:v>0.26732845349173701</c:v>
                </c:pt>
                <c:pt idx="290">
                  <c:v>0.26231420461568949</c:v>
                </c:pt>
                <c:pt idx="291">
                  <c:v>0.25720924323664707</c:v>
                </c:pt>
                <c:pt idx="292">
                  <c:v>0.25201992193211897</c:v>
                </c:pt>
                <c:pt idx="293">
                  <c:v>0.24675298861022324</c:v>
                </c:pt>
                <c:pt idx="294">
                  <c:v>0.2414155607685993</c:v>
                </c:pt>
                <c:pt idx="295">
                  <c:v>0.23601509644358676</c:v>
                </c:pt>
                <c:pt idx="296">
                  <c:v>0.23055936205756736</c:v>
                </c:pt>
                <c:pt idx="297">
                  <c:v>0.22505639741508712</c:v>
                </c:pt>
                <c:pt idx="298">
                  <c:v>0.21951447813848574</c:v>
                </c:pt>
                <c:pt idx="299">
                  <c:v>0.21394207587043337</c:v>
                </c:pt>
                <c:pt idx="300">
                  <c:v>0.20834781660324783</c:v>
                </c:pt>
                <c:pt idx="301">
                  <c:v>0.20274043752244542</c:v>
                </c:pt>
                <c:pt idx="302">
                  <c:v>0.19712874277407116</c:v>
                </c:pt>
                <c:pt idx="303">
                  <c:v>0.19152155858147524</c:v>
                </c:pt>
                <c:pt idx="304">
                  <c:v>0.18592768814699642</c:v>
                </c:pt>
                <c:pt idx="305">
                  <c:v>0.18035586677726412</c:v>
                </c:pt>
                <c:pt idx="306">
                  <c:v>0.17481471766746376</c:v>
                </c:pt>
                <c:pt idx="307">
                  <c:v>0.16931270877000301</c:v>
                </c:pt>
                <c:pt idx="308">
                  <c:v>0.16385811115678489</c:v>
                </c:pt>
                <c:pt idx="309">
                  <c:v>0.1584589592621001</c:v>
                </c:pt>
                <c:pt idx="310">
                  <c:v>0.15312301336547512</c:v>
                </c:pt>
                <c:pt idx="311">
                  <c:v>0.14785772464125641</c:v>
                </c:pt>
                <c:pt idx="312">
                  <c:v>0.14267020306496431</c:v>
                </c:pt>
                <c:pt idx="313">
                  <c:v>0.1375671884262834</c:v>
                </c:pt>
                <c:pt idx="314">
                  <c:v>0.13255502465578439</c:v>
                </c:pt>
                <c:pt idx="315">
                  <c:v>0.12763963762795486</c:v>
                </c:pt>
                <c:pt idx="316">
                  <c:v>0.12282651655770244</c:v>
                </c:pt>
                <c:pt idx="317">
                  <c:v>0.11812069906203287</c:v>
                </c:pt>
                <c:pt idx="318">
                  <c:v>0.11352675991390453</c:v>
                </c:pt>
                <c:pt idx="319">
                  <c:v>0.10904880347207246</c:v>
                </c:pt>
                <c:pt idx="320">
                  <c:v>0.10469045972974703</c:v>
                </c:pt>
                <c:pt idx="321">
                  <c:v>0.10045488388670105</c:v>
                </c:pt>
                <c:pt idx="322">
                  <c:v>9.6344759314580183E-2</c:v>
                </c:pt>
                <c:pt idx="323">
                  <c:v>9.2362303754005115E-2</c:v>
                </c:pt>
                <c:pt idx="324">
                  <c:v>8.8509278554914528E-2</c:v>
                </c:pt>
                <c:pt idx="325">
                  <c:v>8.4787000748681451E-2</c:v>
                </c:pt>
                <c:pt idx="326">
                  <c:v>8.1196357721948387E-2</c:v>
                </c:pt>
                <c:pt idx="327">
                  <c:v>7.7737824247876453E-2</c:v>
                </c:pt>
                <c:pt idx="328">
                  <c:v>7.441148162050501E-2</c:v>
                </c:pt>
                <c:pt idx="329">
                  <c:v>7.1217038632020224E-2</c:v>
                </c:pt>
                <c:pt idx="330">
                  <c:v>6.8153854130698105E-2</c:v>
                </c:pt>
                <c:pt idx="331">
                  <c:v>6.5220960898840968E-2</c:v>
                </c:pt>
                <c:pt idx="332">
                  <c:v>6.2417090594836133E-2</c:v>
                </c:pt>
                <c:pt idx="333">
                  <c:v>5.9740699511164758E-2</c:v>
                </c:pt>
                <c:pt idx="334">
                  <c:v>5.7189994910399639E-2</c:v>
                </c:pt>
                <c:pt idx="335">
                  <c:v>5.4762961713547303E-2</c:v>
                </c:pt>
                <c:pt idx="336">
                  <c:v>5.2457389329123E-2</c:v>
                </c:pt>
                <c:pt idx="337">
                  <c:v>5.0270898426696131E-2</c:v>
                </c:pt>
                <c:pt idx="338">
                  <c:v>4.8200967474940126E-2</c:v>
                </c:pt>
                <c:pt idx="339">
                  <c:v>4.6244958881102138E-2</c:v>
                </c:pt>
                <c:pt idx="340">
                  <c:v>4.4400144585944989E-2</c:v>
                </c:pt>
                <c:pt idx="341">
                  <c:v>4.266373098531076E-2</c:v>
                </c:pt>
                <c:pt idx="342">
                  <c:v>4.1032883066236481E-2</c:v>
                </c:pt>
                <c:pt idx="343">
                  <c:v>3.9504747661788936E-2</c:v>
                </c:pt>
                <c:pt idx="344">
                  <c:v>3.807647574427564E-2</c:v>
                </c:pt>
                <c:pt idx="345">
                  <c:v>3.6745243691066354E-2</c:v>
                </c:pt>
                <c:pt idx="346">
                  <c:v>3.5508273470793605E-2</c:v>
                </c:pt>
                <c:pt idx="347">
                  <c:v>3.4362851710087294E-2</c:v>
                </c:pt>
                <c:pt idx="348">
                  <c:v>3.3306347612171494E-2</c:v>
                </c:pt>
                <c:pt idx="349">
                  <c:v>3.2336229708561842E-2</c:v>
                </c:pt>
                <c:pt idx="350">
                  <c:v>3.1450081433735344E-2</c:v>
                </c:pt>
                <c:pt idx="351">
                  <c:v>3.0645615519999336E-2</c:v>
                </c:pt>
                <c:pt idx="352">
                  <c:v>2.9920687215891195E-2</c:v>
                </c:pt>
                <c:pt idx="353">
                  <c:v>2.9273306336328242E-2</c:v>
                </c:pt>
                <c:pt idx="354">
                  <c:v>2.8701648156458537E-2</c:v>
                </c:pt>
                <c:pt idx="355">
                  <c:v>2.8204063163798643E-2</c:v>
                </c:pt>
                <c:pt idx="356">
                  <c:v>2.7779085684863786E-2</c:v>
                </c:pt>
                <c:pt idx="357">
                  <c:v>2.7425441403181511E-2</c:v>
                </c:pt>
                <c:pt idx="358">
                  <c:v>2.7142053785422587E-2</c:v>
                </c:pt>
                <c:pt idx="359">
                  <c:v>2.6928049431478945E-2</c:v>
                </c:pt>
                <c:pt idx="360">
                  <c:v>2.6782762362767137E-2</c:v>
                </c:pt>
                <c:pt idx="361">
                  <c:v>2.6705737260937834E-2</c:v>
                </c:pt>
                <c:pt idx="362">
                  <c:v>2.6696731666633999E-2</c:v>
                </c:pt>
                <c:pt idx="363">
                  <c:v>2.6755717145066665E-2</c:v>
                </c:pt>
                <c:pt idx="364">
                  <c:v>2.6882879422073735E-2</c:v>
                </c:pt>
                <c:pt idx="365">
                  <c:v>2.707861749110374E-2</c:v>
                </c:pt>
                <c:pt idx="366">
                  <c:v>2.7343541688326506E-2</c:v>
                </c:pt>
                <c:pt idx="367">
                  <c:v>2.7678470729928323E-2</c:v>
                </c:pt>
                <c:pt idx="368">
                  <c:v>2.8084427702703085E-2</c:v>
                </c:pt>
                <c:pt idx="369">
                  <c:v>2.8562634996413455E-2</c:v>
                </c:pt>
                <c:pt idx="370">
                  <c:v>2.9114508164171354E-2</c:v>
                </c:pt>
                <c:pt idx="371">
                  <c:v>2.9741648695380041E-2</c:v>
                </c:pt>
                <c:pt idx="372">
                  <c:v>3.0445835684694E-2</c:v>
                </c:pt>
                <c:pt idx="373">
                  <c:v>3.1229016380086738E-2</c:v>
                </c:pt>
                <c:pt idx="374">
                  <c:v>3.2093295593569438E-2</c:v>
                </c:pt>
                <c:pt idx="375">
                  <c:v>3.3040923959464397E-2</c:v>
                </c:pt>
                <c:pt idx="376">
                  <c:v>3.4074285027493878E-2</c:v>
                </c:pt>
                <c:pt idx="377">
                  <c:v>3.5195881181376121E-2</c:v>
                </c:pt>
                <c:pt idx="378">
                  <c:v>3.6408318378193583E-2</c:v>
                </c:pt>
                <c:pt idx="379">
                  <c:v>3.7714289709572107E-2</c:v>
                </c:pt>
                <c:pt idx="380">
                  <c:v>3.9116557792726714E-2</c:v>
                </c:pt>
                <c:pt idx="381">
                  <c:v>4.0617936007718292E-2</c:v>
                </c:pt>
                <c:pt idx="382">
                  <c:v>4.2221268606834117E-2</c:v>
                </c:pt>
                <c:pt idx="383">
                  <c:v>4.3929409732839014E-2</c:v>
                </c:pt>
                <c:pt idx="384">
                  <c:v>4.5745201394910923E-2</c:v>
                </c:pt>
                <c:pt idx="385">
                  <c:v>4.7671450464304155E-2</c:v>
                </c:pt>
                <c:pt idx="386">
                  <c:v>4.9710904766090802E-2</c:v>
                </c:pt>
                <c:pt idx="387">
                  <c:v>5.1866228358586147E-2</c:v>
                </c:pt>
                <c:pt idx="388">
                  <c:v>5.4139976108110999E-2</c:v>
                </c:pt>
                <c:pt idx="389">
                  <c:v>5.653456768339965E-2</c:v>
                </c:pt>
                <c:pt idx="390">
                  <c:v>5.9052261110987603E-2</c:v>
                </c:pt>
                <c:pt idx="391">
                  <c:v>6.1695126050065385E-2</c:v>
                </c:pt>
                <c:pt idx="392">
                  <c:v>6.4465016962257676E-2</c:v>
                </c:pt>
                <c:pt idx="393">
                  <c:v>6.7363546368267774E-2</c:v>
                </c:pt>
                <c:pt idx="394">
                  <c:v>7.0392058398960483E-2</c:v>
                </c:pt>
                <c:pt idx="395">
                  <c:v>7.3551602862874876E-2</c:v>
                </c:pt>
                <c:pt idx="396">
                  <c:v>7.6842910064969072E-2</c:v>
                </c:pt>
                <c:pt idx="397">
                  <c:v>8.0266366622209165E-2</c:v>
                </c:pt>
                <c:pt idx="398">
                  <c:v>8.3821992530023592E-2</c:v>
                </c:pt>
                <c:pt idx="399">
                  <c:v>8.750941973926285E-2</c:v>
                </c:pt>
                <c:pt idx="400">
                  <c:v>9.1327872505765975E-2</c:v>
                </c:pt>
                <c:pt idx="401">
                  <c:v>9.5276149773594651E-2</c:v>
                </c:pt>
                <c:pt idx="402">
                  <c:v>9.9352609848163576E-2</c:v>
                </c:pt>
                <c:pt idx="403">
                  <c:v>0.10355515760661894</c:v>
                </c:pt>
                <c:pt idx="404">
                  <c:v>0.10788123447972695</c:v>
                </c:pt>
                <c:pt idx="405">
                  <c:v>0.11232781142211899</c:v>
                </c:pt>
                <c:pt idx="406">
                  <c:v>0.11689138506599177</c:v>
                </c:pt>
                <c:pt idx="407">
                  <c:v>0.1215679772273453</c:v>
                </c:pt>
                <c:pt idx="408">
                  <c:v>0.12635313790374431</c:v>
                </c:pt>
                <c:pt idx="409">
                  <c:v>0.13124195186867865</c:v>
                </c:pt>
                <c:pt idx="410">
                  <c:v>0.13622904893026327</c:v>
                </c:pt>
                <c:pt idx="411">
                  <c:v>0.14130861788173421</c:v>
                </c:pt>
                <c:pt idx="412">
                  <c:v>0.14647442412854622</c:v>
                </c:pt>
                <c:pt idx="413">
                  <c:v>0.1517198309325182</c:v>
                </c:pt>
                <c:pt idx="414">
                  <c:v>0.15703782416814455</c:v>
                </c:pt>
                <c:pt idx="415">
                  <c:v>0.16242104044068614</c:v>
                </c:pt>
                <c:pt idx="416">
                  <c:v>0.16786179837081311</c:v>
                </c:pt>
                <c:pt idx="417">
                  <c:v>0.17335213280724626</c:v>
                </c:pt>
                <c:pt idx="418">
                  <c:v>0.17888383168789049</c:v>
                </c:pt>
                <c:pt idx="419">
                  <c:v>0.18444847523220459</c:v>
                </c:pt>
                <c:pt idx="420">
                  <c:v>0.19003747711378882</c:v>
                </c:pt>
                <c:pt idx="421">
                  <c:v>0.19564212723311203</c:v>
                </c:pt>
                <c:pt idx="422">
                  <c:v>0.20125363568656737</c:v>
                </c:pt>
                <c:pt idx="423">
                  <c:v>0.2068631775101597</c:v>
                </c:pt>
                <c:pt idx="424">
                  <c:v>0.2124619377644785</c:v>
                </c:pt>
                <c:pt idx="425">
                  <c:v>0.21804115652245937</c:v>
                </c:pt>
                <c:pt idx="426">
                  <c:v>0.22359217332289749</c:v>
                </c:pt>
                <c:pt idx="427">
                  <c:v>0.22910647066071574</c:v>
                </c:pt>
                <c:pt idx="428">
                  <c:v>0.23457571609942976</c:v>
                </c:pt>
                <c:pt idx="429">
                  <c:v>0.23999180261177638</c:v>
                </c:pt>
                <c:pt idx="430">
                  <c:v>0.24534688678062461</c:v>
                </c:pt>
                <c:pt idx="431">
                  <c:v>0.25063342452351073</c:v>
                </c:pt>
                <c:pt idx="432">
                  <c:v>0.25584420403975633</c:v>
                </c:pt>
                <c:pt idx="433">
                  <c:v>0.26097237571839726</c:v>
                </c:pt>
                <c:pt idx="434">
                  <c:v>0.26601147878726256</c:v>
                </c:pt>
                <c:pt idx="435">
                  <c:v>0.27095546452765074</c:v>
                </c:pt>
                <c:pt idx="436">
                  <c:v>0.27579871592429889</c:v>
                </c:pt>
                <c:pt idx="437">
                  <c:v>0.28053606366587697</c:v>
                </c:pt>
                <c:pt idx="438">
                  <c:v>0.28516279845624559</c:v>
                </c:pt>
                <c:pt idx="439">
                  <c:v>0.28967467964041793</c:v>
                </c:pt>
                <c:pt idx="440">
                  <c:v>0.29406794019085802</c:v>
                </c:pt>
                <c:pt idx="441">
                  <c:v>0.29833928813880661</c:v>
                </c:pt>
                <c:pt idx="442">
                  <c:v>0.30248590457120855</c:v>
                </c:pt>
                <c:pt idx="443">
                  <c:v>0.30650543834609123</c:v>
                </c:pt>
                <c:pt idx="444">
                  <c:v>0.31039599770757231</c:v>
                </c:pt>
                <c:pt idx="445">
                  <c:v>0.31415613900582423</c:v>
                </c:pt>
                <c:pt idx="446">
                  <c:v>0.31778485274716517</c:v>
                </c:pt>
                <c:pt idx="447">
                  <c:v>0.32128154721494251</c:v>
                </c:pt>
                <c:pt idx="448">
                  <c:v>0.32464602991308567</c:v>
                </c:pt>
                <c:pt idx="449">
                  <c:v>0.32787848709126555</c:v>
                </c:pt>
                <c:pt idx="450">
                  <c:v>0.33097946161371672</c:v>
                </c:pt>
                <c:pt idx="451">
                  <c:v>0.33394982943322538</c:v>
                </c:pt>
                <c:pt idx="452">
                  <c:v>0.33679077492787879</c:v>
                </c:pt>
                <c:pt idx="453">
                  <c:v>0.33950376535126392</c:v>
                </c:pt>
                <c:pt idx="454">
                  <c:v>0.34209052463727491</c:v>
                </c:pt>
                <c:pt idx="455">
                  <c:v>0.34455300678893563</c:v>
                </c:pt>
                <c:pt idx="456">
                  <c:v>0.34689336906706292</c:v>
                </c:pt>
                <c:pt idx="457">
                  <c:v>0.34911394517958438</c:v>
                </c:pt>
                <c:pt idx="458">
                  <c:v>0.35121721865626199</c:v>
                </c:pt>
                <c:pt idx="459">
                  <c:v>0.35320579657682161</c:v>
                </c:pt>
                <c:pt idx="460">
                  <c:v>0.35508238380339241</c:v>
                </c:pt>
                <c:pt idx="461">
                  <c:v>0.35684975785101941</c:v>
                </c:pt>
                <c:pt idx="462">
                  <c:v>0.35851074451311232</c:v>
                </c:pt>
                <c:pt idx="463">
                  <c:v>0.3600681943422791</c:v>
                </c:pt>
                <c:pt idx="464">
                  <c:v>0.36152496007126361</c:v>
                </c:pt>
                <c:pt idx="465">
                  <c:v>0.36288387504385283</c:v>
                </c:pt>
                <c:pt idx="466">
                  <c:v>0.36414773271177037</c:v>
                </c:pt>
                <c:pt idx="467">
                  <c:v>0.36531926724084501</c:v>
                </c:pt>
                <c:pt idx="468">
                  <c:v>0.36640113525821505</c:v>
                </c:pt>
                <c:pt idx="469">
                  <c:v>0.36739589876204998</c:v>
                </c:pt>
                <c:pt idx="470">
                  <c:v>0.3683060092062696</c:v>
                </c:pt>
                <c:pt idx="471">
                  <c:v>0.36913379276501695</c:v>
                </c:pt>
                <c:pt idx="472">
                  <c:v>0.36988143677517993</c:v>
                </c:pt>
                <c:pt idx="473">
                  <c:v>0.37055097735002285</c:v>
                </c:pt>
                <c:pt idx="474">
                  <c:v>0.37114428815293099</c:v>
                </c:pt>
                <c:pt idx="475">
                  <c:v>0.37166307031732593</c:v>
                </c:pt>
                <c:pt idx="476">
                  <c:v>0.37210884349690765</c:v>
                </c:pt>
                <c:pt idx="477">
                  <c:v>0.37248293802943311</c:v>
                </c:pt>
                <c:pt idx="478">
                  <c:v>0.37278648819716487</c:v>
                </c:pt>
                <c:pt idx="479">
                  <c:v>0.37302042656782308</c:v>
                </c:pt>
                <c:pt idx="480">
                  <c:v>0.37318547940125107</c:v>
                </c:pt>
                <c:pt idx="481">
                  <c:v>0.37328216310895262</c:v>
                </c:pt>
                <c:pt idx="482">
                  <c:v>0.3733107817560869</c:v>
                </c:pt>
                <c:pt idx="483">
                  <c:v>0.3732714255982903</c:v>
                </c:pt>
                <c:pt idx="484">
                  <c:v>0.37316397064874757</c:v>
                </c:pt>
                <c:pt idx="485">
                  <c:v>0.37298807927413269</c:v>
                </c:pt>
                <c:pt idx="486">
                  <c:v>0.37274320182128806</c:v>
                </c:pt>
                <c:pt idx="487">
                  <c:v>0.37242857927969469</c:v>
                </c:pt>
                <c:pt idx="488">
                  <c:v>0.37204324698780084</c:v>
                </c:pt>
                <c:pt idx="489">
                  <c:v>0.37158603939401402</c:v>
                </c:pt>
                <c:pt idx="490">
                  <c:v>0.37105559588551856</c:v>
                </c:pt>
                <c:pt idx="491">
                  <c:v>0.37045036769994671</c:v>
                </c:pt>
                <c:pt idx="492">
                  <c:v>0.36976862593620913</c:v>
                </c:pt>
                <c:pt idx="493">
                  <c:v>0.36900847068137455</c:v>
                </c:pt>
                <c:pt idx="494">
                  <c:v>0.3681678412702819</c:v>
                </c:pt>
                <c:pt idx="495">
                  <c:v>0.36724452769348004</c:v>
                </c:pt>
                <c:pt idx="496">
                  <c:v>0.36623618316702805</c:v>
                </c:pt>
                <c:pt idx="497">
                  <c:v>0.36514033787457789</c:v>
                </c:pt>
                <c:pt idx="498">
                  <c:v>0.36395441388792166</c:v>
                </c:pt>
                <c:pt idx="499">
                  <c:v>0.36267574126676699</c:v>
                </c:pt>
                <c:pt idx="500">
                  <c:v>0.36130157533184581</c:v>
                </c:pt>
                <c:pt idx="501">
                  <c:v>0.35982911509754489</c:v>
                </c:pt>
                <c:pt idx="502">
                  <c:v>0.3582555228410445</c:v>
                </c:pt>
                <c:pt idx="503">
                  <c:v>0.35657794477448113</c:v>
                </c:pt>
                <c:pt idx="504">
                  <c:v>0.35479353277493181</c:v>
                </c:pt>
                <c:pt idx="505">
                  <c:v>0.35289946711411591</c:v>
                </c:pt>
                <c:pt idx="506">
                  <c:v>0.3508929801156998</c:v>
                </c:pt>
                <c:pt idx="507">
                  <c:v>0.34877138065309488</c:v>
                </c:pt>
                <c:pt idx="508">
                  <c:v>0.34653207938479857</c:v>
                </c:pt>
                <c:pt idx="509">
                  <c:v>0.34417261460782633</c:v>
                </c:pt>
                <c:pt idx="510">
                  <c:v>0.34169067859283642</c:v>
                </c:pt>
                <c:pt idx="511">
                  <c:v>0.33908414424740269</c:v>
                </c:pt>
                <c:pt idx="512">
                  <c:v>0.33635109193683244</c:v>
                </c:pt>
                <c:pt idx="513">
                  <c:v>0.33348983627526607</c:v>
                </c:pt>
                <c:pt idx="514">
                  <c:v>0.33049895268387885</c:v>
                </c:pt>
                <c:pt idx="515">
                  <c:v>0.32737730349819161</c:v>
                </c:pt>
                <c:pt idx="516">
                  <c:v>0.32412406339318417</c:v>
                </c:pt>
                <c:pt idx="517">
                  <c:v>0.32073874388346924</c:v>
                </c:pt>
                <c:pt idx="518">
                  <c:v>0.3172212166466436</c:v>
                </c:pt>
                <c:pt idx="519">
                  <c:v>0.31357173541146555</c:v>
                </c:pt>
                <c:pt idx="520">
                  <c:v>0.3097909561490978</c:v>
                </c:pt>
                <c:pt idx="521">
                  <c:v>0.30587995530565032</c:v>
                </c:pt>
                <c:pt idx="522">
                  <c:v>0.30184024581796581</c:v>
                </c:pt>
                <c:pt idx="523">
                  <c:v>0.29767379066227806</c:v>
                </c:pt>
                <c:pt idx="524">
                  <c:v>0.29338301369723274</c:v>
                </c:pt>
                <c:pt idx="525">
                  <c:v>0.28897080757892163</c:v>
                </c:pt>
                <c:pt idx="526">
                  <c:v>0.28444053854608148</c:v>
                </c:pt>
                <c:pt idx="527">
                  <c:v>0.27979604789840984</c:v>
                </c:pt>
                <c:pt idx="528">
                  <c:v>0.27504165001989217</c:v>
                </c:pt>
                <c:pt idx="529">
                  <c:v>0.2701821268318832</c:v>
                </c:pt>
                <c:pt idx="530">
                  <c:v>0.2652227185970783</c:v>
                </c:pt>
                <c:pt idx="531">
                  <c:v>0.26016911103500373</c:v>
                </c:pt>
                <c:pt idx="532">
                  <c:v>0.25502741875168833</c:v>
                </c:pt>
                <c:pt idx="533">
                  <c:v>0.24980416503012648</c:v>
                </c:pt>
                <c:pt idx="534">
                  <c:v>0.24450625807327037</c:v>
                </c:pt>
                <c:pt idx="535">
                  <c:v>0.23914096383683583</c:v>
                </c:pt>
                <c:pt idx="536">
                  <c:v>0.23371587563433066</c:v>
                </c:pt>
                <c:pt idx="537">
                  <c:v>0.22823888074057017</c:v>
                </c:pt>
                <c:pt idx="538">
                  <c:v>0.22271812426167603</c:v>
                </c:pt>
                <c:pt idx="539">
                  <c:v>0.21716197057831624</c:v>
                </c:pt>
                <c:pt idx="540">
                  <c:v>0.21157896270393894</c:v>
                </c:pt>
                <c:pt idx="541">
                  <c:v>0.20597777993024369</c:v>
                </c:pt>
                <c:pt idx="542">
                  <c:v>0.20036719415746551</c:v>
                </c:pt>
                <c:pt idx="543">
                  <c:v>0.19475602532667127</c:v>
                </c:pt>
                <c:pt idx="544">
                  <c:v>0.18915309638475139</c:v>
                </c:pt>
                <c:pt idx="545">
                  <c:v>0.18356718821983731</c:v>
                </c:pt>
                <c:pt idx="546">
                  <c:v>0.17800699500532771</c:v>
                </c:pt>
                <c:pt idx="547">
                  <c:v>0.1724810803845534</c:v>
                </c:pt>
                <c:pt idx="548">
                  <c:v>0.16699783491549236</c:v>
                </c:pt>
                <c:pt idx="549">
                  <c:v>0.16156543517613645</c:v>
                </c:pt>
                <c:pt idx="550">
                  <c:v>0.15619180490652695</c:v>
                </c:pt>
                <c:pt idx="551">
                  <c:v>0.15088457853365128</c:v>
                </c:pt>
                <c:pt idx="552">
                  <c:v>0.14565106739096562</c:v>
                </c:pt>
                <c:pt idx="553">
                  <c:v>0.14049822890600988</c:v>
                </c:pt>
                <c:pt idx="554">
                  <c:v>0.13543263898819968</c:v>
                </c:pt>
                <c:pt idx="555">
                  <c:v>0.13046046780525622</c:v>
                </c:pt>
                <c:pt idx="556">
                  <c:v>0.12558745909172211</c:v>
                </c:pt>
                <c:pt idx="557">
                  <c:v>0.12081891308746666</c:v>
                </c:pt>
                <c:pt idx="558">
                  <c:v>0.11615967315883872</c:v>
                </c:pt>
                <c:pt idx="559">
                  <c:v>0.11161411611096561</c:v>
                </c:pt>
                <c:pt idx="560">
                  <c:v>0.10718614615735089</c:v>
                </c:pt>
                <c:pt idx="561">
                  <c:v>0.10287919247304282</c:v>
                </c:pt>
                <c:pt idx="562">
                  <c:v>9.8696210220791392E-2</c:v>
                </c:pt>
                <c:pt idx="563">
                  <c:v>9.4639684906252297E-2</c:v>
                </c:pt>
                <c:pt idx="564">
                  <c:v>9.071163988879738E-2</c:v>
                </c:pt>
                <c:pt idx="565">
                  <c:v>8.6913646849114248E-2</c:v>
                </c:pt>
                <c:pt idx="566">
                  <c:v>8.3246838993683195E-2</c:v>
                </c:pt>
                <c:pt idx="567">
                  <c:v>7.9711926759469129E-2</c:v>
                </c:pt>
                <c:pt idx="568">
                  <c:v>7.6309215769727767E-2</c:v>
                </c:pt>
                <c:pt idx="569">
                  <c:v>7.303862678358522E-2</c:v>
                </c:pt>
                <c:pt idx="570">
                  <c:v>6.9899717377819359E-2</c:v>
                </c:pt>
                <c:pt idx="571">
                  <c:v>6.6891705098793997E-2</c:v>
                </c:pt>
                <c:pt idx="572">
                  <c:v>6.4013491825473862E-2</c:v>
                </c:pt>
                <c:pt idx="573">
                  <c:v>6.1263689090528123E-2</c:v>
                </c:pt>
                <c:pt idx="574">
                  <c:v>5.8640644115344087E-2</c:v>
                </c:pt>
                <c:pt idx="575">
                  <c:v>5.6142466325926538E-2</c:v>
                </c:pt>
                <c:pt idx="576">
                  <c:v>5.3767054129753855E-2</c:v>
                </c:pt>
                <c:pt idx="577">
                  <c:v>5.1512121748302525E-2</c:v>
                </c:pt>
                <c:pt idx="578">
                  <c:v>4.9375225915752247E-2</c:v>
                </c:pt>
                <c:pt idx="579">
                  <c:v>4.7353792270972445E-2</c:v>
                </c:pt>
                <c:pt idx="580">
                  <c:v>4.5445141286924645E-2</c:v>
                </c:pt>
                <c:pt idx="581">
                  <c:v>4.3646513598774334E-2</c:v>
                </c:pt>
                <c:pt idx="582">
                  <c:v>4.1955094609003318E-2</c:v>
                </c:pt>
                <c:pt idx="583">
                  <c:v>4.0368038264394668E-2</c:v>
                </c:pt>
                <c:pt idx="584">
                  <c:v>3.8882489915710139E-2</c:v>
                </c:pt>
                <c:pt idx="585">
                  <c:v>3.7495608186003226E-2</c:v>
                </c:pt>
                <c:pt idx="586">
                  <c:v>3.6204585787665972E-2</c:v>
                </c:pt>
                <c:pt idx="587">
                  <c:v>3.5006669241367527E-2</c:v>
                </c:pt>
                <c:pt idx="588">
                  <c:v>3.3899177461926777E-2</c:v>
                </c:pt>
                <c:pt idx="589">
                  <c:v>3.2879519186803541E-2</c:v>
                </c:pt>
                <c:pt idx="590">
                  <c:v>3.1945209232267402E-2</c:v>
                </c:pt>
                <c:pt idx="591">
                  <c:v>3.1093883570393499E-2</c:v>
                </c:pt>
                <c:pt idx="592">
                  <c:v>3.03233132268593E-2</c:v>
                </c:pt>
                <c:pt idx="593">
                  <c:v>2.9631417005099692E-2</c:v>
                </c:pt>
                <c:pt idx="594">
                  <c:v>2.9016273046770291E-2</c:v>
                </c:pt>
                <c:pt idx="595">
                  <c:v>2.8476129241727072E-2</c:v>
                </c:pt>
                <c:pt idx="596">
                  <c:v>2.8009412502926212E-2</c:v>
                </c:pt>
                <c:pt idx="597">
                  <c:v>2.7614736922861233E-2</c:v>
                </c:pt>
                <c:pt idx="598">
                  <c:v>2.7290910828471376E-2</c:v>
                </c:pt>
                <c:pt idx="599">
                  <c:v>2.7036942750969323E-2</c:v>
                </c:pt>
                <c:pt idx="600">
                  <c:v>2.6852046325845452E-2</c:v>
                </c:pt>
                <c:pt idx="601">
                  <c:v>2.6735644136508557E-2</c:v>
                </c:pt>
                <c:pt idx="602">
                  <c:v>2.6687370512726044E-2</c:v>
                </c:pt>
                <c:pt idx="603">
                  <c:v>2.6707073292331823E-2</c:v>
                </c:pt>
                <c:pt idx="604">
                  <c:v>2.6794814551683782E-2</c:v>
                </c:pt>
                <c:pt idx="605">
                  <c:v>2.6950870307185293E-2</c:v>
                </c:pt>
                <c:pt idx="606">
                  <c:v>2.7175729186938807E-2</c:v>
                </c:pt>
                <c:pt idx="607">
                  <c:v>2.7470090068385911E-2</c:v>
                </c:pt>
                <c:pt idx="608">
                  <c:v>2.7834858674711888E-2</c:v>
                </c:pt>
                <c:pt idx="609">
                  <c:v>2.827114311996401E-2</c:v>
                </c:pt>
                <c:pt idx="610">
                  <c:v>2.8780248390353674E-2</c:v>
                </c:pt>
                <c:pt idx="611">
                  <c:v>2.9363669747193205E-2</c:v>
                </c:pt>
                <c:pt idx="612">
                  <c:v>3.0023085035459113E-2</c:v>
                </c:pt>
                <c:pt idx="613">
                  <c:v>3.0760345881178208E-2</c:v>
                </c:pt>
                <c:pt idx="614">
                  <c:v>3.1577467760800337E-2</c:v>
                </c:pt>
                <c:pt idx="615">
                  <c:v>3.2476618926545242E-2</c:v>
                </c:pt>
                <c:pt idx="616">
                  <c:v>3.3460108173481912E-2</c:v>
                </c:pt>
                <c:pt idx="617">
                  <c:v>3.4530371436899493E-2</c:v>
                </c:pt>
                <c:pt idx="618">
                  <c:v>3.568995721243387E-2</c:v>
                </c:pt>
                <c:pt idx="619">
                  <c:v>3.6941510796487415E-2</c:v>
                </c:pt>
                <c:pt idx="620">
                  <c:v>3.8287757350773943E-2</c:v>
                </c:pt>
                <c:pt idx="621">
                  <c:v>3.9731483802372736E-2</c:v>
                </c:pt>
                <c:pt idx="622">
                  <c:v>4.1275519599505539E-2</c:v>
                </c:pt>
                <c:pt idx="623">
                  <c:v>4.2922716353356205E-2</c:v>
                </c:pt>
                <c:pt idx="624">
                  <c:v>4.4675926407616168E-2</c:v>
                </c:pt>
                <c:pt idx="625">
                  <c:v>4.6537980390005951E-2</c:v>
                </c:pt>
                <c:pt idx="626">
                  <c:v>4.8511663813724237E-2</c:v>
                </c:pt>
                <c:pt idx="627">
                  <c:v>5.0599692811501895E-2</c:v>
                </c:pt>
                <c:pt idx="628">
                  <c:v>5.2804689100552277E-2</c:v>
                </c:pt>
                <c:pt idx="629">
                  <c:v>5.5129154293042049E-2</c:v>
                </c:pt>
                <c:pt idx="630">
                  <c:v>5.7575443683551136E-2</c:v>
                </c:pt>
                <c:pt idx="631">
                  <c:v>6.014573966210765E-2</c:v>
                </c:pt>
                <c:pt idx="632">
                  <c:v>6.2842024918500911E-2</c:v>
                </c:pt>
                <c:pt idx="633">
                  <c:v>6.5666055620387354E-2</c:v>
                </c:pt>
                <c:pt idx="634">
                  <c:v>6.8619334763875328E-2</c:v>
                </c:pt>
                <c:pt idx="635">
                  <c:v>7.1703085910446357E-2</c:v>
                </c:pt>
                <c:pt idx="636">
                  <c:v>7.4918227537863064E-2</c:v>
                </c:pt>
                <c:pt idx="637">
                  <c:v>7.8265348244733801E-2</c:v>
                </c:pt>
                <c:pt idx="638">
                  <c:v>8.1744683058252804E-2</c:v>
                </c:pt>
                <c:pt idx="639">
                  <c:v>8.5356091101917581E-2</c:v>
                </c:pt>
                <c:pt idx="640">
                  <c:v>8.909903488435747E-2</c:v>
                </c:pt>
                <c:pt idx="641">
                  <c:v>9.2972561471434345E-2</c:v>
                </c:pt>
                <c:pt idx="642">
                  <c:v>9.6975285801170014E-2</c:v>
                </c:pt>
                <c:pt idx="643">
                  <c:v>0.10110537639454442</c:v>
                </c:pt>
                <c:pt idx="644">
                  <c:v>0.10536054370457153</c:v>
                </c:pt>
                <c:pt idx="645">
                  <c:v>0.1097380313311517</c:v>
                </c:pt>
                <c:pt idx="646">
                  <c:v>0.1142346103099512</c:v>
                </c:pt>
                <c:pt idx="647">
                  <c:v>0.11884657665999199</c:v>
                </c:pt>
                <c:pt idx="648">
                  <c:v>0.12356975234686671</c:v>
                </c:pt>
                <c:pt idx="649">
                  <c:v>0.12839948978674187</c:v>
                </c:pt>
                <c:pt idx="650">
                  <c:v>0.13333067998089881</c:v>
                </c:pt>
                <c:pt idx="651">
                  <c:v>0.13835776433191005</c:v>
                </c:pt>
                <c:pt idx="652">
                  <c:v>0.14347475015118355</c:v>
                </c:pt>
                <c:pt idx="653">
                  <c:v>0.14867522982413961</c:v>
                </c:pt>
                <c:pt idx="654">
                  <c:v>0.15395240355441386</c:v>
                </c:pt>
                <c:pt idx="655">
                  <c:v>0.15929910556296895</c:v>
                </c:pt>
                <c:pt idx="656">
                  <c:v>0.16470783357265639</c:v>
                </c:pt>
                <c:pt idx="657">
                  <c:v>0.1701707813644554</c:v>
                </c:pt>
                <c:pt idx="658">
                  <c:v>0.17567987414917552</c:v>
                </c:pt>
                <c:pt idx="659">
                  <c:v>0.18122680645870076</c:v>
                </c:pt>
                <c:pt idx="660">
                  <c:v>0.18680308222468431</c:v>
                </c:pt>
                <c:pt idx="661">
                  <c:v>0.19240005668073387</c:v>
                </c:pt>
                <c:pt idx="662">
                  <c:v>0.19800897969723816</c:v>
                </c:pt>
                <c:pt idx="663">
                  <c:v>0.20362104013665777</c:v>
                </c:pt>
                <c:pt idx="664">
                  <c:v>0.20922741080180399</c:v>
                </c:pt>
                <c:pt idx="665">
                  <c:v>0.21481929354069637</c:v>
                </c:pt>
                <c:pt idx="666">
                  <c:v>0.22038796406922168</c:v>
                </c:pt>
                <c:pt idx="667">
                  <c:v>0.22592481607706583</c:v>
                </c:pt>
                <c:pt idx="668">
                  <c:v>0.23142140419316337</c:v>
                </c:pt>
                <c:pt idx="669">
                  <c:v>0.23686948540396524</c:v>
                </c:pt>
                <c:pt idx="670">
                  <c:v>0.24226105854079255</c:v>
                </c:pt>
                <c:pt idx="671">
                  <c:v>0.24758840148091804</c:v>
                </c:pt>
                <c:pt idx="672">
                  <c:v>0.25284410574018679</c:v>
                </c:pt>
                <c:pt idx="673">
                  <c:v>0.25802110817225121</c:v>
                </c:pt>
                <c:pt idx="674">
                  <c:v>0.26311271953007276</c:v>
                </c:pt>
                <c:pt idx="675">
                  <c:v>0.2681126496884122</c:v>
                </c:pt>
                <c:pt idx="676">
                  <c:v>0.27301502937073319</c:v>
                </c:pt>
                <c:pt idx="677">
                  <c:v>0.27781442826942743</c:v>
                </c:pt>
                <c:pt idx="678">
                  <c:v>0.28250586949369061</c:v>
                </c:pt>
                <c:pt idx="679">
                  <c:v>0.28708484032393311</c:v>
                </c:pt>
                <c:pt idx="680">
                  <c:v>0.29154729929455653</c:v>
                </c:pt>
                <c:pt idx="681">
                  <c:v>0.29588967966758584</c:v>
                </c:pt>
                <c:pt idx="682">
                  <c:v>0.30010888939743463</c:v>
                </c:pt>
                <c:pt idx="683">
                  <c:v>0.30420230772149492</c:v>
                </c:pt>
                <c:pt idx="684">
                  <c:v>0.3081677785418942</c:v>
                </c:pt>
                <c:pt idx="685">
                  <c:v>0.31200360079035433</c:v>
                </c:pt>
                <c:pt idx="686">
                  <c:v>0.31570851599043287</c:v>
                </c:pt>
                <c:pt idx="687">
                  <c:v>0.31928169324943656</c:v>
                </c:pt>
                <c:pt idx="688">
                  <c:v>0.32272271192597407</c:v>
                </c:pt>
                <c:pt idx="689">
                  <c:v>0.32603154222855452</c:v>
                </c:pt>
                <c:pt idx="690">
                  <c:v>0.32920852400600509</c:v>
                </c:pt>
                <c:pt idx="691">
                  <c:v>0.33225434399201281</c:v>
                </c:pt>
                <c:pt idx="692">
                  <c:v>0.33517001176408534</c:v>
                </c:pt>
                <c:pt idx="693">
                  <c:v>0.33795683467200205</c:v>
                </c:pt>
                <c:pt idx="694">
                  <c:v>0.34061639198276394</c:v>
                </c:pt>
                <c:pt idx="695">
                  <c:v>0.34315050847853101</c:v>
                </c:pt>
                <c:pt idx="696">
                  <c:v>0.34556122773145825</c:v>
                </c:pt>
                <c:pt idx="697">
                  <c:v>0.34785078526510582</c:v>
                </c:pt>
                <c:pt idx="698">
                  <c:v>0.35002158179659237</c:v>
                </c:pt>
                <c:pt idx="699">
                  <c:v>0.35207615673726189</c:v>
                </c:pt>
                <c:pt idx="700">
                  <c:v>0.3540171621126923</c:v>
                </c:pt>
                <c:pt idx="701">
                  <c:v>0.35584733704571886</c:v>
                </c:pt>
                <c:pt idx="702">
                  <c:v>0.3575694829290712</c:v>
                </c:pt>
                <c:pt idx="703">
                  <c:v>0.35918643939749595</c:v>
                </c:pt>
                <c:pt idx="704">
                  <c:v>0.36070106119308237</c:v>
                </c:pt>
                <c:pt idx="705">
                  <c:v>0.36211619600212941</c:v>
                </c:pt>
                <c:pt idx="706">
                  <c:v>0.36343466332744179</c:v>
                </c:pt>
                <c:pt idx="707">
                  <c:v>0.36465923444655379</c:v>
                </c:pt>
                <c:pt idx="708">
                  <c:v>0.36579261349414799</c:v>
                </c:pt>
                <c:pt idx="709">
                  <c:v>0.36683741969592876</c:v>
                </c:pt>
                <c:pt idx="710">
                  <c:v>0.36779617077146542</c:v>
                </c:pt>
                <c:pt idx="711">
                  <c:v>0.36867126751505941</c:v>
                </c:pt>
                <c:pt idx="712">
                  <c:v>0.36946497955650037</c:v>
                </c:pt>
                <c:pt idx="713">
                  <c:v>0.37017943229763672</c:v>
                </c:pt>
                <c:pt idx="714">
                  <c:v>0.37081659501595615</c:v>
                </c:pt>
                <c:pt idx="715">
                  <c:v>0.37137827012279023</c:v>
                </c:pt>
                <c:pt idx="716">
                  <c:v>0.37186608356126388</c:v>
                </c:pt>
                <c:pt idx="717">
                  <c:v>0.3722814763276206</c:v>
                </c:pt>
                <c:pt idx="718">
                  <c:v>0.37262569709898796</c:v>
                </c:pt>
                <c:pt idx="719">
                  <c:v>0.37289979595091288</c:v>
                </c:pt>
                <c:pt idx="720">
                  <c:v>0.37310461914899234</c:v>
                </c:pt>
                <c:pt idx="721">
                  <c:v>0.37324080500055895</c:v>
                </c:pt>
                <c:pt idx="722">
                  <c:v>0.37330878075454499</c:v>
                </c:pt>
                <c:pt idx="723">
                  <c:v>0.37330876054023837</c:v>
                </c:pt>
                <c:pt idx="724">
                  <c:v>0.37324074433855886</c:v>
                </c:pt>
                <c:pt idx="725">
                  <c:v>0.3731045179826098</c:v>
                </c:pt>
                <c:pt idx="726">
                  <c:v>0.37289965418749443</c:v>
                </c:pt>
                <c:pt idx="727">
                  <c:v>0.372625514612624</c:v>
                </c:pt>
                <c:pt idx="728">
                  <c:v>0.37228125296286835</c:v>
                </c:pt>
                <c:pt idx="729">
                  <c:v>0.37186581913781752</c:v>
                </c:pt>
                <c:pt idx="730">
                  <c:v>0.3713779644410094</c:v>
                </c:pt>
                <c:pt idx="731">
                  <c:v>0.37081624786314704</c:v>
                </c:pt>
                <c:pt idx="732">
                  <c:v>0.37017904345495878</c:v>
                </c:pt>
                <c:pt idx="733">
                  <c:v>0.36946454880635449</c:v>
                </c:pt>
                <c:pt idx="734">
                  <c:v>0.3686707946487951</c:v>
                </c:pt>
                <c:pt idx="735">
                  <c:v>0.3677956555972266</c:v>
                </c:pt>
                <c:pt idx="736">
                  <c:v>0.36683686204644284</c:v>
                </c:pt>
                <c:pt idx="737">
                  <c:v>0.36579201323424682</c:v>
                </c:pt>
                <c:pt idx="738">
                  <c:v>0.36465859148020402</c:v>
                </c:pt>
                <c:pt idx="739">
                  <c:v>0.36343397760405044</c:v>
                </c:pt>
                <c:pt idx="740">
                  <c:v>0.36211546752188295</c:v>
                </c:pt>
                <c:pt idx="741">
                  <c:v>0.36070029001107462</c:v>
                </c:pt>
                <c:pt idx="742">
                  <c:v>0.35918562562639839</c:v>
                </c:pt>
                <c:pt idx="743">
                  <c:v>0.3575686267401037</c:v>
                </c:pt>
                <c:pt idx="744">
                  <c:v>0.3558464386676895</c:v>
                </c:pt>
                <c:pt idx="745">
                  <c:v>0.35401622182888803</c:v>
                </c:pt>
                <c:pt idx="746">
                  <c:v>0.35207517487999374</c:v>
                </c:pt>
                <c:pt idx="747">
                  <c:v>0.35002055873922627</c:v>
                </c:pt>
                <c:pt idx="748">
                  <c:v>0.34784972141144466</c:v>
                </c:pt>
                <c:pt idx="749">
                  <c:v>0.3455601235023813</c:v>
                </c:pt>
                <c:pt idx="750">
                  <c:v>0.34314936429584553</c:v>
                </c:pt>
                <c:pt idx="751">
                  <c:v>0.34061520825027886</c:v>
                </c:pt>
                <c:pt idx="752">
                  <c:v>0.33795561175389488</c:v>
                </c:pt>
                <c:pt idx="753">
                  <c:v>0.33516874996069979</c:v>
                </c:pt>
                <c:pt idx="754">
                  <c:v>0.3322530435132971</c:v>
                </c:pt>
                <c:pt idx="755">
                  <c:v>0.3292071849428751</c:v>
                </c:pt>
                <c:pt idx="756">
                  <c:v>0.3260301645225443</c:v>
                </c:pt>
                <c:pt idx="757">
                  <c:v>0.32272129533761218</c:v>
                </c:pt>
                <c:pt idx="758">
                  <c:v>0.31928023732586358</c:v>
                </c:pt>
                <c:pt idx="759">
                  <c:v>0.31570702003284612</c:v>
                </c:pt>
                <c:pt idx="760">
                  <c:v>0.31200206382193163</c:v>
                </c:pt>
                <c:pt idx="761">
                  <c:v>0.30816619927690486</c:v>
                </c:pt>
                <c:pt idx="762">
                  <c:v>0.3042006845363508</c:v>
                </c:pt>
                <c:pt idx="763">
                  <c:v>0.30010722030446613</c:v>
                </c:pt>
                <c:pt idx="764">
                  <c:v>0.29588796229234227</c:v>
                </c:pt>
                <c:pt idx="765">
                  <c:v>0.29154553085742763</c:v>
                </c:pt>
                <c:pt idx="766">
                  <c:v>0.28708301762686517</c:v>
                </c:pt>
                <c:pt idx="767">
                  <c:v>0.2825039889127276</c:v>
                </c:pt>
                <c:pt idx="768">
                  <c:v>0.2778124857537414</c:v>
                </c:pt>
                <c:pt idx="769">
                  <c:v>0.27301302044872044</c:v>
                </c:pt>
                <c:pt idx="770">
                  <c:v>0.26811056948132428</c:v>
                </c:pt>
                <c:pt idx="771">
                  <c:v>0.26311056277352141</c:v>
                </c:pt>
                <c:pt idx="772">
                  <c:v>0.25801886924578199</c:v>
                </c:pt>
                <c:pt idx="773">
                  <c:v>0.25284177870495439</c:v>
                </c:pt>
                <c:pt idx="774">
                  <c:v>0.24758598012532371</c:v>
                </c:pt>
                <c:pt idx="775">
                  <c:v>0.24225853643376721</c:v>
                </c:pt>
                <c:pt idx="776">
                  <c:v>0.23686685595539736</c:v>
                </c:pt>
                <c:pt idx="777">
                  <c:v>0.23141866072079412</c:v>
                </c:pt>
                <c:pt idx="778">
                  <c:v>0.22592195187900127</c:v>
                </c:pt>
                <c:pt idx="779">
                  <c:v>0.22038497250105443</c:v>
                </c:pt>
                <c:pt idx="780">
                  <c:v>0.21481616809608783</c:v>
                </c:pt>
                <c:pt idx="781">
                  <c:v>0.20922414519526134</c:v>
                </c:pt>
                <c:pt idx="782">
                  <c:v>0.20361762838714789</c:v>
                </c:pt>
                <c:pt idx="783">
                  <c:v>0.19800541621122025</c:v>
                </c:pt>
                <c:pt idx="784">
                  <c:v>0.19239633633316289</c:v>
                </c:pt>
                <c:pt idx="785">
                  <c:v>0.18679920043654299</c:v>
                </c:pt>
                <c:pt idx="786">
                  <c:v>0.18122275926965725</c:v>
                </c:pt>
                <c:pt idx="787">
                  <c:v>0.17567565828403675</c:v>
                </c:pt>
                <c:pt idx="788">
                  <c:v>0.17016639429219133</c:v>
                </c:pt>
                <c:pt idx="789">
                  <c:v>0.16470327355690439</c:v>
                </c:pt>
                <c:pt idx="790">
                  <c:v>0.15929437170308766</c:v>
                </c:pt>
                <c:pt idx="791">
                  <c:v>0.15394749581633607</c:v>
                </c:pt>
                <c:pt idx="792">
                  <c:v>0.14867014906047105</c:v>
                </c:pt>
                <c:pt idx="793">
                  <c:v>0.14346949811020232</c:v>
                </c:pt>
                <c:pt idx="794">
                  <c:v>0.13835234365533267</c:v>
                </c:pt>
                <c:pt idx="795">
                  <c:v>0.13332509419049215</c:v>
                </c:pt>
                <c:pt idx="796">
                  <c:v>0.12839374326006425</c:v>
                </c:pt>
                <c:pt idx="797">
                  <c:v>0.12356385028261632</c:v>
                </c:pt>
                <c:pt idx="798">
                  <c:v>0.11884052503361903</c:v>
                </c:pt>
                <c:pt idx="799">
                  <c:v>0.11422841582034754</c:v>
                </c:pt>
                <c:pt idx="800">
                  <c:v>0.10973170133936797</c:v>
                </c:pt>
                <c:pt idx="801">
                  <c:v>0.10535408616562052</c:v>
                </c:pt>
                <c:pt idx="802">
                  <c:v>0.10109879978343332</c:v>
                </c:pt>
                <c:pt idx="803">
                  <c:v>9.6968599034358532E-2</c:v>
                </c:pt>
                <c:pt idx="804">
                  <c:v>9.2965773824944739E-2</c:v>
                </c:pt>
                <c:pt idx="805">
                  <c:v>8.9092155909763715E-2</c:v>
                </c:pt>
                <c:pt idx="806">
                  <c:v>8.5349130541418267E-2</c:v>
                </c:pt>
                <c:pt idx="807">
                  <c:v>8.1737650759986805E-2</c:v>
                </c:pt>
                <c:pt idx="808">
                  <c:v>7.8258254079432682E-2</c:v>
                </c:pt>
                <c:pt idx="809">
                  <c:v>7.491108131785193E-2</c:v>
                </c:pt>
                <c:pt idx="810">
                  <c:v>7.1695897311908813E-2</c:v>
                </c:pt>
                <c:pt idx="811">
                  <c:v>6.8612113253192386E-2</c:v>
                </c:pt>
                <c:pt idx="812">
                  <c:v>6.5658810385245958E-2</c:v>
                </c:pt>
                <c:pt idx="813">
                  <c:v>6.2834764804350574E-2</c:v>
                </c:pt>
                <c:pt idx="814">
                  <c:v>6.0138473114425356E-2</c:v>
                </c:pt>
                <c:pt idx="815">
                  <c:v>5.7568178696256384E-2</c:v>
                </c:pt>
                <c:pt idx="816">
                  <c:v>5.5121898363291899E-2</c:v>
                </c:pt>
                <c:pt idx="817">
                  <c:v>5.279744919003812E-2</c:v>
                </c:pt>
                <c:pt idx="818">
                  <c:v>5.0592475314270274E-2</c:v>
                </c:pt>
                <c:pt idx="819">
                  <c:v>4.8504474530453201E-2</c:v>
                </c:pt>
                <c:pt idx="820">
                  <c:v>4.6530824508587448E-2</c:v>
                </c:pt>
                <c:pt idx="821">
                  <c:v>4.4668808489824158E-2</c:v>
                </c:pt>
                <c:pt idx="822">
                  <c:v>4.2915640327320398E-2</c:v>
                </c:pt>
                <c:pt idx="823">
                  <c:v>4.126848875766212E-2</c:v>
                </c:pt>
                <c:pt idx="824">
                  <c:v>3.9724500804523499E-2</c:v>
                </c:pt>
                <c:pt idx="825">
                  <c:v>3.8280824231857691E-2</c:v>
                </c:pt>
                <c:pt idx="826">
                  <c:v>3.6934628978648021E-2</c:v>
                </c:pt>
                <c:pt idx="827">
                  <c:v>3.5683127520958396E-2</c:v>
                </c:pt>
                <c:pt idx="828">
                  <c:v>3.4523594119597933E-2</c:v>
                </c:pt>
                <c:pt idx="829">
                  <c:v>3.3453382923083863E-2</c:v>
                </c:pt>
                <c:pt idx="830">
                  <c:v>3.2469944905699433E-2</c:v>
                </c:pt>
                <c:pt idx="831">
                  <c:v>3.1570843629278977E-2</c:v>
                </c:pt>
                <c:pt idx="832">
                  <c:v>3.0753769824907601E-2</c:v>
                </c:pt>
                <c:pt idx="833">
                  <c:v>3.0016554797021949E-2</c:v>
                </c:pt>
                <c:pt idx="834">
                  <c:v>2.9357182657473446E-2</c:v>
                </c:pt>
                <c:pt idx="835">
                  <c:v>2.877380140102398E-2</c:v>
                </c:pt>
                <c:pt idx="836">
                  <c:v>2.826473283654421E-2</c:v>
                </c:pt>
                <c:pt idx="837">
                  <c:v>2.7828481389957499E-2</c:v>
                </c:pt>
                <c:pt idx="838">
                  <c:v>2.7463741795796526E-2</c:v>
                </c:pt>
                <c:pt idx="839">
                  <c:v>2.7169405694205395E-2</c:v>
                </c:pt>
                <c:pt idx="840">
                  <c:v>2.6944567149426113E-2</c:v>
                </c:pt>
                <c:pt idx="841">
                  <c:v>2.6788527104346482E-2</c:v>
                </c:pt>
                <c:pt idx="842">
                  <c:v>2.670079678366738E-2</c:v>
                </c:pt>
                <c:pt idx="843">
                  <c:v>2.668110005576671E-2</c:v>
                </c:pt>
                <c:pt idx="844">
                  <c:v>2.6729374760506353E-2</c:v>
                </c:pt>
                <c:pt idx="845">
                  <c:v>2.6845773007151713E-2</c:v>
                </c:pt>
                <c:pt idx="846">
                  <c:v>2.7030660443356641E-2</c:v>
                </c:pt>
                <c:pt idx="847">
                  <c:v>2.7284614492920634E-2</c:v>
                </c:pt>
                <c:pt idx="848">
                  <c:v>2.7608421556853557E-2</c:v>
                </c:pt>
                <c:pt idx="849">
                  <c:v>2.80030731692964E-2</c:v>
                </c:pt>
                <c:pt idx="850">
                  <c:v>2.846976109715027E-2</c:v>
                </c:pt>
                <c:pt idx="851">
                  <c:v>2.9009871369965551E-2</c:v>
                </c:pt>
                <c:pt idx="852">
                  <c:v>2.962497722484525E-2</c:v>
                </c:pt>
                <c:pt idx="853">
                  <c:v>3.0316830949922602E-2</c:v>
                </c:pt>
                <c:pt idx="854">
                  <c:v>3.1087354609485723E-2</c:v>
                </c:pt>
                <c:pt idx="855">
                  <c:v>3.193862963413549E-2</c:v>
                </c:pt>
                <c:pt idx="856">
                  <c:v>3.2872885260574441E-2</c:v>
                </c:pt>
                <c:pt idx="857">
                  <c:v>3.3892485807816508E-2</c:v>
                </c:pt>
                <c:pt idx="858">
                  <c:v>3.4999916779863555E-2</c:v>
                </c:pt>
                <c:pt idx="859">
                  <c:v>3.6197769789282741E-2</c:v>
                </c:pt>
                <c:pt idx="860">
                  <c:v>3.7488726301699332E-2</c:v>
                </c:pt>
                <c:pt idx="861">
                  <c:v>3.8875540208039544E-2</c:v>
                </c:pt>
                <c:pt idx="862">
                  <c:v>4.0361019239445489E-2</c:v>
                </c:pt>
                <c:pt idx="863">
                  <c:v>4.1948005249152015E-2</c:v>
                </c:pt>
                <c:pt idx="864">
                  <c:v>4.3639353396255576E-2</c:v>
                </c:pt>
                <c:pt idx="865">
                  <c:v>4.5437910278182253E-2</c:v>
                </c:pt>
                <c:pt idx="866">
                  <c:v>4.7346491071719177E-2</c:v>
                </c:pt>
                <c:pt idx="867">
                  <c:v>4.9367855756621754E-2</c:v>
                </c:pt>
                <c:pt idx="868">
                  <c:v>5.1504684510929238E-2</c:v>
                </c:pt>
                <c:pt idx="869">
                  <c:v>5.375955238306393E-2</c:v>
                </c:pt>
                <c:pt idx="870">
                  <c:v>5.6134903362365901E-2</c:v>
                </c:pt>
                <c:pt idx="871">
                  <c:v>5.8633023986711025E-2</c:v>
                </c:pt>
                <c:pt idx="872">
                  <c:v>6.1256016643014694E-2</c:v>
                </c:pt>
                <c:pt idx="873">
                  <c:v>6.4005772733457728E-2</c:v>
                </c:pt>
                <c:pt idx="874">
                  <c:v>6.6883945896858948E-2</c:v>
                </c:pt>
                <c:pt idx="875">
                  <c:v>6.9891925490421419E-2</c:v>
                </c:pt>
                <c:pt idx="876">
                  <c:v>7.3030810551722669E-2</c:v>
                </c:pt>
                <c:pt idx="877">
                  <c:v>7.6301384473921374E-2</c:v>
                </c:pt>
                <c:pt idx="878">
                  <c:v>7.9704090638313241E-2</c:v>
                </c:pt>
                <c:pt idx="879">
                  <c:v>8.3239009257193172E-2</c:v>
                </c:pt>
                <c:pt idx="880">
                  <c:v>8.6905835686072352E-2</c:v>
                </c:pt>
                <c:pt idx="881">
                  <c:v>9.0703860467290343E-2</c:v>
                </c:pt>
                <c:pt idx="882">
                  <c:v>9.4631951366600797E-2</c:v>
                </c:pt>
                <c:pt idx="883">
                  <c:v>9.868853766009858E-2</c:v>
                </c:pt>
                <c:pt idx="884">
                  <c:v>0.10287159692063419</c:v>
                </c:pt>
                <c:pt idx="885">
                  <c:v>0.10717864454044608</c:v>
                </c:pt>
                <c:pt idx="886">
                  <c:v>0.11160672621001265</c:v>
                </c:pt>
                <c:pt idx="887">
                  <c:v>0.11615241355205352</c:v>
                </c:pt>
                <c:pt idx="888">
                  <c:v>0.12081180308425599</c:v>
                </c:pt>
                <c:pt idx="889">
                  <c:v>0.12558051865482336</c:v>
                </c:pt>
                <c:pt idx="890">
                  <c:v>0.13045371746160334</c:v>
                </c:pt>
                <c:pt idx="891">
                  <c:v>0.13542609972871597</c:v>
                </c:pt>
                <c:pt idx="892">
                  <c:v>0.14049192207473349</c:v>
                </c:pt>
                <c:pt idx="893">
                  <c:v>0.1456450145641279</c:v>
                </c:pt>
                <c:pt idx="894">
                  <c:v>0.15087880138954643</c:v>
                </c:pt>
                <c:pt idx="895">
                  <c:v>0.15618632508722952</c:v>
                </c:pt>
                <c:pt idx="896">
                  <c:v>0.16156027414233354</c:v>
                </c:pt>
                <c:pt idx="897">
                  <c:v>0.16699301379589715</c:v>
                </c:pt>
                <c:pt idx="898">
                  <c:v>0.17247661982154572</c:v>
                </c:pt>
                <c:pt idx="899">
                  <c:v>0.17800291499862472</c:v>
                </c:pt>
                <c:pt idx="900">
                  <c:v>0.18356350797012352</c:v>
                </c:pt>
                <c:pt idx="901">
                  <c:v>0.18914983413929043</c:v>
                </c:pt>
                <c:pt idx="902">
                  <c:v>0.19475319822897674</c:v>
                </c:pt>
                <c:pt idx="903">
                  <c:v>0.20036481810312184</c:v>
                </c:pt>
                <c:pt idx="904">
                  <c:v>0.20597586943093929</c:v>
                </c:pt>
                <c:pt idx="905">
                  <c:v>0.21157753076170169</c:v>
                </c:pt>
                <c:pt idx="906">
                  <c:v>0.21716102857182598</c:v>
                </c:pt>
                <c:pt idx="907">
                  <c:v>0.22271768184637342</c:v>
                </c:pt>
                <c:pt idx="908">
                  <c:v>0.22823894576408699</c:v>
                </c:pt>
                <c:pt idx="909">
                  <c:v>0.23371645406854019</c:v>
                </c:pt>
                <c:pt idx="910">
                  <c:v>0.23914205972756672</c:v>
                </c:pt>
                <c:pt idx="911">
                  <c:v>0.24450787350845013</c:v>
                </c:pt>
                <c:pt idx="912">
                  <c:v>0.24980630012682872</c:v>
                </c:pt>
                <c:pt idx="913">
                  <c:v>0.25503007166225683</c:v>
                </c:pt>
                <c:pt idx="914">
                  <c:v>0.26017227797212583</c:v>
                </c:pt>
                <c:pt idx="915">
                  <c:v>0.26522639387738439</c:v>
                </c:pt>
                <c:pt idx="916">
                  <c:v>0.27018630293736678</c:v>
                </c:pt>
                <c:pt idx="917">
                  <c:v>0.2750463176761842</c:v>
                </c:pt>
                <c:pt idx="918">
                  <c:v>0.27980119616870047</c:v>
                </c:pt>
                <c:pt idx="919">
                  <c:v>0.28444615493927727</c:v>
                </c:pt>
                <c:pt idx="920">
                  <c:v>0.28897687817044937</c:v>
                </c:pt>
                <c:pt idx="921">
                  <c:v>0.29338952326076384</c:v>
                </c:pt>
                <c:pt idx="922">
                  <c:v>0.29768072281054447</c:v>
                </c:pt>
                <c:pt idx="923">
                  <c:v>0.30184758315077703</c:v>
                </c:pt>
                <c:pt idx="924">
                  <c:v>0.30588767956319152</c:v>
                </c:pt>
                <c:pt idx="925">
                  <c:v>0.30979904836860295</c:v>
                </c:pt>
                <c:pt idx="926">
                  <c:v>0.31358017608539845</c:v>
                </c:pt>
                <c:pt idx="927">
                  <c:v>0.31722998588059476</c:v>
                </c:pt>
                <c:pt idx="928">
                  <c:v>0.32074782155207637</c:v>
                </c:pt>
                <c:pt idx="929">
                  <c:v>0.3241334292925071</c:v>
                </c:pt>
                <c:pt idx="930">
                  <c:v>0.32738693749311198</c:v>
                </c:pt>
                <c:pt idx="931">
                  <c:v>0.33050883484925209</c:v>
                </c:pt>
                <c:pt idx="932">
                  <c:v>0.33349994702971686</c:v>
                </c:pt>
                <c:pt idx="933">
                  <c:v>0.33636141216825516</c:v>
                </c:pt>
                <c:pt idx="934">
                  <c:v>0.33909465542940243</c:v>
                </c:pt>
                <c:pt idx="935">
                  <c:v>0.34170136289151243</c:v>
                </c:pt>
                <c:pt idx="936">
                  <c:v>0.34418345497846831</c:v>
                </c:pt>
                <c:pt idx="937">
                  <c:v>0.34654305965822157</c:v>
                </c:pt>
                <c:pt idx="938">
                  <c:v>0.34878248561148423</c:v>
                </c:pt>
                <c:pt idx="939">
                  <c:v>0.35090419555797359</c:v>
                </c:pt>
                <c:pt idx="940">
                  <c:v>0.35291077991093278</c:v>
                </c:pt>
                <c:pt idx="941">
                  <c:v>0.35480493091357856</c:v>
                </c:pt>
                <c:pt idx="942">
                  <c:v>0.3565894173939666</c:v>
                </c:pt>
                <c:pt idx="943">
                  <c:v>0.35826706025780286</c:v>
                </c:pt>
                <c:pt idx="944">
                  <c:v>0.35984070882221403</c:v>
                </c:pt>
                <c:pt idx="945">
                  <c:v>0.36131321807763411</c:v>
                </c:pt>
                <c:pt idx="946">
                  <c:v>0.36268742694995587</c:v>
                </c:pt>
                <c:pt idx="947">
                  <c:v>0.36396613762107377</c:v>
                </c:pt>
                <c:pt idx="948">
                  <c:v>0.36515209595302989</c:v>
                </c:pt>
                <c:pt idx="949">
                  <c:v>0.36624797304924794</c:v>
                </c:pt>
                <c:pt idx="950">
                  <c:v>0.36725634797585799</c:v>
                </c:pt>
                <c:pt idx="951">
                  <c:v>0.36817969165690784</c:v>
                </c:pt>
                <c:pt idx="952">
                  <c:v>0.36902035194932947</c:v>
                </c:pt>
                <c:pt idx="953">
                  <c:v>0.36978053989686938</c:v>
                </c:pt>
                <c:pt idx="954">
                  <c:v>0.37046231715676364</c:v>
                </c:pt>
                <c:pt idx="955">
                  <c:v>0.37106758458870087</c:v>
                </c:pt>
                <c:pt idx="956">
                  <c:v>0.37159807199249706</c:v>
                </c:pt>
                <c:pt idx="957">
                  <c:v>0.37205532897884847</c:v>
                </c:pt>
                <c:pt idx="958">
                  <c:v>0.37244071695643355</c:v>
                </c:pt>
                <c:pt idx="959">
                  <c:v>0.37275540221843445</c:v>
                </c:pt>
                <c:pt idx="960">
                  <c:v>0.3730003501121289</c:v>
                </c:pt>
                <c:pt idx="961">
                  <c:v>0.37317632027648401</c:v>
                </c:pt>
                <c:pt idx="962">
                  <c:v>0.37328386293455168</c:v>
                </c:pt>
                <c:pt idx="963">
                  <c:v>0.37332331622982351</c:v>
                </c:pt>
                <c:pt idx="964">
                  <c:v>0.373294804598443</c:v>
                </c:pt>
                <c:pt idx="965">
                  <c:v>0.37319823817219189</c:v>
                </c:pt>
                <c:pt idx="966">
                  <c:v>0.37303331321035371</c:v>
                </c:pt>
                <c:pt idx="967">
                  <c:v>0.37279951356180785</c:v>
                </c:pt>
                <c:pt idx="968">
                  <c:v>0.37249611316191239</c:v>
                </c:pt>
                <c:pt idx="969">
                  <c:v>0.37212217957178695</c:v>
                </c:pt>
                <c:pt idx="970">
                  <c:v>0.37167657857039715</c:v>
                </c:pt>
                <c:pt idx="971">
                  <c:v>0.37115797981227316</c:v>
                </c:pt>
                <c:pt idx="972">
                  <c:v>0.37056486356564555</c:v>
                </c:pt>
                <c:pt idx="973">
                  <c:v>0.3698955285471669</c:v>
                </c:pt>
                <c:pt idx="974">
                  <c:v>0.36914810087008754</c:v>
                </c:pt>
                <c:pt idx="975">
                  <c:v>0.36832054412268611</c:v>
                </c:pt>
                <c:pt idx="976">
                  <c:v>0.36741067059281324</c:v>
                </c:pt>
                <c:pt idx="977">
                  <c:v>0.36641615365250974</c:v>
                </c:pt>
                <c:pt idx="978">
                  <c:v>0.3653345413137209</c:v>
                </c:pt>
                <c:pt idx="979">
                  <c:v>0.36416327096207834</c:v>
                </c:pt>
                <c:pt idx="980">
                  <c:v>0.36289968527048905</c:v>
                </c:pt>
                <c:pt idx="981">
                  <c:v>0.36154104928781972</c:v>
                </c:pt>
                <c:pt idx="982">
                  <c:v>0.36008456869024336</c:v>
                </c:pt>
                <c:pt idx="983">
                  <c:v>0.35852740917382248</c:v>
                </c:pt>
                <c:pt idx="984">
                  <c:v>0.35686671695662775</c:v>
                </c:pt>
                <c:pt idx="985">
                  <c:v>0.35509964034716957</c:v>
                </c:pt>
                <c:pt idx="986">
                  <c:v>0.35322335232319618</c:v>
                </c:pt>
                <c:pt idx="987">
                  <c:v>0.35123507405107041</c:v>
                </c:pt>
                <c:pt idx="988">
                  <c:v>0.34913209926108224</c:v>
                </c:pt>
                <c:pt idx="989">
                  <c:v>0.34691181937833415</c:v>
                </c:pt>
                <c:pt idx="990">
                  <c:v>0.34457174929241918</c:v>
                </c:pt>
                <c:pt idx="991">
                  <c:v>0.34210955363221129</c:v>
                </c:pt>
                <c:pt idx="992">
                  <c:v>0.33952307339495141</c:v>
                </c:pt>
                <c:pt idx="993">
                  <c:v>0.33681035276170534</c:v>
                </c:pt>
                <c:pt idx="994">
                  <c:v>0.33396966591451949</c:v>
                </c:pt>
                <c:pt idx="995">
                  <c:v>0.33099954365452799</c:v>
                </c:pt>
                <c:pt idx="996">
                  <c:v>0.32789879960524215</c:v>
                </c:pt>
                <c:pt idx="997">
                  <c:v>0.32466655577166198</c:v>
                </c:pt>
                <c:pt idx="998">
                  <c:v>0.32130226721407906</c:v>
                </c:pt>
                <c:pt idx="999">
                  <c:v>0.31780574558589425</c:v>
                </c:pt>
                <c:pt idx="1000">
                  <c:v>0.314177181277846</c:v>
                </c:pt>
              </c:numCache>
            </c:numRef>
          </c:xVal>
          <c:yVal>
            <c:numRef>
              <c:f>Arkusz1!$O$9:$O$1009</c:f>
              <c:numCache>
                <c:formatCode>General</c:formatCode>
                <c:ptCount val="1001"/>
                <c:pt idx="0">
                  <c:v>9.9999999999999978E-2</c:v>
                </c:pt>
                <c:pt idx="1">
                  <c:v>0.10015874940224723</c:v>
                </c:pt>
                <c:pt idx="2">
                  <c:v>0.10007267382113252</c:v>
                </c:pt>
                <c:pt idx="3">
                  <c:v>9.9868753519646775E-2</c:v>
                </c:pt>
                <c:pt idx="4">
                  <c:v>9.9547334177567115E-2</c:v>
                </c:pt>
                <c:pt idx="5">
                  <c:v>9.9108923368698698E-2</c:v>
                </c:pt>
                <c:pt idx="6">
                  <c:v>9.8554217306123668E-2</c:v>
                </c:pt>
                <c:pt idx="7">
                  <c:v>9.7884103355759644E-2</c:v>
                </c:pt>
                <c:pt idx="8">
                  <c:v>9.7099663158988755E-2</c:v>
                </c:pt>
                <c:pt idx="9">
                  <c:v>9.62021763274169E-2</c:v>
                </c:pt>
                <c:pt idx="10">
                  <c:v>9.5193124659036898E-2</c:v>
                </c:pt>
                <c:pt idx="11">
                  <c:v>9.4074196816147093E-2</c:v>
                </c:pt>
                <c:pt idx="12">
                  <c:v>9.2847293396462083E-2</c:v>
                </c:pt>
                <c:pt idx="13">
                  <c:v>9.1514532319979469E-2</c:v>
                </c:pt>
                <c:pt idx="14">
                  <c:v>9.0078254445380146E-2</c:v>
                </c:pt>
                <c:pt idx="15">
                  <c:v>8.8541029321094006E-2</c:v>
                </c:pt>
                <c:pt idx="16">
                  <c:v>8.6905660967737441E-2</c:v>
                </c:pt>
                <c:pt idx="17">
                  <c:v>8.517519358050181E-2</c:v>
                </c:pt>
                <c:pt idx="18">
                  <c:v>8.3352917032352952E-2</c:v>
                </c:pt>
                <c:pt idx="19">
                  <c:v>8.1442372051702461E-2</c:v>
                </c:pt>
                <c:pt idx="20">
                  <c:v>7.9447354941668019E-2</c:v>
                </c:pt>
                <c:pt idx="21">
                  <c:v>7.7371921702294788E-2</c:v>
                </c:pt>
                <c:pt idx="22">
                  <c:v>7.5220391412324797E-2</c:v>
                </c:pt>
                <c:pt idx="23">
                  <c:v>7.2997348723440908E-2</c:v>
                </c:pt>
                <c:pt idx="24">
                  <c:v>7.070764531755766E-2</c:v>
                </c:pt>
                <c:pt idx="25">
                  <c:v>6.8356400176860926E-2</c:v>
                </c:pt>
                <c:pt idx="26">
                  <c:v>6.5948998517097679E-2</c:v>
                </c:pt>
                <c:pt idx="27">
                  <c:v>6.3491089237264292E-2</c:v>
                </c:pt>
                <c:pt idx="28">
                  <c:v>6.098858074350913E-2</c:v>
                </c:pt>
                <c:pt idx="29">
                  <c:v>5.8447635011911026E-2</c:v>
                </c:pt>
                <c:pt idx="30">
                  <c:v>5.5874659763958529E-2</c:v>
                </c:pt>
                <c:pt idx="31">
                  <c:v>5.327629864014799E-2</c:v>
                </c:pt>
                <c:pt idx="32">
                  <c:v>5.0659419271223249E-2</c:v>
                </c:pt>
                <c:pt idx="33">
                  <c:v>4.8031099163241192E-2</c:v>
                </c:pt>
                <c:pt idx="34">
                  <c:v>4.5398609331857021E-2</c:v>
                </c:pt>
                <c:pt idx="35">
                  <c:v>4.2769395642937635E-2</c:v>
                </c:pt>
                <c:pt idx="36">
                  <c:v>4.0151057840713877E-2</c:v>
                </c:pt>
                <c:pt idx="37">
                  <c:v>3.7551326271009988E-2</c:v>
                </c:pt>
                <c:pt idx="38">
                  <c:v>3.4978036335406359E-2</c:v>
                </c:pt>
                <c:pt idx="39">
                  <c:v>3.2439100742204879E-2</c:v>
                </c:pt>
                <c:pt idx="40">
                  <c:v>2.9942479651411807E-2</c:v>
                </c:pt>
                <c:pt idx="41">
                  <c:v>2.749614884320753E-2</c:v>
                </c:pt>
                <c:pt idx="42">
                  <c:v>2.5108066072050683E-2</c:v>
                </c:pt>
                <c:pt idx="43">
                  <c:v>2.2786135801130841E-2</c:v>
                </c:pt>
                <c:pt idx="44">
                  <c:v>2.0538172543755923E-2</c:v>
                </c:pt>
                <c:pt idx="45">
                  <c:v>1.8371863068824879E-2</c:v>
                </c:pt>
                <c:pt idx="46">
                  <c:v>1.6294727756153593E-2</c:v>
                </c:pt>
                <c:pt idx="47">
                  <c:v>1.4314081413450697E-2</c:v>
                </c:pt>
                <c:pt idx="48">
                  <c:v>1.2436993889546083E-2</c:v>
                </c:pt>
                <c:pt idx="49">
                  <c:v>1.067025083744752E-2</c:v>
                </c:pt>
                <c:pt idx="50">
                  <c:v>9.0203149953792527E-3</c:v>
                </c:pt>
                <c:pt idx="51">
                  <c:v>7.493288363635553E-3</c:v>
                </c:pt>
                <c:pt idx="52">
                  <c:v>6.09487565944003E-3</c:v>
                </c:pt>
                <c:pt idx="53">
                  <c:v>4.8303494307073147E-3</c:v>
                </c:pt>
                <c:pt idx="54">
                  <c:v>3.7045172024404438E-3</c:v>
                </c:pt>
                <c:pt idx="55">
                  <c:v>2.7216910163604391E-3</c:v>
                </c:pt>
                <c:pt idx="56">
                  <c:v>1.8856597052890889E-3</c:v>
                </c:pt>
                <c:pt idx="57">
                  <c:v>1.1996642189474327E-3</c:v>
                </c:pt>
                <c:pt idx="58">
                  <c:v>6.6637628749466327E-4</c:v>
                </c:pt>
                <c:pt idx="59">
                  <c:v>2.8788067373786141E-4</c:v>
                </c:pt>
                <c:pt idx="60">
                  <c:v>6.5661225049445937E-5</c:v>
                </c:pt>
                <c:pt idx="61">
                  <c:v>5.9089229859088377E-7</c:v>
                </c:pt>
                <c:pt idx="62">
                  <c:v>9.292583629980089E-5</c:v>
                </c:pt>
                <c:pt idx="63">
                  <c:v>3.4230369325036203E-4</c:v>
                </c:pt>
                <c:pt idx="64">
                  <c:v>7.4774602026392301E-4</c:v>
                </c:pt>
                <c:pt idx="65">
                  <c:v>1.307664891352367E-3</c:v>
                </c:pt>
                <c:pt idx="66">
                  <c:v>2.0198735640023502E-3</c:v>
                </c:pt>
                <c:pt idx="67">
                  <c:v>2.8816010877695253E-3</c:v>
                </c:pt>
                <c:pt idx="68">
                  <c:v>3.8895106799669843E-3</c:v>
                </c:pt>
                <c:pt idx="69">
                  <c:v>5.0397216503825226E-3</c:v>
                </c:pt>
                <c:pt idx="70">
                  <c:v>6.327834617771616E-3</c:v>
                </c:pt>
                <c:pt idx="71">
                  <c:v>7.7489597262895282E-3</c:v>
                </c:pt>
                <c:pt idx="72">
                  <c:v>9.2977475405740528E-3</c:v>
                </c:pt>
                <c:pt idx="73">
                  <c:v>1.0968422274285017E-2</c:v>
                </c:pt>
                <c:pt idx="74">
                  <c:v>1.275481698881456E-2</c:v>
                </c:pt>
                <c:pt idx="75">
                  <c:v>1.4650410386750884E-2</c:v>
                </c:pt>
                <c:pt idx="76">
                  <c:v>1.6648364818508399E-2</c:v>
                </c:pt>
                <c:pt idx="77">
                  <c:v>1.8741565120213938E-2</c:v>
                </c:pt>
                <c:pt idx="78">
                  <c:v>2.0922657906218334E-2</c:v>
                </c:pt>
                <c:pt idx="79">
                  <c:v>2.3184090950142539E-2</c:v>
                </c:pt>
                <c:pt idx="80">
                  <c:v>2.5518152303727087E-2</c:v>
                </c:pt>
                <c:pt idx="81">
                  <c:v>2.7917008822420958E-2</c:v>
                </c:pt>
                <c:pt idx="82">
                  <c:v>3.0372743790045786E-2</c:v>
                </c:pt>
                <c:pt idx="83">
                  <c:v>3.2877393361391866E-2</c:v>
                </c:pt>
                <c:pt idx="84">
                  <c:v>3.5422981570603723E-2</c:v>
                </c:pt>
                <c:pt idx="85">
                  <c:v>3.8001553684053668E-2</c:v>
                </c:pt>
                <c:pt idx="86">
                  <c:v>4.0605207708445917E-2</c:v>
                </c:pt>
                <c:pt idx="87">
                  <c:v>4.322612389753086E-2</c:v>
                </c:pt>
                <c:pt idx="88">
                  <c:v>4.5856592133465074E-2</c:v>
                </c:pt>
                <c:pt idx="89">
                  <c:v>4.8489037090996917E-2</c:v>
                </c:pt>
                <c:pt idx="90">
                  <c:v>5.1116041123818262E-2</c:v>
                </c:pt>
                <c:pt idx="91">
                  <c:v>5.3730364842182882E-2</c:v>
                </c:pt>
                <c:pt idx="92">
                  <c:v>5.6324965378901692E-2</c:v>
                </c:pt>
                <c:pt idx="93">
                  <c:v>5.8893012366798864E-2</c:v>
                </c:pt>
                <c:pt idx="94">
                  <c:v>6.1427901674428104E-2</c:v>
                </c:pt>
                <c:pt idx="95">
                  <c:v>6.3923266968148817E-2</c:v>
                </c:pt>
                <c:pt idx="96">
                  <c:v>6.6372989187448217E-2</c:v>
                </c:pt>
                <c:pt idx="97">
                  <c:v>6.8771204036622846E-2</c:v>
                </c:pt>
                <c:pt idx="98">
                  <c:v>7.1112307609610265E-2</c:v>
                </c:pt>
                <c:pt idx="99">
                  <c:v>7.339096027593503E-2</c:v>
                </c:pt>
                <c:pt idx="100">
                  <c:v>7.5602088964494565E-2</c:v>
                </c:pt>
                <c:pt idx="101">
                  <c:v>7.7740887988372268E-2</c:v>
                </c:pt>
                <c:pt idx="102">
                  <c:v>7.9802818558175503E-2</c:v>
                </c:pt>
                <c:pt idx="103">
                  <c:v>8.1783607133713895E-2</c:v>
                </c:pt>
                <c:pt idx="104">
                  <c:v>8.3679242764329587E-2</c:v>
                </c:pt>
                <c:pt idx="105">
                  <c:v>8.548597356705312E-2</c:v>
                </c:pt>
                <c:pt idx="106">
                  <c:v>8.7200302489161663E-2</c:v>
                </c:pt>
                <c:pt idx="107">
                  <c:v>8.8818982497848212E-2</c:v>
                </c:pt>
                <c:pt idx="108">
                  <c:v>9.0339011334745048E-2</c:v>
                </c:pt>
                <c:pt idx="109">
                  <c:v>9.1757625967145054E-2</c:v>
                </c:pt>
                <c:pt idx="110">
                  <c:v>9.3072296861096138E-2</c:v>
                </c:pt>
                <c:pt idx="111">
                  <c:v>9.4280722194240385E-2</c:v>
                </c:pt>
                <c:pt idx="112">
                  <c:v>9.5380822118468267E-2</c:v>
                </c:pt>
                <c:pt idx="113">
                  <c:v>9.6370733174269418E-2</c:v>
                </c:pt>
                <c:pt idx="114">
                  <c:v>9.7248802950186189E-2</c:v>
                </c:pt>
                <c:pt idx="115">
                  <c:v>9.8013585072099882E-2</c:v>
                </c:pt>
                <c:pt idx="116">
                  <c:v>9.8663834598269912E-2</c:v>
                </c:pt>
                <c:pt idx="117">
                  <c:v>9.9198503887159895E-2</c:v>
                </c:pt>
                <c:pt idx="118">
                  <c:v>9.9616738996164259E-2</c:v>
                </c:pt>
                <c:pt idx="119">
                  <c:v>9.9917876660424829E-2</c:v>
                </c:pt>
                <c:pt idx="120">
                  <c:v>0.10010144189201742</c:v>
                </c:pt>
                <c:pt idx="121">
                  <c:v>0.10016714623090651</c:v>
                </c:pt>
                <c:pt idx="122">
                  <c:v>0.10011488667021139</c:v>
                </c:pt>
                <c:pt idx="123">
                  <c:v>9.994474526949873E-2</c:v>
                </c:pt>
                <c:pt idx="124">
                  <c:v>9.9656989461005568E-2</c:v>
                </c:pt>
                <c:pt idx="125">
                  <c:v>9.9252073044890421E-2</c:v>
                </c:pt>
                <c:pt idx="126">
                  <c:v>9.8730637860802273E-2</c:v>
                </c:pt>
                <c:pt idx="127">
                  <c:v>9.8093516114230409E-2</c:v>
                </c:pt>
                <c:pt idx="128">
                  <c:v>9.734173332724845E-2</c:v>
                </c:pt>
                <c:pt idx="129">
                  <c:v>9.6476511874388493E-2</c:v>
                </c:pt>
                <c:pt idx="130">
                  <c:v>9.5499275055476382E-2</c:v>
                </c:pt>
                <c:pt idx="131">
                  <c:v>9.441165164833798E-2</c:v>
                </c:pt>
                <c:pt idx="132">
                  <c:v>9.3215480875366519E-2</c:v>
                </c:pt>
                <c:pt idx="133">
                  <c:v>9.1912817709051686E-2</c:v>
                </c:pt>
                <c:pt idx="134">
                  <c:v>9.0505938432753369E-2</c:v>
                </c:pt>
                <c:pt idx="135">
                  <c:v>8.8997346364310892E-2</c:v>
                </c:pt>
                <c:pt idx="136">
                  <c:v>8.738977764157968E-2</c:v>
                </c:pt>
                <c:pt idx="137">
                  <c:v>8.5686206960764288E-2</c:v>
                </c:pt>
                <c:pt idx="138">
                  <c:v>8.3889853150568239E-2</c:v>
                </c:pt>
                <c:pt idx="139">
                  <c:v>8.2004184457819415E-2</c:v>
                </c:pt>
                <c:pt idx="140">
                  <c:v>8.0032923413481033E-2</c:v>
                </c:pt>
                <c:pt idx="141">
                  <c:v>7.7980051141969431E-2</c:v>
                </c:pt>
                <c:pt idx="142">
                  <c:v>7.5849810971619136E-2</c:v>
                </c:pt>
                <c:pt idx="143">
                  <c:v>7.3646711200135384E-2</c:v>
                </c:pt>
                <c:pt idx="144">
                  <c:v>7.1375526866123945E-2</c:v>
                </c:pt>
                <c:pt idx="145">
                  <c:v>6.9041300376473824E-2</c:v>
                </c:pt>
                <c:pt idx="146">
                  <c:v>6.6649340839667531E-2</c:v>
                </c:pt>
                <c:pt idx="147">
                  <c:v>6.4205221957191722E-2</c:v>
                </c:pt>
                <c:pt idx="148">
                  <c:v>6.1714778329292036E-2</c:v>
                </c:pt>
                <c:pt idx="149">
                  <c:v>5.9184100037518506E-2</c:v>
                </c:pt>
                <c:pt idx="150">
                  <c:v>5.661952537499565E-2</c:v>
                </c:pt>
                <c:pt idx="151">
                  <c:v>5.402763160623375E-2</c:v>
                </c:pt>
                <c:pt idx="152">
                  <c:v>5.1415223651679165E-2</c:v>
                </c:pt>
                <c:pt idx="153">
                  <c:v>4.8789320608124298E-2</c:v>
                </c:pt>
                <c:pt idx="154">
                  <c:v>4.6157140034582017E-2</c:v>
                </c:pt>
                <c:pt idx="155">
                  <c:v>4.3526079954233965E-2</c:v>
                </c:pt>
                <c:pt idx="156">
                  <c:v>4.0903698546493866E-2</c:v>
                </c:pt>
                <c:pt idx="157">
                  <c:v>3.8297691528940636E-2</c:v>
                </c:pt>
                <c:pt idx="158">
                  <c:v>3.5715867256650269E-2</c:v>
                </c:pt>
                <c:pt idx="159">
                  <c:v>3.3166119596019727E-2</c:v>
                </c:pt>
                <c:pt idx="160">
                  <c:v>3.0656398661183054E-2</c:v>
                </c:pt>
                <c:pt idx="161">
                  <c:v>2.8194679533162598E-2</c:v>
                </c:pt>
                <c:pt idx="162">
                  <c:v>2.5788929114512527E-2</c:v>
                </c:pt>
                <c:pt idx="163">
                  <c:v>2.3447071304870393E-2</c:v>
                </c:pt>
                <c:pt idx="164">
                  <c:v>2.1176950714970944E-2</c:v>
                </c:pt>
                <c:pt idx="165">
                  <c:v>1.8986295167683548E-2</c:v>
                </c:pt>
                <c:pt idx="166">
                  <c:v>1.6882677263881318E-2</c:v>
                </c:pt>
                <c:pt idx="167">
                  <c:v>1.4873475317791596E-2</c:v>
                </c:pt>
                <c:pt idx="168">
                  <c:v>1.2965833990275594E-2</c:v>
                </c:pt>
                <c:pt idx="169">
                  <c:v>1.1166624968622585E-2</c:v>
                </c:pt>
                <c:pt idx="170">
                  <c:v>9.4824080573405467E-3</c:v>
                </c:pt>
                <c:pt idx="171">
                  <c:v>7.9193930555619685E-3</c:v>
                </c:pt>
                <c:pt idx="172">
                  <c:v>6.483402802607674E-3</c:v>
                </c:pt>
                <c:pt idx="173">
                  <c:v>5.179837773610696E-3</c:v>
                </c:pt>
                <c:pt idx="174">
                  <c:v>4.0136426016391946E-3</c:v>
                </c:pt>
                <c:pt idx="175">
                  <c:v>2.989274891339766E-3</c:v>
                </c:pt>
                <c:pt idx="176">
                  <c:v>2.110676671739059E-3</c:v>
                </c:pt>
                <c:pt idx="177">
                  <c:v>1.3812488126190015E-3</c:v>
                </c:pt>
                <c:pt idx="178">
                  <c:v>8.0382870007533747E-4</c:v>
                </c:pt>
                <c:pt idx="179">
                  <c:v>3.8067143287184857E-4</c:v>
                </c:pt>
                <c:pt idx="180">
                  <c:v>1.1343476253486418E-4</c:v>
                </c:pt>
                <c:pt idx="181">
                  <c:v>3.1679574244991571E-6</c:v>
                </c:pt>
                <c:pt idx="182">
                  <c:v>5.0304725010774654E-5</c:v>
                </c:pt>
                <c:pt idx="183">
                  <c:v>2.5466027809523117E-4</c:v>
                </c:pt>
                <c:pt idx="184">
                  <c:v>6.1543258063750939E-4</c:v>
                </c:pt>
                <c:pt idx="185">
                  <c:v>1.1312077581004665E-3</c:v>
                </c:pt>
                <c:pt idx="186">
                  <c:v>1.7999696067611259E-3</c:v>
                </c:pt>
                <c:pt idx="187">
                  <c:v>2.6191130871880963E-3</c:v>
                </c:pt>
                <c:pt idx="188">
                  <c:v>3.58546163996179E-3</c:v>
                </c:pt>
                <c:pt idx="189">
                  <c:v>4.6952881175668648E-3</c:v>
                </c:pt>
                <c:pt idx="190">
                  <c:v>5.9443390859878209E-3</c:v>
                </c:pt>
                <c:pt idx="191">
                  <c:v>7.3278622135673765E-3</c:v>
                </c:pt>
                <c:pt idx="192">
                  <c:v>8.8406364337138554E-3</c:v>
                </c:pt>
                <c:pt idx="193">
                  <c:v>1.0477004542505608E-2</c:v>
                </c:pt>
                <c:pt idx="194">
                  <c:v>1.2230907872459257E-2</c:v>
                </c:pt>
                <c:pt idx="195">
                  <c:v>1.4095922669876637E-2</c:v>
                </c:pt>
                <c:pt idx="196">
                  <c:v>1.6065297795309463E-2</c:v>
                </c:pt>
                <c:pt idx="197">
                  <c:v>1.8131993364699645E-2</c:v>
                </c:pt>
                <c:pt idx="198">
                  <c:v>2.0288719952454293E-2</c:v>
                </c:pt>
                <c:pt idx="199">
                  <c:v>2.2527977986786851E-2</c:v>
                </c:pt>
                <c:pt idx="200">
                  <c:v>2.4842096981683215E-2</c:v>
                </c:pt>
                <c:pt idx="201">
                  <c:v>2.7223274268340758E-2</c:v>
                </c:pt>
                <c:pt idx="202">
                  <c:v>2.9663612911320442E-2</c:v>
                </c:pt>
                <c:pt idx="203">
                  <c:v>3.2155158520344312E-2</c:v>
                </c:pt>
                <c:pt idx="204">
                  <c:v>3.4689934697029384E-2</c:v>
                </c:pt>
                <c:pt idx="205">
                  <c:v>3.7259976886230367E-2</c:v>
                </c:pt>
                <c:pt idx="206">
                  <c:v>3.9857364433429993E-2</c:v>
                </c:pt>
                <c:pt idx="207">
                  <c:v>4.2474250682146553E-2</c:v>
                </c:pt>
                <c:pt idx="208">
                  <c:v>4.5102890978038934E-2</c:v>
                </c:pt>
                <c:pt idx="209">
                  <c:v>4.7735668478735505E-2</c:v>
                </c:pt>
                <c:pt idx="210">
                  <c:v>5.0365117699904038E-2</c:v>
                </c:pt>
                <c:pt idx="211">
                  <c:v>5.2983945758284551E-2</c:v>
                </c:pt>
                <c:pt idx="212">
                  <c:v>5.5585051300953814E-2</c:v>
                </c:pt>
                <c:pt idx="213">
                  <c:v>5.8161541136676903E-2</c:v>
                </c:pt>
                <c:pt idx="214">
                  <c:v>6.0706744609585361E-2</c:v>
                </c:pt>
                <c:pt idx="215">
                  <c:v>6.3214225777431077E-2</c:v>
                </c:pt>
                <c:pt idx="216">
                  <c:v>6.5677793476179747E-2</c:v>
                </c:pt>
                <c:pt idx="217">
                  <c:v>6.8091509369674841E-2</c:v>
                </c:pt>
                <c:pt idx="218">
                  <c:v>7.0449694097507759E-2</c:v>
                </c:pt>
                <c:pt idx="219">
                  <c:v>7.2746931646118007E-2</c:v>
                </c:pt>
                <c:pt idx="220">
                  <c:v>7.4978072077587776E-2</c:v>
                </c:pt>
                <c:pt idx="221">
                  <c:v>7.713823275770687E-2</c:v>
                </c:pt>
                <c:pt idx="222">
                  <c:v>7.9222798229793709E-2</c:v>
                </c:pt>
                <c:pt idx="223">
                  <c:v>8.1227418883632191E-2</c:v>
                </c:pt>
                <c:pt idx="224">
                  <c:v>8.3148008569883414E-2</c:v>
                </c:pt>
                <c:pt idx="225">
                  <c:v>8.4980741309644017E-2</c:v>
                </c:pt>
                <c:pt idx="226">
                  <c:v>8.6722047246625425E-2</c:v>
                </c:pt>
                <c:pt idx="227">
                  <c:v>8.8368607985906095E-2</c:v>
                </c:pt>
                <c:pt idx="228">
                  <c:v>8.9917351458539851E-2</c:v>
                </c:pt>
                <c:pt idx="229">
                  <c:v>9.136544644565546E-2</c:v>
                </c:pt>
                <c:pt idx="230">
                  <c:v>9.2710296889218488E-2</c:v>
                </c:pt>
                <c:pt idx="231">
                  <c:v>9.3949536109489917E-2</c:v>
                </c:pt>
                <c:pt idx="232">
                  <c:v>9.5081021041546199E-2</c:v>
                </c:pt>
                <c:pt idx="233">
                  <c:v>9.6102826595133584E-2</c:v>
                </c:pt>
                <c:pt idx="234">
                  <c:v>9.7013240233729703E-2</c:v>
                </c:pt>
                <c:pt idx="235">
                  <c:v>9.7810756860055581E-2</c:v>
                </c:pt>
                <c:pt idx="236">
                  <c:v>9.8494074086504485E-2</c:v>
                </c:pt>
                <c:pt idx="237">
                  <c:v>9.9062087960084477E-2</c:v>
                </c:pt>
                <c:pt idx="238">
                  <c:v>9.9513889202555439E-2</c:v>
                </c:pt>
                <c:pt idx="239">
                  <c:v>9.9848760017517441E-2</c:v>
                </c:pt>
                <c:pt idx="240">
                  <c:v>0.10006617150728979</c:v>
                </c:pt>
                <c:pt idx="241">
                  <c:v>0.10016578173353075</c:v>
                </c:pt>
                <c:pt idx="242">
                  <c:v>0.10014743444668488</c:v>
                </c:pt>
                <c:pt idx="243">
                  <c:v>0.10001115850050903</c:v>
                </c:pt>
                <c:pt idx="244">
                  <c:v>9.9757167959112894E-2</c:v>
                </c:pt>
                <c:pt idx="245">
                  <c:v>9.9385862895143839E-2</c:v>
                </c:pt>
                <c:pt idx="246">
                  <c:v>9.8897830868938871E-2</c:v>
                </c:pt>
                <c:pt idx="247">
                  <c:v>9.8293849069645389E-2</c:v>
                </c:pt>
                <c:pt idx="248">
                  <c:v>9.7574887090471088E-2</c:v>
                </c:pt>
                <c:pt idx="249">
                  <c:v>9.6742110301352519E-2</c:v>
                </c:pt>
                <c:pt idx="250">
                  <c:v>9.5796883773433969E-2</c:v>
                </c:pt>
                <c:pt idx="251">
                  <c:v>9.47407767008311E-2</c:v>
                </c:pt>
                <c:pt idx="252">
                  <c:v>9.3575567256229314E-2</c:v>
                </c:pt>
                <c:pt idx="253">
                  <c:v>9.2303247807965241E-2</c:v>
                </c:pt>
                <c:pt idx="254">
                  <c:v>9.0926030417395609E-2</c:v>
                </c:pt>
                <c:pt idx="255">
                  <c:v>8.944635252662328E-2</c:v>
                </c:pt>
                <c:pt idx="256">
                  <c:v>8.7866882738085461E-2</c:v>
                </c:pt>
                <c:pt idx="257">
                  <c:v>8.6190526579199067E-2</c:v>
                </c:pt>
                <c:pt idx="258">
                  <c:v>8.4420432137288393E-2</c:v>
                </c:pt>
                <c:pt idx="259">
                  <c:v>8.2559995442505613E-2</c:v>
                </c:pt>
                <c:pt idx="260">
                  <c:v>8.0612865469515502E-2</c:v>
                </c:pt>
                <c:pt idx="261">
                  <c:v>7.8582948622491225E-2</c:v>
                </c:pt>
                <c:pt idx="262">
                  <c:v>7.6474412562608562E-2</c:v>
                </c:pt>
                <c:pt idx="263">
                  <c:v>7.4291689232897279E-2</c:v>
                </c:pt>
                <c:pt idx="264">
                  <c:v>7.2039476932177854E-2</c:v>
                </c:pt>
                <c:pt idx="265">
                  <c:v>6.9722741288066076E-2</c:v>
                </c:pt>
                <c:pt idx="266">
                  <c:v>6.7346714978842204E-2</c:v>
                </c:pt>
                <c:pt idx="267">
                  <c:v>6.4916896055544376E-2</c:v>
                </c:pt>
                <c:pt idx="268">
                  <c:v>6.2439044719130504E-2</c:v>
                </c:pt>
                <c:pt idx="269">
                  <c:v>5.9919178413126745E-2</c:v>
                </c:pt>
                <c:pt idx="270">
                  <c:v>5.7363565099996655E-2</c:v>
                </c:pt>
                <c:pt idx="271">
                  <c:v>5.4778714599648642E-2</c:v>
                </c:pt>
                <c:pt idx="272">
                  <c:v>5.2171367881154146E-2</c:v>
                </c:pt>
                <c:pt idx="273">
                  <c:v>4.9548484213938371E-2</c:v>
                </c:pt>
                <c:pt idx="274">
                  <c:v>4.6917226102454884E-2</c:v>
                </c:pt>
                <c:pt idx="275">
                  <c:v>4.4284941948643491E-2</c:v>
                </c:pt>
                <c:pt idx="276">
                  <c:v>4.165914640921875E-2</c:v>
                </c:pt>
                <c:pt idx="277">
                  <c:v>3.904749843991373E-2</c:v>
                </c:pt>
                <c:pt idx="278">
                  <c:v>3.6457777046013912E-2</c:v>
                </c:pt>
                <c:pt idx="279">
                  <c:v>3.3897854787600407E-2</c:v>
                </c:pt>
                <c:pt idx="280">
                  <c:v>3.1375669118554272E-2</c:v>
                </c:pt>
                <c:pt idx="281">
                  <c:v>2.8899191670168467E-2</c:v>
                </c:pt>
                <c:pt idx="282">
                  <c:v>2.6476395622717586E-2</c:v>
                </c:pt>
                <c:pt idx="283">
                  <c:v>2.4115221341041437E-2</c:v>
                </c:pt>
                <c:pt idx="284">
                  <c:v>2.1823540482552611E-2</c:v>
                </c:pt>
                <c:pt idx="285">
                  <c:v>1.9609118817475818E-2</c:v>
                </c:pt>
                <c:pt idx="286">
                  <c:v>1.7479578030952736E-2</c:v>
                </c:pt>
                <c:pt idx="287">
                  <c:v>1.5442356804246771E-2</c:v>
                </c:pt>
                <c:pt idx="288">
                  <c:v>1.3504671497025417E-2</c:v>
                </c:pt>
                <c:pt idx="289">
                  <c:v>1.1673476773952501E-2</c:v>
                </c:pt>
                <c:pt idx="290">
                  <c:v>9.9554265359992344E-3</c:v>
                </c:pt>
                <c:pt idx="291">
                  <c:v>8.3568355294398877E-3</c:v>
                </c:pt>
                <c:pt idx="292">
                  <c:v>6.8836420129660403E-3</c:v>
                </c:pt>
                <c:pt idx="293">
                  <c:v>5.5413718653442301E-3</c:v>
                </c:pt>
                <c:pt idx="294">
                  <c:v>4.3351045122747012E-3</c:v>
                </c:pt>
                <c:pt idx="295">
                  <c:v>3.2694410414103037E-3</c:v>
                </c:pt>
                <c:pt idx="296">
                  <c:v>2.3484748588200044E-3</c:v>
                </c:pt>
                <c:pt idx="297">
                  <c:v>1.5757652186174642E-3</c:v>
                </c:pt>
                <c:pt idx="298">
                  <c:v>9.5431393023720501E-4</c:v>
                </c:pt>
                <c:pt idx="299">
                  <c:v>4.8654551528842793E-4</c:v>
                </c:pt>
                <c:pt idx="300">
                  <c:v>1.7429104852764721E-4</c:v>
                </c:pt>
                <c:pt idx="301">
                  <c:v>1.8775875869847525E-5</c:v>
                </c:pt>
                <c:pt idx="302">
                  <c:v>2.0611357213734527E-5</c:v>
                </c:pt>
                <c:pt idx="303">
                  <c:v>1.7979073398846634E-4</c:v>
                </c:pt>
                <c:pt idx="304">
                  <c:v>4.9568917160758286E-4</c:v>
                </c:pt>
                <c:pt idx="305">
                  <c:v>9.6706797635873198E-4</c:v>
                </c:pt>
                <c:pt idx="306">
                  <c:v>1.5920829356085575E-3</c:v>
                </c:pt>
                <c:pt idx="307">
                  <c:v>2.3682966805038397E-3</c:v>
                </c:pt>
                <c:pt idx="308">
                  <c:v>3.2926949225202673E-3</c:v>
                </c:pt>
                <c:pt idx="309">
                  <c:v>4.3617063701174574E-3</c:v>
                </c:pt>
                <c:pt idx="310">
                  <c:v>5.5712260902039679E-3</c:v>
                </c:pt>
                <c:pt idx="311">
                  <c:v>6.9166420418037E-3</c:v>
                </c:pt>
                <c:pt idx="312">
                  <c:v>8.3928644768478944E-3</c:v>
                </c:pt>
                <c:pt idx="313">
                  <c:v>9.9943578758757146E-3</c:v>
                </c:pt>
                <c:pt idx="314">
                  <c:v>1.1715175064961364E-2</c:v>
                </c:pt>
                <c:pt idx="315">
                  <c:v>1.3548993144616384E-2</c:v>
                </c:pt>
                <c:pt idx="316">
                  <c:v>1.5489150851822731E-2</c:v>
                </c:pt>
                <c:pt idx="317">
                  <c:v>1.7528686972691998E-2</c:v>
                </c:pt>
                <c:pt idx="318">
                  <c:v>1.9660379425339547E-2</c:v>
                </c:pt>
                <c:pt idx="319">
                  <c:v>2.1876784640130931E-2</c:v>
                </c:pt>
                <c:pt idx="320">
                  <c:v>2.4170276877107544E-2</c:v>
                </c:pt>
                <c:pt idx="321">
                  <c:v>2.6533087137662392E-2</c:v>
                </c:pt>
                <c:pt idx="322">
                  <c:v>2.8957341348867904E-2</c:v>
                </c:pt>
                <c:pt idx="323">
                  <c:v>3.1435097523669131E-2</c:v>
                </c:pt>
                <c:pt idx="324">
                  <c:v>3.3958381627814893E-2</c:v>
                </c:pt>
                <c:pt idx="325">
                  <c:v>3.6519221914270095E-2</c:v>
                </c:pt>
                <c:pt idx="326">
                  <c:v>3.9109681517287248E-2</c:v>
                </c:pt>
                <c:pt idx="327">
                  <c:v>4.172188913069233E-2</c:v>
                </c:pt>
                <c:pt idx="328">
                  <c:v>4.4348067627660831E-2</c:v>
                </c:pt>
                <c:pt idx="329">
                  <c:v>4.6980560511765607E-2</c:v>
                </c:pt>
                <c:pt idx="330">
                  <c:v>4.9611856120867132E-2</c:v>
                </c:pt>
                <c:pt idx="331">
                  <c:v>5.2234609536034288E-2</c:v>
                </c:pt>
                <c:pt idx="332">
                  <c:v>5.4841662176744133E-2</c:v>
                </c:pt>
                <c:pt idx="333">
                  <c:v>5.7426059090790987E-2</c:v>
                </c:pt>
                <c:pt idx="334">
                  <c:v>5.9981063972374404E-2</c:v>
                </c:pt>
                <c:pt idx="335">
                  <c:v>6.2500171964545798E-2</c:v>
                </c:pt>
                <c:pt idx="336">
                  <c:v>6.4977120322435661E-2</c:v>
                </c:pt>
                <c:pt idx="337">
                  <c:v>6.7405897031386636E-2</c:v>
                </c:pt>
                <c:pt idx="338">
                  <c:v>6.9780747489260192E-2</c:v>
                </c:pt>
                <c:pt idx="339">
                  <c:v>7.2096179374789487E-2</c:v>
                </c:pt>
                <c:pt idx="340">
                  <c:v>7.4346965833987227E-2</c:v>
                </c:pt>
                <c:pt idx="341">
                  <c:v>7.6528147124385743E-2</c:v>
                </c:pt>
                <c:pt idx="342">
                  <c:v>7.863503086241419E-2</c:v>
                </c:pt>
                <c:pt idx="343">
                  <c:v>8.0663191022660757E-2</c:v>
                </c:pt>
                <c:pt idx="344">
                  <c:v>8.2608465839287035E-2</c:v>
                </c:pt>
                <c:pt idx="345">
                  <c:v>8.4466954759641666E-2</c:v>
                </c:pt>
                <c:pt idx="346">
                  <c:v>8.6235014598336213E-2</c:v>
                </c:pt>
                <c:pt idx="347">
                  <c:v>8.7909255036887762E-2</c:v>
                </c:pt>
                <c:pt idx="348">
                  <c:v>8.9486533609673624E-2</c:v>
                </c:pt>
                <c:pt idx="349">
                  <c:v>9.0963950311560446E-2</c:v>
                </c:pt>
                <c:pt idx="350">
                  <c:v>9.2338841956323234E-2</c:v>
                </c:pt>
                <c:pt idx="351">
                  <c:v>9.3608776408013294E-2</c:v>
                </c:pt>
                <c:pt idx="352">
                  <c:v>9.4771546799901657E-2</c:v>
                </c:pt>
                <c:pt idx="353">
                  <c:v>9.5825165847644445E-2</c:v>
                </c:pt>
                <c:pt idx="354">
                  <c:v>9.6767860354992769E-2</c:v>
                </c:pt>
                <c:pt idx="355">
                  <c:v>9.7598066001799016E-2</c:v>
                </c:pt>
                <c:pt idx="356">
                  <c:v>9.8314422495328735E-2</c:v>
                </c:pt>
                <c:pt idx="357">
                  <c:v>9.8915769157037842E-2</c:v>
                </c:pt>
                <c:pt idx="358">
                  <c:v>9.9401141008069793E-2</c:v>
                </c:pt>
                <c:pt idx="359">
                  <c:v>9.9769765407800207E-2</c:v>
                </c:pt>
                <c:pt idx="360">
                  <c:v>0.10002105929083666</c:v>
                </c:pt>
                <c:pt idx="361">
                  <c:v>0.10015462703898148</c:v>
                </c:pt>
                <c:pt idx="362">
                  <c:v>0.10017025901579561</c:v>
                </c:pt>
                <c:pt idx="363">
                  <c:v>0.10006793078255684</c:v>
                </c:pt>
                <c:pt idx="364">
                  <c:v>9.9847803005586822E-2</c:v>
                </c:pt>
                <c:pt idx="365">
                  <c:v>9.9510222056111694E-2</c:v>
                </c:pt>
                <c:pt idx="366">
                  <c:v>9.9055721295016663E-2</c:v>
                </c:pt>
                <c:pt idx="367">
                  <c:v>9.8485023026038995E-2</c:v>
                </c:pt>
                <c:pt idx="368">
                  <c:v>9.7799041092106756E-2</c:v>
                </c:pt>
                <c:pt idx="369">
                  <c:v>9.6998884080671061E-2</c:v>
                </c:pt>
                <c:pt idx="370">
                  <c:v>9.6085859094986778E-2</c:v>
                </c:pt>
                <c:pt idx="371">
                  <c:v>9.5061476039384751E-2</c:v>
                </c:pt>
                <c:pt idx="372">
                  <c:v>9.3927452357651833E-2</c:v>
                </c:pt>
                <c:pt idx="373">
                  <c:v>9.2685718154725691E-2</c:v>
                </c:pt>
                <c:pt idx="374">
                  <c:v>9.1338421623043092E-2</c:v>
                </c:pt>
                <c:pt idx="375">
                  <c:v>8.988793468610877E-2</c:v>
                </c:pt>
                <c:pt idx="376">
                  <c:v>8.833685876323083E-2</c:v>
                </c:pt>
                <c:pt idx="377">
                  <c:v>8.6688030550974474E-2</c:v>
                </c:pt>
                <c:pt idx="378">
                  <c:v>8.4944527708806838E-2</c:v>
                </c:pt>
                <c:pt idx="379">
                  <c:v>8.310967432874819E-2</c:v>
                </c:pt>
                <c:pt idx="380">
                  <c:v>8.1187046061723764E-2</c:v>
                </c:pt>
                <c:pt idx="381">
                  <c:v>7.9180474766864697E-2</c:v>
                </c:pt>
                <c:pt idx="382">
                  <c:v>7.7094052544381717E-2</c:v>
                </c:pt>
                <c:pt idx="383">
                  <c:v>7.4932135007988759E-2</c:v>
                </c:pt>
                <c:pt idx="384">
                  <c:v>7.2699343649361314E-2</c:v>
                </c:pt>
                <c:pt idx="385">
                  <c:v>7.0400567144948328E-2</c:v>
                </c:pt>
                <c:pt idx="386">
                  <c:v>6.804096145480229E-2</c:v>
                </c:pt>
                <c:pt idx="387">
                  <c:v>6.5625948564131453E-2</c:v>
                </c:pt>
                <c:pt idx="388">
                  <c:v>6.316121372119099E-2</c:v>
                </c:pt>
                <c:pt idx="389">
                  <c:v>6.0652701030084688E-2</c:v>
                </c:pt>
                <c:pt idx="390">
                  <c:v>5.8106607264204219E-2</c:v>
                </c:pt>
                <c:pt idx="391">
                  <c:v>5.5529373775522473E-2</c:v>
                </c:pt>
                <c:pt idx="392">
                  <c:v>5.2927676386891526E-2</c:v>
                </c:pt>
                <c:pt idx="393">
                  <c:v>5.030841316895146E-2</c:v>
                </c:pt>
                <c:pt idx="394">
                  <c:v>4.7678690020268255E-2</c:v>
                </c:pt>
                <c:pt idx="395">
                  <c:v>4.5045803988882305E-2</c:v>
                </c:pt>
                <c:pt idx="396">
                  <c:v>4.2417224295500155E-2</c:v>
                </c:pt>
                <c:pt idx="397">
                  <c:v>3.9800571042987898E-2</c:v>
                </c:pt>
                <c:pt idx="398">
                  <c:v>3.7203591623444887E-2</c:v>
                </c:pt>
                <c:pt idx="399">
                  <c:v>3.4634134862715216E-2</c:v>
                </c:pt>
                <c:pt idx="400">
                  <c:v>3.2100122972418654E-2</c:v>
                </c:pt>
                <c:pt idx="401">
                  <c:v>2.9609521411091133E-2</c:v>
                </c:pt>
                <c:pt idx="402">
                  <c:v>2.7170306788376147E-2</c:v>
                </c:pt>
                <c:pt idx="403">
                  <c:v>2.4790432978915533E-2</c:v>
                </c:pt>
                <c:pt idx="404">
                  <c:v>2.2477795645105408E-2</c:v>
                </c:pt>
                <c:pt idx="405">
                  <c:v>2.0240195399626459E-2</c:v>
                </c:pt>
                <c:pt idx="406">
                  <c:v>1.808529986900248E-2</c:v>
                </c:pt>
                <c:pt idx="407">
                  <c:v>1.6020604947755701E-2</c:v>
                </c:pt>
                <c:pt idx="408">
                  <c:v>1.4053395558361714E-2</c:v>
                </c:pt>
                <c:pt idx="409">
                  <c:v>1.2190706254533584E-2</c:v>
                </c:pt>
                <c:pt idx="410">
                  <c:v>1.0439282023776753E-2</c:v>
                </c:pt>
                <c:pt idx="411">
                  <c:v>8.8055396591007196E-3</c:v>
                </c:pt>
                <c:pt idx="412">
                  <c:v>7.2955300787518329E-3</c:v>
                </c:pt>
                <c:pt idx="413">
                  <c:v>5.9149019764387634E-3</c:v>
                </c:pt>
                <c:pt idx="414">
                  <c:v>4.6688671824362538E-3</c:v>
                </c:pt>
                <c:pt idx="415">
                  <c:v>3.56216810797505E-3</c:v>
                </c:pt>
                <c:pt idx="416">
                  <c:v>2.599047631371032E-3</c:v>
                </c:pt>
                <c:pt idx="417">
                  <c:v>1.7832217644597192E-3</c:v>
                </c:pt>
                <c:pt idx="418">
                  <c:v>1.1178554122702189E-3</c:v>
                </c:pt>
                <c:pt idx="419">
                  <c:v>6.0554150780256499E-4</c:v>
                </c:pt>
                <c:pt idx="420">
                  <c:v>2.4828376771898752E-4</c:v>
                </c:pt>
                <c:pt idx="421">
                  <c:v>4.7483274284304544E-5</c:v>
                </c:pt>
                <c:pt idx="422">
                  <c:v>3.9290446800788192E-6</c:v>
                </c:pt>
                <c:pt idx="423">
                  <c:v>1.1779270164130606E-4</c:v>
                </c:pt>
                <c:pt idx="424">
                  <c:v>3.8862731007968665E-4</c:v>
                </c:pt>
                <c:pt idx="425">
                  <c:v>8.1537039386767041E-4</c:v>
                </c:pt>
                <c:pt idx="426">
                  <c:v>1.3963510962037851E-3</c:v>
                </c:pt>
                <c:pt idx="427">
                  <c:v>2.1293013969049257E-3</c:v>
                </c:pt>
                <c:pt idx="428">
                  <c:v>3.0113712515069113E-3</c:v>
                </c:pt>
                <c:pt idx="429">
                  <c:v>4.039147471081056E-3</c:v>
                </c:pt>
                <c:pt idx="430">
                  <c:v>5.20867611901904E-3</c:v>
                </c:pt>
                <c:pt idx="431">
                  <c:v>6.515488162432137E-3</c:v>
                </c:pt>
                <c:pt idx="432">
                  <c:v>7.954628081887738E-3</c:v>
                </c:pt>
                <c:pt idx="433">
                  <c:v>9.5206851144865046E-3</c:v>
                </c:pt>
                <c:pt idx="434">
                  <c:v>1.120782678214971E-2</c:v>
                </c:pt>
                <c:pt idx="435">
                  <c:v>1.3009834339703041E-2</c:v>
                </c:pt>
                <c:pt idx="436">
                  <c:v>1.4920139766025742E-2</c:v>
                </c:pt>
                <c:pt idx="437">
                  <c:v>1.6931863916175127E-2</c:v>
                </c:pt>
                <c:pt idx="438">
                  <c:v>1.9037855452857494E-2</c:v>
                </c:pt>
                <c:pt idx="439">
                  <c:v>2.1230730181643315E-2</c:v>
                </c:pt>
                <c:pt idx="440">
                  <c:v>2.3502910425556439E-2</c:v>
                </c:pt>
                <c:pt idx="441">
                  <c:v>2.5846664090656113E-2</c:v>
                </c:pt>
                <c:pt idx="442">
                  <c:v>2.8254143094451512E-2</c:v>
                </c:pt>
                <c:pt idx="443">
                  <c:v>3.0717420852862221E-2</c:v>
                </c:pt>
                <c:pt idx="444">
                  <c:v>3.3228528548346431E-2</c:v>
                </c:pt>
                <c:pt idx="445">
                  <c:v>3.5779489931120539E-2</c:v>
                </c:pt>
                <c:pt idx="446">
                  <c:v>3.8362354436447504E-2</c:v>
                </c:pt>
                <c:pt idx="447">
                  <c:v>4.0969228433143573E-2</c:v>
                </c:pt>
                <c:pt idx="448">
                  <c:v>4.3592304451135905E-2</c:v>
                </c:pt>
                <c:pt idx="449">
                  <c:v>4.622388826853166E-2</c:v>
                </c:pt>
                <c:pt idx="450">
                  <c:v>4.8856423770704316E-2</c:v>
                </c:pt>
                <c:pt idx="451">
                  <c:v>5.1482515524905847E-2</c:v>
                </c:pt>
                <c:pt idx="452">
                  <c:v>5.4094949043460405E-2</c:v>
                </c:pt>
                <c:pt idx="453">
                  <c:v>5.6686708736350927E-2</c:v>
                </c:pt>
                <c:pt idx="454">
                  <c:v>5.9250993579691741E-2</c:v>
                </c:pt>
                <c:pt idx="455">
                  <c:v>6.1781230549979471E-2</c:v>
                </c:pt>
                <c:pt idx="456">
                  <c:v>6.4271085894980901E-2</c:v>
                </c:pt>
                <c:pt idx="457">
                  <c:v>6.6714474330556439E-2</c:v>
                </c:pt>
                <c:pt idx="458">
                  <c:v>6.9105566268598512E-2</c:v>
                </c:pt>
                <c:pt idx="459">
                  <c:v>7.1438793194597089E-2</c:v>
                </c:pt>
                <c:pt idx="460">
                  <c:v>7.3708851324183117E-2</c:v>
                </c:pt>
                <c:pt idx="461">
                  <c:v>7.5910703676438804E-2</c:v>
                </c:pt>
                <c:pt idx="462">
                  <c:v>7.8039580707924605E-2</c:v>
                </c:pt>
                <c:pt idx="463">
                  <c:v>8.0090979655397201E-2</c:v>
                </c:pt>
                <c:pt idx="464">
                  <c:v>8.2060662737249948E-2</c:v>
                </c:pt>
                <c:pt idx="465">
                  <c:v>8.394465436396932E-2</c:v>
                </c:pt>
                <c:pt idx="466">
                  <c:v>8.5739237506547356E-2</c:v>
                </c:pt>
                <c:pt idx="467">
                  <c:v>8.7440949369008661E-2</c:v>
                </c:pt>
                <c:pt idx="468">
                  <c:v>8.9046576507179245E-2</c:v>
                </c:pt>
                <c:pt idx="469">
                  <c:v>9.0553149530717303E-2</c:v>
                </c:pt>
                <c:pt idx="470">
                  <c:v>9.1957937519412891E-2</c:v>
                </c:pt>
                <c:pt idx="471">
                  <c:v>9.3258442277994166E-2</c:v>
                </c:pt>
                <c:pt idx="472">
                  <c:v>9.4452392546298988E-2</c:v>
                </c:pt>
                <c:pt idx="473">
                  <c:v>9.5537738273805281E-2</c:v>
                </c:pt>
                <c:pt idx="474">
                  <c:v>9.6512645059280172E-2</c:v>
                </c:pt>
                <c:pt idx="475">
                  <c:v>9.7375488847796121E-2</c:v>
                </c:pt>
                <c:pt idx="476">
                  <c:v>9.8124850968663857E-2</c:v>
                </c:pt>
                <c:pt idx="477">
                  <c:v>9.8759513589005643E-2</c:v>
                </c:pt>
                <c:pt idx="478">
                  <c:v>9.9278455648798655E-2</c:v>
                </c:pt>
                <c:pt idx="479">
                  <c:v>9.9680849334294386E-2</c:v>
                </c:pt>
                <c:pt idx="480">
                  <c:v>9.9966057137795231E-2</c:v>
                </c:pt>
                <c:pt idx="481">
                  <c:v>0.10013362954286192</c:v>
                </c:pt>
                <c:pt idx="482">
                  <c:v>0.10018330336514825</c:v>
                </c:pt>
                <c:pt idx="483">
                  <c:v>0.10011500077020494</c:v>
                </c:pt>
                <c:pt idx="484">
                  <c:v>9.9928828980771406E-2</c:v>
                </c:pt>
                <c:pt idx="485">
                  <c:v>9.9625080677260835E-2</c:v>
                </c:pt>
                <c:pt idx="486">
                  <c:v>9.920423508634027E-2</c:v>
                </c:pt>
                <c:pt idx="487">
                  <c:v>9.8666959743694424E-2</c:v>
                </c:pt>
                <c:pt idx="488">
                  <c:v>9.8014112908233419E-2</c:v>
                </c:pt>
                <c:pt idx="489">
                  <c:v>9.7246746596149722E-2</c:v>
                </c:pt>
                <c:pt idx="490">
                  <c:v>9.6366110194347293E-2</c:v>
                </c:pt>
                <c:pt idx="491">
                  <c:v>9.5373654603857216E-2</c:v>
                </c:pt>
                <c:pt idx="492">
                  <c:v>9.427103685493031E-2</c:v>
                </c:pt>
                <c:pt idx="493">
                  <c:v>9.3060125126578894E-2</c:v>
                </c:pt>
                <c:pt idx="494">
                  <c:v>9.1743004094454628E-2</c:v>
                </c:pt>
                <c:pt idx="495">
                  <c:v>9.0321980522144754E-2</c:v>
                </c:pt>
                <c:pt idx="496">
                  <c:v>8.8799589002295953E-2</c:v>
                </c:pt>
                <c:pt idx="497">
                  <c:v>8.7178597745506348E-2</c:v>
                </c:pt>
                <c:pt idx="498">
                  <c:v>8.5462014306745895E-2</c:v>
                </c:pt>
                <c:pt idx="499">
                  <c:v>8.3653091131272908E-2</c:v>
                </c:pt>
                <c:pt idx="500">
                  <c:v>8.1755330794725176E-2</c:v>
                </c:pt>
                <c:pt idx="501">
                  <c:v>7.9772490805407784E-2</c:v>
                </c:pt>
                <c:pt idx="502">
                  <c:v>7.7708587830920633E-2</c:v>
                </c:pt>
                <c:pt idx="503">
                  <c:v>7.5567901206322383E-2</c:v>
                </c:pt>
                <c:pt idx="504">
                  <c:v>7.3354975577182208E-2</c:v>
                </c:pt>
                <c:pt idx="505">
                  <c:v>7.1074622528303655E-2</c:v>
                </c:pt>
                <c:pt idx="506">
                  <c:v>6.8731921047792299E-2</c:v>
                </c:pt>
                <c:pt idx="507">
                  <c:v>6.6332216676672801E-2</c:v>
                </c:pt>
                <c:pt idx="508">
                  <c:v>6.3881119196611436E-2</c:v>
                </c:pt>
                <c:pt idx="509">
                  <c:v>6.1384498712650476E-2</c:v>
                </c:pt>
                <c:pt idx="510">
                  <c:v>5.8848479994363739E-2</c:v>
                </c:pt>
                <c:pt idx="511">
                  <c:v>5.6279434947646839E-2</c:v>
                </c:pt>
                <c:pt idx="512">
                  <c:v>5.3683973100574239E-2</c:v>
                </c:pt>
                <c:pt idx="513">
                  <c:v>5.1068930000477575E-2</c:v>
                </c:pt>
                <c:pt idx="514">
                  <c:v>4.8441353435672463E-2</c:v>
                </c:pt>
                <c:pt idx="515">
                  <c:v>4.5808487414094073E-2</c:v>
                </c:pt>
                <c:pt idx="516">
                  <c:v>4.317775385244349E-2</c:v>
                </c:pt>
                <c:pt idx="517">
                  <c:v>4.0556731953205305E-2</c:v>
                </c:pt>
                <c:pt idx="518">
                  <c:v>3.795313527290739E-2</c:v>
                </c:pt>
                <c:pt idx="519">
                  <c:v>3.5374786513037215E-2</c:v>
                </c:pt>
                <c:pt idx="520">
                  <c:v>3.2829590094817035E-2</c:v>
                </c:pt>
                <c:pt idx="521">
                  <c:v>3.0325502610222849E-2</c:v>
                </c:pt>
                <c:pt idx="522">
                  <c:v>2.7870501273790094E-2</c:v>
                </c:pt>
                <c:pt idx="523">
                  <c:v>2.5472550532411986E-2</c:v>
                </c:pt>
                <c:pt idx="524">
                  <c:v>2.3139567022970209E-2</c:v>
                </c:pt>
                <c:pt idx="525">
                  <c:v>2.0879383099670801E-2</c:v>
                </c:pt>
                <c:pt idx="526">
                  <c:v>1.8699709183775087E-2</c:v>
                </c:pt>
                <c:pt idx="527">
                  <c:v>1.6608095217387819E-2</c:v>
                </c:pt>
                <c:pt idx="528">
                  <c:v>1.4611891529440257E-2</c:v>
                </c:pt>
                <c:pt idx="529">
                  <c:v>1.2718209445356204E-2</c:v>
                </c:pt>
                <c:pt idx="530">
                  <c:v>1.0933881991493949E-2</c:v>
                </c:pt>
                <c:pt idx="531">
                  <c:v>9.2654250607473176E-3</c:v>
                </c:pt>
                <c:pt idx="532">
                  <c:v>7.7189994161504794E-3</c:v>
                </c:pt>
                <c:pt idx="533">
                  <c:v>6.3003739145273407E-3</c:v>
                </c:pt>
                <c:pt idx="534">
                  <c:v>5.0148903318116E-3</c:v>
                </c:pt>
                <c:pt idx="535">
                  <c:v>3.8674301654018639E-3</c:v>
                </c:pt>
                <c:pt idx="536">
                  <c:v>2.8623837766867388E-3</c:v>
                </c:pt>
                <c:pt idx="537">
                  <c:v>2.0036222186884112E-3</c:v>
                </c:pt>
                <c:pt idx="538">
                  <c:v>1.2944720697709022E-3</c:v>
                </c:pt>
                <c:pt idx="539">
                  <c:v>7.3769356481639958E-4</c:v>
                </c:pt>
                <c:pt idx="540">
                  <c:v>3.3546228060227223E-4</c:v>
                </c:pt>
                <c:pt idx="541">
                  <c:v>8.9354592844231862E-5</c:v>
                </c:pt>
                <c:pt idx="542">
                  <c:v>3.3707915725322835E-7</c:v>
                </c:pt>
                <c:pt idx="543">
                  <c:v>6.8759995778822081E-5</c:v>
                </c:pt>
                <c:pt idx="544">
                  <c:v>2.9435490712462209E-4</c:v>
                </c:pt>
                <c:pt idx="545">
                  <c:v>6.7623649700535027E-4</c:v>
                </c:pt>
                <c:pt idx="546">
                  <c:v>1.2129085395524986E-3</c:v>
                </c:pt>
                <c:pt idx="547">
                  <c:v>1.902273957527234E-3</c:v>
                </c:pt>
                <c:pt idx="548">
                  <c:v>2.7416488466587008E-3</c:v>
                </c:pt>
                <c:pt idx="549">
                  <c:v>3.727780297872435E-3</c:v>
                </c:pt>
                <c:pt idx="550">
                  <c:v>4.8568678055714853E-3</c:v>
                </c:pt>
                <c:pt idx="551">
                  <c:v>6.1245880102819006E-3</c:v>
                </c:pt>
                <c:pt idx="552">
                  <c:v>7.526122488638376E-3</c:v>
                </c:pt>
                <c:pt idx="553">
                  <c:v>9.0561882734127575E-3</c:v>
                </c:pt>
                <c:pt idx="554">
                  <c:v>1.0709070761507844E-2</c:v>
                </c:pt>
                <c:pt idx="555">
                  <c:v>1.2478658648845509E-2</c:v>
                </c:pt>
                <c:pt idx="556">
                  <c:v>1.4358480518032096E-2</c:v>
                </c:pt>
                <c:pt idx="557">
                  <c:v>1.6341742697612849E-2</c:v>
                </c:pt>
                <c:pt idx="558">
                  <c:v>1.8421368010530348E-2</c:v>
                </c:pt>
                <c:pt idx="559">
                  <c:v>2.0590035033852871E-2</c:v>
                </c:pt>
                <c:pt idx="560">
                  <c:v>2.2840217501614191E-2</c:v>
                </c:pt>
                <c:pt idx="561">
                  <c:v>2.5164223497272348E-2</c:v>
                </c:pt>
                <c:pt idx="562">
                  <c:v>2.7554234101356073E-2</c:v>
                </c:pt>
                <c:pt idx="563">
                  <c:v>3.0002341182749831E-2</c:v>
                </c:pt>
                <c:pt idx="564">
                  <c:v>3.2500584048170189E-2</c:v>
                </c:pt>
                <c:pt idx="565">
                  <c:v>3.5040984693066407E-2</c:v>
                </c:pt>
                <c:pt idx="566">
                  <c:v>3.7615581427795031E-2</c:v>
                </c:pt>
                <c:pt idx="567">
                  <c:v>4.0216460684835614E-2</c:v>
                </c:pt>
                <c:pt idx="568">
                  <c:v>4.2835786845413726E-2</c:v>
                </c:pt>
                <c:pt idx="569">
                  <c:v>4.5465829956600728E-2</c:v>
                </c:pt>
                <c:pt idx="570">
                  <c:v>4.8098991242228023E-2</c:v>
                </c:pt>
                <c:pt idx="571">
                  <c:v>5.0727826342303245E-2</c:v>
                </c:pt>
                <c:pt idx="572">
                  <c:v>5.3345066245626988E-2</c:v>
                </c:pt>
                <c:pt idx="573">
                  <c:v>5.5943635908612649E-2</c:v>
                </c:pt>
                <c:pt idx="574">
                  <c:v>5.8516670579622038E-2</c:v>
                </c:pt>
                <c:pt idx="575">
                  <c:v>6.105752987220639E-2</c:v>
                </c:pt>
                <c:pt idx="576">
                  <c:v>6.3559809652325466E-2</c:v>
                </c:pt>
                <c:pt idx="577">
                  <c:v>6.601735182379373E-2</c:v>
                </c:pt>
                <c:pt idx="578">
                  <c:v>6.8424252112825407E-2</c:v>
                </c:pt>
                <c:pt idx="579">
                  <c:v>7.0774865966614031E-2</c:v>
                </c:pt>
                <c:pt idx="580">
                  <c:v>7.3063812692434643E-2</c:v>
                </c:pt>
                <c:pt idx="581">
                  <c:v>7.5285977972876908E-2</c:v>
                </c:pt>
                <c:pt idx="582">
                  <c:v>7.7436514899620695E-2</c:v>
                </c:pt>
                <c:pt idx="583">
                  <c:v>7.9510843672792583E-2</c:v>
                </c:pt>
                <c:pt idx="584">
                  <c:v>8.1504650115547805E-2</c:v>
                </c:pt>
                <c:pt idx="585">
                  <c:v>8.3413883154283691E-2</c:v>
                </c:pt>
                <c:pt idx="586">
                  <c:v>8.5234751413984566E-2</c:v>
                </c:pt>
                <c:pt idx="587">
                  <c:v>8.6963719075809534E-2</c:v>
                </c:pt>
                <c:pt idx="588">
                  <c:v>8.8597501140344703E-2</c:v>
                </c:pt>
                <c:pt idx="589">
                  <c:v>9.0133058235126837E-2</c:v>
                </c:pt>
                <c:pt idx="590">
                  <c:v>9.156759109927691E-2</c:v>
                </c:pt>
                <c:pt idx="591">
                  <c:v>9.2898534871514435E-2</c:v>
                </c:pt>
                <c:pt idx="592">
                  <c:v>9.4123553300606566E-2</c:v>
                </c:pt>
                <c:pt idx="593">
                  <c:v>9.5240532989568139E-2</c:v>
                </c:pt>
                <c:pt idx="594">
                  <c:v>9.6247577776789273E-2</c:v>
                </c:pt>
                <c:pt idx="595">
                  <c:v>9.7143003348827625E-2</c:v>
                </c:pt>
                <c:pt idx="596">
                  <c:v>9.7925332170947482E-2</c:v>
                </c:pt>
                <c:pt idx="597">
                  <c:v>9.8593288812694163E-2</c:v>
                </c:pt>
                <c:pt idx="598">
                  <c:v>9.9145795736910514E-2</c:v>
                </c:pt>
                <c:pt idx="599">
                  <c:v>9.958196961168507E-2</c:v>
                </c:pt>
                <c:pt idx="600">
                  <c:v>9.9901118195791838E-2</c:v>
                </c:pt>
                <c:pt idx="601">
                  <c:v>0.10010273783927111</c:v>
                </c:pt>
                <c:pt idx="602">
                  <c:v>0.10018651163190971</c:v>
                </c:pt>
                <c:pt idx="603">
                  <c:v>0.10015230822352106</c:v>
                </c:pt>
                <c:pt idx="604">
                  <c:v>0.10000018133109249</c:v>
                </c:pt>
                <c:pt idx="605">
                  <c:v>9.9730369939051891E-2</c:v>
                </c:pt>
                <c:pt idx="606">
                  <c:v>9.9343299190100209E-2</c:v>
                </c:pt>
                <c:pt idx="607">
                  <c:v>9.883958195524728E-2</c:v>
                </c:pt>
                <c:pt idx="608">
                  <c:v>9.822002106286537E-2</c:v>
                </c:pt>
                <c:pt idx="609">
                  <c:v>9.748561215772629E-2</c:v>
                </c:pt>
                <c:pt idx="610">
                  <c:v>9.6637547152116143E-2</c:v>
                </c:pt>
                <c:pt idx="611">
                  <c:v>9.567721822221642E-2</c:v>
                </c:pt>
                <c:pt idx="612">
                  <c:v>9.4606222294021367E-2</c:v>
                </c:pt>
                <c:pt idx="613">
                  <c:v>9.3426365954136836E-2</c:v>
                </c:pt>
                <c:pt idx="614">
                  <c:v>9.2139670711907484E-2</c:v>
                </c:pt>
                <c:pt idx="615">
                  <c:v>9.0748378530485591E-2</c:v>
                </c:pt>
                <c:pt idx="616">
                  <c:v>8.9254957535735938E-2</c:v>
                </c:pt>
                <c:pt idx="617">
                  <c:v>8.7662107803334902E-2</c:v>
                </c:pt>
                <c:pt idx="618">
                  <c:v>8.5972767116148152E-2</c:v>
                </c:pt>
                <c:pt idx="619">
                  <c:v>8.4190116576053964E-2</c:v>
                </c:pt>
                <c:pt idx="620">
                  <c:v>8.2317585946931601E-2</c:v>
                </c:pt>
                <c:pt idx="621">
                  <c:v>8.0358858598678973E-2</c:v>
                </c:pt>
                <c:pt idx="622">
                  <c:v>7.8317875916003796E-2</c:v>
                </c:pt>
                <c:pt idx="623">
                  <c:v>7.6198841030498371E-2</c:v>
                </c:pt>
                <c:pt idx="624">
                  <c:v>7.4006221730326199E-2</c:v>
                </c:pt>
                <c:pt idx="625">
                  <c:v>7.1744752398890915E-2</c:v>
                </c:pt>
                <c:pt idx="626">
                  <c:v>6.9419434832307864E-2</c:v>
                </c:pt>
                <c:pt idx="627">
                  <c:v>6.7035537785533061E-2</c:v>
                </c:pt>
                <c:pt idx="628">
                  <c:v>6.4598595098813966E-2</c:v>
                </c:pt>
                <c:pt idx="629">
                  <c:v>6.2114402259877854E-2</c:v>
                </c:pt>
                <c:pt idx="630">
                  <c:v>5.9589011263139813E-2</c:v>
                </c:pt>
                <c:pt idx="631">
                  <c:v>5.702872363533637E-2</c:v>
                </c:pt>
                <c:pt idx="632">
                  <c:v>5.4440081507501265E-2</c:v>
                </c:pt>
                <c:pt idx="633">
                  <c:v>5.182985662619094E-2</c:v>
                </c:pt>
                <c:pt idx="634">
                  <c:v>4.9205037212401076E-2</c:v>
                </c:pt>
                <c:pt idx="635">
                  <c:v>4.6572812594710938E-2</c:v>
                </c:pt>
                <c:pt idx="636">
                  <c:v>4.3940555563816652E-2</c:v>
                </c:pt>
                <c:pt idx="637">
                  <c:v>4.1315802418690539E-2</c:v>
                </c:pt>
                <c:pt idx="638">
                  <c:v>3.8706230699983579E-2</c:v>
                </c:pt>
                <c:pt idx="639">
                  <c:v>3.6119634633772602E-2</c:v>
                </c:pt>
                <c:pt idx="640">
                  <c:v>3.3563898338073772E-2</c:v>
                </c:pt>
                <c:pt idx="641">
                  <c:v>3.1046966875364734E-2</c:v>
                </c:pt>
                <c:pt idx="642">
                  <c:v>2.8576815266284944E-2</c:v>
                </c:pt>
                <c:pt idx="643">
                  <c:v>2.6161415612254629E-2</c:v>
                </c:pt>
                <c:pt idx="644">
                  <c:v>2.3808702507457313E-2</c:v>
                </c:pt>
                <c:pt idx="645">
                  <c:v>2.152653695290202E-2</c:v>
                </c:pt>
                <c:pt idx="646">
                  <c:v>1.9322669016519745E-2</c:v>
                </c:pt>
                <c:pt idx="647">
                  <c:v>1.7204699512822719E-2</c:v>
                </c:pt>
                <c:pt idx="648">
                  <c:v>1.5180041002924388E-2</c:v>
                </c:pt>
                <c:pt idx="649">
                  <c:v>1.3255878440040003E-2</c:v>
                </c:pt>
                <c:pt idx="650">
                  <c:v>1.1439129806339016E-2</c:v>
                </c:pt>
                <c:pt idx="651">
                  <c:v>9.7364071036193933E-3</c:v>
                </c:pt>
                <c:pt idx="652">
                  <c:v>8.15397807218185E-3</c:v>
                </c:pt>
                <c:pt idx="653">
                  <c:v>6.6977290190435856E-3</c:v>
                </c:pt>
                <c:pt idx="654">
                  <c:v>5.3731291378694424E-3</c:v>
                </c:pt>
                <c:pt idx="655">
                  <c:v>4.1851966984476074E-3</c:v>
                </c:pt>
                <c:pt idx="656">
                  <c:v>3.1384674730365603E-3</c:v>
                </c:pt>
                <c:pt idx="657">
                  <c:v>2.2369657504394125E-3</c:v>
                </c:pt>
                <c:pt idx="658">
                  <c:v>1.4841782663153613E-3</c:v>
                </c:pt>
                <c:pt idx="659">
                  <c:v>8.8303135026154833E-4</c:v>
                </c:pt>
                <c:pt idx="660">
                  <c:v>4.3587155695651303E-4</c:v>
                </c:pt>
                <c:pt idx="661">
                  <c:v>1.4445001065407914E-4</c:v>
                </c:pt>
                <c:pt idx="662">
                  <c:v>9.9106501674772751E-6</c:v>
                </c:pt>
                <c:pt idx="663">
                  <c:v>3.2782515911600196E-5</c:v>
                </c:pt>
                <c:pt idx="664">
                  <c:v>2.1297617238813515E-4</c:v>
                </c:pt>
                <c:pt idx="665">
                  <c:v>5.4978430958096958E-4</c:v>
                </c:pt>
                <c:pt idx="666">
                  <c:v>1.0418865160002344E-3</c:v>
                </c:pt>
                <c:pt idx="667">
                  <c:v>1.6873581655210967E-3</c:v>
                </c:pt>
                <c:pt idx="668">
                  <c:v>2.4836833106443024E-3</c:v>
                </c:pt>
                <c:pt idx="669">
                  <c:v>3.4277714272771542E-3</c:v>
                </c:pt>
                <c:pt idx="670">
                  <c:v>4.5159778114546023E-3</c:v>
                </c:pt>
                <c:pt idx="671">
                  <c:v>5.7441273873786725E-3</c:v>
                </c:pt>
                <c:pt idx="672">
                  <c:v>7.1075416494466581E-3</c:v>
                </c:pt>
                <c:pt idx="673">
                  <c:v>8.6010684291473738E-3</c:v>
                </c:pt>
                <c:pt idx="674">
                  <c:v>1.0219114151297171E-2</c:v>
                </c:pt>
                <c:pt idx="675">
                  <c:v>1.1955678223394245E-2</c:v>
                </c:pt>
                <c:pt idx="676">
                  <c:v>1.3804389187094507E-2</c:v>
                </c:pt>
                <c:pt idx="677">
                  <c:v>1.5758542252016089E-2</c:v>
                </c:pt>
                <c:pt idx="678">
                  <c:v>1.7811137829201823E-2</c:v>
                </c:pt>
                <c:pt idx="679">
                  <c:v>1.9954920684415595E-2</c:v>
                </c:pt>
                <c:pt idx="680">
                  <c:v>2.218241933972645E-2</c:v>
                </c:pt>
                <c:pt idx="681">
                  <c:v>2.4485985365134522E-2</c:v>
                </c:pt>
                <c:pt idx="682">
                  <c:v>2.6857832219842531E-2</c:v>
                </c:pt>
                <c:pt idx="683">
                  <c:v>2.9290073324616306E-2</c:v>
                </c:pt>
                <c:pt idx="684">
                  <c:v>3.1774759071916514E-2</c:v>
                </c:pt>
                <c:pt idx="685">
                  <c:v>3.430391250848755E-2</c:v>
                </c:pt>
                <c:pt idx="686">
                  <c:v>3.6869563455216137E-2</c:v>
                </c:pt>
                <c:pt idx="687">
                  <c:v>3.9463780860681391E-2</c:v>
                </c:pt>
                <c:pt idx="688">
                  <c:v>4.207870321728488E-2</c:v>
                </c:pt>
                <c:pt idx="689">
                  <c:v>4.4706566901584421E-2</c:v>
                </c:pt>
                <c:pt idx="690">
                  <c:v>4.7339732332903284E-2</c:v>
                </c:pt>
                <c:pt idx="691">
                  <c:v>4.9970707875953924E-2</c:v>
                </c:pt>
                <c:pt idx="692">
                  <c:v>5.2592171443654218E-2</c:v>
                </c:pt>
                <c:pt idx="693">
                  <c:v>5.5196989785150197E-2</c:v>
                </c:pt>
                <c:pt idx="694">
                  <c:v>5.7778235470974132E-2</c:v>
                </c:pt>
                <c:pt idx="695">
                  <c:v>6.0329201612011885E-2</c:v>
                </c:pt>
                <c:pt idx="696">
                  <c:v>6.284341437134508E-2</c:v>
                </c:pt>
                <c:pt idx="697">
                  <c:v>6.5314643347943818E-2</c:v>
                </c:pt>
                <c:pt idx="698">
                  <c:v>6.7736909928550526E-2</c:v>
                </c:pt>
                <c:pt idx="699">
                  <c:v>7.0104493718898181E-2</c:v>
                </c:pt>
                <c:pt idx="700">
                  <c:v>7.2411937177678493E-2</c:v>
                </c:pt>
                <c:pt idx="701">
                  <c:v>7.465404858648958E-2</c:v>
                </c:pt>
                <c:pt idx="702">
                  <c:v>7.6825903496452866E-2</c:v>
                </c:pt>
                <c:pt idx="703">
                  <c:v>7.8922844797429462E-2</c:v>
                </c:pt>
                <c:pt idx="704">
                  <c:v>8.0940481558939584E-2</c:v>
                </c:pt>
                <c:pt idx="705">
                  <c:v>8.2874686793165148E-2</c:v>
                </c:pt>
                <c:pt idx="706">
                  <c:v>8.4721594289972266E-2</c:v>
                </c:pt>
                <c:pt idx="707">
                  <c:v>8.6477594671911365E-2</c:v>
                </c:pt>
                <c:pt idx="708">
                  <c:v>8.8139330813819736E-2</c:v>
                </c:pt>
                <c:pt idx="709">
                  <c:v>8.9703692767144183E-2</c:v>
                </c:pt>
                <c:pt idx="710">
                  <c:v>9.1167812323590489E-2</c:v>
                </c:pt>
                <c:pt idx="711">
                  <c:v>9.2529057346353971E-2</c:v>
                </c:pt>
                <c:pt idx="712">
                  <c:v>9.3785025990141477E-2</c:v>
                </c:pt>
                <c:pt idx="713">
                  <c:v>9.4933540923594059E-2</c:v>
                </c:pt>
                <c:pt idx="714">
                  <c:v>9.5972643659685192E-2</c:v>
                </c:pt>
                <c:pt idx="715">
                  <c:v>9.690058909130489E-2</c:v>
                </c:pt>
                <c:pt idx="716">
                  <c:v>9.7715840320640721E-2</c:v>
                </c:pt>
                <c:pt idx="717">
                  <c:v>9.8417063862204154E-2</c:v>
                </c:pt>
                <c:pt idx="718">
                  <c:v>9.9003125290490004E-2</c:v>
                </c:pt>
                <c:pt idx="719">
                  <c:v>9.947308539434481E-2</c:v>
                </c:pt>
                <c:pt idx="720">
                  <c:v>9.9826196891191529E-2</c:v>
                </c:pt>
                <c:pt idx="721">
                  <c:v>0.10006190174533883</c:v>
                </c:pt>
                <c:pt idx="722">
                  <c:v>0.100179829125707</c:v>
                </c:pt>
                <c:pt idx="723">
                  <c:v>0.10017979402943347</c:v>
                </c:pt>
                <c:pt idx="724">
                  <c:v>0.10006179658898159</c:v>
                </c:pt>
                <c:pt idx="725">
                  <c:v>9.9826022071556275E-2</c:v>
                </c:pt>
                <c:pt idx="726">
                  <c:v>9.9472841570823062E-2</c:v>
                </c:pt>
                <c:pt idx="727">
                  <c:v>9.9002813382120636E-2</c:v>
                </c:pt>
                <c:pt idx="728">
                  <c:v>9.8416685043535956E-2</c:v>
                </c:pt>
                <c:pt idx="729">
                  <c:v>9.7715396016374939E-2</c:v>
                </c:pt>
                <c:pt idx="730">
                  <c:v>9.6900080969691715E-2</c:v>
                </c:pt>
                <c:pt idx="731">
                  <c:v>9.597207362464677E-2</c:v>
                </c:pt>
                <c:pt idx="732">
                  <c:v>9.4932911105545248E-2</c:v>
                </c:pt>
                <c:pt idx="733">
                  <c:v>9.3784338735482586E-2</c:v>
                </c:pt>
                <c:pt idx="734">
                  <c:v>9.2528315205613318E-2</c:v>
                </c:pt>
                <c:pt idx="735">
                  <c:v>9.1167018038202582E-2</c:v>
                </c:pt>
                <c:pt idx="736">
                  <c:v>8.9702849254859676E-2</c:v>
                </c:pt>
                <c:pt idx="737">
                  <c:v>8.8138441152756444E-2</c:v>
                </c:pt>
                <c:pt idx="738">
                  <c:v>8.6476662083273426E-2</c:v>
                </c:pt>
                <c:pt idx="739">
                  <c:v>8.4720622119484265E-2</c:v>
                </c:pt>
                <c:pt idx="740">
                  <c:v>8.2873678491291639E-2</c:v>
                </c:pt>
                <c:pt idx="741">
                  <c:v>8.0939440659988038E-2</c:v>
                </c:pt>
                <c:pt idx="742">
                  <c:v>7.8921774897663166E-2</c:v>
                </c:pt>
                <c:pt idx="743">
                  <c:v>7.6824808231373609E-2</c:v>
                </c:pt>
                <c:pt idx="744">
                  <c:v>7.4652931607483958E-2</c:v>
                </c:pt>
                <c:pt idx="745">
                  <c:v>7.2410802128257123E-2</c:v>
                </c:pt>
                <c:pt idx="746">
                  <c:v>7.0103344210794505E-2</c:v>
                </c:pt>
                <c:pt idx="747">
                  <c:v>6.7735749517980615E-2</c:v>
                </c:pt>
                <c:pt idx="748">
                  <c:v>6.531347551236541E-2</c:v>
                </c:pt>
                <c:pt idx="749">
                  <c:v>6.2842242487085337E-2</c:v>
                </c:pt>
                <c:pt idx="750">
                  <c:v>6.0328028933163108E-2</c:v>
                </c:pt>
                <c:pt idx="751">
                  <c:v>5.7777065109980569E-2</c:v>
                </c:pt>
                <c:pt idx="752">
                  <c:v>5.5195824695526752E-2</c:v>
                </c:pt>
                <c:pt idx="753">
                  <c:v>5.2591014405288655E-2</c:v>
                </c:pt>
                <c:pt idx="754">
                  <c:v>4.9969561483444475E-2</c:v>
                </c:pt>
                <c:pt idx="755">
                  <c:v>4.7338598987374442E-2</c:v>
                </c:pt>
                <c:pt idx="756">
                  <c:v>4.470544880640398E-2</c:v>
                </c:pt>
                <c:pt idx="757">
                  <c:v>4.207760237807126E-2</c:v>
                </c:pt>
                <c:pt idx="758">
                  <c:v>3.9462699089944653E-2</c:v>
                </c:pt>
                <c:pt idx="759">
                  <c:v>3.6868502381917218E-2</c:v>
                </c:pt>
                <c:pt idx="760">
                  <c:v>3.4302873592726574E-2</c:v>
                </c:pt>
                <c:pt idx="761">
                  <c:v>3.1773743624876116E-2</c:v>
                </c:pt>
                <c:pt idx="762">
                  <c:v>2.9289082533787814E-2</c:v>
                </c:pt>
                <c:pt idx="763">
                  <c:v>2.6856867179454402E-2</c:v>
                </c:pt>
                <c:pt idx="764">
                  <c:v>2.4485047111585528E-2</c:v>
                </c:pt>
                <c:pt idx="765">
                  <c:v>2.2181508891702229E-2</c:v>
                </c:pt>
                <c:pt idx="766">
                  <c:v>1.9954039087240028E-2</c:v>
                </c:pt>
                <c:pt idx="767">
                  <c:v>1.7810286202846998E-2</c:v>
                </c:pt>
                <c:pt idx="768">
                  <c:v>1.5757721842070693E-2</c:v>
                </c:pt>
                <c:pt idx="769">
                  <c:v>1.3803601417871847E-2</c:v>
                </c:pt>
                <c:pt idx="770">
                  <c:v>1.1954924752256013E-2</c:v>
                </c:pt>
                <c:pt idx="771">
                  <c:v>1.0218396923175332E-2</c:v>
                </c:pt>
                <c:pt idx="772">
                  <c:v>8.6003897301751286E-3</c:v>
                </c:pt>
                <c:pt idx="773">
                  <c:v>7.1069041585556658E-3</c:v>
                </c:pt>
                <c:pt idx="774">
                  <c:v>5.7435342246948684E-3</c:v>
                </c:pt>
                <c:pt idx="775">
                  <c:v>4.5154325823238417E-3</c:v>
                </c:pt>
                <c:pt idx="776">
                  <c:v>3.4272782607820962E-3</c:v>
                </c:pt>
                <c:pt idx="777">
                  <c:v>2.4832468915316763E-3</c:v>
                </c:pt>
                <c:pt idx="778">
                  <c:v>1.6869837585471448E-3</c:v>
                </c:pt>
                <c:pt idx="779">
                  <c:v>1.0415799818181692E-3</c:v>
                </c:pt>
                <c:pt idx="780">
                  <c:v>5.4955211143678517E-4</c:v>
                </c:pt>
                <c:pt idx="781">
                  <c:v>2.1282537305669647E-4</c:v>
                </c:pt>
                <c:pt idx="782">
                  <c:v>3.2720764489818643E-5</c:v>
                </c:pt>
                <c:pt idx="783">
                  <c:v>9.9461585413296305E-6</c:v>
                </c:pt>
                <c:pt idx="784">
                  <c:v>1.4459151966483841E-4</c:v>
                </c:pt>
                <c:pt idx="785">
                  <c:v>4.3612829250522234E-4</c:v>
                </c:pt>
                <c:pt idx="786">
                  <c:v>8.8341296980115613E-4</c:v>
                </c:pt>
                <c:pt idx="787">
                  <c:v>1.4846947963834123E-3</c:v>
                </c:pt>
                <c:pt idx="788">
                  <c:v>2.2376275160742032E-3</c:v>
                </c:pt>
                <c:pt idx="789">
                  <c:v>3.1392850200902267E-3</c:v>
                </c:pt>
                <c:pt idx="790">
                  <c:v>4.1861807099570214E-3</c:v>
                </c:pt>
                <c:pt idx="791">
                  <c:v>5.374290345767474E-3</c:v>
                </c:pt>
                <c:pt idx="792">
                  <c:v>6.6990781125818299E-3</c:v>
                </c:pt>
                <c:pt idx="793">
                  <c:v>8.1555256044950064E-3</c:v>
                </c:pt>
                <c:pt idx="794">
                  <c:v>9.7381633978853022E-3</c:v>
                </c:pt>
                <c:pt idx="795">
                  <c:v>1.1441104862981194E-2</c:v>
                </c:pt>
                <c:pt idx="796">
                  <c:v>1.3258081846377057E-2</c:v>
                </c:pt>
                <c:pt idx="797">
                  <c:v>1.5182481846601703E-2</c:v>
                </c:pt>
                <c:pt idx="798">
                  <c:v>1.7207386300262723E-2</c:v>
                </c:pt>
                <c:pt idx="799">
                  <c:v>1.9325609597506066E-2</c:v>
                </c:pt>
                <c:pt idx="800">
                  <c:v>2.152973845227063E-2</c:v>
                </c:pt>
                <c:pt idx="801">
                  <c:v>2.3812171264711884E-2</c:v>
                </c:pt>
                <c:pt idx="802">
                  <c:v>2.6165157129755506E-2</c:v>
                </c:pt>
                <c:pt idx="803">
                  <c:v>2.8580834166487656E-2</c:v>
                </c:pt>
                <c:pt idx="804">
                  <c:v>3.1051266867409999E-2</c:v>
                </c:pt>
                <c:pt idx="805">
                  <c:v>3.3568482193858967E-2</c:v>
                </c:pt>
                <c:pt idx="806">
                  <c:v>3.6124504173469407E-2</c:v>
                </c:pt>
                <c:pt idx="807">
                  <c:v>3.8711386786812657E-2</c:v>
                </c:pt>
                <c:pt idx="808">
                  <c:v>4.13212449626226E-2</c:v>
                </c:pt>
                <c:pt idx="809">
                  <c:v>4.3946283533742969E-2</c:v>
                </c:pt>
                <c:pt idx="810">
                  <c:v>4.6578824038518873E-2</c:v>
                </c:pt>
                <c:pt idx="811">
                  <c:v>4.9211329284299138E-2</c:v>
                </c:pt>
                <c:pt idx="812">
                  <c:v>5.1836425620557153E-2</c:v>
                </c:pt>
                <c:pt idx="813">
                  <c:v>5.4446922898476052E-2</c:v>
                </c:pt>
                <c:pt idx="814">
                  <c:v>5.7035832121346997E-2</c:v>
                </c:pt>
                <c:pt idx="815">
                  <c:v>5.9596380815527261E-2</c:v>
                </c:pt>
                <c:pt idx="816">
                  <c:v>6.2122026174795869E-2</c:v>
                </c:pt>
                <c:pt idx="817">
                  <c:v>6.4606466051585071E-2</c:v>
                </c:pt>
                <c:pt idx="818">
                  <c:v>6.7043647886672747E-2</c:v>
                </c:pt>
                <c:pt idx="819">
                  <c:v>6.9427775684466869E-2</c:v>
                </c:pt>
                <c:pt idx="820">
                  <c:v>7.1753315154012592E-2</c:v>
                </c:pt>
                <c:pt idx="821">
                  <c:v>7.4014997146370359E-2</c:v>
                </c:pt>
                <c:pt idx="822">
                  <c:v>7.6207819527143672E-2</c:v>
                </c:pt>
                <c:pt idx="823">
                  <c:v>7.8327047628803048E-2</c:v>
                </c:pt>
                <c:pt idx="824">
                  <c:v>8.0368213431208799E-2</c:v>
                </c:pt>
                <c:pt idx="825">
                  <c:v>8.2327113620542597E-2</c:v>
                </c:pt>
                <c:pt idx="826">
                  <c:v>8.4199806676893599E-2</c:v>
                </c:pt>
                <c:pt idx="827">
                  <c:v>8.5982609139191493E-2</c:v>
                </c:pt>
                <c:pt idx="828">
                  <c:v>8.7672091193219309E-2</c:v>
                </c:pt>
                <c:pt idx="829">
                  <c:v>8.9265071724251965E-2</c:v>
                </c:pt>
                <c:pt idx="830">
                  <c:v>9.0758612970629954E-2</c:v>
                </c:pt>
                <c:pt idx="831">
                  <c:v>9.2150014908451636E-2</c:v>
                </c:pt>
                <c:pt idx="832">
                  <c:v>9.3436809490708095E-2</c:v>
                </c:pt>
                <c:pt idx="833">
                  <c:v>9.4616754856731822E-2</c:v>
                </c:pt>
                <c:pt idx="834">
                  <c:v>9.5687829619909057E-2</c:v>
                </c:pt>
                <c:pt idx="835">
                  <c:v>9.664822733332519E-2</c:v>
                </c:pt>
                <c:pt idx="836">
                  <c:v>9.7496351224473671E-2</c:v>
                </c:pt>
                <c:pt idx="837">
                  <c:v>9.8230809281434336E-2</c:v>
                </c:pt>
                <c:pt idx="838">
                  <c:v>9.8850409764090374E-2</c:v>
                </c:pt>
                <c:pt idx="839">
                  <c:v>9.9354157205049753E-2</c:v>
                </c:pt>
                <c:pt idx="840">
                  <c:v>9.9741248956011247E-2</c:v>
                </c:pt>
                <c:pt idx="841">
                  <c:v>0.10001107232639064</c:v>
                </c:pt>
                <c:pt idx="842">
                  <c:v>0.10016320235211745</c:v>
                </c:pt>
                <c:pt idx="843">
                  <c:v>0.10019740022363723</c:v>
                </c:pt>
                <c:pt idx="844">
                  <c:v>0.10011361239330484</c:v>
                </c:pt>
                <c:pt idx="845">
                  <c:v>9.9911970373529821E-2</c:v>
                </c:pt>
                <c:pt idx="846">
                  <c:v>9.9592791228226007E-2</c:v>
                </c:pt>
                <c:pt idx="847">
                  <c:v>9.9156578751308927E-2</c:v>
                </c:pt>
                <c:pt idx="848">
                  <c:v>9.860402531717305E-2</c:v>
                </c:pt>
                <c:pt idx="849">
                  <c:v>9.7936014379245442E-2</c:v>
                </c:pt>
                <c:pt idx="850">
                  <c:v>9.7153623583855445E-2</c:v>
                </c:pt>
                <c:pt idx="851">
                  <c:v>9.6258128457771319E-2</c:v>
                </c:pt>
                <c:pt idx="852">
                  <c:v>9.5251006618843836E-2</c:v>
                </c:pt>
                <c:pt idx="853">
                  <c:v>9.4133942450269473E-2</c:v>
                </c:pt>
                <c:pt idx="854">
                  <c:v>9.2908832170069344E-2</c:v>
                </c:pt>
                <c:pt idx="855">
                  <c:v>9.1577789218501349E-2</c:v>
                </c:pt>
                <c:pt idx="856">
                  <c:v>9.014314987732952E-2</c:v>
                </c:pt>
                <c:pt idx="857">
                  <c:v>8.8607479026222069E-2</c:v>
                </c:pt>
                <c:pt idx="858">
                  <c:v>8.697357593311178E-2</c:v>
                </c:pt>
                <c:pt idx="859">
                  <c:v>8.5244479967213835E-2</c:v>
                </c:pt>
                <c:pt idx="860">
                  <c:v>8.3423476115660394E-2</c:v>
                </c:pt>
                <c:pt idx="861">
                  <c:v>8.1514100177494053E-2</c:v>
                </c:pt>
                <c:pt idx="862">
                  <c:v>7.9520143502196591E-2</c:v>
                </c:pt>
                <c:pt idx="863">
                  <c:v>7.7445657134159795E-2</c:v>
                </c:pt>
                <c:pt idx="864">
                  <c:v>7.5294955219690721E-2</c:v>
                </c:pt>
                <c:pt idx="865">
                  <c:v>7.3072617529452072E-2</c:v>
                </c:pt>
                <c:pt idx="866">
                  <c:v>7.0783490946848104E-2</c:v>
                </c:pt>
                <c:pt idx="867">
                  <c:v>6.84326897719571E-2</c:v>
                </c:pt>
                <c:pt idx="868">
                  <c:v>6.6025594691368983E-2</c:v>
                </c:pt>
                <c:pt idx="869">
                  <c:v>6.3567850266888465E-2</c:v>
                </c:pt>
                <c:pt idx="870">
                  <c:v>6.1065360800683699E-2</c:v>
                </c:pt>
                <c:pt idx="871">
                  <c:v>5.8524284441257651E-2</c:v>
                </c:pt>
                <c:pt idx="872">
                  <c:v>5.5951025403730897E-2</c:v>
                </c:pt>
                <c:pt idx="873">
                  <c:v>5.3352224189468028E-2</c:v>
                </c:pt>
                <c:pt idx="874">
                  <c:v>5.0734745704133749E-2</c:v>
                </c:pt>
                <c:pt idx="875">
                  <c:v>4.8105665189876329E-2</c:v>
                </c:pt>
                <c:pt idx="876">
                  <c:v>4.5472251906502364E-2</c:v>
                </c:pt>
                <c:pt idx="877">
                  <c:v>4.2841950518176214E-2</c:v>
                </c:pt>
                <c:pt idx="878">
                  <c:v>4.0222360166245891E-2</c:v>
                </c:pt>
                <c:pt idx="879">
                  <c:v>3.7621211235093349E-2</c:v>
                </c:pt>
                <c:pt idx="880">
                  <c:v>3.5046339846203062E-2</c:v>
                </c:pt>
                <c:pt idx="881">
                  <c:v>3.2505660145644127E-2</c:v>
                </c:pt>
                <c:pt idx="882">
                  <c:v>3.000713448150355E-2</c:v>
                </c:pt>
                <c:pt idx="883">
                  <c:v>2.7558741600072018E-2</c:v>
                </c:pt>
                <c:pt idx="884">
                  <c:v>2.5168443022284326E-2</c:v>
                </c:pt>
                <c:pt idx="885">
                  <c:v>2.2844147794516434E-2</c:v>
                </c:pt>
                <c:pt idx="886">
                  <c:v>2.0593675839762182E-2</c:v>
                </c:pt>
                <c:pt idx="887">
                  <c:v>1.8424720165838265E-2</c:v>
                </c:pt>
                <c:pt idx="888">
                  <c:v>1.6344808215957712E-2</c:v>
                </c:pt>
                <c:pt idx="889">
                  <c:v>1.436126267312926E-2</c:v>
                </c:pt>
                <c:pt idx="890">
                  <c:v>1.2481162052743355E-2</c:v>
                </c:pt>
                <c:pt idx="891">
                  <c:v>1.0711301436788723E-2</c:v>
                </c:pt>
                <c:pt idx="892">
                  <c:v>9.0581537178389682E-3</c:v>
                </c:pt>
                <c:pt idx="893">
                  <c:v>7.5278317307509446E-3</c:v>
                </c:pt>
                <c:pt idx="894">
                  <c:v>6.1260516545031674E-3</c:v>
                </c:pt>
                <c:pt idx="895">
                  <c:v>4.8580980654383821E-3</c:v>
                </c:pt>
                <c:pt idx="896">
                  <c:v>3.7287910161364346E-3</c:v>
                </c:pt>
                <c:pt idx="897">
                  <c:v>2.7424555011338336E-3</c:v>
                </c:pt>
                <c:pt idx="898">
                  <c:v>1.9028936517439532E-3</c:v>
                </c:pt>
                <c:pt idx="899">
                  <c:v>1.2133599774817039E-3</c:v>
                </c:pt>
                <c:pt idx="900">
                  <c:v>6.765399413510842E-4</c:v>
                </c:pt>
                <c:pt idx="901">
                  <c:v>2.9453212093794034E-4</c:v>
                </c:pt>
                <c:pt idx="902">
                  <c:v>6.8834167417541892E-5</c:v>
                </c:pt>
                <c:pt idx="903">
                  <c:v>3.3273089766749919E-7</c:v>
                </c:pt>
                <c:pt idx="904">
                  <c:v>8.9297473736121846E-5</c:v>
                </c:pt>
                <c:pt idx="905">
                  <c:v>3.3537924443938216E-4</c:v>
                </c:pt>
                <c:pt idx="906">
                  <c:v>7.3761243436590296E-4</c:v>
                </c:pt>
                <c:pt idx="907">
                  <c:v>1.2944214886583816E-3</c:v>
                </c:pt>
                <c:pt idx="908">
                  <c:v>2.0036314925626075E-3</c:v>
                </c:pt>
                <c:pt idx="909">
                  <c:v>2.8624827054880009E-3</c:v>
                </c:pt>
                <c:pt idx="910">
                  <c:v>3.8676488687202915E-3</c:v>
                </c:pt>
                <c:pt idx="911">
                  <c:v>5.0152590694446109E-3</c:v>
                </c:pt>
                <c:pt idx="912">
                  <c:v>6.3009229044282133E-3</c:v>
                </c:pt>
                <c:pt idx="913">
                  <c:v>7.7197586519954509E-3</c:v>
                </c:pt>
                <c:pt idx="914">
                  <c:v>9.2664241313417384E-3</c:v>
                </c:pt>
                <c:pt idx="915">
                  <c:v>1.0935149904186814E-2</c:v>
                </c:pt>
                <c:pt idx="916">
                  <c:v>1.2719774455539012E-2</c:v>
                </c:pt>
                <c:pt idx="917">
                  <c:v>1.4613780978074725E-2</c:v>
                </c:pt>
                <c:pt idx="918">
                  <c:v>1.6610335378340946E-2</c:v>
                </c:pt>
                <c:pt idx="919">
                  <c:v>1.8702325122544466E-2</c:v>
                </c:pt>
                <c:pt idx="920">
                  <c:v>2.0882398544863789E-2</c:v>
                </c:pt>
                <c:pt idx="921">
                  <c:v>2.3143004251663102E-2</c:v>
                </c:pt>
                <c:pt idx="922">
                  <c:v>2.5476430270265304E-2</c:v>
                </c:pt>
                <c:pt idx="923">
                  <c:v>2.787484261054235E-2</c:v>
                </c:pt>
                <c:pt idx="924">
                  <c:v>3.0330322930928882E-2</c:v>
                </c:pt>
                <c:pt idx="925">
                  <c:v>3.2834905026948913E-2</c:v>
                </c:pt>
                <c:pt idx="926">
                  <c:v>3.5380609889327175E-2</c:v>
                </c:pt>
                <c:pt idx="927">
                  <c:v>3.7959479109589522E-2</c:v>
                </c:pt>
                <c:pt idx="928">
                  <c:v>4.0563606443108718E-2</c:v>
                </c:pt>
                <c:pt idx="929">
                  <c:v>4.3185167372208871E-2</c:v>
                </c:pt>
                <c:pt idx="930">
                  <c:v>4.5816446544626632E-2</c:v>
                </c:pt>
                <c:pt idx="931">
                  <c:v>4.8449862994814019E-2</c:v>
                </c:pt>
                <c:pt idx="932">
                  <c:v>5.1077993086774437E-2</c:v>
                </c:pt>
                <c:pt idx="933">
                  <c:v>5.3693591146938363E-2</c:v>
                </c:pt>
                <c:pt idx="934">
                  <c:v>5.6289607783654688E-2</c:v>
                </c:pt>
                <c:pt idx="935">
                  <c:v>5.8859205915908513E-2</c:v>
                </c:pt>
                <c:pt idx="936">
                  <c:v>6.1395774557656407E-2</c:v>
                </c:pt>
                <c:pt idx="937">
                  <c:v>6.3892940425535172E-2</c:v>
                </c:pt>
                <c:pt idx="938">
                  <c:v>6.6344577456548759E-2</c:v>
                </c:pt>
                <c:pt idx="939">
                  <c:v>6.8744814338629362E-2</c:v>
                </c:pt>
                <c:pt idx="940">
                  <c:v>7.1088040170702999E-2</c:v>
                </c:pt>
                <c:pt idx="941">
                  <c:v>7.3368908380121084E-2</c:v>
                </c:pt>
                <c:pt idx="942">
                  <c:v>7.5582339034130197E-2</c:v>
                </c:pt>
                <c:pt idx="943">
                  <c:v>7.7723519688563947E-2</c:v>
                </c:pt>
                <c:pt idx="944">
                  <c:v>7.9787904921292577E-2</c:v>
                </c:pt>
                <c:pt idx="945">
                  <c:v>8.1771214700320699E-2</c:v>
                </c:pt>
                <c:pt idx="946">
                  <c:v>8.3669431736955846E-2</c:v>
                </c:pt>
                <c:pt idx="947">
                  <c:v>8.5478797973357321E-2</c:v>
                </c:pt>
                <c:pt idx="948">
                  <c:v>8.7195810351205438E-2</c:v>
                </c:pt>
                <c:pt idx="949">
                  <c:v>8.8817216004380709E-2</c:v>
                </c:pt>
                <c:pt idx="950">
                  <c:v>9.0340007013593557E-2</c:v>
                </c:pt>
                <c:pt idx="951">
                  <c:v>9.1761414855018458E-2</c:v>
                </c:pt>
                <c:pt idx="952">
                  <c:v>9.3078904668326537E-2</c:v>
                </c:pt>
                <c:pt idx="953">
                  <c:v>9.4290169462213413E-2</c:v>
                </c:pt>
                <c:pt idx="954">
                  <c:v>9.5393124367721766E-2</c:v>
                </c:pt>
                <c:pt idx="955">
                  <c:v>9.6385901041471767E-2</c:v>
                </c:pt>
                <c:pt idx="956">
                  <c:v>9.7266842312436458E-2</c:v>
                </c:pt>
                <c:pt idx="957">
                  <c:v>9.8034497157223621E-2</c:v>
                </c:pt>
                <c:pt idx="958">
                  <c:v>9.8687616080011364E-2</c:v>
                </c:pt>
                <c:pt idx="959">
                  <c:v>9.9225146964399241E-2</c:v>
                </c:pt>
                <c:pt idx="960">
                  <c:v>9.96462314555112E-2</c:v>
                </c:pt>
                <c:pt idx="961">
                  <c:v>9.9950201921759768E-2</c:v>
                </c:pt>
                <c:pt idx="962">
                  <c:v>0.10013657903676888</c:v>
                </c:pt>
                <c:pt idx="963">
                  <c:v>0.1002050700130683</c:v>
                </c:pt>
                <c:pt idx="964">
                  <c:v>0.10015556751031401</c:v>
                </c:pt>
                <c:pt idx="965">
                  <c:v>9.9988149231960033E-2</c:v>
                </c:pt>
                <c:pt idx="966">
                  <c:v>9.9703078215492402E-2</c:v>
                </c:pt>
                <c:pt idx="967">
                  <c:v>9.930080381252987E-2</c:v>
                </c:pt>
                <c:pt idx="968">
                  <c:v>9.8781963346285404E-2</c:v>
                </c:pt>
                <c:pt idx="969">
                  <c:v>9.8147384425054982E-2</c:v>
                </c:pt>
                <c:pt idx="970">
                  <c:v>9.7398087881549425E-2</c:v>
                </c:pt>
                <c:pt idx="971">
                  <c:v>9.6535291299006204E-2</c:v>
                </c:pt>
                <c:pt idx="972">
                  <c:v>9.5560413076110212E-2</c:v>
                </c:pt>
                <c:pt idx="973">
                  <c:v>9.4475076973831396E-2</c:v>
                </c:pt>
                <c:pt idx="974">
                  <c:v>9.3281117078359982E-2</c:v>
                </c:pt>
                <c:pt idx="975">
                  <c:v>9.19805831054301E-2</c:v>
                </c:pt>
                <c:pt idx="976">
                  <c:v>9.057574596249432E-2</c:v>
                </c:pt>
                <c:pt idx="977">
                  <c:v>8.9069103476514339E-2</c:v>
                </c:pt>
                <c:pt idx="978">
                  <c:v>8.7463386186621403E-2</c:v>
                </c:pt>
                <c:pt idx="979">
                  <c:v>8.5761563092664569E-2</c:v>
                </c:pt>
                <c:pt idx="980">
                  <c:v>8.3966847242800402E-2</c:v>
                </c:pt>
                <c:pt idx="981">
                  <c:v>8.2082701035894615E-2</c:v>
                </c:pt>
                <c:pt idx="982">
                  <c:v>8.011284110773681E-2</c:v>
                </c:pt>
                <c:pt idx="983">
                  <c:v>7.8061242664050956E-2</c:v>
                </c:pt>
                <c:pt idx="984">
                  <c:v>7.5932143118174117E-2</c:v>
                </c:pt>
                <c:pt idx="985">
                  <c:v>7.373004488723911E-2</c:v>
                </c:pt>
                <c:pt idx="986">
                  <c:v>7.145971719790839E-2</c:v>
                </c:pt>
                <c:pt idx="987">
                  <c:v>6.9126196751346541E-2</c:v>
                </c:pt>
                <c:pt idx="988">
                  <c:v>6.6734787097372184E-2</c:v>
                </c:pt>
                <c:pt idx="989">
                  <c:v>6.4291056569776101E-2</c:v>
                </c:pt>
                <c:pt idx="990">
                  <c:v>6.1800834638808672E-2</c:v>
                </c:pt>
                <c:pt idx="991">
                  <c:v>5.9270206542986564E-2</c:v>
                </c:pt>
                <c:pt idx="992">
                  <c:v>5.6705506070794887E-2</c:v>
                </c:pt>
                <c:pt idx="993">
                  <c:v>5.4113306373686887E-2</c:v>
                </c:pt>
                <c:pt idx="994">
                  <c:v>5.1500408705101003E-2</c:v>
                </c:pt>
                <c:pt idx="995">
                  <c:v>4.8873828996082114E-2</c:v>
                </c:pt>
                <c:pt idx="996">
                  <c:v>4.6240782196519614E-2</c:v>
                </c:pt>
                <c:pt idx="997">
                  <c:v>4.3608664331967889E-2</c:v>
                </c:pt>
                <c:pt idx="998">
                  <c:v>4.0985032249400616E-2</c:v>
                </c:pt>
                <c:pt idx="999">
                  <c:v>3.8377581050921122E-2</c:v>
                </c:pt>
                <c:pt idx="1000">
                  <c:v>3.5794119242196748E-2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7-415D-BDC6-EF7328DC02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Arkusz1!$M$1014:$M$2263</c:f>
              <c:numCache>
                <c:formatCode>General</c:formatCode>
                <c:ptCount val="1250"/>
                <c:pt idx="0">
                  <c:v>0.37320508075688774</c:v>
                </c:pt>
                <c:pt idx="1">
                  <c:v>0.3732574168894775</c:v>
                </c:pt>
                <c:pt idx="2">
                  <c:v>0.37324177136916648</c:v>
                </c:pt>
                <c:pt idx="3">
                  <c:v>0.37315806828538317</c:v>
                </c:pt>
                <c:pt idx="4">
                  <c:v>0.37300601803474637</c:v>
                </c:pt>
                <c:pt idx="5">
                  <c:v>0.37278511819940752</c:v>
                </c:pt>
                <c:pt idx="6">
                  <c:v>0.37249465545935367</c:v>
                </c:pt>
                <c:pt idx="7">
                  <c:v>0.37213370854622541</c:v>
                </c:pt>
                <c:pt idx="8">
                  <c:v>0.37170115224914957</c:v>
                </c:pt>
                <c:pt idx="9">
                  <c:v>0.37119566248574432</c:v>
                </c:pt>
                <c:pt idx="10">
                  <c:v>0.37061572245371605</c:v>
                </c:pt>
                <c:pt idx="11">
                  <c:v>0.36995962988022452</c:v>
                </c:pt>
                <c:pt idx="12">
                  <c:v>0.36922550538734372</c:v>
                </c:pt>
                <c:pt idx="13">
                  <c:v>0.36841130199238781</c:v>
                </c:pt>
                <c:pt idx="14">
                  <c:v>0.36751481576150263</c:v>
                </c:pt>
                <c:pt idx="15">
                  <c:v>0.36653369763364863</c:v>
                </c:pt>
                <c:pt idx="16">
                  <c:v>0.36546546642983579</c:v>
                </c:pt>
                <c:pt idx="17">
                  <c:v>0.36430752305912101</c:v>
                </c:pt>
                <c:pt idx="18">
                  <c:v>0.363057165928383</c:v>
                </c:pt>
                <c:pt idx="19">
                  <c:v>0.36171160755717319</c:v>
                </c:pt>
                <c:pt idx="20">
                  <c:v>0.36026799239196239</c:v>
                </c:pt>
                <c:pt idx="21">
                  <c:v>0.35872341580582046</c:v>
                </c:pt>
                <c:pt idx="22">
                  <c:v>0.35707494425996983</c:v>
                </c:pt>
                <c:pt idx="23">
                  <c:v>0.35531963659274091</c:v>
                </c:pt>
                <c:pt idx="24">
                  <c:v>0.3534545663892637</c:v>
                </c:pt>
                <c:pt idx="25">
                  <c:v>0.35147684537180468</c:v>
                </c:pt>
                <c:pt idx="26">
                  <c:v>0.34938364773608632</c:v>
                </c:pt>
                <c:pt idx="27">
                  <c:v>0.34717223534332786</c:v>
                </c:pt>
                <c:pt idx="28">
                  <c:v>0.34483998366126023</c:v>
                </c:pt>
                <c:pt idx="29">
                  <c:v>0.34238440833019268</c:v>
                </c:pt>
                <c:pt idx="30">
                  <c:v>0.33980319221254551</c:v>
                </c:pt>
                <c:pt idx="31">
                  <c:v>0.33709421276638929</c:v>
                </c:pt>
                <c:pt idx="32">
                  <c:v>0.33425556956571634</c:v>
                </c:pt>
                <c:pt idx="33">
                  <c:v>0.33128561177275584</c:v>
                </c:pt>
                <c:pt idx="34">
                  <c:v>0.32818296535097435</c:v>
                </c:pt>
                <c:pt idx="35">
                  <c:v>0.3249465597918626</c:v>
                </c:pt>
                <c:pt idx="36">
                  <c:v>0.32157565411459887</c:v>
                </c:pt>
                <c:pt idx="37">
                  <c:v>0.31806986188561359</c:v>
                </c:pt>
                <c:pt idx="38">
                  <c:v>0.31442917499537271</c:v>
                </c:pt>
                <c:pt idx="39">
                  <c:v>0.31065398592277682</c:v>
                </c:pt>
                <c:pt idx="40">
                  <c:v>0.30674510821382273</c:v>
                </c:pt>
                <c:pt idx="41">
                  <c:v>0.30270379490098381</c:v>
                </c:pt>
                <c:pt idx="42">
                  <c:v>0.29853175459345782</c:v>
                </c:pt>
                <c:pt idx="43">
                  <c:v>0.29423116497630053</c:v>
                </c:pt>
                <c:pt idx="44">
                  <c:v>0.28980468346872013</c:v>
                </c:pt>
                <c:pt idx="45">
                  <c:v>0.28525545480861125</c:v>
                </c:pt>
                <c:pt idx="46">
                  <c:v>0.28058711535179981</c:v>
                </c:pt>
                <c:pt idx="47">
                  <c:v>0.27580379390043436</c:v>
                </c:pt>
                <c:pt idx="48">
                  <c:v>0.27091010890533718</c:v>
                </c:pt>
                <c:pt idx="49">
                  <c:v>0.2659111619216889</c:v>
                </c:pt>
                <c:pt idx="50">
                  <c:v>0.26081252723579157</c:v>
                </c:pt>
                <c:pt idx="51">
                  <c:v>0.25562023762237585</c:v>
                </c:pt>
                <c:pt idx="52">
                  <c:v>0.2503407662364151</c:v>
                </c:pt>
                <c:pt idx="53">
                  <c:v>0.24498100469000456</c:v>
                </c:pt>
                <c:pt idx="54">
                  <c:v>0.23954823741280742</c:v>
                </c:pt>
                <c:pt idx="55">
                  <c:v>0.2340501124430257</c:v>
                </c:pt>
                <c:pt idx="56">
                  <c:v>0.22849460884394443</c:v>
                </c:pt>
                <c:pt idx="57">
                  <c:v>0.22289000098790185</c:v>
                </c:pt>
                <c:pt idx="58">
                  <c:v>0.2172448199941367</c:v>
                </c:pt>
                <c:pt idx="59">
                  <c:v>0.21156781264843869</c:v>
                </c:pt>
                <c:pt idx="60">
                  <c:v>0.20586789817001308</c:v>
                </c:pt>
                <c:pt idx="61">
                  <c:v>0.20015412322365439</c:v>
                </c:pt>
                <c:pt idx="62">
                  <c:v>0.19443561560248804</c:v>
                </c:pt>
                <c:pt idx="63">
                  <c:v>0.18872153702757147</c:v>
                </c:pt>
                <c:pt idx="64">
                  <c:v>0.18302103552506585</c:v>
                </c:pt>
                <c:pt idx="65">
                  <c:v>0.17734319784915265</c:v>
                </c:pt>
                <c:pt idx="66">
                  <c:v>0.17169700241919639</c:v>
                </c:pt>
                <c:pt idx="67">
                  <c:v>0.16609127323281164</c:v>
                </c:pt>
                <c:pt idx="68">
                  <c:v>0.16053463520262362</c:v>
                </c:pt>
                <c:pt idx="69">
                  <c:v>0.15503547134390347</c:v>
                </c:pt>
                <c:pt idx="70">
                  <c:v>0.14960188221335941</c:v>
                </c:pt>
                <c:pt idx="71">
                  <c:v>0.14424164796674885</c:v>
                </c:pt>
                <c:pt idx="72">
                  <c:v>0.13896219336534524</c:v>
                </c:pt>
                <c:pt idx="73">
                  <c:v>0.13377055601943794</c:v>
                </c:pt>
                <c:pt idx="74">
                  <c:v>0.1286733581118415</c:v>
                </c:pt>
                <c:pt idx="75">
                  <c:v>0.12367678179675662</c:v>
                </c:pt>
                <c:pt idx="76">
                  <c:v>0.11878654842021255</c:v>
                </c:pt>
                <c:pt idx="77">
                  <c:v>0.11400790165866817</c:v>
                </c:pt>
                <c:pt idx="78">
                  <c:v>0.10934559462308503</c:v>
                </c:pt>
                <c:pt idx="79">
                  <c:v>0.10480388092777665</c:v>
                </c:pt>
                <c:pt idx="80">
                  <c:v>0.10038650967739504</c:v>
                </c:pt>
                <c:pt idx="81">
                  <c:v>9.6096724282256907E-2</c:v>
                </c:pt>
                <c:pt idx="82">
                  <c:v>9.1937264972461186E-2</c:v>
                </c:pt>
                <c:pt idx="83">
                  <c:v>8.7910374845422468E-2</c:v>
                </c:pt>
                <c:pt idx="84">
                  <c:v>8.4017809249942316E-2</c:v>
                </c:pt>
                <c:pt idx="85">
                  <c:v>8.0260848283045416E-2</c:v>
                </c:pt>
                <c:pt idx="86">
                  <c:v>7.6640312153691631E-2</c:v>
                </c:pt>
                <c:pt idx="87">
                  <c:v>7.3156579150194356E-2</c:v>
                </c:pt>
                <c:pt idx="88">
                  <c:v>6.9809605935685387E-2</c:v>
                </c:pt>
                <c:pt idx="89">
                  <c:v>6.6598949888124231E-2</c:v>
                </c:pt>
                <c:pt idx="90">
                  <c:v>6.3523793197937356E-2</c:v>
                </c:pt>
                <c:pt idx="91">
                  <c:v>6.0582968437085438E-2</c:v>
                </c:pt>
                <c:pt idx="92">
                  <c:v>5.7774985317854105E-2</c:v>
                </c:pt>
                <c:pt idx="93">
                  <c:v>5.5098058367537811E-2</c:v>
                </c:pt>
                <c:pt idx="94">
                  <c:v>5.2550135256017788E-2</c:v>
                </c:pt>
                <c:pt idx="95">
                  <c:v>5.0128925526572415E-2</c:v>
                </c:pt>
                <c:pt idx="96">
                  <c:v>4.7831929495651959E-2</c:v>
                </c:pt>
                <c:pt idx="97">
                  <c:v>4.5656467104350285E-2</c:v>
                </c:pt>
                <c:pt idx="98">
                  <c:v>4.359970652247705E-2</c:v>
                </c:pt>
                <c:pt idx="99">
                  <c:v>4.1658692325066693E-2</c:v>
                </c:pt>
                <c:pt idx="100">
                  <c:v>3.9830373080461751E-2</c:v>
                </c:pt>
                <c:pt idx="101">
                  <c:v>3.8111628208434389E-2</c:v>
                </c:pt>
                <c:pt idx="102">
                  <c:v>3.6499293985836012E-2</c:v>
                </c:pt>
                <c:pt idx="103">
                  <c:v>3.4990188595719729E-2</c:v>
                </c:pt>
                <c:pt idx="104">
                  <c:v>3.3581136133522066E-2</c:v>
                </c:pt>
                <c:pt idx="105">
                  <c:v>3.2268989500521844E-2</c:v>
                </c:pt>
                <c:pt idx="106">
                  <c:v>3.105065213025443E-2</c:v>
                </c:pt>
                <c:pt idx="107">
                  <c:v>2.9923098507728507E-2</c:v>
                </c:pt>
                <c:pt idx="108">
                  <c:v>2.8883393454076145E-2</c:v>
                </c:pt>
                <c:pt idx="109">
                  <c:v>2.7928710160616849E-2</c:v>
                </c:pt>
                <c:pt idx="110">
                  <c:v>2.7056346966196076E-2</c:v>
                </c:pt>
                <c:pt idx="111">
                  <c:v>2.6263742880076685E-2</c:v>
                </c:pt>
                <c:pt idx="112">
                  <c:v>2.5548491859629097E-2</c:v>
                </c:pt>
                <c:pt idx="113">
                  <c:v>2.490835585763207E-2</c:v>
                </c:pt>
                <c:pt idx="114">
                  <c:v>2.4341276658212452E-2</c:v>
                </c:pt>
                <c:pt idx="115">
                  <c:v>2.3845386523393464E-2</c:v>
                </c:pt>
                <c:pt idx="116">
                  <c:v>2.3419017673965037E-2</c:v>
                </c:pt>
                <c:pt idx="117">
                  <c:v>2.3060710629035835E-2</c:v>
                </c:pt>
                <c:pt idx="118">
                  <c:v>2.2769221428259656E-2</c:v>
                </c:pt>
                <c:pt idx="119">
                  <c:v>2.2543527759468052E-2</c:v>
                </c:pt>
                <c:pt idx="120">
                  <c:v>2.2382834012377811E-2</c:v>
                </c:pt>
                <c:pt idx="121">
                  <c:v>2.2286575276298209E-2</c:v>
                </c:pt>
                <c:pt idx="122">
                  <c:v>2.225442029644259E-2</c:v>
                </c:pt>
                <c:pt idx="123">
                  <c:v>2.2286273399667378E-2</c:v>
                </c:pt>
                <c:pt idx="124">
                  <c:v>2.2382275396332363E-2</c:v>
                </c:pt>
                <c:pt idx="125">
                  <c:v>2.2542803460612382E-2</c:v>
                </c:pt>
                <c:pt idx="126">
                  <c:v>2.2768469987106882E-2</c:v>
                </c:pt>
                <c:pt idx="127">
                  <c:v>2.3060120417103425E-2</c:v>
                </c:pt>
                <c:pt idx="128">
                  <c:v>2.3418830023472087E-2</c:v>
                </c:pt>
                <c:pt idx="129">
                  <c:v>2.3845899639011653E-2</c:v>
                </c:pt>
                <c:pt idx="130">
                  <c:v>2.4342850309252345E-2</c:v>
                </c:pt>
                <c:pt idx="131">
                  <c:v>2.49114168473617E-2</c:v>
                </c:pt>
                <c:pt idx="132">
                  <c:v>2.5553540266010533E-2</c:v>
                </c:pt>
                <c:pt idx="133">
                  <c:v>2.6271359058957916E-2</c:v>
                </c:pt>
                <c:pt idx="134">
                  <c:v>2.7067199303814182E-2</c:v>
                </c:pt>
                <c:pt idx="135">
                  <c:v>2.7943563557059681E-2</c:v>
                </c:pt>
                <c:pt idx="136">
                  <c:v>2.8903118513038117E-2</c:v>
                </c:pt>
                <c:pt idx="137">
                  <c:v>2.9948681400418203E-2</c:v>
                </c:pt>
                <c:pt idx="138">
                  <c:v>3.1083205092622718E-2</c:v>
                </c:pt>
                <c:pt idx="139">
                  <c:v>3.2309761913054069E-2</c:v>
                </c:pt>
                <c:pt idx="140">
                  <c:v>3.3631526121681243E-2</c:v>
                </c:pt>
                <c:pt idx="141">
                  <c:v>3.5051755076766528E-2</c:v>
                </c:pt>
                <c:pt idx="142">
                  <c:v>3.6573769074251999E-2</c:v>
                </c:pt>
                <c:pt idx="143">
                  <c:v>3.8200929877633516E-2</c:v>
                </c:pt>
                <c:pt idx="144">
                  <c:v>3.9936617963034687E-2</c:v>
                </c:pt>
                <c:pt idx="145">
                  <c:v>4.1784208517643529E-2</c:v>
                </c:pt>
                <c:pt idx="146">
                  <c:v>4.3747046244644677E-2</c:v>
                </c:pt>
                <c:pt idx="147">
                  <c:v>4.5828419044199542E-2</c:v>
                </c:pt>
                <c:pt idx="148">
                  <c:v>4.8031530657779431E-2</c:v>
                </c:pt>
                <c:pt idx="149">
                  <c:v>5.0359472382093678E-2</c:v>
                </c:pt>
                <c:pt idx="150">
                  <c:v>5.2815193978785868E-2</c:v>
                </c:pt>
                <c:pt idx="151">
                  <c:v>5.5401473926756067E-2</c:v>
                </c:pt>
                <c:pt idx="152">
                  <c:v>5.812088918513067E-2</c:v>
                </c:pt>
                <c:pt idx="153">
                  <c:v>6.0975784656216364E-2</c:v>
                </c:pt>
                <c:pt idx="154">
                  <c:v>6.3968242558874955E-2</c:v>
                </c:pt>
                <c:pt idx="155">
                  <c:v>6.71000519432364E-2</c:v>
                </c:pt>
                <c:pt idx="156">
                  <c:v>7.03726785970816E-2</c:v>
                </c:pt>
                <c:pt idx="157">
                  <c:v>7.3787235612106317E-2</c:v>
                </c:pt>
                <c:pt idx="158">
                  <c:v>7.7344454894123921E-2</c:v>
                </c:pt>
                <c:pt idx="159">
                  <c:v>8.1044659914574324E-2</c:v>
                </c:pt>
                <c:pt idx="160">
                  <c:v>8.4887740010964913E-2</c:v>
                </c:pt>
                <c:pt idx="161">
                  <c:v>8.8873126550581952E-2</c:v>
                </c:pt>
                <c:pt idx="162">
                  <c:v>9.2999771274499932E-2</c:v>
                </c:pt>
                <c:pt idx="163">
                  <c:v>9.7266127137148981E-2</c:v>
                </c:pt>
                <c:pt idx="164">
                  <c:v>0.1016701319500936</c:v>
                </c:pt>
                <c:pt idx="165">
                  <c:v>0.10620919512692135</c:v>
                </c:pt>
                <c:pt idx="166">
                  <c:v>0.11088018780901399</c:v>
                </c:pt>
                <c:pt idx="167">
                  <c:v>0.11567943662934803</c:v>
                </c:pt>
                <c:pt idx="168">
                  <c:v>0.12060272134334256</c:v>
                </c:pt>
                <c:pt idx="169">
                  <c:v>0.12564527652224353</c:v>
                </c:pt>
                <c:pt idx="170">
                  <c:v>0.13080179746585899</c:v>
                </c:pt>
                <c:pt idx="171">
                  <c:v>0.13606645044801263</c:v>
                </c:pt>
                <c:pt idx="172">
                  <c:v>0.14143288736038517</c:v>
                </c:pt>
                <c:pt idx="173">
                  <c:v>0.14689426476911327</c:v>
                </c:pt>
                <c:pt idx="174">
                  <c:v>0.15244326734439156</c:v>
                </c:pt>
                <c:pt idx="175">
                  <c:v>0.15807213556726196</c:v>
                </c:pt>
                <c:pt idx="176">
                  <c:v>0.16377269756075924</c:v>
                </c:pt>
                <c:pt idx="177">
                  <c:v>0.16953640483567317</c:v>
                </c:pt>
                <c:pt idx="178">
                  <c:v>0.17535437168548781</c:v>
                </c:pt>
                <c:pt idx="179">
                  <c:v>0.18121741791169882</c:v>
                </c:pt>
                <c:pt idx="180">
                  <c:v>0.18711611451080473</c:v>
                </c:pt>
                <c:pt idx="181">
                  <c:v>0.19304083190889818</c:v>
                </c:pt>
                <c:pt idx="182">
                  <c:v>0.19898179028995114</c:v>
                </c:pt>
                <c:pt idx="183">
                  <c:v>0.20492911153049875</c:v>
                </c:pt>
                <c:pt idx="184">
                  <c:v>0.21087287222725276</c:v>
                </c:pt>
                <c:pt idx="185">
                  <c:v>0.21680315728583641</c:v>
                </c:pt>
                <c:pt idx="186">
                  <c:v>0.22271011352877407</c:v>
                </c:pt>
                <c:pt idx="187">
                  <c:v>0.22858400277934443</c:v>
                </c:pt>
                <c:pt idx="188">
                  <c:v>0.23441525388497819</c:v>
                </c:pt>
                <c:pt idx="189">
                  <c:v>0.24019451315940307</c:v>
                </c:pt>
                <c:pt idx="190">
                  <c:v>0.24591269274637634</c:v>
                </c:pt>
                <c:pt idx="191">
                  <c:v>0.25156101643907236</c:v>
                </c:pt>
                <c:pt idx="192">
                  <c:v>0.25713106252731399</c:v>
                </c:pt>
                <c:pt idx="193">
                  <c:v>0.26261480328901338</c:v>
                </c:pt>
                <c:pt idx="194">
                  <c:v>0.26800464079144709</c:v>
                </c:pt>
                <c:pt idx="195">
                  <c:v>0.27329343872127992</c:v>
                </c:pt>
                <c:pt idx="196">
                  <c:v>0.27847455001844257</c:v>
                </c:pt>
                <c:pt idx="197">
                  <c:v>0.28354184014690786</c:v>
                </c:pt>
                <c:pt idx="198">
                  <c:v>0.28848970589394901</c:v>
                </c:pt>
                <c:pt idx="199">
                  <c:v>0.29331308964747593</c:v>
                </c:pt>
                <c:pt idx="200">
                  <c:v>0.29800748915747566</c:v>
                </c:pt>
                <c:pt idx="201">
                  <c:v>0.30256896284145351</c:v>
                </c:pt>
                <c:pt idx="202">
                  <c:v>0.30699413074421372</c:v>
                </c:pt>
                <c:pt idx="203">
                  <c:v>0.31128017130858776</c:v>
                </c:pt>
                <c:pt idx="204">
                  <c:v>0.31542481415520285</c:v>
                </c:pt>
                <c:pt idx="205">
                  <c:v>0.3194263291056148</c:v>
                </c:pt>
                <c:pt idx="206">
                  <c:v>0.32328351171378489</c:v>
                </c:pt>
                <c:pt idx="207">
                  <c:v>0.32699566559577309</c:v>
                </c:pt>
                <c:pt idx="208">
                  <c:v>0.33056258186661203</c:v>
                </c:pt>
                <c:pt idx="209">
                  <c:v>0.33398451600668855</c:v>
                </c:pt>
                <c:pt idx="210">
                  <c:v>0.33726216248779584</c:v>
                </c:pt>
                <c:pt idx="211">
                  <c:v>0.34039662749161798</c:v>
                </c:pt>
                <c:pt idx="212">
                  <c:v>0.34338940005115393</c:v>
                </c:pt>
                <c:pt idx="213">
                  <c:v>0.34624232193891757</c:v>
                </c:pt>
                <c:pt idx="214">
                  <c:v>0.34895755661517069</c:v>
                </c:pt>
                <c:pt idx="215">
                  <c:v>0.35153755753547433</c:v>
                </c:pt>
                <c:pt idx="216">
                  <c:v>0.35398503610003929</c:v>
                </c:pt>
                <c:pt idx="217">
                  <c:v>0.35630292950825854</c:v>
                </c:pt>
                <c:pt idx="218">
                  <c:v>0.35849436876096308</c:v>
                </c:pt>
                <c:pt idx="219">
                  <c:v>0.36056264703087426</c:v>
                </c:pt>
                <c:pt idx="220">
                  <c:v>0.36251118859891901</c:v>
                </c:pt>
                <c:pt idx="221">
                  <c:v>0.36434351853099139</c:v>
                </c:pt>
                <c:pt idx="222">
                  <c:v>0.36606323324678319</c:v>
                </c:pt>
                <c:pt idx="223">
                  <c:v>0.3676739721098452</c:v>
                </c:pt>
                <c:pt idx="224">
                  <c:v>0.36917939014638662</c:v>
                </c:pt>
                <c:pt idx="225">
                  <c:v>0.37058313197974324</c:v>
                </c:pt>
                <c:pt idx="226">
                  <c:v>0.37188880704816701</c:v>
                </c:pt>
                <c:pt idx="227">
                  <c:v>0.37309996615577501</c:v>
                </c:pt>
                <c:pt idx="228">
                  <c:v>0.37422007939028479</c:v>
                </c:pt>
                <c:pt idx="229">
                  <c:v>0.37525251542662913</c:v>
                </c:pt>
                <c:pt idx="230">
                  <c:v>0.37620052222274969</c:v>
                </c:pt>
                <c:pt idx="231">
                  <c:v>0.37706720910282365</c:v>
                </c:pt>
                <c:pt idx="232">
                  <c:v>0.37785553021387358</c:v>
                </c:pt>
                <c:pt idx="233">
                  <c:v>0.37856826933410892</c:v>
                </c:pt>
                <c:pt idx="234">
                  <c:v>0.37920802600539294</c:v>
                </c:pt>
                <c:pt idx="235">
                  <c:v>0.37977720295784007</c:v>
                </c:pt>
                <c:pt idx="236">
                  <c:v>0.38027799479164553</c:v>
                </c:pt>
                <c:pt idx="237">
                  <c:v>0.38071237787972173</c:v>
                </c:pt>
                <c:pt idx="238">
                  <c:v>0.38108210145446447</c:v>
                </c:pt>
                <c:pt idx="239">
                  <c:v>0.38138867984287672</c:v>
                </c:pt>
                <c:pt idx="240">
                  <c:v>0.38163338581622364</c:v>
                </c:pt>
                <c:pt idx="241">
                  <c:v>0.38181724502325987</c:v>
                </c:pt>
                <c:pt idx="242">
                  <c:v>0.38194103147973402</c:v>
                </c:pt>
                <c:pt idx="243">
                  <c:v>0.38200526409121938</c:v>
                </c:pt>
                <c:pt idx="244">
                  <c:v>0.38201020419121862</c:v>
                </c:pt>
                <c:pt idx="245">
                  <c:v>0.38195585408182509</c:v>
                </c:pt>
                <c:pt idx="246">
                  <c:v>0.38184195656987263</c:v>
                </c:pt>
                <c:pt idx="247">
                  <c:v>0.38166799549735375</c:v>
                </c:pt>
                <c:pt idx="248">
                  <c:v>0.38143319727080566</c:v>
                </c:pt>
                <c:pt idx="249">
                  <c:v>0.38113653340024578</c:v>
                </c:pt>
                <c:pt idx="250">
                  <c:v>0.38077672406395385</c:v>
                </c:pt>
                <c:pt idx="251">
                  <c:v>0.38035224272083173</c:v>
                </c:pt>
                <c:pt idx="252">
                  <c:v>0.37986132179709914</c:v>
                </c:pt>
                <c:pt idx="253">
                  <c:v>0.37930195947858442</c:v>
                </c:pt>
                <c:pt idx="254">
                  <c:v>0.37867192764371566</c:v>
                </c:pt>
                <c:pt idx="255">
                  <c:v>0.37796878097538533</c:v>
                </c:pt>
                <c:pt idx="256">
                  <c:v>0.37718986729202519</c:v>
                </c:pt>
                <c:pt idx="257">
                  <c:v>0.3763323391393591</c:v>
                </c:pt>
                <c:pt idx="258">
                  <c:v>0.37539316668427558</c:v>
                </c:pt>
                <c:pt idx="259">
                  <c:v>0.37436915195095677</c:v>
                </c:pt>
                <c:pt idx="260">
                  <c:v>0.37325694443669299</c:v>
                </c:pt>
                <c:pt idx="261">
                  <c:v>0.37205305814059653</c:v>
                </c:pt>
                <c:pt idx="262">
                  <c:v>0.3707538900325934</c:v>
                </c:pt>
                <c:pt idx="263">
                  <c:v>0.36935573998253496</c:v>
                </c:pt>
                <c:pt idx="264">
                  <c:v>0.3678548321599443</c:v>
                </c:pt>
                <c:pt idx="265">
                  <c:v>0.36624733790375591</c:v>
                </c:pt>
                <c:pt idx="266">
                  <c:v>0.36452940004836998</c:v>
                </c:pt>
                <c:pt idx="267">
                  <c:v>0.36269715867743518</c:v>
                </c:pt>
                <c:pt idx="268">
                  <c:v>0.36074677826001433</c:v>
                </c:pt>
                <c:pt idx="269">
                  <c:v>0.35867447610524555</c:v>
                </c:pt>
                <c:pt idx="270">
                  <c:v>0.35647655205139078</c:v>
                </c:pt>
                <c:pt idx="271">
                  <c:v>0.35414941928341853</c:v>
                </c:pt>
                <c:pt idx="272">
                  <c:v>0.3516896361501971</c:v>
                </c:pt>
                <c:pt idx="273">
                  <c:v>0.34909393882823248</c:v>
                </c:pt>
                <c:pt idx="274">
                  <c:v>0.34635927465397959</c:v>
                </c:pt>
                <c:pt idx="275">
                  <c:v>0.34348283592144635</c:v>
                </c:pt>
                <c:pt idx="276">
                  <c:v>0.34046209391651561</c:v>
                </c:pt>
                <c:pt idx="277">
                  <c:v>0.33729483293459406</c:v>
                </c:pt>
                <c:pt idx="278">
                  <c:v>0.33397918400438087</c:v>
                </c:pt>
                <c:pt idx="279">
                  <c:v>0.33051365801827848</c:v>
                </c:pt>
                <c:pt idx="280">
                  <c:v>0.32689717794984452</c:v>
                </c:pt>
                <c:pt idx="281">
                  <c:v>0.32312910982130633</c:v>
                </c:pt>
                <c:pt idx="282">
                  <c:v>0.31920929207015775</c:v>
                </c:pt>
                <c:pt idx="283">
                  <c:v>0.31513806295383995</c:v>
                </c:pt>
                <c:pt idx="284">
                  <c:v>0.31091628562607176</c:v>
                </c:pt>
                <c:pt idx="285">
                  <c:v>0.30654537051809072</c:v>
                </c:pt>
                <c:pt idx="286">
                  <c:v>0.30202729466338557</c:v>
                </c:pt>
                <c:pt idx="287">
                  <c:v>0.29736461761586414</c:v>
                </c:pt>
                <c:pt idx="288">
                  <c:v>0.29256049362911479</c:v>
                </c:pt>
                <c:pt idx="289">
                  <c:v>0.28761867978869188</c:v>
                </c:pt>
                <c:pt idx="290">
                  <c:v>0.28254353982024222</c:v>
                </c:pt>
                <c:pt idx="291">
                  <c:v>0.27734004333371121</c:v>
                </c:pt>
                <c:pt idx="292">
                  <c:v>0.27201376030757463</c:v>
                </c:pt>
                <c:pt idx="293">
                  <c:v>0.26657085066662667</c:v>
                </c:pt>
                <c:pt idx="294">
                  <c:v>0.26101804886172902</c:v>
                </c:pt>
                <c:pt idx="295">
                  <c:v>0.25536264341934789</c:v>
                </c:pt>
                <c:pt idx="296">
                  <c:v>0.24961245149176181</c:v>
                </c:pt>
                <c:pt idx="297">
                  <c:v>0.2437757885044658</c:v>
                </c:pt>
                <c:pt idx="298">
                  <c:v>0.23786143306435253</c:v>
                </c:pt>
                <c:pt idx="299">
                  <c:v>0.2318785873594458</c:v>
                </c:pt>
                <c:pt idx="300">
                  <c:v>0.22583683334695503</c:v>
                </c:pt>
                <c:pt idx="301">
                  <c:v>0.21974608508984453</c:v>
                </c:pt>
                <c:pt idx="302">
                  <c:v>0.21361653766159691</c:v>
                </c:pt>
                <c:pt idx="303">
                  <c:v>0.20745861309307573</c:v>
                </c:pt>
                <c:pt idx="304">
                  <c:v>0.20128290388312139</c:v>
                </c:pt>
                <c:pt idx="305">
                  <c:v>0.19510011463462731</c:v>
                </c:pt>
                <c:pt idx="306">
                  <c:v>0.18892100240938312</c:v>
                </c:pt>
                <c:pt idx="307">
                  <c:v>0.18275631641716888</c:v>
                </c:pt>
                <c:pt idx="308">
                  <c:v>0.17661673766687963</c:v>
                </c:pt>
                <c:pt idx="309">
                  <c:v>0.17051281920953371</c:v>
                </c:pt>
                <c:pt idx="310">
                  <c:v>0.16445492759479119</c:v>
                </c:pt>
                <c:pt idx="311">
                  <c:v>0.15845318614424916</c:v>
                </c:pt>
                <c:pt idx="312">
                  <c:v>0.15251742061670481</c:v>
                </c:pt>
                <c:pt idx="313">
                  <c:v>0.14665710780342359</c:v>
                </c:pt>
                <c:pt idx="314">
                  <c:v>0.14088132754607663</c:v>
                </c:pt>
                <c:pt idx="315">
                  <c:v>0.13519871861745153</c:v>
                </c:pt>
                <c:pt idx="316">
                  <c:v>0.12961743884648136</c:v>
                </c:pt>
                <c:pt idx="317">
                  <c:v>0.12414512980587943</c:v>
                </c:pt>
                <c:pt idx="318">
                  <c:v>0.11878888631408591</c:v>
                </c:pt>
                <c:pt idx="319">
                  <c:v>0.11355523093473407</c:v>
                </c:pt>
                <c:pt idx="320">
                  <c:v>0.10845009358783279</c:v>
                </c:pt>
                <c:pt idx="321">
                  <c:v>0.10347879631869286</c:v>
                </c:pt>
                <c:pt idx="322">
                  <c:v>9.8646043204576511E-2</c:v>
                </c:pt>
                <c:pt idx="323">
                  <c:v>9.3955915316286734E-2</c:v>
                </c:pt>
                <c:pt idx="324">
                  <c:v>8.9411870593468668E-2</c:v>
                </c:pt>
                <c:pt idx="325">
                  <c:v>8.5016748439141088E-2</c:v>
                </c:pt>
                <c:pt idx="326">
                  <c:v>8.0772778791618108E-2</c:v>
                </c:pt>
                <c:pt idx="327">
                  <c:v>7.6681595391047672E-2</c:v>
                </c:pt>
                <c:pt idx="328">
                  <c:v>7.2744252923629599E-2</c:v>
                </c:pt>
                <c:pt idx="329">
                  <c:v>6.896124769936271E-2</c:v>
                </c:pt>
                <c:pt idx="330">
                  <c:v>6.5332541498907909E-2</c:v>
                </c:pt>
                <c:pt idx="331">
                  <c:v>6.1857588211707254E-2</c:v>
                </c:pt>
                <c:pt idx="332">
                  <c:v>5.8535362880579589E-2</c:v>
                </c:pt>
                <c:pt idx="333">
                  <c:v>5.536439276723229E-2</c:v>
                </c:pt>
                <c:pt idx="334">
                  <c:v>5.2342790057985783E-2</c:v>
                </c:pt>
                <c:pt idx="335">
                  <c:v>4.9468285838940806E-2</c:v>
                </c:pt>
                <c:pt idx="336">
                  <c:v>4.6738264984200223E-2</c:v>
                </c:pt>
                <c:pt idx="337">
                  <c:v>4.4149801618935919E-2</c:v>
                </c:pt>
                <c:pt idx="338">
                  <c:v>4.1699694840394957E-2</c:v>
                </c:pt>
                <c:pt idx="339">
                  <c:v>3.9384504403700782E-2</c:v>
                </c:pt>
                <c:pt idx="340">
                  <c:v>3.7200586104878253E-2</c:v>
                </c:pt>
                <c:pt idx="341">
                  <c:v>3.5144126620295035E-2</c:v>
                </c:pt>
                <c:pt idx="342">
                  <c:v>3.3211177589094143E-2</c:v>
                </c:pt>
                <c:pt idx="343">
                  <c:v>3.1397688752666797E-2</c:v>
                </c:pt>
                <c:pt idx="344">
                  <c:v>2.9699539992306651E-2</c:v>
                </c:pt>
                <c:pt idx="345">
                  <c:v>2.8112572132492297E-2</c:v>
                </c:pt>
                <c:pt idx="346">
                  <c:v>2.6632616402406273E-2</c:v>
                </c:pt>
                <c:pt idx="347">
                  <c:v>2.5255522472030001E-2</c:v>
                </c:pt>
                <c:pt idx="348">
                  <c:v>2.3977185001220647E-2</c:v>
                </c:pt>
                <c:pt idx="349">
                  <c:v>2.2793568660402386E-2</c:v>
                </c:pt>
                <c:pt idx="350">
                  <c:v>2.1700731599766404E-2</c:v>
                </c:pt>
                <c:pt idx="351">
                  <c:v>2.0694847360092999E-2</c:v>
                </c:pt>
                <c:pt idx="352">
                  <c:v>1.9772225232452839E-2</c:v>
                </c:pt>
                <c:pt idx="353">
                  <c:v>1.8929329086110142E-2</c:v>
                </c:pt>
                <c:pt idx="354">
                  <c:v>1.8162794693978912E-2</c:v>
                </c:pt>
                <c:pt idx="355">
                  <c:v>1.7469445593028154E-2</c:v>
                </c:pt>
                <c:pt idx="356">
                  <c:v>1.6846307523181447E-2</c:v>
                </c:pt>
                <c:pt idx="357">
                  <c:v>1.6290621492607793E-2</c:v>
                </c:pt>
                <c:pt idx="358">
                  <c:v>1.5799855519966183E-2</c:v>
                </c:pt>
                <c:pt idx="359">
                  <c:v>1.537171510527352E-2</c:v>
                </c:pt>
                <c:pt idx="360">
                  <c:v>1.5004152480736888E-2</c:v>
                </c:pt>
                <c:pt idx="361">
                  <c:v>1.4695374691266722E-2</c:v>
                </c:pt>
                <c:pt idx="362">
                  <c:v>1.4443850551596693E-2</c:v>
                </c:pt>
                <c:pt idx="363">
                  <c:v>1.4248316523116339E-2</c:v>
                </c:pt>
                <c:pt idx="364">
                  <c:v>1.4107781548807485E-2</c:v>
                </c:pt>
                <c:pt idx="365">
                  <c:v>1.4021530879195054E-2</c:v>
                </c:pt>
                <c:pt idx="366">
                  <c:v>1.3989128916108096E-2</c:v>
                </c:pt>
                <c:pt idx="367">
                  <c:v>1.4010421094422965E-2</c:v>
                </c:pt>
                <c:pt idx="368">
                  <c:v>1.4085534814952588E-2</c:v>
                </c:pt>
                <c:pt idx="369">
                  <c:v>1.4214879434375799E-2</c:v>
                </c:pt>
                <c:pt idx="370">
                  <c:v>1.4399145310690004E-2</c:v>
                </c:pt>
                <c:pt idx="371">
                  <c:v>1.4639301895237961E-2</c:v>
                </c:pt>
                <c:pt idx="372">
                  <c:v>1.4936594855030016E-2</c:v>
                </c:pt>
                <c:pt idx="373">
                  <c:v>1.5292542201970599E-2</c:v>
                </c:pt>
                <c:pt idx="374">
                  <c:v>1.5708929398834642E-2</c:v>
                </c:pt>
                <c:pt idx="375">
                  <c:v>1.6187803405543766E-2</c:v>
                </c:pt>
                <c:pt idx="376">
                  <c:v>1.6731465623596065E-2</c:v>
                </c:pt>
                <c:pt idx="377">
                  <c:v>1.7342463691538079E-2</c:v>
                </c:pt>
                <c:pt idx="378">
                  <c:v>1.8023582080267692E-2</c:v>
                </c:pt>
                <c:pt idx="379">
                  <c:v>1.8777831433861053E-2</c:v>
                </c:pt>
                <c:pt idx="380">
                  <c:v>1.9608436599664658E-2</c:v>
                </c:pt>
                <c:pt idx="381">
                  <c:v>2.0518823290729321E-2</c:v>
                </c:pt>
                <c:pt idx="382">
                  <c:v>2.1512603324426949E-2</c:v>
                </c:pt>
                <c:pt idx="383">
                  <c:v>2.2593558383423307E-2</c:v>
                </c:pt>
                <c:pt idx="384">
                  <c:v>2.3765622249219548E-2</c:v>
                </c:pt>
                <c:pt idx="385">
                  <c:v>2.503286146434619E-2</c:v>
                </c:pt>
                <c:pt idx="386">
                  <c:v>2.6399454387118354E-2</c:v>
                </c:pt>
                <c:pt idx="387">
                  <c:v>2.7869668612738263E-2</c:v>
                </c:pt>
                <c:pt idx="388">
                  <c:v>2.9447836746548994E-2</c:v>
                </c:pt>
                <c:pt idx="389">
                  <c:v>3.1138330529455999E-2</c:v>
                </c:pt>
                <c:pt idx="390">
                  <c:v>3.2945533331973642E-2</c:v>
                </c:pt>
                <c:pt idx="391">
                  <c:v>3.4873811052011344E-2</c:v>
                </c:pt>
                <c:pt idx="392">
                  <c:v>3.6927481472346924E-2</c:v>
                </c:pt>
                <c:pt idx="393">
                  <c:v>3.9110782156637797E-2</c:v>
                </c:pt>
                <c:pt idx="394">
                  <c:v>4.1427836987658367E-2</c:v>
                </c:pt>
                <c:pt idx="395">
                  <c:v>4.3882621478007228E-2</c:v>
                </c:pt>
                <c:pt idx="396">
                  <c:v>4.6478927011539939E-2</c:v>
                </c:pt>
                <c:pt idx="397">
                  <c:v>4.9220324202917998E-2</c:v>
                </c:pt>
                <c:pt idx="398">
                  <c:v>5.2110125592519096E-2</c:v>
                </c:pt>
                <c:pt idx="399">
                  <c:v>5.5151347924064148E-2</c:v>
                </c:pt>
                <c:pt idx="400">
                  <c:v>5.8346674282147737E-2</c:v>
                </c:pt>
                <c:pt idx="401">
                  <c:v>6.1698416395814443E-2</c:v>
                </c:pt>
                <c:pt idx="402">
                  <c:v>6.5208477441757007E-2</c:v>
                </c:pt>
                <c:pt idx="403">
                  <c:v>6.8878315705921817E-2</c:v>
                </c:pt>
                <c:pt idx="404">
                  <c:v>7.2708909484567069E-2</c:v>
                </c:pt>
                <c:pt idx="405">
                  <c:v>7.670072362437326E-2</c:v>
                </c:pt>
                <c:pt idx="406">
                  <c:v>8.0853678115306443E-2</c:v>
                </c:pt>
                <c:pt idx="407">
                  <c:v>8.5167119158840857E-2</c:v>
                </c:pt>
                <c:pt idx="408">
                  <c:v>8.9639793137169105E-2</c:v>
                </c:pt>
                <c:pt idx="409">
                  <c:v>9.4269823905528363E-2</c:v>
                </c:pt>
                <c:pt idx="410">
                  <c:v>9.9054693819206951E-2</c:v>
                </c:pt>
                <c:pt idx="411">
                  <c:v>0.10399122888873619</c:v>
                </c:pt>
                <c:pt idx="412">
                  <c:v>0.10907558843091987</c:v>
                </c:pt>
                <c:pt idx="413">
                  <c:v>0.11430325954957611</c:v>
                </c:pt>
                <c:pt idx="414">
                  <c:v>0.11966905673820034</c:v>
                </c:pt>
                <c:pt idx="415">
                  <c:v>0.12516712684744694</c:v>
                </c:pt>
                <c:pt idx="416">
                  <c:v>0.13079095960380574</c:v>
                </c:pt>
                <c:pt idx="417">
                  <c:v>0.13653340380277518</c:v>
                </c:pt>
                <c:pt idx="418">
                  <c:v>0.14238668923106007</c:v>
                </c:pt>
                <c:pt idx="419">
                  <c:v>0.14834245429891338</c:v>
                </c:pt>
                <c:pt idx="420">
                  <c:v>0.15439177928693315</c:v>
                </c:pt>
                <c:pt idx="421">
                  <c:v>0.16052522503282432</c:v>
                </c:pt>
                <c:pt idx="422">
                  <c:v>0.1667328768043633</c:v>
                </c:pt>
                <c:pt idx="423">
                  <c:v>0.17300439302668608</c:v>
                </c:pt>
                <c:pt idx="424">
                  <c:v>0.17932905845671979</c:v>
                </c:pt>
                <c:pt idx="425">
                  <c:v>0.18569584132676659</c:v>
                </c:pt>
                <c:pt idx="426">
                  <c:v>0.19209345391454452</c:v>
                </c:pt>
                <c:pt idx="427">
                  <c:v>0.19851041593991772</c:v>
                </c:pt>
                <c:pt idx="428">
                  <c:v>0.20493512014048409</c:v>
                </c:pt>
                <c:pt idx="429">
                  <c:v>0.21135589934031787</c:v>
                </c:pt>
                <c:pt idx="430">
                  <c:v>0.21776109429944362</c:v>
                </c:pt>
                <c:pt idx="431">
                  <c:v>0.2241391216167366</c:v>
                </c:pt>
                <c:pt idx="432">
                  <c:v>0.23047854095630799</c:v>
                </c:pt>
                <c:pt idx="433">
                  <c:v>0.23676812087714064</c:v>
                </c:pt>
                <c:pt idx="434">
                  <c:v>0.24299690256758744</c:v>
                </c:pt>
                <c:pt idx="435">
                  <c:v>0.24915426081982062</c:v>
                </c:pt>
                <c:pt idx="436">
                  <c:v>0.25522996162363709</c:v>
                </c:pt>
                <c:pt idx="437">
                  <c:v>0.26121421581312737</c:v>
                </c:pt>
                <c:pt idx="438">
                  <c:v>0.26709772826233069</c:v>
                </c:pt>
                <c:pt idx="439">
                  <c:v>0.27287174219566734</c:v>
                </c:pt>
                <c:pt idx="440">
                  <c:v>0.27852807825406373</c:v>
                </c:pt>
                <c:pt idx="441">
                  <c:v>0.28405916803658737</c:v>
                </c:pt>
                <c:pt idx="442">
                  <c:v>0.28945808191836458</c:v>
                </c:pt>
                <c:pt idx="443">
                  <c:v>0.29471855102686717</c:v>
                </c:pt>
                <c:pt idx="444">
                  <c:v>0.29983498333867714</c:v>
                </c:pt>
                <c:pt idx="445">
                  <c:v>0.30480247393604354</c:v>
                </c:pt>
                <c:pt idx="446">
                  <c:v>0.30961680953553289</c:v>
                </c:pt>
                <c:pt idx="447">
                  <c:v>0.31427446746863708</c:v>
                </c:pt>
                <c:pt idx="448">
                  <c:v>0.31877260935531043</c:v>
                </c:pt>
                <c:pt idx="449">
                  <c:v>0.32310906976526282</c:v>
                </c:pt>
                <c:pt idx="450">
                  <c:v>0.32728234020784652</c:v>
                </c:pt>
                <c:pt idx="451">
                  <c:v>0.33129154882917977</c:v>
                </c:pt>
                <c:pt idx="452">
                  <c:v>0.33513643622459466</c:v>
                </c:pt>
                <c:pt idx="453">
                  <c:v>0.33881732779563123</c:v>
                </c:pt>
                <c:pt idx="454">
                  <c:v>0.34233510309385956</c:v>
                </c:pt>
                <c:pt idx="455">
                  <c:v>0.34569116259917859</c:v>
                </c:pt>
                <c:pt idx="456">
                  <c:v>0.3488873923784569</c:v>
                </c:pt>
                <c:pt idx="457">
                  <c:v>0.35192612706207316</c:v>
                </c:pt>
                <c:pt idx="458">
                  <c:v>0.3548101115618103</c:v>
                </c:pt>
                <c:pt idx="459">
                  <c:v>0.35754246193443084</c:v>
                </c:pt>
                <c:pt idx="460">
                  <c:v>0.36012662577192123</c:v>
                </c:pt>
                <c:pt idx="461">
                  <c:v>0.36256634247265901</c:v>
                </c:pt>
                <c:pt idx="462">
                  <c:v>0.36486560371842375</c:v>
                </c:pt>
                <c:pt idx="463">
                  <c:v>0.36702861445102536</c:v>
                </c:pt>
                <c:pt idx="464">
                  <c:v>0.36905975461007584</c:v>
                </c:pt>
                <c:pt idx="465">
                  <c:v>0.37096354186076641</c:v>
                </c:pt>
                <c:pt idx="466">
                  <c:v>0.37274459550802108</c:v>
                </c:pt>
                <c:pt idx="467">
                  <c:v>0.37440760176162857</c:v>
                </c:pt>
                <c:pt idx="468">
                  <c:v>0.37595728048635058</c:v>
                </c:pt>
                <c:pt idx="469">
                  <c:v>0.37739835354196261</c:v>
                </c:pt>
                <c:pt idx="470">
                  <c:v>0.37873551479100331</c:v>
                </c:pt>
                <c:pt idx="471">
                  <c:v>0.37997340182693762</c:v>
                </c:pt>
                <c:pt idx="472">
                  <c:v>0.38111656945264544</c:v>
                </c:pt>
                <c:pt idx="473">
                  <c:v>0.38216946491874743</c:v>
                </c:pt>
                <c:pt idx="474">
                  <c:v>0.38313640491333445</c:v>
                </c:pt>
                <c:pt idx="475">
                  <c:v>0.38402155427917978</c:v>
                </c:pt>
                <c:pt idx="476">
                  <c:v>0.38482890642146594</c:v>
                </c:pt>
                <c:pt idx="477">
                  <c:v>0.38556226535837668</c:v>
                </c:pt>
                <c:pt idx="478">
                  <c:v>0.38622522935850101</c:v>
                </c:pt>
                <c:pt idx="479">
                  <c:v>0.38682117610275901</c:v>
                </c:pt>
                <c:pt idx="480">
                  <c:v>0.38735324930435089</c:v>
                </c:pt>
                <c:pt idx="481">
                  <c:v>0.38782434671791455</c:v>
                </c:pt>
                <c:pt idx="482">
                  <c:v>0.3882371094685006</c:v>
                </c:pt>
                <c:pt idx="483">
                  <c:v>0.38859391263198068</c:v>
                </c:pt>
                <c:pt idx="484">
                  <c:v>0.38889685700094467</c:v>
                </c:pt>
                <c:pt idx="485">
                  <c:v>0.38914776197385759</c:v>
                </c:pt>
                <c:pt idx="486">
                  <c:v>0.38934815951008639</c:v>
                </c:pt>
                <c:pt idx="487">
                  <c:v>0.38949928909922843</c:v>
                </c:pt>
                <c:pt idx="488">
                  <c:v>0.38960209369983101</c:v>
                </c:pt>
                <c:pt idx="489">
                  <c:v>0.38965721660995056</c:v>
                </c:pt>
                <c:pt idx="490">
                  <c:v>0.38966499923993314</c:v>
                </c:pt>
                <c:pt idx="491">
                  <c:v>0.38962547976617168</c:v>
                </c:pt>
                <c:pt idx="492">
                  <c:v>0.38953839265329504</c:v>
                </c:pt>
                <c:pt idx="493">
                  <c:v>0.38940316904114769</c:v>
                </c:pt>
                <c:pt idx="494">
                  <c:v>0.38921893800190388</c:v>
                </c:pt>
                <c:pt idx="495">
                  <c:v>0.3889845286816217</c:v>
                </c:pt>
                <c:pt idx="496">
                  <c:v>0.38869847334935126</c:v>
                </c:pt>
                <c:pt idx="497">
                  <c:v>0.38835901138545548</c:v>
                </c:pt>
                <c:pt idx="498">
                  <c:v>0.38796409424895795</c:v>
                </c:pt>
                <c:pt idx="499">
                  <c:v>0.38751139147137237</c:v>
                </c:pt>
                <c:pt idx="500">
                  <c:v>0.38699829773146299</c:v>
                </c:pt>
                <c:pt idx="501">
                  <c:v>0.38642194107159655</c:v>
                </c:pt>
                <c:pt idx="502">
                  <c:v>0.3857791923216316</c:v>
                </c:pt>
                <c:pt idx="503">
                  <c:v>0.38506667580050036</c:v>
                </c:pt>
                <c:pt idx="504">
                  <c:v>0.38428078136861793</c:v>
                </c:pt>
                <c:pt idx="505">
                  <c:v>0.38341767790584336</c:v>
                </c:pt>
                <c:pt idx="506">
                  <c:v>0.38247332828975167</c:v>
                </c:pt>
                <c:pt idx="507">
                  <c:v>0.38144350594729437</c:v>
                </c:pt>
                <c:pt idx="508">
                  <c:v>0.38032381304936125</c:v>
                </c:pt>
                <c:pt idx="509">
                  <c:v>0.37910970041215036</c:v>
                </c:pt>
                <c:pt idx="510">
                  <c:v>0.37779648916145642</c:v>
                </c:pt>
                <c:pt idx="511">
                  <c:v>0.37637939420585853</c:v>
                </c:pt>
                <c:pt idx="512">
                  <c:v>0.37485354955221251</c:v>
                </c:pt>
                <c:pt idx="513">
                  <c:v>0.37321403548172832</c:v>
                </c:pt>
                <c:pt idx="514">
                  <c:v>0.37145590758718416</c:v>
                </c:pt>
                <c:pt idx="515">
                  <c:v>0.36957422765145648</c:v>
                </c:pt>
                <c:pt idx="516">
                  <c:v>0.36756409632456155</c:v>
                </c:pt>
                <c:pt idx="517">
                  <c:v>0.36542068753086776</c:v>
                </c:pt>
                <c:pt idx="518">
                  <c:v>0.36313928451018729</c:v>
                </c:pt>
                <c:pt idx="519">
                  <c:v>0.36071531736628176</c:v>
                </c:pt>
                <c:pt idx="520">
                  <c:v>0.35814440196419561</c:v>
                </c:pt>
                <c:pt idx="521">
                  <c:v>0.35542237998410109</c:v>
                </c:pt>
                <c:pt idx="522">
                  <c:v>0.35254535990443964</c:v>
                </c:pt>
                <c:pt idx="523">
                  <c:v>0.34950975865157852</c:v>
                </c:pt>
                <c:pt idx="524">
                  <c:v>0.34631234361757146</c:v>
                </c:pt>
                <c:pt idx="525">
                  <c:v>0.34295027471258677</c:v>
                </c:pt>
                <c:pt idx="526">
                  <c:v>0.3394211460849027</c:v>
                </c:pt>
                <c:pt idx="527">
                  <c:v>0.33572302710986934</c:v>
                </c:pt>
                <c:pt idx="528">
                  <c:v>0.33185450222077906</c:v>
                </c:pt>
                <c:pt idx="529">
                  <c:v>0.32781470913006217</c:v>
                </c:pt>
                <c:pt idx="530">
                  <c:v>0.32360337496955283</c:v>
                </c:pt>
                <c:pt idx="531">
                  <c:v>0.31922084986466259</c:v>
                </c:pt>
                <c:pt idx="532">
                  <c:v>0.31466813745002287</c:v>
                </c:pt>
                <c:pt idx="533">
                  <c:v>0.30994692183433481</c:v>
                </c:pt>
                <c:pt idx="534">
                  <c:v>0.30505959053050197</c:v>
                </c:pt>
                <c:pt idx="535">
                  <c:v>0.30000925288422509</c:v>
                </c:pt>
                <c:pt idx="536">
                  <c:v>0.29479975356053417</c:v>
                </c:pt>
                <c:pt idx="537">
                  <c:v>0.28943568068348696</c:v>
                </c:pt>
                <c:pt idx="538">
                  <c:v>0.28392236826951056</c:v>
                </c:pt>
                <c:pt idx="539">
                  <c:v>0.27826589264941887</c:v>
                </c:pt>
                <c:pt idx="540">
                  <c:v>0.27247306263756238</c:v>
                </c:pt>
                <c:pt idx="541">
                  <c:v>0.26655140327816562</c:v>
                </c:pt>
                <c:pt idx="542">
                  <c:v>0.26050913307772211</c:v>
                </c:pt>
                <c:pt idx="543">
                  <c:v>0.25435513471714299</c:v>
                </c:pt>
                <c:pt idx="544">
                  <c:v>0.24809891932675276</c:v>
                </c:pt>
                <c:pt idx="545">
                  <c:v>0.24175058449954342</c:v>
                </c:pt>
                <c:pt idx="546">
                  <c:v>0.2353207663115208</c:v>
                </c:pt>
                <c:pt idx="547">
                  <c:v>0.22882058571055652</c:v>
                </c:pt>
                <c:pt idx="548">
                  <c:v>0.2222615897248762</c:v>
                </c:pt>
                <c:pt idx="549">
                  <c:v>0.21565568802713292</c:v>
                </c:pt>
                <c:pt idx="550">
                  <c:v>0.20901508546794295</c:v>
                </c:pt>
                <c:pt idx="551">
                  <c:v>0.2023522112619113</c:v>
                </c:pt>
                <c:pt idx="552">
                  <c:v>0.19567964556783471</c:v>
                </c:pt>
                <c:pt idx="553">
                  <c:v>0.18901004425144527</c:v>
                </c:pt>
                <c:pt idx="554">
                  <c:v>0.18235606265254031</c:v>
                </c:pt>
                <c:pt idx="555">
                  <c:v>0.17573027919773715</c:v>
                </c:pt>
                <c:pt idx="556">
                  <c:v>0.16914511970486137</c:v>
                </c:pt>
                <c:pt idx="557">
                  <c:v>0.16261278321495143</c:v>
                </c:pt>
                <c:pt idx="558">
                  <c:v>0.15614517016326052</c:v>
                </c:pt>
                <c:pt idx="559">
                  <c:v>0.14975381366204354</c:v>
                </c:pt>
                <c:pt idx="560">
                  <c:v>0.14344981461627587</c:v>
                </c:pt>
                <c:pt idx="561">
                  <c:v>0.13724378133002657</c:v>
                </c:pt>
                <c:pt idx="562">
                  <c:v>0.13114577418754858</c:v>
                </c:pt>
                <c:pt idx="563">
                  <c:v>0.12516525591102151</c:v>
                </c:pt>
                <c:pt idx="564">
                  <c:v>0.11931104780823867</c:v>
                </c:pt>
                <c:pt idx="565">
                  <c:v>0.11359129233041204</c:v>
                </c:pt>
                <c:pt idx="566">
                  <c:v>0.10801342216477523</c:v>
                </c:pt>
                <c:pt idx="567">
                  <c:v>0.10258413599086565</c:v>
                </c:pt>
                <c:pt idx="568">
                  <c:v>9.7309380935253389E-2</c:v>
                </c:pt>
                <c:pt idx="569">
                  <c:v>9.2194341668915478E-2</c:v>
                </c:pt>
                <c:pt idx="570">
                  <c:v>8.7243436006104472E-2</c:v>
                </c:pt>
                <c:pt idx="571">
                  <c:v>8.2460316784886259E-2</c:v>
                </c:pt>
                <c:pt idx="572">
                  <c:v>7.7847879738733153E-2</c:v>
                </c:pt>
                <c:pt idx="573">
                  <c:v>7.3408277006597883E-2</c:v>
                </c:pt>
                <c:pt idx="574">
                  <c:v>6.914293587643186E-2</c:v>
                </c:pt>
                <c:pt idx="575">
                  <c:v>6.5052582314543889E-2</c:v>
                </c:pt>
                <c:pt idx="576">
                  <c:v>6.1137268800660283E-2</c:v>
                </c:pt>
                <c:pt idx="577">
                  <c:v>5.7396405965934316E-2</c:v>
                </c:pt>
                <c:pt idx="578">
                  <c:v>5.3828797518131938E-2</c:v>
                </c:pt>
                <c:pt idx="579">
                  <c:v>5.0432677934273556E-2</c:v>
                </c:pt>
                <c:pt idx="580">
                  <c:v>4.720575240545255E-2</c:v>
                </c:pt>
                <c:pt idx="581">
                  <c:v>4.4145238530576725E-2</c:v>
                </c:pt>
                <c:pt idx="582">
                  <c:v>4.1247909274484074E-2</c:v>
                </c:pt>
                <c:pt idx="583">
                  <c:v>3.8510136730311839E-2</c:v>
                </c:pt>
                <c:pt idx="584">
                  <c:v>3.5927936255154669E-2</c:v>
                </c:pt>
                <c:pt idx="585">
                  <c:v>3.3497010580947145E-2</c:v>
                </c:pt>
                <c:pt idx="586">
                  <c:v>3.1212793538177686E-2</c:v>
                </c:pt>
                <c:pt idx="587">
                  <c:v>2.9070493067568648E-2</c:v>
                </c:pt>
                <c:pt idx="588">
                  <c:v>2.706513323337903E-2</c:v>
                </c:pt>
                <c:pt idx="589">
                  <c:v>2.5191594990720767E-2</c:v>
                </c:pt>
                <c:pt idx="590">
                  <c:v>2.3444655497530248E-2</c:v>
                </c:pt>
                <c:pt idx="591">
                  <c:v>2.181902579899353E-2</c:v>
                </c:pt>
                <c:pt idx="592">
                  <c:v>2.0309386747774605E-2</c:v>
                </c:pt>
                <c:pt idx="593">
                  <c:v>1.8910423056917508E-2</c:v>
                </c:pt>
                <c:pt idx="594">
                  <c:v>1.7616855413452648E-2</c:v>
                </c:pt>
                <c:pt idx="595">
                  <c:v>1.6423470609287949E-2</c:v>
                </c:pt>
                <c:pt idx="596">
                  <c:v>1.5325149671735178E-2</c:v>
                </c:pt>
                <c:pt idx="597">
                  <c:v>1.4316893998910257E-2</c:v>
                </c:pt>
                <c:pt idx="598">
                  <c:v>1.3393849525222851E-2</c:v>
                </c:pt>
                <c:pt idx="599">
                  <c:v>1.2551328959241659E-2</c:v>
                </c:pt>
                <c:pt idx="600">
                  <c:v>1.1784832150460639E-2</c:v>
                </c:pt>
                <c:pt idx="601">
                  <c:v>1.1090064652992088E-2</c:v>
                </c:pt>
                <c:pt idx="602">
                  <c:v>1.0462954563104698E-2</c:v>
                </c:pt>
                <c:pt idx="603">
                  <c:v>9.8996677139632783E-3</c:v>
                </c:pt>
                <c:pt idx="604">
                  <c:v>9.3966213150765421E-3</c:v>
                </c:pt>
                <c:pt idx="605">
                  <c:v>8.9504961259979088E-3</c:v>
                </c:pt>
                <c:pt idx="606">
                  <c:v>8.5582472539367238E-3</c:v>
                </c:pt>
                <c:pt idx="607">
                  <c:v>8.2171136633034103E-3</c:v>
                </c:pt>
                <c:pt idx="608">
                  <c:v>7.924626482016528E-3</c:v>
                </c:pt>
                <c:pt idx="609">
                  <c:v>7.6786161848152457E-3</c:v>
                </c:pt>
                <c:pt idx="610">
                  <c:v>7.4772187280182645E-3</c:v>
                </c:pt>
                <c:pt idx="611">
                  <c:v>7.3188807033113812E-3</c:v>
                </c:pt>
                <c:pt idx="612">
                  <c:v>7.2023635703782896E-3</c:v>
                </c:pt>
                <c:pt idx="613">
                  <c:v>7.1267470196633709E-3</c:v>
                </c:pt>
                <c:pt idx="614">
                  <c:v>7.0914315073962453E-3</c:v>
                </c:pt>
                <c:pt idx="615">
                  <c:v>7.0961399953516635E-3</c:v>
                </c:pt>
                <c:pt idx="616">
                  <c:v>7.1409189177776555E-3</c:v>
                </c:pt>
                <c:pt idx="617">
                  <c:v>7.2261383876168206E-3</c:v>
                </c:pt>
                <c:pt idx="618">
                  <c:v>7.3524916436806254E-3</c:v>
                </c:pt>
                <c:pt idx="619">
                  <c:v>7.5209937299223206E-3</c:v>
                </c:pt>
                <c:pt idx="620">
                  <c:v>7.7329793874951758E-3</c:v>
                </c:pt>
                <c:pt idx="621">
                  <c:v>7.9901001299925167E-3</c:v>
                </c:pt>
                <c:pt idx="622">
                  <c:v>8.2943204622509814E-3</c:v>
                </c:pt>
                <c:pt idx="623">
                  <c:v>8.6479131934775189E-3</c:v>
                </c:pt>
                <c:pt idx="624">
                  <c:v>9.0534537863541653E-3</c:v>
                </c:pt>
                <c:pt idx="625">
                  <c:v>9.5138136753143976E-3</c:v>
                </c:pt>
                <c:pt idx="626">
                  <c:v>1.0032152479505896E-2</c:v>
                </c:pt>
                <c:pt idx="627">
                  <c:v>1.0611909029207556E-2</c:v>
                </c:pt>
                <c:pt idx="628">
                  <c:v>1.1256791118810172E-2</c:v>
                </c:pt>
                <c:pt idx="629">
                  <c:v>1.1970763895065767E-2</c:v>
                </c:pt>
                <c:pt idx="630">
                  <c:v>1.2758036786340299E-2</c:v>
                </c:pt>
                <c:pt idx="631">
                  <c:v>1.3623048877249272E-2</c:v>
                </c:pt>
                <c:pt idx="632">
                  <c:v>1.457045263350959E-2</c:v>
                </c:pt>
                <c:pt idx="633">
                  <c:v>1.5605095884296344E-2</c:v>
                </c:pt>
                <c:pt idx="634">
                  <c:v>1.6732001974046146E-2</c:v>
                </c:pt>
                <c:pt idx="635">
                  <c:v>1.7956348002690914E-2</c:v>
                </c:pt>
                <c:pt idx="636">
                  <c:v>1.9283441082917935E-2</c:v>
                </c:pt>
                <c:pt idx="637">
                  <c:v>2.0718692555404122E-2</c:v>
                </c:pt>
                <c:pt idx="638">
                  <c:v>2.2267590118209724E-2</c:v>
                </c:pt>
                <c:pt idx="639">
                  <c:v>2.3935667844754926E-2</c:v>
                </c:pt>
                <c:pt idx="640">
                  <c:v>2.5728474086126107E-2</c:v>
                </c:pt>
                <c:pt idx="641">
                  <c:v>2.7651537277895794E-2</c:v>
                </c:pt>
                <c:pt idx="642">
                  <c:v>2.9710329699174642E-2</c:v>
                </c:pt>
                <c:pt idx="643">
                  <c:v>3.1910229262157308E-2</c:v>
                </c:pt>
                <c:pt idx="644">
                  <c:v>3.4256479443815574E-2</c:v>
                </c:pt>
                <c:pt idx="645">
                  <c:v>3.675414750739292E-2</c:v>
                </c:pt>
                <c:pt idx="646">
                  <c:v>3.9408081199629519E-2</c:v>
                </c:pt>
                <c:pt idx="647">
                  <c:v>4.2222864149767059E-2</c:v>
                </c:pt>
                <c:pt idx="648">
                  <c:v>4.5202770237819656E-2</c:v>
                </c:pt>
                <c:pt idx="649">
                  <c:v>4.8351717241716663E-2</c:v>
                </c:pt>
                <c:pt idx="650">
                  <c:v>5.1673220114989843E-2</c:v>
                </c:pt>
                <c:pt idx="651">
                  <c:v>5.5170344287857775E-2</c:v>
                </c:pt>
                <c:pt idx="652">
                  <c:v>5.8845659423933355E-2</c:v>
                </c:pt>
                <c:pt idx="653">
                  <c:v>6.2701194101340757E-2</c:v>
                </c:pt>
                <c:pt idx="654">
                  <c:v>6.6738391919720697E-2</c:v>
                </c:pt>
                <c:pt idx="655">
                  <c:v>7.0958069562322396E-2</c:v>
                </c:pt>
                <c:pt idx="656">
                  <c:v>7.5360377364016268E-2</c:v>
                </c:pt>
                <c:pt idx="657">
                  <c:v>7.9944762950516404E-2</c:v>
                </c:pt>
                <c:pt idx="658">
                  <c:v>8.4709938520330361E-2</c:v>
                </c:pt>
                <c:pt idx="659">
                  <c:v>8.9653852337998122E-2</c:v>
                </c:pt>
                <c:pt idx="660">
                  <c:v>9.4773664994211873E-2</c:v>
                </c:pt>
                <c:pt idx="661">
                  <c:v>0.10006573096475573</c:v>
                </c:pt>
                <c:pt idx="662">
                  <c:v>0.10552558596541013</c:v>
                </c:pt>
                <c:pt idx="663">
                  <c:v>0.11114794055380428</c:v>
                </c:pt>
                <c:pt idx="664">
                  <c:v>0.11692668037172128</c:v>
                </c:pt>
                <c:pt idx="665">
                  <c:v>0.12285487335290973</c:v>
                </c:pt>
                <c:pt idx="666">
                  <c:v>0.12892478414268566</c:v>
                </c:pt>
                <c:pt idx="667">
                  <c:v>0.13512789588750318</c:v>
                </c:pt>
                <c:pt idx="668">
                  <c:v>0.14145493945652246</c:v>
                </c:pt>
                <c:pt idx="669">
                  <c:v>0.14789593005460921</c:v>
                </c:pt>
                <c:pt idx="670">
                  <c:v>0.15444021107903741</c:v>
                </c:pt>
                <c:pt idx="671">
                  <c:v>0.16107650496254231</c:v>
                </c:pt>
                <c:pt idx="672">
                  <c:v>0.16779297063558651</c:v>
                </c:pt>
                <c:pt idx="673">
                  <c:v>0.1745772671331739</c:v>
                </c:pt>
                <c:pt idx="674">
                  <c:v>0.18141662276875561</c:v>
                </c:pt>
                <c:pt idx="675">
                  <c:v>0.18829790920217637</c:v>
                </c:pt>
                <c:pt idx="676">
                  <c:v>0.19520771964256531</c:v>
                </c:pt>
                <c:pt idx="677">
                  <c:v>0.20213245035277147</c:v>
                </c:pt>
                <c:pt idx="678">
                  <c:v>0.20905838456130951</c:v>
                </c:pt>
                <c:pt idx="679">
                  <c:v>0.21597177784243166</c:v>
                </c:pt>
                <c:pt idx="680">
                  <c:v>0.22285894399611411</c:v>
                </c:pt>
                <c:pt idx="681">
                  <c:v>0.22970634044825072</c:v>
                </c:pt>
                <c:pt idx="682">
                  <c:v>0.23650065219754712</c:v>
                </c:pt>
                <c:pt idx="683">
                  <c:v>0.24322887335938742</c:v>
                </c:pt>
                <c:pt idx="684">
                  <c:v>0.24987838539773399</c:v>
                </c:pt>
                <c:pt idx="685">
                  <c:v>0.25643703119288619</c:v>
                </c:pt>
                <c:pt idx="686">
                  <c:v>0.26289318416423685</c:v>
                </c:pt>
                <c:pt idx="687">
                  <c:v>0.26923581175122191</c:v>
                </c:pt>
                <c:pt idx="688">
                  <c:v>0.27545453265036668</c:v>
                </c:pt>
                <c:pt idx="689">
                  <c:v>0.2815396673093617</c:v>
                </c:pt>
                <c:pt idx="690">
                  <c:v>0.28748228128798303</c:v>
                </c:pt>
                <c:pt idx="691">
                  <c:v>0.29327422120785696</c:v>
                </c:pt>
                <c:pt idx="692">
                  <c:v>0.2989081431260297</c:v>
                </c:pt>
                <c:pt idx="693">
                  <c:v>0.30437753327859274</c:v>
                </c:pt>
                <c:pt idx="694">
                  <c:v>0.30967672124794304</c:v>
                </c:pt>
                <c:pt idx="695">
                  <c:v>0.3148008857085608</c:v>
                </c:pt>
                <c:pt idx="696">
                  <c:v>0.31974605299964992</c:v>
                </c:pt>
                <c:pt idx="697">
                  <c:v>0.32450908885712265</c:v>
                </c:pt>
                <c:pt idx="698">
                  <c:v>0.32908768371102493</c:v>
                </c:pt>
                <c:pt idx="699">
                  <c:v>0.33348033201677907</c:v>
                </c:pt>
                <c:pt idx="700">
                  <c:v>0.33768630613904826</c:v>
                </c:pt>
                <c:pt idx="701">
                  <c:v>0.34170562534543875</c:v>
                </c:pt>
                <c:pt idx="702">
                  <c:v>0.34553902049377927</c:v>
                </c:pt>
                <c:pt idx="703">
                  <c:v>0.34918789501174619</c:v>
                </c:pt>
                <c:pt idx="704">
                  <c:v>0.35265428277178967</c:v>
                </c:pt>
                <c:pt idx="705">
                  <c:v>0.35594080345848</c:v>
                </c:pt>
                <c:pt idx="706">
                  <c:v>0.35905061601053967</c:v>
                </c:pt>
                <c:pt idx="707">
                  <c:v>0.36198737069704523</c:v>
                </c:pt>
                <c:pt idx="708">
                  <c:v>0.36475516035775551</c:v>
                </c:pt>
                <c:pt idx="709">
                  <c:v>0.36735847130245025</c:v>
                </c:pt>
                <c:pt idx="710">
                  <c:v>0.36980213432475006</c:v>
                </c:pt>
                <c:pt idx="711">
                  <c:v>0.37209127624330018</c:v>
                </c:pt>
                <c:pt idx="712">
                  <c:v>0.37423127233855197</c:v>
                </c:pt>
                <c:pt idx="713">
                  <c:v>0.37622770000768802</c:v>
                </c:pt>
                <c:pt idx="714">
                  <c:v>0.37808629391444759</c:v>
                </c:pt>
                <c:pt idx="715">
                  <c:v>0.3798129028655432</c:v>
                </c:pt>
                <c:pt idx="716">
                  <c:v>0.38141344860172488</c:v>
                </c:pt>
                <c:pt idx="717">
                  <c:v>0.38289388664995061</c:v>
                </c:pt>
                <c:pt idx="718">
                  <c:v>0.3842601693440344</c:v>
                </c:pt>
                <c:pt idx="719">
                  <c:v>0.38551821108495227</c:v>
                </c:pt>
                <c:pt idx="720">
                  <c:v>0.38667385587894881</c:v>
                </c:pt>
                <c:pt idx="721">
                  <c:v>0.38773284716189654</c:v>
                </c:pt>
                <c:pt idx="722">
                  <c:v>0.38870079989209572</c:v>
                </c:pt>
                <c:pt idx="723">
                  <c:v>0.389583174870892</c:v>
                </c:pt>
                <c:pt idx="724">
                  <c:v>0.39038525523108691</c:v>
                </c:pt>
                <c:pt idx="725">
                  <c:v>0.39111212501702247</c:v>
                </c:pt>
                <c:pt idx="726">
                  <c:v>0.39176864976730502</c:v>
                </c:pt>
                <c:pt idx="727">
                  <c:v>0.39235945900121377</c:v>
                </c:pt>
                <c:pt idx="728">
                  <c:v>0.39288893050273366</c:v>
                </c:pt>
                <c:pt idx="729">
                  <c:v>0.39336117629163858</c:v>
                </c:pt>
                <c:pt idx="730">
                  <c:v>0.39378003016892021</c:v>
                </c:pt>
                <c:pt idx="731">
                  <c:v>0.39414903672388196</c:v>
                </c:pt>
                <c:pt idx="732">
                  <c:v>0.39447144169218051</c:v>
                </c:pt>
                <c:pt idx="733">
                  <c:v>0.39475018355778507</c:v>
                </c:pt>
                <c:pt idx="734">
                  <c:v>0.39498788629703208</c:v>
                </c:pt>
                <c:pt idx="735">
                  <c:v>0.39518685316948898</c:v>
                </c:pt>
                <c:pt idx="736">
                  <c:v>0.39534906146802251</c:v>
                </c:pt>
                <c:pt idx="737">
                  <c:v>0.39547615814913123</c:v>
                </c:pt>
                <c:pt idx="738">
                  <c:v>0.39556945627409212</c:v>
                </c:pt>
                <c:pt idx="739">
                  <c:v>0.39562993220164733</c:v>
                </c:pt>
                <c:pt idx="740">
                  <c:v>0.39565822348369462</c:v>
                </c:pt>
                <c:pt idx="741">
                  <c:v>0.39565462742661928</c:v>
                </c:pt>
                <c:pt idx="742">
                  <c:v>0.39561910029241676</c:v>
                </c:pt>
                <c:pt idx="743">
                  <c:v>0.39555125712549344</c:v>
                </c:pt>
                <c:pt idx="744">
                  <c:v>0.39545037220291213</c:v>
                </c:pt>
                <c:pt idx="745">
                  <c:v>0.39531538011776629</c:v>
                </c:pt>
                <c:pt idx="746">
                  <c:v>0.39514487751724114</c:v>
                </c:pt>
                <c:pt idx="747">
                  <c:v>0.3949371255286484</c:v>
                </c:pt>
                <c:pt idx="748">
                  <c:v>0.39469005291821552</c:v>
                </c:pt>
                <c:pt idx="749">
                  <c:v>0.39440126003856113</c:v>
                </c:pt>
                <c:pt idx="750">
                  <c:v>0.3940680236314924</c:v>
                </c:pt>
                <c:pt idx="751">
                  <c:v>0.39368730256288814</c:v>
                </c:pt>
                <c:pt idx="752">
                  <c:v>0.3932557445758626</c:v>
                </c:pt>
                <c:pt idx="753">
                  <c:v>0.39276969415698526</c:v>
                </c:pt>
                <c:pt idx="754">
                  <c:v>0.39222520161790969</c:v>
                </c:pt>
                <c:pt idx="755">
                  <c:v>0.39161803350116253</c:v>
                </c:pt>
                <c:pt idx="756">
                  <c:v>0.39094368442387983</c:v>
                </c:pt>
                <c:pt idx="757">
                  <c:v>0.39019739047674645</c:v>
                </c:pt>
                <c:pt idx="758">
                  <c:v>0.38937414429708328</c:v>
                </c:pt>
                <c:pt idx="759">
                  <c:v>0.38846871193471616</c:v>
                </c:pt>
                <c:pt idx="760">
                  <c:v>0.38747565162671144</c:v>
                </c:pt>
                <c:pt idx="761">
                  <c:v>0.38638933459204677</c:v>
                </c:pt>
                <c:pt idx="762">
                  <c:v>0.38520396794956469</c:v>
                </c:pt>
                <c:pt idx="763">
                  <c:v>0.3839136198519032</c:v>
                </c:pt>
                <c:pt idx="764">
                  <c:v>0.38251224691430513</c:v>
                </c:pt>
                <c:pt idx="765">
                  <c:v>0.38099372400007347</c:v>
                </c:pt>
                <c:pt idx="766">
                  <c:v>0.37935187640382306</c:v>
                </c:pt>
                <c:pt idx="767">
                  <c:v>0.37758051444943996</c:v>
                </c:pt>
                <c:pt idx="768">
                  <c:v>0.37567347049175726</c:v>
                </c:pt>
                <c:pt idx="769">
                  <c:v>0.37362463827936837</c:v>
                </c:pt>
                <c:pt idx="770">
                  <c:v>0.37142801460081726</c:v>
                </c:pt>
                <c:pt idx="771">
                  <c:v>0.36907774309778046</c:v>
                </c:pt>
                <c:pt idx="772">
                  <c:v>0.3665681600870585</c:v>
                </c:pt>
                <c:pt idx="773">
                  <c:v>0.363893842188587</c:v>
                </c:pt>
                <c:pt idx="774">
                  <c:v>0.36104965550975066</c:v>
                </c:pt>
                <c:pt idx="775">
                  <c:v>0.35803080608765059</c:v>
                </c:pt>
                <c:pt idx="776">
                  <c:v>0.35483289124136774</c:v>
                </c:pt>
                <c:pt idx="777">
                  <c:v>0.35145195143655261</c:v>
                </c:pt>
                <c:pt idx="778">
                  <c:v>0.34788452221584198</c:v>
                </c:pt>
                <c:pt idx="779">
                  <c:v>0.34412768570175112</c:v>
                </c:pt>
                <c:pt idx="780">
                  <c:v>0.3401791211350228</c:v>
                </c:pt>
                <c:pt idx="781">
                  <c:v>0.33603715387220245</c:v>
                </c:pt>
                <c:pt idx="782">
                  <c:v>0.33170080223278964</c:v>
                </c:pt>
                <c:pt idx="783">
                  <c:v>0.32716982156003144</c:v>
                </c:pt>
                <c:pt idx="784">
                  <c:v>0.32244474484162072</c:v>
                </c:pt>
                <c:pt idx="785">
                  <c:v>0.31752691922850185</c:v>
                </c:pt>
                <c:pt idx="786">
                  <c:v>0.31241853779285361</c:v>
                </c:pt>
                <c:pt idx="787">
                  <c:v>0.30712266588112225</c:v>
                </c:pt>
                <c:pt idx="788">
                  <c:v>0.30164326144553766</c:v>
                </c:pt>
                <c:pt idx="789">
                  <c:v>0.29598518877842722</c:v>
                </c:pt>
                <c:pt idx="790">
                  <c:v>0.29015422512811523</c:v>
                </c:pt>
                <c:pt idx="791">
                  <c:v>0.28415705974319844</c:v>
                </c:pt>
                <c:pt idx="792">
                  <c:v>0.27800128497309012</c:v>
                </c:pt>
                <c:pt idx="793">
                  <c:v>0.27169537914610908</c:v>
                </c:pt>
                <c:pt idx="794">
                  <c:v>0.26524868105084548</c:v>
                </c:pt>
                <c:pt idx="795">
                  <c:v>0.25867135596045493</c:v>
                </c:pt>
                <c:pt idx="796">
                  <c:v>0.25197435326094492</c:v>
                </c:pt>
                <c:pt idx="797">
                  <c:v>0.24516935587110553</c:v>
                </c:pt>
                <c:pt idx="798">
                  <c:v>0.2382687217709063</c:v>
                </c:pt>
                <c:pt idx="799">
                  <c:v>0.23128541808411562</c:v>
                </c:pt>
                <c:pt idx="800">
                  <c:v>0.22423294828663445</c:v>
                </c:pt>
                <c:pt idx="801">
                  <c:v>0.21712527323156428</c:v>
                </c:pt>
                <c:pt idx="802">
                  <c:v>0.20997672679237486</c:v>
                </c:pt>
                <c:pt idx="803">
                  <c:v>0.20280192702386993</c:v>
                </c:pt>
                <c:pt idx="804">
                  <c:v>0.19561568382437594</c:v>
                </c:pt>
                <c:pt idx="805">
                  <c:v>0.18843290414943556</c:v>
                </c:pt>
                <c:pt idx="806">
                  <c:v>0.1812684958754244</c:v>
                </c:pt>
                <c:pt idx="807">
                  <c:v>0.17413727143956037</c:v>
                </c:pt>
                <c:pt idx="808">
                  <c:v>0.1670538523899068</c:v>
                </c:pt>
                <c:pt idx="809">
                  <c:v>0.16003257596492271</c:v>
                </c:pt>
                <c:pt idx="810">
                  <c:v>0.15308740478720292</c:v>
                </c:pt>
                <c:pt idx="811">
                  <c:v>0.14623184070116785</c:v>
                </c:pt>
                <c:pt idx="812">
                  <c:v>0.13947884371103522</c:v>
                </c:pt>
                <c:pt idx="813">
                  <c:v>0.13284075688535407</c:v>
                </c:pt>
                <c:pt idx="814">
                  <c:v>0.12632923799003776</c:v>
                </c:pt>
                <c:pt idx="815">
                  <c:v>0.11995519849587399</c:v>
                </c:pt>
                <c:pt idx="816">
                  <c:v>0.1137287504818292</c:v>
                </c:pt>
                <c:pt idx="817">
                  <c:v>0.1076591618251584</c:v>
                </c:pt>
                <c:pt idx="818">
                  <c:v>0.10175481993648104</c:v>
                </c:pt>
                <c:pt idx="819">
                  <c:v>9.6023204165625181E-2</c:v>
                </c:pt>
                <c:pt idx="820">
                  <c:v>9.0470866875069625E-2</c:v>
                </c:pt>
                <c:pt idx="821">
                  <c:v>8.5103423054881111E-2</c:v>
                </c:pt>
                <c:pt idx="822">
                  <c:v>7.9925548238511501E-2</c:v>
                </c:pt>
                <c:pt idx="823">
                  <c:v>7.4940984374686687E-2</c:v>
                </c:pt>
                <c:pt idx="824">
                  <c:v>7.0152553218496949E-2</c:v>
                </c:pt>
                <c:pt idx="825">
                  <c:v>6.5562176725878718E-2</c:v>
                </c:pt>
                <c:pt idx="826">
                  <c:v>6.1170903870743032E-2</c:v>
                </c:pt>
                <c:pt idx="827">
                  <c:v>5.6978943253415071E-2</c:v>
                </c:pt>
                <c:pt idx="828">
                  <c:v>5.298570083279161E-2</c:v>
                </c:pt>
                <c:pt idx="829">
                  <c:v>4.9189822092321506E-2</c:v>
                </c:pt>
                <c:pt idx="830">
                  <c:v>4.5589237940891036E-2</c:v>
                </c:pt>
                <c:pt idx="831">
                  <c:v>4.2181213653010474E-2</c:v>
                </c:pt>
                <c:pt idx="832">
                  <c:v>3.8962400167197819E-2</c:v>
                </c:pt>
                <c:pt idx="833">
                  <c:v>3.5928887085841521E-2</c:v>
                </c:pt>
                <c:pt idx="834">
                  <c:v>3.3076256752683608E-2</c:v>
                </c:pt>
                <c:pt idx="835">
                  <c:v>3.0399638823944974E-2</c:v>
                </c:pt>
                <c:pt idx="836">
                  <c:v>2.7893764794545806E-2</c:v>
                </c:pt>
                <c:pt idx="837">
                  <c:v>2.5553021990424724E-2</c:v>
                </c:pt>
                <c:pt idx="838">
                  <c:v>2.3371506590268265E-2</c:v>
                </c:pt>
                <c:pt idx="839">
                  <c:v>2.1343075293749181E-2</c:v>
                </c:pt>
                <c:pt idx="840">
                  <c:v>1.9461395307493523E-2</c:v>
                </c:pt>
                <c:pt idx="841">
                  <c:v>1.7719992373417648E-2</c:v>
                </c:pt>
                <c:pt idx="842">
                  <c:v>1.6112296615919453E-2</c:v>
                </c:pt>
                <c:pt idx="843">
                  <c:v>1.4631686033926367E-2</c:v>
                </c:pt>
                <c:pt idx="844">
                  <c:v>1.3271527510394399E-2</c:v>
                </c:pt>
                <c:pt idx="845">
                  <c:v>1.2025215255054789E-2</c:v>
                </c:pt>
                <c:pt idx="846">
                  <c:v>1.0886206635676798E-2</c:v>
                </c:pt>
                <c:pt idx="847">
                  <c:v>9.8480553886383659E-3</c:v>
                </c:pt>
                <c:pt idx="848">
                  <c:v>8.904442231054327E-3</c:v>
                </c:pt>
                <c:pt idx="849">
                  <c:v>8.0492029240845642E-3</c:v>
                </c:pt>
                <c:pt idx="850">
                  <c:v>7.2763538603798639E-3</c:v>
                </c:pt>
                <c:pt idx="851">
                  <c:v>6.5801152680522446E-3</c:v>
                </c:pt>
                <c:pt idx="852">
                  <c:v>5.9549321392390886E-3</c:v>
                </c:pt>
                <c:pt idx="853">
                  <c:v>5.3954930034889603E-3</c:v>
                </c:pt>
                <c:pt idx="854">
                  <c:v>4.8967466750640398E-3</c:v>
                </c:pt>
                <c:pt idx="855">
                  <c:v>4.4539171090932084E-3</c:v>
                </c:pt>
                <c:pt idx="856">
                  <c:v>4.0625165045869438E-3</c:v>
                </c:pt>
                <c:pt idx="857">
                  <c:v>3.7183567929108263E-3</c:v>
                </c:pt>
                <c:pt idx="858">
                  <c:v>3.4175596486781812E-3</c:v>
                </c:pt>
                <c:pt idx="859">
                  <c:v>3.1565651564170183E-3</c:v>
                </c:pt>
                <c:pt idx="860">
                  <c:v>2.9321392610392738E-3</c:v>
                </c:pt>
                <c:pt idx="861">
                  <c:v>2.7413801233220347E-3</c:v>
                </c:pt>
                <c:pt idx="862">
                  <c:v>2.5817234935063826E-3</c:v>
                </c:pt>
                <c:pt idx="863">
                  <c:v>2.4509472069290383E-3</c:v>
                </c:pt>
                <c:pt idx="864">
                  <c:v>2.3471748954937421E-3</c:v>
                </c:pt>
                <c:pt idx="865">
                  <c:v>2.2688789979216639E-3</c:v>
                </c:pt>
                <c:pt idx="866">
                  <c:v>2.2148831402293567E-3</c:v>
                </c:pt>
                <c:pt idx="867">
                  <c:v>2.1843639458920816E-3</c:v>
                </c:pt>
                <c:pt idx="868">
                  <c:v>2.1768523227640446E-3</c:v>
                </c:pt>
                <c:pt idx="869">
                  <c:v>2.1922342611447321E-3</c:v>
                </c:pt>
                <c:pt idx="870">
                  <c:v>2.2307511644821809E-3</c:v>
                </c:pt>
                <c:pt idx="871">
                  <c:v>2.2929997211707243E-3</c:v>
                </c:pt>
                <c:pt idx="872">
                  <c:v>2.3799313128016752E-3</c:v>
                </c:pt>
                <c:pt idx="873">
                  <c:v>2.4928509411341615E-3</c:v>
                </c:pt>
                <c:pt idx="874">
                  <c:v>2.633415643035375E-3</c:v>
                </c:pt>
                <c:pt idx="875">
                  <c:v>2.8036323497730997E-3</c:v>
                </c:pt>
                <c:pt idx="876">
                  <c:v>3.0058551344035178E-3</c:v>
                </c:pt>
                <c:pt idx="877">
                  <c:v>3.2427817786746249E-3</c:v>
                </c:pt>
                <c:pt idx="878">
                  <c:v>3.5174495789556393E-3</c:v>
                </c:pt>
                <c:pt idx="879">
                  <c:v>3.8332302993191181E-3</c:v>
                </c:pt>
                <c:pt idx="880">
                  <c:v>4.1938241691705791E-3</c:v>
                </c:pt>
                <c:pt idx="881">
                  <c:v>4.6032528128834849E-3</c:v>
                </c:pt>
                <c:pt idx="882">
                  <c:v>5.0658509899196846E-3</c:v>
                </c:pt>
                <c:pt idx="883">
                  <c:v>5.5862570160754299E-3</c:v>
                </c:pt>
                <c:pt idx="884">
                  <c:v>6.1694017299938064E-3</c:v>
                </c:pt>
                <c:pt idx="885">
                  <c:v>6.8204958641485125E-3</c:v>
                </c:pt>
                <c:pt idx="886">
                  <c:v>7.5450156763663401E-3</c:v>
                </c:pt>
                <c:pt idx="887">
                  <c:v>8.3486866968795481E-3</c:v>
                </c:pt>
                <c:pt idx="888">
                  <c:v>9.2374654471489848E-3</c:v>
                </c:pt>
                <c:pt idx="889">
                  <c:v>1.0217518990561419E-2</c:v>
                </c:pt>
                <c:pt idx="890">
                  <c:v>1.1295202181861308E-2</c:v>
                </c:pt>
                <c:pt idx="891">
                  <c:v>1.2477032492117013E-2</c:v>
                </c:pt>
                <c:pt idx="892">
                  <c:v>1.3769662299420227E-2</c:v>
                </c:pt>
                <c:pt idx="893">
                  <c:v>1.5179848552631936E-2</c:v>
                </c:pt>
                <c:pt idx="894">
                  <c:v>1.67144197365513E-2</c:v>
                </c:pt>
                <c:pt idx="895">
                  <c:v>1.8380240092087469E-2</c:v>
                </c:pt>
                <c:pt idx="896">
                  <c:v>2.0184171074491608E-2</c:v>
                </c:pt>
                <c:pt idx="897">
                  <c:v>2.2133030066535414E-2</c:v>
                </c:pt>
                <c:pt idx="898">
                  <c:v>2.4233546401688122E-2</c:v>
                </c:pt>
                <c:pt idx="899">
                  <c:v>2.6492314794744981E-2</c:v>
                </c:pt>
                <c:pt idx="900">
                  <c:v>2.8915746323778913E-2</c:v>
                </c:pt>
                <c:pt idx="901">
                  <c:v>3.1510017157383469E-2</c:v>
                </c:pt>
                <c:pt idx="902">
                  <c:v>3.4281015274474774E-2</c:v>
                </c:pt>
                <c:pt idx="903">
                  <c:v>3.7234285479797374E-2</c:v>
                </c:pt>
                <c:pt idx="904">
                  <c:v>4.0374973075957249E-2</c:v>
                </c:pt>
                <c:pt idx="905">
                  <c:v>4.3707766611353394E-2</c:v>
                </c:pt>
                <c:pt idx="906">
                  <c:v>4.72368401817016E-2</c:v>
                </c:pt>
                <c:pt idx="907">
                  <c:v>5.0965795819708809E-2</c:v>
                </c:pt>
                <c:pt idx="908">
                  <c:v>5.4897606561485068E-2</c:v>
                </c:pt>
                <c:pt idx="909">
                  <c:v>5.9034560827988219E-2</c:v>
                </c:pt>
                <c:pt idx="910">
                  <c:v>6.3378208803607422E-2</c:v>
                </c:pt>
                <c:pt idx="911">
                  <c:v>6.7929311530279951E-2</c:v>
                </c:pt>
                <c:pt idx="912">
                  <c:v>7.2687793462664879E-2</c:v>
                </c:pt>
                <c:pt idx="913">
                  <c:v>7.7652699246273812E-2</c:v>
                </c:pt>
                <c:pt idx="914">
                  <c:v>8.2822155484577414E-2</c:v>
                </c:pt>
                <c:pt idx="915">
                  <c:v>8.8193338251624703E-2</c:v>
                </c:pt>
                <c:pt idx="916">
                  <c:v>9.3762447082493469E-2</c:v>
                </c:pt>
                <c:pt idx="917">
                  <c:v>9.9524686134079388E-2</c:v>
                </c:pt>
                <c:pt idx="918">
                  <c:v>0.10547425315280898</c:v>
                </c:pt>
                <c:pt idx="919">
                  <c:v>0.11160433681369128</c:v>
                </c:pt>
                <c:pt idx="920">
                  <c:v>0.11790712290700779</c:v>
                </c:pt>
                <c:pt idx="921">
                  <c:v>0.12437380974564358</c:v>
                </c:pt>
                <c:pt idx="922">
                  <c:v>0.13099463304883868</c:v>
                </c:pt>
                <c:pt idx="923">
                  <c:v>0.1377589004287238</c:v>
                </c:pt>
                <c:pt idx="924">
                  <c:v>0.14465503546661046</c:v>
                </c:pt>
                <c:pt idx="925">
                  <c:v>0.15167063121927724</c:v>
                </c:pt>
                <c:pt idx="926">
                  <c:v>0.15879251284445414</c:v>
                </c:pt>
                <c:pt idx="927">
                  <c:v>0.16600680888268882</c:v>
                </c:pt>
                <c:pt idx="928">
                  <c:v>0.17329903058331775</c:v>
                </c:pt>
                <c:pt idx="929">
                  <c:v>0.18065415851901495</c:v>
                </c:pt>
                <c:pt idx="930">
                  <c:v>0.1880567355999829</c:v>
                </c:pt>
                <c:pt idx="931">
                  <c:v>0.1954909654787905</c:v>
                </c:pt>
                <c:pt idx="932">
                  <c:v>0.20294081523339397</c:v>
                </c:pt>
                <c:pt idx="933">
                  <c:v>0.21039012113187155</c:v>
                </c:pt>
                <c:pt idx="934">
                  <c:v>0.2178226962202458</c:v>
                </c:pt>
                <c:pt idx="935">
                  <c:v>0.22522243843627099</c:v>
                </c:pt>
                <c:pt idx="936">
                  <c:v>0.23257343793839125</c:v>
                </c:pt>
                <c:pt idx="937">
                  <c:v>0.23986008235069667</c:v>
                </c:pt>
                <c:pt idx="938">
                  <c:v>0.24706715866137363</c:v>
                </c:pt>
                <c:pt idx="939">
                  <c:v>0.25417995057290727</c:v>
                </c:pt>
                <c:pt idx="940">
                  <c:v>0.26118433018551684</c:v>
                </c:pt>
                <c:pt idx="941">
                  <c:v>0.26806684299874894</c:v>
                </c:pt>
                <c:pt idx="942">
                  <c:v>0.27481478533703885</c:v>
                </c:pt>
                <c:pt idx="943">
                  <c:v>0.28141627344018083</c:v>
                </c:pt>
                <c:pt idx="944">
                  <c:v>0.28786030360550346</c:v>
                </c:pt>
                <c:pt idx="945">
                  <c:v>0.29413680292142752</c:v>
                </c:pt>
                <c:pt idx="946">
                  <c:v>0.3002366702882257</c:v>
                </c:pt>
                <c:pt idx="947">
                  <c:v>0.30615180757751281</c:v>
                </c:pt>
                <c:pt idx="948">
                  <c:v>0.31187514093374741</c:v>
                </c:pt>
                <c:pt idx="949">
                  <c:v>0.31740063236559185</c:v>
                </c:pt>
                <c:pt idx="950">
                  <c:v>0.32272328190949584</c:v>
                </c:pt>
                <c:pt idx="951">
                  <c:v>0.32783912076990318</c:v>
                </c:pt>
                <c:pt idx="952">
                  <c:v>0.33274519594810803</c:v>
                </c:pt>
                <c:pt idx="953">
                  <c:v>0.33743954696356282</c:v>
                </c:pt>
                <c:pt idx="954">
                  <c:v>0.34192117534645938</c:v>
                </c:pt>
                <c:pt idx="955">
                  <c:v>0.34619000763826313</c:v>
                </c:pt>
                <c:pt idx="956">
                  <c:v>0.35024685267763089</c:v>
                </c:pt>
                <c:pt idx="957">
                  <c:v>0.35409335397329389</c:v>
                </c:pt>
                <c:pt idx="958">
                  <c:v>0.35773193797389835</c:v>
                </c:pt>
                <c:pt idx="959">
                  <c:v>0.36116575903865367</c:v>
                </c:pt>
                <c:pt idx="960">
                  <c:v>0.36439864189337234</c:v>
                </c:pt>
                <c:pt idx="961">
                  <c:v>0.3674350223257048</c:v>
                </c:pt>
                <c:pt idx="962">
                  <c:v>0.37027988683280011</c:v>
                </c:pt>
                <c:pt idx="963">
                  <c:v>0.37293871188604077</c:v>
                </c:pt>
                <c:pt idx="964">
                  <c:v>0.37541740342267199</c:v>
                </c:pt>
                <c:pt idx="965">
                  <c:v>0.37772223711480868</c:v>
                </c:pt>
                <c:pt idx="966">
                  <c:v>0.37985979990407226</c:v>
                </c:pt>
                <c:pt idx="967">
                  <c:v>0.38183693322650147</c:v>
                </c:pt>
                <c:pt idx="968">
                  <c:v>0.3836606782887475</c:v>
                </c:pt>
                <c:pt idx="969">
                  <c:v>0.38533822369409443</c:v>
                </c:pt>
                <c:pt idx="970">
                  <c:v>0.38687685565656293</c:v>
                </c:pt>
                <c:pt idx="971">
                  <c:v>0.38828391098409482</c:v>
                </c:pt>
                <c:pt idx="972">
                  <c:v>0.38956673295825028</c:v>
                </c:pt>
                <c:pt idx="973">
                  <c:v>0.3907326301884797</c:v>
                </c:pt>
                <c:pt idx="974">
                  <c:v>0.39178883847420715</c:v>
                </c:pt>
                <c:pt idx="975">
                  <c:v>0.39274248566789671</c:v>
                </c:pt>
                <c:pt idx="976">
                  <c:v>0.39360055949704842</c:v>
                </c:pt>
                <c:pt idx="977">
                  <c:v>0.39436987827267239</c:v>
                </c:pt>
                <c:pt idx="978">
                  <c:v>0.39505706438610466</c:v>
                </c:pt>
                <c:pt idx="979">
                  <c:v>0.39566852047487955</c:v>
                </c:pt>
                <c:pt idx="980">
                  <c:v>0.39621040812151748</c:v>
                </c:pt>
                <c:pt idx="981">
                  <c:v>0.39668862893624779</c:v>
                </c:pt>
                <c:pt idx="982">
                  <c:v>0.39710880786554897</c:v>
                </c:pt>
                <c:pt idx="983">
                  <c:v>0.39747627856263651</c:v>
                </c:pt>
                <c:pt idx="984">
                  <c:v>0.39779607065331724</c:v>
                </c:pt>
                <c:pt idx="985">
                  <c:v>0.39807289873064039</c:v>
                </c:pt>
                <c:pt idx="986">
                  <c:v>0.39831115291417801</c:v>
                </c:pt>
                <c:pt idx="987">
                  <c:v>0.39851489081426544</c:v>
                </c:pt>
                <c:pt idx="988">
                  <c:v>0.39868783074782854</c:v>
                </c:pt>
                <c:pt idx="989">
                  <c:v>0.39883334606026266</c:v>
                </c:pt>
                <c:pt idx="990">
                  <c:v>0.39895446041696248</c:v>
                </c:pt>
                <c:pt idx="991">
                  <c:v>0.39905384393831728</c:v>
                </c:pt>
                <c:pt idx="992">
                  <c:v>0.39913381006309345</c:v>
                </c:pt>
                <c:pt idx="993">
                  <c:v>0.39919631303695502</c:v>
                </c:pt>
                <c:pt idx="994">
                  <c:v>0.39924294593528264</c:v>
                </c:pt>
                <c:pt idx="995">
                  <c:v>0.39927493914231943</c:v>
                </c:pt>
                <c:pt idx="996">
                  <c:v>0.39929315922189185</c:v>
                </c:pt>
                <c:pt idx="997">
                  <c:v>0.39929810812844513</c:v>
                </c:pt>
                <c:pt idx="998">
                  <c:v>0.39928992272081953</c:v>
                </c:pt>
                <c:pt idx="999">
                  <c:v>0.39926837455501735</c:v>
                </c:pt>
                <c:pt idx="1000">
                  <c:v>0.39923286994612089</c:v>
                </c:pt>
                <c:pt idx="1001">
                  <c:v>0.39918245030347399</c:v>
                </c:pt>
                <c:pt idx="1002">
                  <c:v>0.39911579275718845</c:v>
                </c:pt>
                <c:pt idx="1003">
                  <c:v>0.39903121110794404</c:v>
                </c:pt>
                <c:pt idx="1004">
                  <c:v>0.39892665714586684</c:v>
                </c:pt>
                <c:pt idx="1005">
                  <c:v>0.3987997223979467</c:v>
                </c:pt>
                <c:pt idx="1006">
                  <c:v>0.3986476403769264</c:v>
                </c:pt>
                <c:pt idx="1007">
                  <c:v>0.39846728941779186</c:v>
                </c:pt>
                <c:pt idx="1008">
                  <c:v>0.39825519620082406</c:v>
                </c:pt>
                <c:pt idx="1009">
                  <c:v>0.39800754007253619</c:v>
                </c:pt>
                <c:pt idx="1010">
                  <c:v>0.39772015828758184</c:v>
                </c:pt>
                <c:pt idx="1011">
                  <c:v>0.39738855230574432</c:v>
                </c:pt>
                <c:pt idx="1012">
                  <c:v>0.39700789528822</c:v>
                </c:pt>
                <c:pt idx="1013">
                  <c:v>0.39657304094640128</c:v>
                </c:pt>
                <c:pt idx="1014">
                  <c:v>0.39607853390402126</c:v>
                </c:pt>
                <c:pt idx="1015">
                  <c:v>0.39551862173959346</c:v>
                </c:pt>
                <c:pt idx="1016">
                  <c:v>0.39488726888029274</c:v>
                </c:pt>
                <c:pt idx="1017">
                  <c:v>0.39417817252048015</c:v>
                </c:pt>
                <c:pt idx="1018">
                  <c:v>0.39338478073765448</c:v>
                </c:pt>
                <c:pt idx="1019">
                  <c:v>0.39250031297538596</c:v>
                </c:pt>
                <c:pt idx="1020">
                  <c:v>0.3915177830564</c:v>
                </c:pt>
                <c:pt idx="1021">
                  <c:v>0.39043002487908685</c:v>
                </c:pt>
                <c:pt idx="1022">
                  <c:v>0.38922972093696551</c:v>
                </c:pt>
                <c:pt idx="1023">
                  <c:v>0.38790943378269566</c:v>
                </c:pt>
                <c:pt idx="1024">
                  <c:v>0.38646164053580945</c:v>
                </c:pt>
                <c:pt idx="1025">
                  <c:v>0.38487877050615005</c:v>
                </c:pt>
                <c:pt idx="1026">
                  <c:v>0.38315324597285982</c:v>
                </c:pt>
                <c:pt idx="1027">
                  <c:v>0.38127752612150895</c:v>
                </c:pt>
                <c:pt idx="1028">
                  <c:v>0.37924415409955525</c:v>
                </c:pt>
                <c:pt idx="1029">
                  <c:v>0.37704580710283525</c:v>
                </c:pt>
                <c:pt idx="1030">
                  <c:v>0.37467534935339541</c:v>
                </c:pt>
                <c:pt idx="1031">
                  <c:v>0.37212588777201266</c:v>
                </c:pt>
                <c:pt idx="1032">
                  <c:v>0.3693908300877175</c:v>
                </c:pt>
                <c:pt idx="1033">
                  <c:v>0.36646394506219171</c:v>
                </c:pt>
                <c:pt idx="1034">
                  <c:v>0.3633394244399219</c:v>
                </c:pt>
                <c:pt idx="1035">
                  <c:v>0.36001194616649368</c:v>
                </c:pt>
                <c:pt idx="1036">
                  <c:v>0.35647673834865418</c:v>
                </c:pt>
                <c:pt idx="1037">
                  <c:v>0.35272964336217782</c:v>
                </c:pt>
                <c:pt idx="1038">
                  <c:v>0.34876718144874563</c:v>
                </c:pt>
                <c:pt idx="1039">
                  <c:v>0.34458661308274324</c:v>
                </c:pt>
                <c:pt idx="1040">
                  <c:v>0.3401859993349689</c:v>
                </c:pt>
                <c:pt idx="1041">
                  <c:v>0.33556425941468182</c:v>
                </c:pt>
                <c:pt idx="1042">
                  <c:v>0.33072122453617947</c:v>
                </c:pt>
                <c:pt idx="1043">
                  <c:v>0.32565768723314059</c:v>
                </c:pt>
                <c:pt idx="1044">
                  <c:v>0.32037544523514805</c:v>
                </c:pt>
                <c:pt idx="1045">
                  <c:v>0.31487733902781734</c:v>
                </c:pt>
                <c:pt idx="1046">
                  <c:v>0.30916728224222778</c:v>
                </c:pt>
                <c:pt idx="1047">
                  <c:v>0.30325028406202209</c:v>
                </c:pt>
                <c:pt idx="1048">
                  <c:v>0.29713246289832296</c:v>
                </c:pt>
                <c:pt idx="1049">
                  <c:v>0.2908210506637724</c:v>
                </c:pt>
                <c:pt idx="1050">
                  <c:v>0.28432438707727653</c:v>
                </c:pt>
                <c:pt idx="1051">
                  <c:v>0.27765190354959779</c:v>
                </c:pt>
                <c:pt idx="1052">
                  <c:v>0.27081409633535725</c:v>
                </c:pt>
                <c:pt idx="1053">
                  <c:v>0.26382248878726805</c:v>
                </c:pt>
                <c:pt idx="1054">
                  <c:v>0.25668958271090525</c:v>
                </c:pt>
                <c:pt idx="1055">
                  <c:v>0.24942879898987796</c:v>
                </c:pt>
                <c:pt idx="1056">
                  <c:v>0.2420544078282815</c:v>
                </c:pt>
                <c:pt idx="1057">
                  <c:v>0.23458144913575901</c:v>
                </c:pt>
                <c:pt idx="1058">
                  <c:v>0.22702564375611906</c:v>
                </c:pt>
                <c:pt idx="1059">
                  <c:v>0.21940329640881606</c:v>
                </c:pt>
                <c:pt idx="1060">
                  <c:v>0.21173119136930105</c:v>
                </c:pt>
                <c:pt idx="1061">
                  <c:v>0.20402648205504254</c:v>
                </c:pt>
                <c:pt idx="1062">
                  <c:v>0.19630657580497018</c:v>
                </c:pt>
                <c:pt idx="1063">
                  <c:v>0.18858901523774185</c:v>
                </c:pt>
                <c:pt idx="1064">
                  <c:v>0.18089135764571029</c:v>
                </c:pt>
                <c:pt idx="1065">
                  <c:v>0.17323105392461174</c:v>
                </c:pt>
                <c:pt idx="1066">
                  <c:v>0.16562532855246404</c:v>
                </c:pt>
                <c:pt idx="1067">
                  <c:v>0.15809106211444998</c:v>
                </c:pt>
                <c:pt idx="1068">
                  <c:v>0.15064467782405816</c:v>
                </c:pt>
                <c:pt idx="1069">
                  <c:v>0.14330203341571779</c:v>
                </c:pt>
                <c:pt idx="1070">
                  <c:v>0.13607831968267187</c:v>
                </c:pt>
                <c:pt idx="1071">
                  <c:v>0.12898796680870978</c:v>
                </c:pt>
                <c:pt idx="1072">
                  <c:v>0.12204455949708258</c:v>
                </c:pt>
                <c:pt idx="1073">
                  <c:v>0.11526076173841278</c:v>
                </c:pt>
                <c:pt idx="1074">
                  <c:v>0.10864825188600424</c:v>
                </c:pt>
                <c:pt idx="1075">
                  <c:v>0.10221766852617183</c:v>
                </c:pt>
                <c:pt idx="1076">
                  <c:v>9.5978567447600568E-2</c:v>
                </c:pt>
                <c:pt idx="1077">
                  <c:v>8.993938983175212E-2</c:v>
                </c:pt>
                <c:pt idx="1078">
                  <c:v>8.410744161014734E-2</c:v>
                </c:pt>
                <c:pt idx="1079">
                  <c:v>7.848888376777266E-2</c:v>
                </c:pt>
                <c:pt idx="1080">
                  <c:v>7.3088733218206248E-2</c:v>
                </c:pt>
                <c:pt idx="1081">
                  <c:v>6.7910873738101535E-2</c:v>
                </c:pt>
                <c:pt idx="1082">
                  <c:v>6.29580763285498E-2</c:v>
                </c:pt>
                <c:pt idx="1083">
                  <c:v>5.8232028270088027E-2</c:v>
                </c:pt>
                <c:pt idx="1084">
                  <c:v>5.3733370057607005E-2</c:v>
                </c:pt>
                <c:pt idx="1085">
                  <c:v>4.946173934141998E-2</c:v>
                </c:pt>
                <c:pt idx="1086">
                  <c:v>4.5415820960987702E-2</c:v>
                </c:pt>
                <c:pt idx="1087">
                  <c:v>4.159340213746307E-2</c:v>
                </c:pt>
                <c:pt idx="1088">
                  <c:v>3.7991431889099619E-2</c:v>
                </c:pt>
                <c:pt idx="1089">
                  <c:v>3.4606083748079886E-2</c:v>
                </c:pt>
                <c:pt idx="1090">
                  <c:v>3.1432820886626717E-2</c:v>
                </c:pt>
                <c:pt idx="1091">
                  <c:v>2.8466462802329617E-2</c:v>
                </c:pt>
                <c:pt idx="1092">
                  <c:v>2.5701252765325117E-2</c:v>
                </c:pt>
                <c:pt idx="1093">
                  <c:v>2.3130925291150017E-2</c:v>
                </c:pt>
                <c:pt idx="1094">
                  <c:v>2.0748772970618168E-2</c:v>
                </c:pt>
                <c:pt idx="1095">
                  <c:v>1.8547712059920202E-2</c:v>
                </c:pt>
                <c:pt idx="1096">
                  <c:v>1.6520346308416867E-2</c:v>
                </c:pt>
                <c:pt idx="1097">
                  <c:v>1.4659028576566591E-2</c:v>
                </c:pt>
                <c:pt idx="1098">
                  <c:v>1.2955919870567795E-2</c:v>
                </c:pt>
                <c:pt idx="1099">
                  <c:v>1.1403045492292541E-2</c:v>
                </c:pt>
                <c:pt idx="1100">
                  <c:v>9.99234807183913E-3</c:v>
                </c:pt>
                <c:pt idx="1101">
                  <c:v>8.7157373146551365E-3</c:v>
                </c:pt>
                <c:pt idx="1102">
                  <c:v>7.5651363550040263E-3</c:v>
                </c:pt>
                <c:pt idx="1103">
                  <c:v>6.5325246620837329E-3</c:v>
                </c:pt>
                <c:pt idx="1104">
                  <c:v>5.6099774940573111E-3</c:v>
                </c:pt>
                <c:pt idx="1105">
                  <c:v>4.789701938471308E-3</c:v>
                </c:pt>
                <c:pt idx="1106">
                  <c:v>4.0640696150182065E-3</c:v>
                </c:pt>
                <c:pt idx="1107">
                  <c:v>3.425646148449063E-3</c:v>
                </c:pt>
                <c:pt idx="1108">
                  <c:v>2.8672175458672455E-3</c:v>
                </c:pt>
                <c:pt idx="1109">
                  <c:v>2.3818136339167073E-3</c:v>
                </c:pt>
                <c:pt idx="1110">
                  <c:v>1.9627287278488337E-3</c:v>
                </c:pt>
                <c:pt idx="1111">
                  <c:v>1.6035397164899656E-3</c:v>
                </c:pt>
                <c:pt idx="1112">
                  <c:v>1.2981217551316093E-3</c:v>
                </c:pt>
                <c:pt idx="1113">
                  <c:v>1.0406617627375658E-3</c:v>
                </c:pt>
                <c:pt idx="1114">
                  <c:v>8.2566992101135162E-4</c:v>
                </c:pt>
                <c:pt idx="1115">
                  <c:v>6.4798937119092681E-4</c:v>
                </c:pt>
                <c:pt idx="1116">
                  <c:v>5.0280430031615642E-4</c:v>
                </c:pt>
                <c:pt idx="1117">
                  <c:v>3.8564660249848504E-4</c:v>
                </c:pt>
                <c:pt idx="1118">
                  <c:v>2.9240129274588078E-4</c:v>
                </c:pt>
                <c:pt idx="1119">
                  <c:v>2.1931084145138113E-4</c:v>
                </c:pt>
                <c:pt idx="1120">
                  <c:v>1.6297858701178058E-4</c:v>
                </c:pt>
                <c:pt idx="1121">
                  <c:v>1.2037137243395279E-4</c:v>
                </c:pt>
                <c:pt idx="1122">
                  <c:v>8.8821539418748596E-5</c:v>
                </c:pt>
                <c:pt idx="1123">
                  <c:v>6.6028400451945135E-5</c:v>
                </c:pt>
                <c:pt idx="1124">
                  <c:v>5.0059296030774414E-5</c:v>
                </c:pt>
                <c:pt idx="1125">
                  <c:v>3.9350330423432167E-5</c:v>
                </c:pt>
                <c:pt idx="1126">
                  <c:v>3.2706865396525675E-5</c:v>
                </c:pt>
                <c:pt idx="1127">
                  <c:v>2.9303837223187967E-5</c:v>
                </c:pt>
                <c:pt idx="1128">
                  <c:v>2.8685948055995336E-5</c:v>
                </c:pt>
                <c:pt idx="1129">
                  <c:v>3.0767768454231792E-5</c:v>
                </c:pt>
                <c:pt idx="1130">
                  <c:v>3.5833773521731782E-5</c:v>
                </c:pt>
                <c:pt idx="1131">
                  <c:v>4.4538320757819827E-5</c:v>
                </c:pt>
                <c:pt idx="1132">
                  <c:v>5.7905563360771684E-5</c:v>
                </c:pt>
                <c:pt idx="1133">
                  <c:v>7.7329278363097442E-5</c:v>
                </c:pt>
                <c:pt idx="1134">
                  <c:v>1.0457257462923031E-4</c:v>
                </c:pt>
                <c:pt idx="1135">
                  <c:v>1.4176743142563231E-4</c:v>
                </c:pt>
                <c:pt idx="1136">
                  <c:v>1.9141400399869113E-4</c:v>
                </c:pt>
                <c:pt idx="1137">
                  <c:v>2.5637961840413448E-4</c:v>
                </c:pt>
                <c:pt idx="1138">
                  <c:v>3.3989736376321966E-4</c:v>
                </c:pt>
                <c:pt idx="1139">
                  <c:v>4.4556417624058708E-4</c:v>
                </c:pt>
                <c:pt idx="1140">
                  <c:v>5.7733829542636061E-4</c:v>
                </c:pt>
                <c:pt idx="1141">
                  <c:v>7.3953596056447468E-4</c:v>
                </c:pt>
                <c:pt idx="1142">
                  <c:v>9.3682720133081432E-4</c:v>
                </c:pt>
                <c:pt idx="1143">
                  <c:v>1.1742305657820862E-3</c:v>
                </c:pt>
                <c:pt idx="1144">
                  <c:v>1.4571066168589664E-3</c:v>
                </c:pt>
                <c:pt idx="1145">
                  <c:v>1.7911500186510165E-3</c:v>
                </c:pt>
                <c:pt idx="1146">
                  <c:v>2.1823800247662839E-3</c:v>
                </c:pt>
                <c:pt idx="1147">
                  <c:v>2.6371291738803426E-3</c:v>
                </c:pt>
                <c:pt idx="1148">
                  <c:v>3.1620299921814032E-3</c:v>
                </c:pt>
                <c:pt idx="1149">
                  <c:v>3.76399949932954E-3</c:v>
                </c:pt>
                <c:pt idx="1150">
                  <c:v>4.4502213140811264E-3</c:v>
                </c:pt>
                <c:pt idx="1151">
                  <c:v>5.2281251582947941E-3</c:v>
                </c:pt>
                <c:pt idx="1152">
                  <c:v>6.1053635640497261E-3</c:v>
                </c:pt>
                <c:pt idx="1153">
                  <c:v>7.0897855984974889E-3</c:v>
                </c:pt>
                <c:pt idx="1154">
                  <c:v>8.1894074352613089E-3</c:v>
                </c:pt>
                <c:pt idx="1155">
                  <c:v>9.4123796201129872E-3</c:v>
                </c:pt>
                <c:pt idx="1156">
                  <c:v>1.0766950902684813E-2</c:v>
                </c:pt>
                <c:pt idx="1157">
                  <c:v>1.2261428535465108E-2</c:v>
                </c:pt>
                <c:pt idx="1158">
                  <c:v>1.3904134976573224E-2</c:v>
                </c:pt>
                <c:pt idx="1159">
                  <c:v>1.570336097402536E-2</c:v>
                </c:pt>
                <c:pt idx="1160">
                  <c:v>1.7667315056496713E-2</c:v>
                </c:pt>
                <c:pt idx="1161">
                  <c:v>1.9804069508949362E-2</c:v>
                </c:pt>
                <c:pt idx="1162">
                  <c:v>2.2121502970768675E-2</c:v>
                </c:pt>
                <c:pt idx="1163">
                  <c:v>2.4627239858906497E-2</c:v>
                </c:pt>
                <c:pt idx="1164">
                  <c:v>2.732858688845291E-2</c:v>
                </c:pt>
                <c:pt idx="1165">
                  <c:v>3.0232467037315774E-2</c:v>
                </c:pt>
                <c:pt idx="1166">
                  <c:v>3.3345351379336696E-2</c:v>
                </c:pt>
                <c:pt idx="1167">
                  <c:v>3.6673189290017144E-2</c:v>
                </c:pt>
                <c:pt idx="1168">
                  <c:v>4.0221337609654656E-2</c:v>
                </c:pt>
                <c:pt idx="1169">
                  <c:v>4.3994489428432565E-2</c:v>
                </c:pt>
                <c:pt idx="1170">
                  <c:v>4.7996603234995688E-2</c:v>
                </c:pt>
                <c:pt idx="1171">
                  <c:v>5.2230833242204427E-2</c:v>
                </c:pt>
                <c:pt idx="1172">
                  <c:v>5.6699461768863035E-2</c:v>
                </c:pt>
                <c:pt idx="1173">
                  <c:v>6.1403834611924057E-2</c:v>
                </c:pt>
                <c:pt idx="1174">
                  <c:v>6.6344300387582683E-2</c:v>
                </c:pt>
                <c:pt idx="1175">
                  <c:v>7.1520154849428336E-2</c:v>
                </c:pt>
                <c:pt idx="1176">
                  <c:v>7.6929591205135872E-2</c:v>
                </c:pt>
                <c:pt idx="1177">
                  <c:v>8.2569657447980088E-2</c:v>
                </c:pt>
                <c:pt idx="1178">
                  <c:v>8.8436221693944814E-2</c:v>
                </c:pt>
                <c:pt idx="1179">
                  <c:v>9.4523946467957642E-2</c:v>
                </c:pt>
                <c:pt idx="1180">
                  <c:v>0.10082627281286902</c:v>
                </c:pt>
                <c:pt idx="1181">
                  <c:v>0.10733541500183108</c:v>
                </c:pt>
                <c:pt idx="1182">
                  <c:v>0.11404236651897134</c:v>
                </c:pt>
                <c:pt idx="1183">
                  <c:v>0.12093691783564398</c:v>
                </c:pt>
                <c:pt idx="1184">
                  <c:v>0.12800768635175766</c:v>
                </c:pt>
                <c:pt idx="1185">
                  <c:v>0.13524215869613188</c:v>
                </c:pt>
                <c:pt idx="1186">
                  <c:v>0.14262674538966055</c:v>
                </c:pt>
                <c:pt idx="1187">
                  <c:v>0.15014684767405903</c:v>
                </c:pt>
                <c:pt idx="1188">
                  <c:v>0.15778693610152172</c:v>
                </c:pt>
                <c:pt idx="1189">
                  <c:v>0.16553064027157838</c:v>
                </c:pt>
                <c:pt idx="1190">
                  <c:v>0.17336084889598358</c:v>
                </c:pt>
                <c:pt idx="1191">
                  <c:v>0.18125981917595474</c:v>
                </c:pt>
                <c:pt idx="1192">
                  <c:v>0.18920929429380692</c:v>
                </c:pt>
                <c:pt idx="1193">
                  <c:v>0.19719062765813145</c:v>
                </c:pt>
                <c:pt idx="1194">
                  <c:v>0.20518491240283626</c:v>
                </c:pt>
                <c:pt idx="1195">
                  <c:v>0.21317311452972704</c:v>
                </c:pt>
                <c:pt idx="1196">
                  <c:v>0.22113620800522465</c:v>
                </c:pt>
                <c:pt idx="1197">
                  <c:v>0.22905531007676158</c:v>
                </c:pt>
                <c:pt idx="1198">
                  <c:v>0.23691181506485129</c:v>
                </c:pt>
                <c:pt idx="1199">
                  <c:v>0.24468752491319523</c:v>
                </c:pt>
                <c:pt idx="1200">
                  <c:v>0.25236477484081066</c:v>
                </c:pt>
                <c:pt idx="1201">
                  <c:v>0.25992655253529873</c:v>
                </c:pt>
                <c:pt idx="1202">
                  <c:v>0.26735660945230239</c:v>
                </c:pt>
                <c:pt idx="1203">
                  <c:v>0.27463956293931502</c:v>
                </c:pt>
                <c:pt idx="1204">
                  <c:v>0.28176098807794636</c:v>
                </c:pt>
                <c:pt idx="1205">
                  <c:v>0.28870749833259757</c:v>
                </c:pt>
                <c:pt idx="1206">
                  <c:v>0.29546681429994204</c:v>
                </c:pt>
                <c:pt idx="1207">
                  <c:v>0.30202782006714446</c:v>
                </c:pt>
                <c:pt idx="1208">
                  <c:v>0.30838060690190128</c:v>
                </c:pt>
                <c:pt idx="1209">
                  <c:v>0.31451650420885852</c:v>
                </c:pt>
                <c:pt idx="1210">
                  <c:v>0.32042809788983723</c:v>
                </c:pt>
                <c:pt idx="1211">
                  <c:v>0.32610923643518219</c:v>
                </c:pt>
                <c:pt idx="1212">
                  <c:v>0.33155502524666125</c:v>
                </c:pt>
                <c:pt idx="1213">
                  <c:v>0.33676180984563964</c:v>
                </c:pt>
                <c:pt idx="1214">
                  <c:v>0.34172714875144311</c:v>
                </c:pt>
                <c:pt idx="1215">
                  <c:v>0.34644977692240464</c:v>
                </c:pt>
                <c:pt idx="1216">
                  <c:v>0.35092956073532378</c:v>
                </c:pt>
                <c:pt idx="1217">
                  <c:v>0.35516744553795121</c:v>
                </c:pt>
                <c:pt idx="1218">
                  <c:v>0.35916539684429244</c:v>
                </c:pt>
                <c:pt idx="1219">
                  <c:v>0.36292633625523169</c:v>
                </c:pt>
                <c:pt idx="1220">
                  <c:v>0.3664540731789262</c:v>
                </c:pt>
                <c:pt idx="1221">
                  <c:v>0.36975323339869681</c:v>
                </c:pt>
                <c:pt idx="1222">
                  <c:v>0.37282918549310373</c:v>
                </c:pt>
                <c:pt idx="1223">
                  <c:v>0.37568796605608795</c:v>
                </c:pt>
                <c:pt idx="1224">
                  <c:v>0.3783362045970769</c:v>
                </c:pt>
                <c:pt idx="1225">
                  <c:v>0.38078104892440168</c:v>
                </c:pt>
                <c:pt idx="1226">
                  <c:v>0.38303009173276115</c:v>
                </c:pt>
                <c:pt idx="1227">
                  <c:v>0.38509129902915146</c:v>
                </c:pt>
                <c:pt idx="1228">
                  <c:v>0.38697294094383211</c:v>
                </c:pt>
                <c:pt idx="1229">
                  <c:v>0.38868352538544193</c:v>
                </c:pt>
                <c:pt idx="1230">
                  <c:v>0.39023173491399621</c:v>
                </c:pt>
                <c:pt idx="1231">
                  <c:v>0.391626367123594</c:v>
                </c:pt>
                <c:pt idx="1232">
                  <c:v>0.3928762787493893</c:v>
                </c:pt>
                <c:pt idx="1233">
                  <c:v>0.39399033364161457</c:v>
                </c:pt>
                <c:pt idx="1234">
                  <c:v>0.39497735468382977</c:v>
                </c:pt>
                <c:pt idx="1235">
                  <c:v>0.39584607967352065</c:v>
                </c:pt>
                <c:pt idx="1236">
                  <c:v>0.39660512113089952</c:v>
                </c:pt>
                <c:pt idx="1237">
                  <c:v>0.39726292995630974</c:v>
                </c:pt>
                <c:pt idx="1238">
                  <c:v>0.39782776281788895</c:v>
                </c:pt>
                <c:pt idx="1239">
                  <c:v>0.39830765311887595</c:v>
                </c:pt>
                <c:pt idx="1240">
                  <c:v>0.39871038536781822</c:v>
                </c:pt>
                <c:pt idx="1241">
                  <c:v>0.39904347275455437</c:v>
                </c:pt>
                <c:pt idx="1242">
                  <c:v>0.39931413771974744</c:v>
                </c:pt>
                <c:pt idx="1243">
                  <c:v>0.39952929529545478</c:v>
                </c:pt>
                <c:pt idx="1244">
                  <c:v>0.39969553898823101</c:v>
                </c:pt>
                <c:pt idx="1245">
                  <c:v>0.39981912897407673</c:v>
                </c:pt>
                <c:pt idx="1246">
                  <c:v>0.39990598237568165</c:v>
                </c:pt>
                <c:pt idx="1247">
                  <c:v>0.39996166539639344</c:v>
                </c:pt>
                <c:pt idx="1248">
                  <c:v>0.39999138709174076</c:v>
                </c:pt>
                <c:pt idx="1249">
                  <c:v>0.39999999456774388</c:v>
                </c:pt>
              </c:numCache>
            </c:numRef>
          </c:xVal>
          <c:yVal>
            <c:numRef>
              <c:f>Arkusz1!$L$1014:$L$2263</c:f>
              <c:numCache>
                <c:formatCode>General</c:formatCode>
                <c:ptCount val="1250"/>
                <c:pt idx="0">
                  <c:v>9.9999999999999978E-2</c:v>
                </c:pt>
                <c:pt idx="1">
                  <c:v>0.10009070367185145</c:v>
                </c:pt>
                <c:pt idx="2">
                  <c:v>0.10006357694577293</c:v>
                </c:pt>
                <c:pt idx="3">
                  <c:v>9.9918616178259256E-2</c:v>
                </c:pt>
                <c:pt idx="4">
                  <c:v>9.9656003050700548E-2</c:v>
                </c:pt>
                <c:pt idx="5">
                  <c:v>9.9276105472351869E-2</c:v>
                </c:pt>
                <c:pt idx="6">
                  <c:v>9.8779479165739911E-2</c:v>
                </c:pt>
                <c:pt idx="7">
                  <c:v>9.8166869918856356E-2</c:v>
                </c:pt>
                <c:pt idx="8">
                  <c:v>9.743921647961945E-2</c:v>
                </c:pt>
                <c:pt idx="9">
                  <c:v>9.6597654059169757E-2</c:v>
                </c:pt>
                <c:pt idx="10">
                  <c:v>9.5643518401603178E-2</c:v>
                </c:pt>
                <c:pt idx="11">
                  <c:v>9.4578350368735464E-2</c:v>
                </c:pt>
                <c:pt idx="12">
                  <c:v>9.3403900979453683E-2</c:v>
                </c:pt>
                <c:pt idx="13">
                  <c:v>9.2122136834155113E-2</c:v>
                </c:pt>
                <c:pt idx="14">
                  <c:v>9.0735245845744758E-2</c:v>
                </c:pt>
                <c:pt idx="15">
                  <c:v>8.9245643189694329E-2</c:v>
                </c:pt>
                <c:pt idx="16">
                  <c:v>8.7655977376823027E-2</c:v>
                </c:pt>
                <c:pt idx="17">
                  <c:v>8.5969136343810718E-2</c:v>
                </c:pt>
                <c:pt idx="18">
                  <c:v>8.4188253448090222E-2</c:v>
                </c:pt>
                <c:pt idx="19">
                  <c:v>8.2316713245784934E-2</c:v>
                </c:pt>
                <c:pt idx="20">
                  <c:v>8.0358156923884289E-2</c:v>
                </c:pt>
                <c:pt idx="21">
                  <c:v>7.8316487251014033E-2</c:v>
                </c:pt>
                <c:pt idx="22">
                  <c:v>7.6195872905111234E-2</c:v>
                </c:pt>
                <c:pt idx="23">
                  <c:v>7.4000752031216838E-2</c:v>
                </c:pt>
                <c:pt idx="24">
                  <c:v>7.1735834878626115E-2</c:v>
                </c:pt>
                <c:pt idx="25">
                  <c:v>6.9406105363970461E-2</c:v>
                </c:pt>
                <c:pt idx="26">
                  <c:v>6.7016821405634669E-2</c:v>
                </c:pt>
                <c:pt idx="27">
                  <c:v>6.4573513875430838E-2</c:v>
                </c:pt>
                <c:pt idx="28">
                  <c:v>6.2081984015844166E-2</c:v>
                </c:pt>
                <c:pt idx="29">
                  <c:v>5.9548299175620656E-2</c:v>
                </c:pt>
                <c:pt idx="30">
                  <c:v>5.6978786723150543E-2</c:v>
                </c:pt>
                <c:pt idx="31">
                  <c:v>5.4380026006169091E-2</c:v>
                </c:pt>
                <c:pt idx="32">
                  <c:v>5.1758838237872973E-2</c:v>
                </c:pt>
                <c:pt idx="33">
                  <c:v>4.9122274203733995E-2</c:v>
                </c:pt>
                <c:pt idx="34">
                  <c:v>4.6477599700138511E-2</c:v>
                </c:pt>
                <c:pt idx="35">
                  <c:v>4.3832278635505123E-2</c:v>
                </c:pt>
                <c:pt idx="36">
                  <c:v>4.1193953746693185E-2</c:v>
                </c:pt>
                <c:pt idx="37">
                  <c:v>3.8570424908221546E-2</c:v>
                </c:pt>
                <c:pt idx="38">
                  <c:v>3.5969625038902081E-2</c:v>
                </c:pt>
                <c:pt idx="39">
                  <c:v>3.339959363974554E-2</c:v>
                </c:pt>
                <c:pt idx="40">
                  <c:v>3.0868448028112533E-2</c:v>
                </c:pt>
                <c:pt idx="41">
                  <c:v>2.838435236571038E-2</c:v>
                </c:pt>
                <c:pt idx="42">
                  <c:v>2.5955484611739049E-2</c:v>
                </c:pt>
                <c:pt idx="43">
                  <c:v>2.3590001566778429E-2</c:v>
                </c:pt>
                <c:pt idx="44">
                  <c:v>2.1296002207328912E-2</c:v>
                </c:pt>
                <c:pt idx="45">
                  <c:v>1.9081489544665847E-2</c:v>
                </c:pt>
                <c:pt idx="46">
                  <c:v>1.695433127419893E-2</c:v>
                </c:pt>
                <c:pt idx="47">
                  <c:v>1.4922219512172485E-2</c:v>
                </c:pt>
                <c:pt idx="48">
                  <c:v>1.2992629944610951E-2</c:v>
                </c:pt>
                <c:pt idx="49">
                  <c:v>1.1172780738229082E-2</c:v>
                </c:pt>
                <c:pt idx="50">
                  <c:v>9.4695915839256295E-3</c:v>
                </c:pt>
                <c:pt idx="51">
                  <c:v>7.8896432598428157E-3</c:v>
                </c:pt>
                <c:pt idx="52">
                  <c:v>6.439138112244891E-3</c:v>
                </c:pt>
                <c:pt idx="53">
                  <c:v>5.1238618581592732E-3</c:v>
                </c:pt>
                <c:pt idx="54">
                  <c:v>3.9491471134587841E-3</c:v>
                </c:pt>
                <c:pt idx="55">
                  <c:v>2.9198390435574428E-3</c:v>
                </c:pt>
                <c:pt idx="56">
                  <c:v>2.0402635210114151E-3</c:v>
                </c:pt>
                <c:pt idx="57">
                  <c:v>1.3141981550421622E-3</c:v>
                </c:pt>
                <c:pt idx="58">
                  <c:v>7.4484653246775778E-4</c:v>
                </c:pt>
                <c:pt idx="59">
                  <c:v>3.3481597802129115E-4</c:v>
                </c:pt>
                <c:pt idx="60">
                  <c:v>8.6099104973785812E-5</c:v>
                </c:pt>
                <c:pt idx="61">
                  <c:v>5.9384929002037623E-8</c:v>
                </c:pt>
                <c:pt idx="62">
                  <c:v>7.7420919305043467E-5</c:v>
                </c:pt>
                <c:pt idx="63">
                  <c:v>3.1826254517025587E-4</c:v>
                </c:pt>
                <c:pt idx="64">
                  <c:v>7.2201635564722588E-4</c:v>
                </c:pt>
                <c:pt idx="65">
                  <c:v>1.2874706610140341E-3</c:v>
                </c:pt>
                <c:pt idx="66">
                  <c:v>2.0127773619190714E-3</c:v>
                </c:pt>
                <c:pt idx="67">
                  <c:v>2.8954636518272181E-3</c:v>
                </c:pt>
                <c:pt idx="68">
                  <c:v>3.9324479129450585E-3</c:v>
                </c:pt>
                <c:pt idx="69">
                  <c:v>5.1200596194285741E-3</c:v>
                </c:pt>
                <c:pt idx="70">
                  <c:v>6.4540630145806799E-3</c:v>
                </c:pt>
                <c:pt idx="71">
                  <c:v>7.9296842858427863E-3</c:v>
                </c:pt>
                <c:pt idx="72">
                  <c:v>9.5416419234102268E-3</c:v>
                </c:pt>
                <c:pt idx="73">
                  <c:v>1.1284179915870329E-2</c:v>
                </c:pt>
                <c:pt idx="74">
                  <c:v>1.3151103409845127E-2</c:v>
                </c:pt>
                <c:pt idx="75">
                  <c:v>1.5135816440555228E-2</c:v>
                </c:pt>
                <c:pt idx="76">
                  <c:v>1.7231361326682959E-2</c:v>
                </c:pt>
                <c:pt idx="77">
                  <c:v>1.9430459315933596E-2</c:v>
                </c:pt>
                <c:pt idx="78">
                  <c:v>2.1725552067162562E-2</c:v>
                </c:pt>
                <c:pt idx="79">
                  <c:v>2.4108843560606857E-2</c:v>
                </c:pt>
                <c:pt idx="80">
                  <c:v>2.6572342039257513E-2</c:v>
                </c:pt>
                <c:pt idx="81">
                  <c:v>2.9107901601265807E-2</c:v>
                </c:pt>
                <c:pt idx="82">
                  <c:v>3.1707263084921167E-2</c:v>
                </c:pt>
                <c:pt idx="83">
                  <c:v>3.4362093913541947E-2</c:v>
                </c:pt>
                <c:pt idx="84">
                  <c:v>3.7064026596895339E-2</c:v>
                </c:pt>
                <c:pt idx="85">
                  <c:v>3.9804695617804919E-2</c:v>
                </c:pt>
                <c:pt idx="86">
                  <c:v>4.2575772466683648E-2</c:v>
                </c:pt>
                <c:pt idx="87">
                  <c:v>4.5368998622142109E-2</c:v>
                </c:pt>
                <c:pt idx="88">
                  <c:v>4.8176216311875353E-2</c:v>
                </c:pt>
                <c:pt idx="89">
                  <c:v>5.0989396924081914E-2</c:v>
                </c:pt>
                <c:pt idx="90">
                  <c:v>5.3800666975117067E-2</c:v>
                </c:pt>
                <c:pt idx="91">
                  <c:v>5.6602331573399417E-2</c:v>
                </c:pt>
                <c:pt idx="92">
                  <c:v>5.9386895352305874E-2</c:v>
                </c:pt>
                <c:pt idx="93">
                  <c:v>6.2147080875512406E-2</c:v>
                </c:pt>
                <c:pt idx="94">
                  <c:v>6.4875844546649047E-2</c:v>
                </c:pt>
                <c:pt idx="95">
                  <c:v>6.7566390080990718E-2</c:v>
                </c:pt>
                <c:pt idx="96">
                  <c:v>7.0212179620028431E-2</c:v>
                </c:pt>
                <c:pt idx="97">
                  <c:v>7.2806942590055324E-2</c:v>
                </c:pt>
                <c:pt idx="98">
                  <c:v>7.5344682423313006E-2</c:v>
                </c:pt>
                <c:pt idx="99">
                  <c:v>7.7819681274797353E-2</c:v>
                </c:pt>
                <c:pt idx="100">
                  <c:v>8.0226502879577208E-2</c:v>
                </c:pt>
                <c:pt idx="101">
                  <c:v>8.2559993704547918E-2</c:v>
                </c:pt>
                <c:pt idx="102">
                  <c:v>8.4815282555063265E-2</c:v>
                </c:pt>
                <c:pt idx="103">
                  <c:v>8.6987778801034754E-2</c:v>
                </c:pt>
                <c:pt idx="104">
                  <c:v>8.907316938904869E-2</c:v>
                </c:pt>
                <c:pt idx="105">
                  <c:v>9.1067414807028735E-2</c:v>
                </c:pt>
                <c:pt idx="106">
                  <c:v>9.2966744166181253E-2</c:v>
                </c:pt>
                <c:pt idx="107">
                  <c:v>9.4767649561609754E-2</c:v>
                </c:pt>
                <c:pt idx="108">
                  <c:v>9.6466879868288058E-2</c:v>
                </c:pt>
                <c:pt idx="109">
                  <c:v>9.8061434123237756E-2</c:v>
                </c:pt>
                <c:pt idx="110">
                  <c:v>9.9548554637958336E-2</c:v>
                </c:pt>
                <c:pt idx="111">
                  <c:v>0.10092571997758501</c:v>
                </c:pt>
                <c:pt idx="112">
                  <c:v>0.10219063793506215</c:v>
                </c:pt>
                <c:pt idx="113">
                  <c:v>0.1033412386199658</c:v>
                </c:pt>
                <c:pt idx="114">
                  <c:v>0.10437566777261476</c:v>
                </c:pt>
                <c:pt idx="115">
                  <c:v>0.1052922804048828</c:v>
                </c:pt>
                <c:pt idx="116">
                  <c:v>0.10608963485976358</c:v>
                </c:pt>
                <c:pt idx="117">
                  <c:v>0.10676648737230693</c:v>
                </c:pt>
                <c:pt idx="118">
                  <c:v>0.10732178720511093</c:v>
                </c:pt>
                <c:pt idx="119">
                  <c:v>0.10775467242214749</c:v>
                </c:pt>
                <c:pt idx="120">
                  <c:v>0.10806446635535599</c:v>
                </c:pt>
                <c:pt idx="121">
                  <c:v>0.10825067480916728</c:v>
                </c:pt>
                <c:pt idx="122">
                  <c:v>0.10831298403892559</c:v>
                </c:pt>
                <c:pt idx="123">
                  <c:v>0.10825125953005006</c:v>
                </c:pt>
                <c:pt idx="124">
                  <c:v>0.1080655455957035</c:v>
                </c:pt>
                <c:pt idx="125">
                  <c:v>0.10775606580169539</c:v>
                </c:pt>
                <c:pt idx="126">
                  <c:v>0.10732322421831364</c:v>
                </c:pt>
                <c:pt idx="127">
                  <c:v>0.10676760748972454</c:v>
                </c:pt>
                <c:pt idx="128">
                  <c:v>0.10608998770247892</c:v>
                </c:pt>
                <c:pt idx="129">
                  <c:v>0.1052913260254857</c:v>
                </c:pt>
                <c:pt idx="130">
                  <c:v>0.10437277708454422</c:v>
                </c:pt>
                <c:pt idx="131">
                  <c:v>0.10333569402513841</c:v>
                </c:pt>
                <c:pt idx="132">
                  <c:v>0.10218163420769293</c:v>
                </c:pt>
                <c:pt idx="133">
                  <c:v>0.1009123654698606</c:v>
                </c:pt>
                <c:pt idx="134">
                  <c:v>9.952987288067526E-2</c:v>
                </c:pt>
                <c:pt idx="135">
                  <c:v>9.8036365901580186E-2</c:v>
                </c:pt>
                <c:pt idx="136">
                  <c:v>9.6434285859476998E-2</c:v>
                </c:pt>
                <c:pt idx="137">
                  <c:v>9.4726313627081907E-2</c:v>
                </c:pt>
                <c:pt idx="138">
                  <c:v>9.291537739610306E-2</c:v>
                </c:pt>
                <c:pt idx="139">
                  <c:v>9.1004660419156516E-2</c:v>
                </c:pt>
                <c:pt idx="140">
                  <c:v>8.8997608587025615E-2</c:v>
                </c:pt>
                <c:pt idx="141">
                  <c:v>8.6897937698974831E-2</c:v>
                </c:pt>
                <c:pt idx="142">
                  <c:v>8.4709640275502276E-2</c:v>
                </c:pt>
                <c:pt idx="143">
                  <c:v>8.2436991755324984E-2</c:v>
                </c:pt>
                <c:pt idx="144">
                  <c:v>8.0084555911723809E-2</c:v>
                </c:pt>
                <c:pt idx="145">
                  <c:v>7.7657189317837327E-2</c:v>
                </c:pt>
                <c:pt idx="146">
                  <c:v>7.5160044686299318E-2</c:v>
                </c:pt>
                <c:pt idx="147">
                  <c:v>7.2598572905995001E-2</c:v>
                </c:pt>
                <c:pt idx="148">
                  <c:v>6.9978523597897246E-2</c:v>
                </c:pt>
                <c:pt idx="149">
                  <c:v>6.7305944013175134E-2</c:v>
                </c:pt>
                <c:pt idx="150">
                  <c:v>6.4587176100276367E-2</c:v>
                </c:pt>
                <c:pt idx="151">
                  <c:v>6.1828851573690002E-2</c:v>
                </c:pt>
                <c:pt idx="152">
                  <c:v>5.9037884825808518E-2</c:v>
                </c:pt>
                <c:pt idx="153">
                  <c:v>5.6221463534902844E-2</c:v>
                </c:pt>
                <c:pt idx="154">
                  <c:v>5.3387036836850893E-2</c:v>
                </c:pt>
                <c:pt idx="155">
                  <c:v>5.0542300946021745E-2</c:v>
                </c:pt>
                <c:pt idx="156">
                  <c:v>4.7695182131672231E-2</c:v>
                </c:pt>
                <c:pt idx="157">
                  <c:v>4.4853816980352235E-2</c:v>
                </c:pt>
                <c:pt idx="158">
                  <c:v>4.2026529902073728E-2</c:v>
                </c:pt>
                <c:pt idx="159">
                  <c:v>3.9221807868228847E-2</c:v>
                </c:pt>
                <c:pt idx="160">
                  <c:v>3.6448272402225007E-2</c:v>
                </c:pt>
                <c:pt idx="161">
                  <c:v>3.3714648879232229E-2</c:v>
                </c:pt>
                <c:pt idx="162">
                  <c:v>3.1029733228917833E-2</c:v>
                </c:pt>
                <c:pt idx="163">
                  <c:v>2.8402356174102555E-2</c:v>
                </c:pt>
                <c:pt idx="164">
                  <c:v>2.5841345178346076E-2</c:v>
                </c:pt>
                <c:pt idx="165">
                  <c:v>2.3355484315928765E-2</c:v>
                </c:pt>
                <c:pt idx="166">
                  <c:v>2.0953472317826349E-2</c:v>
                </c:pt>
                <c:pt idx="167">
                  <c:v>1.8643879086324006E-2</c:v>
                </c:pt>
                <c:pt idx="168">
                  <c:v>1.6435101008071024E-2</c:v>
                </c:pt>
                <c:pt idx="169">
                  <c:v>1.4335315429814782E-2</c:v>
                </c:pt>
                <c:pt idx="170">
                  <c:v>1.2352434691936393E-2</c:v>
                </c:pt>
                <c:pt idx="171">
                  <c:v>1.049406014142043E-2</c:v>
                </c:pt>
                <c:pt idx="172">
                  <c:v>8.7674365672554544E-3</c:v>
                </c:pt>
                <c:pt idx="173">
                  <c:v>7.1794075167619653E-3</c:v>
                </c:pt>
                <c:pt idx="174">
                  <c:v>5.7363719603615859E-3</c:v>
                </c:pt>
                <c:pt idx="175">
                  <c:v>4.444242774317847E-3</c:v>
                </c:pt>
                <c:pt idx="176">
                  <c:v>3.3084075056186157E-3</c:v>
                </c:pt>
                <c:pt idx="177">
                  <c:v>2.333691870202631E-3</c:v>
                </c:pt>
                <c:pt idx="178">
                  <c:v>1.5243264150920921E-3</c:v>
                </c:pt>
                <c:pt idx="179">
                  <c:v>8.8391674679760834E-4</c:v>
                </c:pt>
                <c:pt idx="180">
                  <c:v>4.1541769289565877E-4</c:v>
                </c:pt>
                <c:pt idx="181">
                  <c:v>1.2111172142320603E-4</c:v>
                </c:pt>
                <c:pt idx="182">
                  <c:v>2.5918943288849583E-6</c:v>
                </c:pt>
                <c:pt idx="183">
                  <c:v>6.0749577478147465E-5</c:v>
                </c:pt>
                <c:pt idx="184">
                  <c:v>2.9576707157699667E-4</c:v>
                </c:pt>
                <c:pt idx="185">
                  <c:v>7.0711526693320592E-4</c:v>
                </c:pt>
                <c:pt idx="186">
                  <c:v>1.2935563613746537E-3</c:v>
                </c:pt>
                <c:pt idx="187">
                  <c:v>2.0531516161208796E-3</c:v>
                </c:pt>
                <c:pt idx="188">
                  <c:v>2.9832740602146468E-3</c:v>
                </c:pt>
                <c:pt idx="189">
                  <c:v>4.0806259915100174E-3</c:v>
                </c:pt>
                <c:pt idx="190">
                  <c:v>5.3412610623996826E-3</c:v>
                </c:pt>
                <c:pt idx="191">
                  <c:v>6.7606106825792156E-3</c:v>
                </c:pt>
                <c:pt idx="192">
                  <c:v>8.333514420230087E-3</c:v>
                </c:pt>
                <c:pt idx="193">
                  <c:v>1.0054254037953875E-2</c:v>
                </c:pt>
                <c:pt idx="194">
                  <c:v>1.191659076136925E-2</c:v>
                </c:pt>
                <c:pt idx="195">
                  <c:v>1.3913805347065072E-2</c:v>
                </c:pt>
                <c:pt idx="196">
                  <c:v>1.6038740492996861E-2</c:v>
                </c:pt>
                <c:pt idx="197">
                  <c:v>1.8283845118634262E-2</c:v>
                </c:pt>
                <c:pt idx="198">
                  <c:v>2.0641220034249758E-2</c:v>
                </c:pt>
                <c:pt idx="199">
                  <c:v>2.3102664518534571E-2</c:v>
                </c:pt>
                <c:pt idx="200">
                  <c:v>2.5659723330931639E-2</c:v>
                </c:pt>
                <c:pt idx="201">
                  <c:v>2.8303733699219485E-2</c:v>
                </c:pt>
                <c:pt idx="202">
                  <c:v>3.1025871843379182E-2</c:v>
                </c:pt>
                <c:pt idx="203">
                  <c:v>3.3817198622928007E-2</c:v>
                </c:pt>
                <c:pt idx="204">
                  <c:v>3.6668703925925777E-2</c:v>
                </c:pt>
                <c:pt idx="205">
                  <c:v>3.9571349452919152E-2</c:v>
                </c:pt>
                <c:pt idx="206">
                  <c:v>4.2516109587307088E-2</c:v>
                </c:pt>
                <c:pt idx="207">
                  <c:v>4.5494010084118131E-2</c:v>
                </c:pt>
                <c:pt idx="208">
                  <c:v>4.8496164351115395E-2</c:v>
                </c:pt>
                <c:pt idx="209">
                  <c:v>5.1513807138665546E-2</c:v>
                </c:pt>
                <c:pt idx="210">
                  <c:v>5.4538325497147072E-2</c:v>
                </c:pt>
                <c:pt idx="211">
                  <c:v>5.7561286902121089E-2</c:v>
                </c:pt>
                <c:pt idx="212">
                  <c:v>6.0574464487418406E-2</c:v>
                </c:pt>
                <c:pt idx="213">
                  <c:v>6.3569859364164011E-2</c:v>
                </c:pt>
                <c:pt idx="214">
                  <c:v>6.6539720039113431E-2</c:v>
                </c:pt>
                <c:pt idx="215">
                  <c:v>6.9476558978155939E-2</c:v>
                </c:pt>
                <c:pt idx="216">
                  <c:v>7.2373166390176408E-2</c:v>
                </c:pt>
                <c:pt idx="217">
                  <c:v>7.5222621332485251E-2</c:v>
                </c:pt>
                <c:pt idx="218">
                  <c:v>7.8018300261621848E-2</c:v>
                </c:pt>
                <c:pt idx="219">
                  <c:v>8.0753883172495308E-2</c:v>
                </c:pt>
                <c:pt idx="220">
                  <c:v>8.342335748458618E-2</c:v>
                </c:pt>
                <c:pt idx="221">
                  <c:v>8.6021019846404589E-2</c:v>
                </c:pt>
                <c:pt idx="222">
                  <c:v>8.8541476038732303E-2</c:v>
                </c:pt>
                <c:pt idx="223">
                  <c:v>9.0979639163563358E-2</c:v>
                </c:pt>
                <c:pt idx="224">
                  <c:v>9.3330726309322265E-2</c:v>
                </c:pt>
                <c:pt idx="225">
                  <c:v>9.5590253884124884E-2</c:v>
                </c:pt>
                <c:pt idx="226">
                  <c:v>9.7754031807811503E-2</c:v>
                </c:pt>
                <c:pt idx="227">
                  <c:v>9.9818156750489204E-2</c:v>
                </c:pt>
                <c:pt idx="228">
                  <c:v>0.10177900460063095</c:v>
                </c:pt>
                <c:pt idx="229">
                  <c:v>0.10363322233965104</c:v>
                </c:pt>
                <c:pt idx="230">
                  <c:v>0.10537771949255133</c:v>
                </c:pt>
                <c:pt idx="231">
                  <c:v>0.10700965931594333</c:v>
                </c:pt>
                <c:pt idx="232">
                  <c:v>0.10852644987570498</c:v>
                </c:pt>
                <c:pt idx="233">
                  <c:v>0.10992573515692099</c:v>
                </c:pt>
                <c:pt idx="234">
                  <c:v>0.11120538633875128</c:v>
                </c:pt>
                <c:pt idx="235">
                  <c:v>0.11236349335661773</c:v>
                </c:pt>
                <c:pt idx="236">
                  <c:v>0.11339835686372089</c:v>
                </c:pt>
                <c:pt idx="237">
                  <c:v>0.11430848069349761</c:v>
                </c:pt>
                <c:pt idx="238">
                  <c:v>0.11509256491428421</c:v>
                </c:pt>
                <c:pt idx="239">
                  <c:v>0.11574949955722291</c:v>
                </c:pt>
                <c:pt idx="240">
                  <c:v>0.11627835908837632</c:v>
                </c:pt>
                <c:pt idx="241">
                  <c:v>0.11667839768612291</c:v>
                </c:pt>
                <c:pt idx="242">
                  <c:v>0.11694904537520093</c:v>
                </c:pt>
                <c:pt idx="243">
                  <c:v>0.11708990505924205</c:v>
                </c:pt>
                <c:pt idx="244">
                  <c:v>0.11710075048427214</c:v>
                </c:pt>
                <c:pt idx="245">
                  <c:v>0.11698152515642321</c:v>
                </c:pt>
                <c:pt idx="246">
                  <c:v>0.11673234222796607</c:v>
                </c:pt>
                <c:pt idx="247">
                  <c:v>0.1163534853566901</c:v>
                </c:pt>
                <c:pt idx="248">
                  <c:v>0.11584541053458272</c:v>
                </c:pt>
                <c:pt idx="249">
                  <c:v>0.11520874887264805</c:v>
                </c:pt>
                <c:pt idx="250">
                  <c:v>0.11444431031950533</c:v>
                </c:pt>
                <c:pt idx="251">
                  <c:v>0.11355308828207802</c:v>
                </c:pt>
                <c:pt idx="252">
                  <c:v>0.11253626510718656</c:v>
                </c:pt>
                <c:pt idx="253">
                  <c:v>0.1113952183731596</c:v>
                </c:pt>
                <c:pt idx="254">
                  <c:v>0.11013152793065388</c:v>
                </c:pt>
                <c:pt idx="255">
                  <c:v>0.10874698362171618</c:v>
                </c:pt>
                <c:pt idx="256">
                  <c:v>0.10724359359572784</c:v>
                </c:pt>
                <c:pt idx="257">
                  <c:v>0.10562359313026343</c:v>
                </c:pt>
                <c:pt idx="258">
                  <c:v>0.10388945385410643</c:v>
                </c:pt>
                <c:pt idx="259">
                  <c:v>0.10204389325874491</c:v>
                </c:pt>
                <c:pt idx="260">
                  <c:v>0.10008988437369981</c:v>
                </c:pt>
                <c:pt idx="261">
                  <c:v>9.803066547011044E-2</c:v>
                </c:pt>
                <c:pt idx="262">
                  <c:v>9.5869749646238719E-2</c:v>
                </c:pt>
                <c:pt idx="263">
                  <c:v>9.3610934138098498E-2</c:v>
                </c:pt>
                <c:pt idx="264">
                  <c:v>9.1258309188439898E-2</c:v>
                </c:pt>
                <c:pt idx="265">
                  <c:v>8.8816266298012786E-2</c:v>
                </c:pt>
                <c:pt idx="266">
                  <c:v>8.6289505674614894E-2</c:v>
                </c:pt>
                <c:pt idx="267">
                  <c:v>8.3683042688138184E-2</c:v>
                </c:pt>
                <c:pt idx="268">
                  <c:v>8.1002213133916701E-2</c:v>
                </c:pt>
                <c:pt idx="269">
                  <c:v>7.8252677102427171E-2</c:v>
                </c:pt>
                <c:pt idx="270">
                  <c:v>7.5440421251079998E-2</c:v>
                </c:pt>
                <c:pt idx="271">
                  <c:v>7.2571759273758918E-2</c:v>
                </c:pt>
                <c:pt idx="272">
                  <c:v>6.9653330366208355E-2</c:v>
                </c:pt>
                <c:pt idx="273">
                  <c:v>6.6692095490615139E-2</c:v>
                </c:pt>
                <c:pt idx="274">
                  <c:v>6.3695331251050064E-2</c:v>
                </c:pt>
                <c:pt idx="275">
                  <c:v>6.0670621203066766E-2</c:v>
                </c:pt>
                <c:pt idx="276">
                  <c:v>5.7625844435909096E-2</c:v>
                </c:pt>
                <c:pt idx="277">
                  <c:v>5.4569161284609535E-2</c:v>
                </c:pt>
                <c:pt idx="278">
                  <c:v>5.150899605188114E-2</c:v>
                </c:pt>
                <c:pt idx="279">
                  <c:v>4.8454016646141851E-2</c:v>
                </c:pt>
                <c:pt idx="280">
                  <c:v>4.5413111072233892E-2</c:v>
                </c:pt>
                <c:pt idx="281">
                  <c:v>4.2395360745272809E-2</c:v>
                </c:pt>
                <c:pt idx="282">
                  <c:v>3.9410010635370474E-2</c:v>
                </c:pt>
                <c:pt idx="283">
                  <c:v>3.6466436291391235E-2</c:v>
                </c:pt>
                <c:pt idx="284">
                  <c:v>3.3574107835001615E-2</c:v>
                </c:pt>
                <c:pt idx="285">
                  <c:v>3.0742551061518214E-2</c:v>
                </c:pt>
                <c:pt idx="286">
                  <c:v>2.7981305830817649E-2</c:v>
                </c:pt>
                <c:pt idx="287">
                  <c:v>2.529988197909952E-2</c:v>
                </c:pt>
                <c:pt idx="288">
                  <c:v>2.2707713029769372E-2</c:v>
                </c:pt>
                <c:pt idx="289">
                  <c:v>2.0214108028225181E-2</c:v>
                </c:pt>
                <c:pt idx="290">
                  <c:v>1.7828201869926952E-2</c:v>
                </c:pt>
                <c:pt idx="291">
                  <c:v>1.5558904532803008E-2</c:v>
                </c:pt>
                <c:pt idx="292">
                  <c:v>1.3414849662779449E-2</c:v>
                </c:pt>
                <c:pt idx="293">
                  <c:v>1.1404342994008221E-2</c:v>
                </c:pt>
                <c:pt idx="294">
                  <c:v>9.5353111122493117E-3</c:v>
                </c:pt>
                <c:pt idx="295">
                  <c:v>7.8152510899417438E-3</c:v>
                </c:pt>
                <c:pt idx="296">
                  <c:v>6.2511815339830745E-3</c:v>
                </c:pt>
                <c:pt idx="297">
                  <c:v>4.8495955914713285E-3</c:v>
                </c:pt>
                <c:pt idx="298">
                  <c:v>3.6164164541405697E-3</c:v>
                </c:pt>
                <c:pt idx="299">
                  <c:v>2.5569558886254784E-3</c:v>
                </c:pt>
                <c:pt idx="300">
                  <c:v>1.6758762969021068E-3</c:v>
                </c:pt>
                <c:pt idx="301">
                  <c:v>9.7715677936710543E-4</c:v>
                </c:pt>
                <c:pt idx="302">
                  <c:v>4.6406363236142778E-4</c:v>
                </c:pt>
                <c:pt idx="303">
                  <c:v>1.3912566305579466E-4</c:v>
                </c:pt>
                <c:pt idx="304">
                  <c:v>4.1146482591403188E-6</c:v>
                </c:pt>
                <c:pt idx="305">
                  <c:v>6.0031200847160404E-5</c:v>
                </c:pt>
                <c:pt idx="306">
                  <c:v>3.070962392826837E-4</c:v>
                </c:pt>
                <c:pt idx="307">
                  <c:v>7.4474818340369842E-4</c:v>
                </c:pt>
                <c:pt idx="308">
                  <c:v>1.3716459247057056E-3</c:v>
                </c:pt>
                <c:pt idx="309">
                  <c:v>2.1856775432315678E-3</c:v>
                </c:pt>
                <c:pt idx="310">
                  <c:v>3.1839746674360292E-3</c:v>
                </c:pt>
                <c:pt idx="311">
                  <c:v>4.3629322995368813E-3</c:v>
                </c:pt>
                <c:pt idx="312">
                  <c:v>5.7182338583749992E-3</c:v>
                </c:pt>
                <c:pt idx="313">
                  <c:v>7.2448811260659995E-3</c:v>
                </c:pt>
                <c:pt idx="314">
                  <c:v>8.9372287249927795E-3</c:v>
                </c:pt>
                <c:pt idx="315">
                  <c:v>1.0789022699052214E-2</c:v>
                </c:pt>
                <c:pt idx="316">
                  <c:v>1.2793442728436438E-2</c:v>
                </c:pt>
                <c:pt idx="317">
                  <c:v>1.4943147471288942E-2</c:v>
                </c:pt>
                <c:pt idx="318">
                  <c:v>1.7230322498797579E-2</c:v>
                </c:pt>
                <c:pt idx="319">
                  <c:v>1.9646730272909002E-2</c:v>
                </c:pt>
                <c:pt idx="320">
                  <c:v>2.2183761607879521E-2</c:v>
                </c:pt>
                <c:pt idx="321">
                  <c:v>2.4832488058111585E-2</c:v>
                </c:pt>
                <c:pt idx="322">
                  <c:v>2.7583714684744964E-2</c:v>
                </c:pt>
                <c:pt idx="323">
                  <c:v>3.0428032671689975E-2</c:v>
                </c:pt>
                <c:pt idx="324">
                  <c:v>3.3355871287451933E-2</c:v>
                </c:pt>
                <c:pt idx="325">
                  <c:v>3.6357548721328931E-2</c:v>
                </c:pt>
                <c:pt idx="326">
                  <c:v>3.9423321360393143E-2</c:v>
                </c:pt>
                <c:pt idx="327">
                  <c:v>4.2543431116060682E-2</c:v>
                </c:pt>
                <c:pt idx="328">
                  <c:v>4.5708150454941893E-2</c:v>
                </c:pt>
                <c:pt idx="329">
                  <c:v>4.8907824836981667E-2</c:v>
                </c:pt>
                <c:pt idx="330">
                  <c:v>5.2132912313602925E-2</c:v>
                </c:pt>
                <c:pt idx="331">
                  <c:v>5.5374020088665404E-2</c:v>
                </c:pt>
                <c:pt idx="332">
                  <c:v>5.8621937894626996E-2</c:v>
                </c:pt>
                <c:pt idx="333">
                  <c:v>6.1867668084519239E-2</c:v>
                </c:pt>
                <c:pt idx="334">
                  <c:v>6.5102452386487236E-2</c:v>
                </c:pt>
                <c:pt idx="335">
                  <c:v>6.8317795311085533E-2</c:v>
                </c:pt>
                <c:pt idx="336">
                  <c:v>7.1505484241751488E-2</c:v>
                </c:pt>
                <c:pt idx="337">
                  <c:v>7.4657606275518373E-2</c:v>
                </c:pt>
                <c:pt idx="338">
                  <c:v>7.7766561913787613E-2</c:v>
                </c:pt>
                <c:pt idx="339">
                  <c:v>8.0825075731699392E-2</c:v>
                </c:pt>
                <c:pt idx="340">
                  <c:v>8.3826204179234795E-2</c:v>
                </c:pt>
                <c:pt idx="341">
                  <c:v>8.6763340687678908E-2</c:v>
                </c:pt>
                <c:pt idx="342">
                  <c:v>8.9630218271560841E-2</c:v>
                </c:pt>
                <c:pt idx="343">
                  <c:v>9.2420909828826989E-2</c:v>
                </c:pt>
                <c:pt idx="344">
                  <c:v>9.5129826351016078E-2</c:v>
                </c:pt>
                <c:pt idx="345">
                  <c:v>9.7751713260845599E-2</c:v>
                </c:pt>
                <c:pt idx="346">
                  <c:v>0.10028164509717989</c:v>
                </c:pt>
                <c:pt idx="347">
                  <c:v>0.10271501876714585</c:v>
                </c:pt>
                <c:pt idx="348">
                  <c:v>0.10504754558251012</c:v>
                </c:pt>
                <c:pt idx="349">
                  <c:v>0.10727524229266233</c:v>
                </c:pt>
                <c:pt idx="350">
                  <c:v>0.10939442131997908</c:v>
                </c:pt>
                <c:pt idx="351">
                  <c:v>0.1114016803952826</c:v>
                </c:pt>
                <c:pt idx="352">
                  <c:v>0.11329389178184568</c:v>
                </c:pt>
                <c:pt idx="353">
                  <c:v>0.11506819126620582</c:v>
                </c:pt>
                <c:pt idx="354">
                  <c:v>0.1167219670831741</c:v>
                </c:pt>
                <c:pt idx="355">
                  <c:v>0.11825284893108817</c:v>
                </c:pt>
                <c:pt idx="356">
                  <c:v>0.1196586972217466</c:v>
                </c:pt>
                <c:pt idx="357">
                  <c:v>0.12093759269774482</c:v>
                </c:pt>
                <c:pt idx="358">
                  <c:v>0.12208782653824457</c:v>
                </c:pt>
                <c:pt idx="359">
                  <c:v>0.12310789106266032</c:v>
                </c:pt>
                <c:pt idx="360">
                  <c:v>0.12399647113041694</c:v>
                </c:pt>
                <c:pt idx="361">
                  <c:v>0.12475243632389174</c:v>
                </c:pt>
                <c:pt idx="362">
                  <c:v>0.12537483399092625</c:v>
                </c:pt>
                <c:pt idx="363">
                  <c:v>0.12586288321290329</c:v>
                </c:pt>
                <c:pt idx="364">
                  <c:v>0.12621596975432886</c:v>
                </c:pt>
                <c:pt idx="365">
                  <c:v>0.12643364204011592</c:v>
                </c:pt>
                <c:pt idx="366">
                  <c:v>0.12651560819730667</c:v>
                </c:pt>
                <c:pt idx="367">
                  <c:v>0.12646173418874954</c:v>
                </c:pt>
                <c:pt idx="368">
                  <c:v>0.12627204305721074</c:v>
                </c:pt>
                <c:pt idx="369">
                  <c:v>0.12594671528948581</c:v>
                </c:pt>
                <c:pt idx="370">
                  <c:v>0.1254860903012221</c:v>
                </c:pt>
                <c:pt idx="371">
                  <c:v>0.12489066903429863</c:v>
                </c:pt>
                <c:pt idx="372">
                  <c:v>0.12416111764966009</c:v>
                </c:pt>
                <c:pt idx="373">
                  <c:v>0.12329827228941197</c:v>
                </c:pt>
                <c:pt idx="374">
                  <c:v>0.12230314487267657</c:v>
                </c:pt>
                <c:pt idx="375">
                  <c:v>0.12117692988013615</c:v>
                </c:pt>
                <c:pt idx="376">
                  <c:v>0.11992101207229922</c:v>
                </c:pt>
                <c:pt idx="377">
                  <c:v>0.11853697507627825</c:v>
                </c:pt>
                <c:pt idx="378">
                  <c:v>0.11702661076524036</c:v>
                </c:pt>
                <c:pt idx="379">
                  <c:v>0.11539192934367362</c:v>
                </c:pt>
                <c:pt idx="380">
                  <c:v>0.11363517004021378</c:v>
                </c:pt>
                <c:pt idx="381">
                  <c:v>0.11175881229802294</c:v>
                </c:pt>
                <c:pt idx="382">
                  <c:v>0.10976558734065683</c:v>
                </c:pt>
                <c:pt idx="383">
                  <c:v>0.1076584899790773</c:v>
                </c:pt>
                <c:pt idx="384">
                  <c:v>0.10544079051305888</c:v>
                </c:pt>
                <c:pt idx="385">
                  <c:v>0.10311604656783807</c:v>
                </c:pt>
                <c:pt idx="386">
                  <c:v>0.10068811469461575</c:v>
                </c:pt>
                <c:pt idx="387">
                  <c:v>9.8161161551638593E-2</c:v>
                </c:pt>
                <c:pt idx="388">
                  <c:v>9.5539674471270236E-2</c:v>
                </c:pt>
                <c:pt idx="389">
                  <c:v>9.2828471207970761E-2</c:v>
                </c:pt>
                <c:pt idx="390">
                  <c:v>9.0032708652703172E-2</c:v>
                </c:pt>
                <c:pt idx="391">
                  <c:v>8.7157890291287315E-2</c:v>
                </c:pt>
                <c:pt idx="392">
                  <c:v>8.4209872177943249E-2</c:v>
                </c:pt>
                <c:pt idx="393">
                  <c:v>8.119486719105469E-2</c:v>
                </c:pt>
                <c:pt idx="394">
                  <c:v>7.8119447336388592E-2</c:v>
                </c:pt>
                <c:pt idx="395">
                  <c:v>7.4990543863990705E-2</c:v>
                </c:pt>
                <c:pt idx="396">
                  <c:v>7.1815444969091841E-2</c:v>
                </c:pt>
                <c:pt idx="397">
                  <c:v>6.8601790854947942E-2</c:v>
                </c:pt>
                <c:pt idx="398">
                  <c:v>6.5357565946914331E-2</c:v>
                </c:pt>
                <c:pt idx="399">
                  <c:v>6.2091088062502353E-2</c:v>
                </c:pt>
                <c:pt idx="400">
                  <c:v>5.8810994361911978E-2</c:v>
                </c:pt>
                <c:pt idx="401">
                  <c:v>5.5526223927750584E-2</c:v>
                </c:pt>
                <c:pt idx="402">
                  <c:v>5.2245996851419729E-2</c:v>
                </c:pt>
                <c:pt idx="403">
                  <c:v>4.8979789736988855E-2</c:v>
                </c:pt>
                <c:pt idx="404">
                  <c:v>4.5737307571169838E-2</c:v>
                </c:pt>
                <c:pt idx="405">
                  <c:v>4.2528451950052865E-2</c:v>
                </c:pt>
                <c:pt idx="406">
                  <c:v>3.9363285699224454E-2</c:v>
                </c:pt>
                <c:pt idx="407">
                  <c:v>3.625199397330009E-2</c:v>
                </c:pt>
                <c:pt idx="408">
                  <c:v>3.3204841973176052E-2</c:v>
                </c:pt>
                <c:pt idx="409">
                  <c:v>3.0232129473707514E-2</c:v>
                </c:pt>
                <c:pt idx="410">
                  <c:v>2.7344142410209715E-2</c:v>
                </c:pt>
                <c:pt idx="411">
                  <c:v>2.4551101828182043E-2</c:v>
                </c:pt>
                <c:pt idx="412">
                  <c:v>2.1863110555908366E-2</c:v>
                </c:pt>
                <c:pt idx="413">
                  <c:v>1.9290098012940404E-2</c:v>
                </c:pt>
                <c:pt idx="414">
                  <c:v>1.6841763617713557E-2</c:v>
                </c:pt>
                <c:pt idx="415">
                  <c:v>1.4527519303445174E-2</c:v>
                </c:pt>
                <c:pt idx="416">
                  <c:v>1.2356431691789793E-2</c:v>
                </c:pt>
                <c:pt idx="417">
                  <c:v>1.033716450728045E-2</c:v>
                </c:pt>
                <c:pt idx="418">
                  <c:v>8.4779218412625312E-3</c:v>
                </c:pt>
                <c:pt idx="419">
                  <c:v>6.7863928908211135E-3</c:v>
                </c:pt>
                <c:pt idx="420">
                  <c:v>5.2696988052753357E-3</c:v>
                </c:pt>
                <c:pt idx="421">
                  <c:v>3.9343422695069796E-3</c:v>
                </c:pt>
                <c:pt idx="422">
                  <c:v>2.786160439267521E-3</c:v>
                </c:pt>
                <c:pt idx="423">
                  <c:v>1.8302818184817438E-3</c:v>
                </c:pt>
                <c:pt idx="424">
                  <c:v>1.0710876325055463E-3</c:v>
                </c:pt>
                <c:pt idx="425">
                  <c:v>5.1217820465590536E-4</c:v>
                </c:pt>
                <c:pt idx="426">
                  <c:v>1.5634478673443031E-4</c:v>
                </c:pt>
                <c:pt idx="427">
                  <c:v>5.5472286094870871E-6</c:v>
                </c:pt>
                <c:pt idx="428">
                  <c:v>6.0897798357134603E-5</c:v>
                </c:pt>
                <c:pt idx="429">
                  <c:v>3.2265138435813578E-4</c:v>
                </c:pt>
                <c:pt idx="430">
                  <c:v>7.9020222567799392E-4</c:v>
                </c:pt>
                <c:pt idx="431">
                  <c:v>1.4620872287300357E-3</c:v>
                </c:pt>
                <c:pt idx="432">
                  <c:v>2.3359958384565616E-3</c:v>
                </c:pt>
                <c:pt idx="433">
                  <c:v>3.4087863429192455E-3</c:v>
                </c:pt>
                <c:pt idx="434">
                  <c:v>4.6765084031278326E-3</c:v>
                </c:pt>
                <c:pt idx="435">
                  <c:v>6.1344315169476749E-3</c:v>
                </c:pt>
                <c:pt idx="436">
                  <c:v>7.7770790486951791E-3</c:v>
                </c:pt>
                <c:pt idx="437">
                  <c:v>9.5982673860768863E-3</c:v>
                </c:pt>
                <c:pt idx="438">
                  <c:v>1.1591149724768962E-2</c:v>
                </c:pt>
                <c:pt idx="439">
                  <c:v>1.3748263929250298E-2</c:v>
                </c:pt>
                <c:pt idx="440">
                  <c:v>1.6061583877310576E-2</c:v>
                </c:pt>
                <c:pt idx="441">
                  <c:v>1.8522573665492009E-2</c:v>
                </c:pt>
                <c:pt idx="442">
                  <c:v>2.1122244033845355E-2</c:v>
                </c:pt>
                <c:pt idx="443">
                  <c:v>2.3851210360755604E-2</c:v>
                </c:pt>
                <c:pt idx="444">
                  <c:v>2.6699751581926279E-2</c:v>
                </c:pt>
                <c:pt idx="445">
                  <c:v>2.9657869401357673E-2</c:v>
                </c:pt>
                <c:pt idx="446">
                  <c:v>3.271534718555108E-2</c:v>
                </c:pt>
                <c:pt idx="447">
                  <c:v>3.5861807964266246E-2</c:v>
                </c:pt>
                <c:pt idx="448">
                  <c:v>3.9086771000856391E-2</c:v>
                </c:pt>
                <c:pt idx="449">
                  <c:v>4.2379706441297155E-2</c:v>
                </c:pt>
                <c:pt idx="450">
                  <c:v>4.5730087602235209E-2</c:v>
                </c:pt>
                <c:pt idx="451">
                  <c:v>4.9127440513408477E-2</c:v>
                </c:pt>
                <c:pt idx="452">
                  <c:v>5.2561390387334178E-2</c:v>
                </c:pt>
                <c:pt idx="453">
                  <c:v>5.6021704747971579E-2</c:v>
                </c:pt>
                <c:pt idx="454">
                  <c:v>5.9498333008962595E-2</c:v>
                </c:pt>
                <c:pt idx="455">
                  <c:v>6.2981442349951344E-2</c:v>
                </c:pt>
                <c:pt idx="456">
                  <c:v>6.6461449795411437E-2</c:v>
                </c:pt>
                <c:pt idx="457">
                  <c:v>6.9929050453535896E-2</c:v>
                </c:pt>
                <c:pt idx="458">
                  <c:v>7.3375241922363971E-2</c:v>
                </c:pt>
                <c:pt idx="459">
                  <c:v>7.6791344915876872E-2</c:v>
                </c:pt>
                <c:pt idx="460">
                  <c:v>8.0169020203875938E-2</c:v>
                </c:pt>
                <c:pt idx="461">
                  <c:v>8.3500281995782688E-2</c:v>
                </c:pt>
                <c:pt idx="462">
                  <c:v>8.6777507929918521E-2</c:v>
                </c:pt>
                <c:pt idx="463">
                  <c:v>8.99934458563003E-2</c:v>
                </c:pt>
                <c:pt idx="464">
                  <c:v>9.3141217622598083E-2</c:v>
                </c:pt>
                <c:pt idx="465">
                  <c:v>9.6214320089802463E-2</c:v>
                </c:pt>
                <c:pt idx="466">
                  <c:v>9.9206623616577935E-2</c:v>
                </c:pt>
                <c:pt idx="467">
                  <c:v>0.10211236825953353</c:v>
                </c:pt>
                <c:pt idx="468">
                  <c:v>0.10492615794106275</c:v>
                </c:pt>
                <c:pt idx="469">
                  <c:v>0.1076429528373668</c:v>
                </c:pt>
                <c:pt idx="470">
                  <c:v>0.110258060237172</c:v>
                </c:pt>
                <c:pt idx="471">
                  <c:v>0.11276712411688096</c:v>
                </c:pt>
                <c:pt idx="472">
                  <c:v>0.1151661136708622</c:v>
                </c:pt>
                <c:pt idx="473">
                  <c:v>0.1174513110266598</c:v>
                </c:pt>
                <c:pt idx="474">
                  <c:v>0.11961929836447548</c:v>
                </c:pt>
                <c:pt idx="475">
                  <c:v>0.12166694464866759</c:v>
                </c:pt>
                <c:pt idx="476">
                  <c:v>0.12359139216655625</c:v>
                </c:pt>
                <c:pt idx="477">
                  <c:v>0.12539004305679158</c:v>
                </c:pt>
                <c:pt idx="478">
                  <c:v>0.12706054599619138</c:v>
                </c:pt>
                <c:pt idx="479">
                  <c:v>0.12860078320050061</c:v>
                </c:pt>
                <c:pt idx="480">
                  <c:v>0.13000885788114497</c:v>
                </c:pt>
                <c:pt idx="481">
                  <c:v>0.13128308228690239</c:v>
                </c:pt>
                <c:pt idx="482">
                  <c:v>0.13242196644660542</c:v>
                </c:pt>
                <c:pt idx="483">
                  <c:v>0.13342420771661181</c:v>
                </c:pt>
                <c:pt idx="484">
                  <c:v>0.13428868122488585</c:v>
                </c:pt>
                <c:pt idx="485">
                  <c:v>0.13501443129216367</c:v>
                </c:pt>
                <c:pt idx="486">
                  <c:v>0.13560066389982817</c:v>
                </c:pt>
                <c:pt idx="487">
                  <c:v>0.13604674026379074</c:v>
                </c:pt>
                <c:pt idx="488">
                  <c:v>0.13635217156382695</c:v>
                </c:pt>
                <c:pt idx="489">
                  <c:v>0.13651661486840583</c:v>
                </c:pt>
                <c:pt idx="490">
                  <c:v>0.13653987028601217</c:v>
                </c:pt>
                <c:pt idx="491">
                  <c:v>0.13642187936523106</c:v>
                </c:pt>
                <c:pt idx="492">
                  <c:v>0.13616272475735386</c:v>
                </c:pt>
                <c:pt idx="493">
                  <c:v>0.13576263114689052</c:v>
                </c:pt>
                <c:pt idx="494">
                  <c:v>0.13522196744704523</c:v>
                </c:pt>
                <c:pt idx="495">
                  <c:v>0.13454125024883745</c:v>
                </c:pt>
                <c:pt idx="496">
                  <c:v>0.13372114850403494</c:v>
                </c:pt>
                <c:pt idx="497">
                  <c:v>0.13276248941332033</c:v>
                </c:pt>
                <c:pt idx="498">
                  <c:v>0.13166626548205601</c:v>
                </c:pt>
                <c:pt idx="499">
                  <c:v>0.13043364269656099</c:v>
                </c:pt>
                <c:pt idx="500">
                  <c:v>0.12906596976390575</c:v>
                </c:pt>
                <c:pt idx="501">
                  <c:v>0.12756478834780566</c:v>
                </c:pt>
                <c:pt idx="502">
                  <c:v>0.12593184422221507</c:v>
                </c:pt>
                <c:pt idx="503">
                  <c:v>0.12416909925266283</c:v>
                </c:pt>
                <c:pt idx="504">
                  <c:v>0.12227874410322714</c:v>
                </c:pt>
                <c:pt idx="505">
                  <c:v>0.12026321155433761</c:v>
                </c:pt>
                <c:pt idx="506">
                  <c:v>0.11812519030336298</c:v>
                </c:pt>
                <c:pt idx="507">
                  <c:v>0.11586763910626208</c:v>
                </c:pt>
                <c:pt idx="508">
                  <c:v>0.11349380110455075</c:v>
                </c:pt>
                <c:pt idx="509">
                  <c:v>0.11100721816759655</c:v>
                </c:pt>
                <c:pt idx="510">
                  <c:v>0.10841174506597409</c:v>
                </c:pt>
                <c:pt idx="511">
                  <c:v>0.1057115632774922</c:v>
                </c:pt>
                <c:pt idx="512">
                  <c:v>0.10291119421379222</c:v>
                </c:pt>
                <c:pt idx="513">
                  <c:v>0.10001551164238244</c:v>
                </c:pt>
                <c:pt idx="514">
                  <c:v>9.7029753066941865E-2</c:v>
                </c:pt>
                <c:pt idx="515">
                  <c:v>9.3959529818035889E-2</c:v>
                </c:pt>
                <c:pt idx="516">
                  <c:v>9.0810835597422604E-2</c:v>
                </c:pt>
                <c:pt idx="517">
                  <c:v>8.7590053212293476E-2</c:v>
                </c:pt>
                <c:pt idx="518">
                  <c:v>8.430395923150967E-2</c:v>
                </c:pt>
                <c:pt idx="519">
                  <c:v>8.0959726294605072E-2</c:v>
                </c:pt>
                <c:pt idx="520">
                  <c:v>7.7564922806464764E-2</c:v>
                </c:pt>
                <c:pt idx="521">
                  <c:v>7.4127509756588605E-2</c:v>
                </c:pt>
                <c:pt idx="522">
                  <c:v>7.0655834412119728E-2</c:v>
                </c:pt>
                <c:pt idx="523">
                  <c:v>6.7158620648734846E-2</c:v>
                </c:pt>
                <c:pt idx="524">
                  <c:v>6.3644955703378137E-2</c:v>
                </c:pt>
                <c:pt idx="525">
                  <c:v>6.0124273157934977E-2</c:v>
                </c:pt>
                <c:pt idx="526">
                  <c:v>5.6606331993451581E-2</c:v>
                </c:pt>
                <c:pt idx="527">
                  <c:v>5.310119159049087E-2</c:v>
                </c:pt>
                <c:pt idx="528">
                  <c:v>4.9619182592623989E-2</c:v>
                </c:pt>
                <c:pt idx="529">
                  <c:v>4.6170873596715734E-2</c:v>
                </c:pt>
                <c:pt idx="530">
                  <c:v>4.2767033685247424E-2</c:v>
                </c:pt>
                <c:pt idx="531">
                  <c:v>3.9418590871958037E-2</c:v>
                </c:pt>
                <c:pt idx="532">
                  <c:v>3.613658659193425E-2</c:v>
                </c:pt>
                <c:pt idx="533">
                  <c:v>3.2932126430140152E-2</c:v>
                </c:pt>
                <c:pt idx="534">
                  <c:v>2.9816327347294391E-2</c:v>
                </c:pt>
                <c:pt idx="535">
                  <c:v>2.6800261727856184E-2</c:v>
                </c:pt>
                <c:pt idx="536">
                  <c:v>2.3894898640436896E-2</c:v>
                </c:pt>
                <c:pt idx="537">
                  <c:v>2.1111042764844296E-2</c:v>
                </c:pt>
                <c:pt idx="538">
                  <c:v>1.8459271500754826E-2</c:v>
                </c:pt>
                <c:pt idx="539">
                  <c:v>1.5949870829195995E-2</c:v>
                </c:pt>
                <c:pt idx="540">
                  <c:v>1.3592770548103567E-2</c:v>
                </c:pt>
                <c:pt idx="541">
                  <c:v>1.1397479545720374E-2</c:v>
                </c:pt>
                <c:pt idx="542">
                  <c:v>9.3730218091297446E-3</c:v>
                </c:pt>
                <c:pt idx="543">
                  <c:v>7.527873888499792E-3</c:v>
                </c:pt>
                <c:pt idx="544">
                  <c:v>5.8699045495559099E-3</c:v>
                </c:pt>
                <c:pt idx="545">
                  <c:v>4.4063173465296035E-3</c:v>
                </c:pt>
                <c:pt idx="546">
                  <c:v>3.1435968347309773E-3</c:v>
                </c:pt>
                <c:pt idx="547">
                  <c:v>2.0874591156475886E-3</c:v>
                </c:pt>
                <c:pt idx="548">
                  <c:v>1.2428073680821883E-3</c:v>
                </c:pt>
                <c:pt idx="549">
                  <c:v>6.1369296665056416E-4</c:v>
                </c:pt>
                <c:pt idx="550">
                  <c:v>2.0328272465114372E-4</c:v>
                </c:pt>
                <c:pt idx="551">
                  <c:v>1.3832722912221485E-5</c:v>
                </c:pt>
                <c:pt idx="552">
                  <c:v>4.6669101061297402E-5</c:v>
                </c:pt>
                <c:pt idx="553">
                  <c:v>3.0217609436800075E-4</c:v>
                </c:pt>
                <c:pt idx="554">
                  <c:v>7.7979149976045714E-4</c:v>
                </c:pt>
                <c:pt idx="555">
                  <c:v>1.4780096508696383E-3</c:v>
                </c:pt>
                <c:pt idx="556">
                  <c:v>2.3943918762104888E-3</c:v>
                </c:pt>
                <c:pt idx="557">
                  <c:v>3.5255843091325512E-3</c:v>
                </c:pt>
                <c:pt idx="558">
                  <c:v>4.8673428152257725E-3</c:v>
                </c:pt>
                <c:pt idx="559">
                  <c:v>6.4145647046468524E-3</c:v>
                </c:pt>
                <c:pt idx="560">
                  <c:v>8.1613268053950805E-3</c:v>
                </c:pt>
                <c:pt idx="561">
                  <c:v>1.0100929390777502E-2</c:v>
                </c:pt>
                <c:pt idx="562">
                  <c:v>1.2225945381775516E-2</c:v>
                </c:pt>
                <c:pt idx="563">
                  <c:v>1.4528274184076512E-2</c:v>
                </c:pt>
                <c:pt idx="564">
                  <c:v>1.6999199471161741E-2</c:v>
                </c:pt>
                <c:pt idx="565">
                  <c:v>1.9629450189695086E-2</c:v>
                </c:pt>
                <c:pt idx="566">
                  <c:v>2.2409264041830912E-2</c:v>
                </c:pt>
                <c:pt idx="567">
                  <c:v>2.532845269090378E-2</c:v>
                </c:pt>
                <c:pt idx="568">
                  <c:v>2.8376467941895855E-2</c:v>
                </c:pt>
                <c:pt idx="569">
                  <c:v>3.1542468165411314E-2</c:v>
                </c:pt>
                <c:pt idx="570">
                  <c:v>3.4815384262666449E-2</c:v>
                </c:pt>
                <c:pt idx="571">
                  <c:v>3.8183984508050911E-2</c:v>
                </c:pt>
                <c:pt idx="572">
                  <c:v>4.1636937653766637E-2</c:v>
                </c:pt>
                <c:pt idx="573">
                  <c:v>4.516287373642669E-2</c:v>
                </c:pt>
                <c:pt idx="574">
                  <c:v>4.8750442086727491E-2</c:v>
                </c:pt>
                <c:pt idx="575">
                  <c:v>5.2388366108808898E-2</c:v>
                </c:pt>
                <c:pt idx="576">
                  <c:v>5.6065494464114268E-2</c:v>
                </c:pt>
                <c:pt idx="577">
                  <c:v>5.9770848363946166E-2</c:v>
                </c:pt>
                <c:pt idx="578">
                  <c:v>6.3493664744068645E-2</c:v>
                </c:pt>
                <c:pt idx="579">
                  <c:v>6.7223435162347828E-2</c:v>
                </c:pt>
                <c:pt idx="580">
                  <c:v>7.0949940325406552E-2</c:v>
                </c:pt>
                <c:pt idx="581">
                  <c:v>7.4663280211626853E-2</c:v>
                </c:pt>
                <c:pt idx="582">
                  <c:v>7.8353899814759556E-2</c:v>
                </c:pt>
                <c:pt idx="583">
                  <c:v>8.201261058427721E-2</c:v>
                </c:pt>
                <c:pt idx="584">
                  <c:v>8.5630607684978016E-2</c:v>
                </c:pt>
                <c:pt idx="585">
                  <c:v>8.9199483238936228E-2</c:v>
                </c:pt>
                <c:pt idx="586">
                  <c:v>9.2711235747566928E-2</c:v>
                </c:pt>
                <c:pt idx="587">
                  <c:v>9.6158275920341651E-2</c:v>
                </c:pt>
                <c:pt idx="588">
                  <c:v>9.9533429159689879E-2</c:v>
                </c:pt>
                <c:pt idx="589">
                  <c:v>0.10282993496908732</c:v>
                </c:pt>
                <c:pt idx="590">
                  <c:v>0.10604144356358902</c:v>
                </c:pt>
                <c:pt idx="591">
                  <c:v>0.10916200996950526</c:v>
                </c:pt>
                <c:pt idx="592">
                  <c:v>0.11218608590297799</c:v>
                </c:pt>
                <c:pt idx="593">
                  <c:v>0.11510850971637145</c:v>
                </c:pt>
                <c:pt idx="594">
                  <c:v>0.11792449469712322</c:v>
                </c:pt>
                <c:pt idx="595">
                  <c:v>0.12062961599651267</c:v>
                </c:pt>
                <c:pt idx="596">
                  <c:v>0.12321979645616338</c:v>
                </c:pt>
                <c:pt idx="597">
                  <c:v>0.12569129158848161</c:v>
                </c:pt>
                <c:pt idx="598">
                  <c:v>0.12804067395406746</c:v>
                </c:pt>
                <c:pt idx="599">
                  <c:v>0.13026481716483737</c:v>
                </c:pt>
                <c:pt idx="600">
                  <c:v>0.13236087972652422</c:v>
                </c:pt>
                <c:pt idx="601">
                  <c:v>0.13432628891870591</c:v>
                </c:pt>
                <c:pt idx="602">
                  <c:v>0.13615872489484349</c:v>
                </c:pt>
                <c:pt idx="603">
                  <c:v>0.13785610516922503</c:v>
                </c:pt>
                <c:pt idx="604">
                  <c:v>0.13941656964242069</c:v>
                </c:pt>
                <c:pt idx="605">
                  <c:v>0.14083846630201624</c:v>
                </c:pt>
                <c:pt idx="606">
                  <c:v>0.14212033772113752</c:v>
                </c:pt>
                <c:pt idx="607">
                  <c:v>0.14326090846369047</c:v>
                </c:pt>
                <c:pt idx="608">
                  <c:v>0.14425907349238681</c:v>
                </c:pt>
                <c:pt idx="609">
                  <c:v>0.14511388766352284</c:v>
                </c:pt>
                <c:pt idx="610">
                  <c:v>0.14582455638113628</c:v>
                </c:pt>
                <c:pt idx="611">
                  <c:v>0.14639042747255632</c:v>
                </c:pt>
                <c:pt idx="612">
                  <c:v>0.14681098433744608</c:v>
                </c:pt>
                <c:pt idx="613">
                  <c:v>0.14708584041314582</c:v>
                </c:pt>
                <c:pt idx="614">
                  <c:v>0.14721473499039339</c:v>
                </c:pt>
                <c:pt idx="615">
                  <c:v>0.14719753040522604</c:v>
                </c:pt>
                <c:pt idx="616">
                  <c:v>0.14703421062496294</c:v>
                </c:pt>
                <c:pt idx="617">
                  <c:v>0.14672488123852059</c:v>
                </c:pt>
                <c:pt idx="618">
                  <c:v>0.14626977085381215</c:v>
                </c:pt>
                <c:pt idx="619">
                  <c:v>0.14566923389751074</c:v>
                </c:pt>
                <c:pt idx="620">
                  <c:v>0.14492375480490119</c:v>
                </c:pt>
                <c:pt idx="621">
                  <c:v>0.14403395357978466</c:v>
                </c:pt>
                <c:pt idx="622">
                  <c:v>0.14300059269632814</c:v>
                </c:pt>
                <c:pt idx="623">
                  <c:v>0.14182458530625605</c:v>
                </c:pt>
                <c:pt idx="624">
                  <c:v>0.14050700470576377</c:v>
                </c:pt>
                <c:pt idx="625">
                  <c:v>0.13904909500690604</c:v>
                </c:pt>
                <c:pt idx="626">
                  <c:v>0.13745228294789402</c:v>
                </c:pt>
                <c:pt idx="627">
                  <c:v>0.13571819076566954</c:v>
                </c:pt>
                <c:pt idx="628">
                  <c:v>0.13384865004225879</c:v>
                </c:pt>
                <c:pt idx="629">
                  <c:v>0.131845716423728</c:v>
                </c:pt>
                <c:pt idx="630">
                  <c:v>0.12971168509706249</c:v>
                </c:pt>
                <c:pt idx="631">
                  <c:v>0.1274491068960017</c:v>
                </c:pt>
                <c:pt idx="632">
                  <c:v>0.12506080489184251</c:v>
                </c:pt>
                <c:pt idx="633">
                  <c:v>0.12254989130956334</c:v>
                </c:pt>
                <c:pt idx="634">
                  <c:v>0.11991978459345295</c:v>
                </c:pt>
                <c:pt idx="635">
                  <c:v>0.11717422642991719</c:v>
                </c:pt>
                <c:pt idx="636">
                  <c:v>0.11431729851849437</c:v>
                </c:pt>
                <c:pt idx="637">
                  <c:v>0.11135343886559225</c:v>
                </c:pt>
                <c:pt idx="638">
                  <c:v>0.10828745735935957</c:v>
                </c:pt>
                <c:pt idx="639">
                  <c:v>0.10512455036877279</c:v>
                </c:pt>
                <c:pt idx="640">
                  <c:v>0.10187031409583551</c:v>
                </c:pt>
                <c:pt idx="641">
                  <c:v>9.8530756397184782E-2</c:v>
                </c:pt>
                <c:pt idx="642">
                  <c:v>9.5112306780842037E-2</c:v>
                </c:pt>
                <c:pt idx="643">
                  <c:v>9.1621824275828087E-2</c:v>
                </c:pt>
                <c:pt idx="644">
                  <c:v>8.8066602867411956E-2</c:v>
                </c:pt>
                <c:pt idx="645">
                  <c:v>8.4454374189405296E-2</c:v>
                </c:pt>
                <c:pt idx="646">
                  <c:v>8.0793307167696268E-2</c:v>
                </c:pt>
                <c:pt idx="647">
                  <c:v>7.7092004316655041E-2</c:v>
                </c:pt>
                <c:pt idx="648">
                  <c:v>7.335949440264089E-2</c:v>
                </c:pt>
                <c:pt idx="649">
                  <c:v>6.9605221207044682E-2</c:v>
                </c:pt>
                <c:pt idx="650">
                  <c:v>6.5839028145500744E-2</c:v>
                </c:pt>
                <c:pt idx="651">
                  <c:v>6.2071138530391895E-2</c:v>
                </c:pt>
                <c:pt idx="652">
                  <c:v>5.8312131300750469E-2</c:v>
                </c:pt>
                <c:pt idx="653">
                  <c:v>5.4572912087182707E-2</c:v>
                </c:pt>
                <c:pt idx="654">
                  <c:v>5.0864679529435297E-2</c:v>
                </c:pt>
                <c:pt idx="655">
                  <c:v>4.7198886820424085E-2</c:v>
                </c:pt>
                <c:pt idx="656">
                  <c:v>4.3587198512527209E-2</c:v>
                </c:pt>
                <c:pt idx="657">
                  <c:v>4.0041442689075557E-2</c:v>
                </c:pt>
                <c:pt idx="658">
                  <c:v>3.6573558675427331E-2</c:v>
                </c:pt>
                <c:pt idx="659">
                  <c:v>3.3195540538762336E-2</c:v>
                </c:pt>
                <c:pt idx="660">
                  <c:v>2.991937670254835E-2</c:v>
                </c:pt>
                <c:pt idx="661">
                  <c:v>2.6756986079116557E-2</c:v>
                </c:pt>
                <c:pt idx="662">
                  <c:v>2.3720151200368661E-2</c:v>
                </c:pt>
                <c:pt idx="663">
                  <c:v>2.0820448900635696E-2</c:v>
                </c:pt>
                <c:pt idx="664">
                  <c:v>1.8069179175330935E-2</c:v>
                </c:pt>
                <c:pt idx="665">
                  <c:v>1.547729290246036E-2</c:v>
                </c:pt>
                <c:pt idx="666">
                  <c:v>1.3055319169450103E-2</c:v>
                </c:pt>
                <c:pt idx="667">
                  <c:v>1.0813292993357038E-2</c:v>
                </c:pt>
                <c:pt idx="668">
                  <c:v>8.7606842567131971E-3</c:v>
                </c:pt>
                <c:pt idx="669">
                  <c:v>6.9063287025547537E-3</c:v>
                </c:pt>
                <c:pt idx="670">
                  <c:v>5.258361839391601E-3</c:v>
                </c:pt>
                <c:pt idx="671">
                  <c:v>3.8241565990628779E-3</c:v>
                </c:pt>
                <c:pt idx="672">
                  <c:v>2.6102655670264818E-3</c:v>
                </c:pt>
                <c:pt idx="673">
                  <c:v>1.6223685654503939E-3</c:v>
                </c:pt>
                <c:pt idx="674">
                  <c:v>8.6522631473612277E-4</c:v>
                </c:pt>
                <c:pt idx="675">
                  <c:v>3.4264082944629459E-4</c:v>
                </c:pt>
                <c:pt idx="676">
                  <c:v>5.7423121097743834E-5</c:v>
                </c:pt>
                <c:pt idx="677">
                  <c:v>1.1368684385060224E-5</c:v>
                </c:pt>
                <c:pt idx="678">
                  <c:v>2.0524113696218649E-4</c:v>
                </c:pt>
                <c:pt idx="679">
                  <c:v>6.3876426809544862E-4</c:v>
                </c:pt>
                <c:pt idx="680">
                  <c:v>1.3106226307442459E-3</c:v>
                </c:pt>
                <c:pt idx="681">
                  <c:v>2.2184706875472138E-3</c:v>
                </c:pt>
                <c:pt idx="682">
                  <c:v>3.3589503965316403E-3</c:v>
                </c:pt>
                <c:pt idx="683">
                  <c:v>4.7277169998823365E-3</c:v>
                </c:pt>
                <c:pt idx="684">
                  <c:v>6.3194726615111718E-3</c:v>
                </c:pt>
                <c:pt idx="685">
                  <c:v>8.128007489020983E-3</c:v>
                </c:pt>
                <c:pt idx="686">
                  <c:v>1.0146247375293127E-2</c:v>
                </c:pt>
                <c:pt idx="687">
                  <c:v>1.2366308006399429E-2</c:v>
                </c:pt>
                <c:pt idx="688">
                  <c:v>1.4779554307536691E-2</c:v>
                </c:pt>
                <c:pt idx="689">
                  <c:v>1.7376664538513553E-2</c:v>
                </c:pt>
                <c:pt idx="690">
                  <c:v>2.0147698205860542E-2</c:v>
                </c:pt>
                <c:pt idx="691">
                  <c:v>2.3082166930329578E-2</c:v>
                </c:pt>
                <c:pt idx="692">
                  <c:v>2.6169107396410041E-2</c:v>
                </c:pt>
                <c:pt idx="693">
                  <c:v>2.9397155514111428E-2</c:v>
                </c:pt>
                <c:pt idx="694">
                  <c:v>3.2754620941859797E-2</c:v>
                </c:pt>
                <c:pt idx="695">
                  <c:v>3.6229561151806255E-2</c:v>
                </c:pt>
                <c:pt idx="696">
                  <c:v>3.9809854263737454E-2</c:v>
                </c:pt>
                <c:pt idx="697">
                  <c:v>4.3483269929476431E-2</c:v>
                </c:pt>
                <c:pt idx="698">
                  <c:v>4.7237537614365499E-2</c:v>
                </c:pt>
                <c:pt idx="699">
                  <c:v>5.1060411694236169E-2</c:v>
                </c:pt>
                <c:pt idx="700">
                  <c:v>5.4939732863253377E-2</c:v>
                </c:pt>
                <c:pt idx="701">
                  <c:v>5.8863485428262946E-2</c:v>
                </c:pt>
                <c:pt idx="702">
                  <c:v>6.2819850146927952E-2</c:v>
                </c:pt>
                <c:pt idx="703">
                  <c:v>6.6797252348293562E-2</c:v>
                </c:pt>
                <c:pt idx="704">
                  <c:v>7.0784405153903801E-2</c:v>
                </c:pt>
                <c:pt idx="705">
                  <c:v>7.4770347693832034E-2</c:v>
                </c:pt>
                <c:pt idx="706">
                  <c:v>7.8744478283799935E-2</c:v>
                </c:pt>
                <c:pt idx="707">
                  <c:v>8.269658259599573E-2</c:v>
                </c:pt>
                <c:pt idx="708">
                  <c:v>8.661685691651394E-2</c:v>
                </c:pt>
                <c:pt idx="709">
                  <c:v>9.049592663600621E-2</c:v>
                </c:pt>
                <c:pt idx="710">
                  <c:v>9.4324860166832336E-2</c:v>
                </c:pt>
                <c:pt idx="711">
                  <c:v>9.8095178519600201E-2</c:v>
                </c:pt>
                <c:pt idx="712">
                  <c:v>0.10179886080452358</c:v>
                </c:pt>
                <c:pt idx="713">
                  <c:v>0.10542834594869177</c:v>
                </c:pt>
                <c:pt idx="714">
                  <c:v>0.10897653093944952</c:v>
                </c:pt>
                <c:pt idx="715">
                  <c:v>0.11243676591704294</c:v>
                </c:pt>
                <c:pt idx="716">
                  <c:v>0.11580284644698895</c:v>
                </c:pt>
                <c:pt idx="717">
                  <c:v>0.11906900330482124</c:v>
                </c:pt>
                <c:pt idx="718">
                  <c:v>0.12222989010353799</c:v>
                </c:pt>
                <c:pt idx="719">
                  <c:v>0.12528056908782625</c:v>
                </c:pt>
                <c:pt idx="720">
                  <c:v>0.12821649540956181</c:v>
                </c:pt>
                <c:pt idx="721">
                  <c:v>0.13103350018677185</c:v>
                </c:pt>
                <c:pt idx="722">
                  <c:v>0.13372777263375507</c:v>
                </c:pt>
                <c:pt idx="723">
                  <c:v>0.13629584153390931</c:v>
                </c:pt>
                <c:pt idx="724">
                  <c:v>0.13873455630949932</c:v>
                </c:pt>
                <c:pt idx="725">
                  <c:v>0.14104106792454615</c:v>
                </c:pt>
                <c:pt idx="726">
                  <c:v>0.14321280983862023</c:v>
                </c:pt>
                <c:pt idx="727">
                  <c:v>0.14524747921090425</c:v>
                </c:pt>
                <c:pt idx="728">
                  <c:v>0.14714301853575448</c:v>
                </c:pt>
                <c:pt idx="729">
                  <c:v>0.14889759787334964</c:v>
                </c:pt>
                <c:pt idx="730">
                  <c:v>0.15050959782207882</c:v>
                </c:pt>
                <c:pt idx="731">
                  <c:v>0.15197759336321492</c:v>
                </c:pt>
                <c:pt idx="732">
                  <c:v>0.15330033869325352</c:v>
                </c:pt>
                <c:pt idx="733">
                  <c:v>0.15447675314513443</c:v>
                </c:pt>
                <c:pt idx="734">
                  <c:v>0.15550590828642868</c:v>
                </c:pt>
                <c:pt idx="735">
                  <c:v>0.15638701627046875</c:v>
                </c:pt>
                <c:pt idx="736">
                  <c:v>0.15711941950529612</c:v>
                </c:pt>
                <c:pt idx="737">
                  <c:v>0.15770258169514542</c:v>
                </c:pt>
                <c:pt idx="738">
                  <c:v>0.15813608029990522</c:v>
                </c:pt>
                <c:pt idx="739">
                  <c:v>0.15841960044950418</c:v>
                </c:pt>
                <c:pt idx="740">
                  <c:v>0.15855293034236767</c:v>
                </c:pt>
                <c:pt idx="741">
                  <c:v>0.15853595814985216</c:v>
                </c:pt>
                <c:pt idx="742">
                  <c:v>0.15836867044177649</c:v>
                </c:pt>
                <c:pt idx="743">
                  <c:v>0.15805115214169574</c:v>
                </c:pt>
                <c:pt idx="744">
                  <c:v>0.15758358801427066</c:v>
                </c:pt>
                <c:pt idx="745">
                  <c:v>0.15696626568083505</c:v>
                </c:pt>
                <c:pt idx="746">
                  <c:v>0.15619958015291444</c:v>
                </c:pt>
                <c:pt idx="747">
                  <c:v>0.15528403986686656</c:v>
                </c:pt>
                <c:pt idx="748">
                  <c:v>0.15422027419585768</c:v>
                </c:pt>
                <c:pt idx="749">
                  <c:v>0.15300904240792981</c:v>
                </c:pt>
                <c:pt idx="750">
                  <c:v>0.15165124403082839</c:v>
                </c:pt>
                <c:pt idx="751">
                  <c:v>0.15014793057542913</c:v>
                </c:pt>
                <c:pt idx="752">
                  <c:v>0.14850031855992729</c:v>
                </c:pt>
                <c:pt idx="753">
                  <c:v>0.14670980376633649</c:v>
                </c:pt>
                <c:pt idx="754">
                  <c:v>0.1447779766492211</c:v>
                </c:pt>
                <c:pt idx="755">
                  <c:v>0.14270663880389481</c:v>
                </c:pt>
                <c:pt idx="756">
                  <c:v>0.14049782038753703</c:v>
                </c:pt>
                <c:pt idx="757">
                  <c:v>0.13815379837179934</c:v>
                </c:pt>
                <c:pt idx="758">
                  <c:v>0.13567711548952824</c:v>
                </c:pt>
                <c:pt idx="759">
                  <c:v>0.13307059972128102</c:v>
                </c:pt>
                <c:pt idx="760">
                  <c:v>0.13033738414945972</c:v>
                </c:pt>
                <c:pt idx="761">
                  <c:v>0.12748092698928071</c:v>
                </c:pt>
                <c:pt idx="762">
                  <c:v>0.12450503158662404</c:v>
                </c:pt>
                <c:pt idx="763">
                  <c:v>0.12141386615331153</c:v>
                </c:pt>
                <c:pt idx="764">
                  <c:v>0.11821198299083337</c:v>
                </c:pt>
                <c:pt idx="765">
                  <c:v>0.1149043369343347</c:v>
                </c:pt>
                <c:pt idx="766">
                  <c:v>0.11149630273018088</c:v>
                </c:pt>
                <c:pt idx="767">
                  <c:v>0.10799369104310148</c:v>
                </c:pt>
                <c:pt idx="768">
                  <c:v>0.10440276277328037</c:v>
                </c:pt>
                <c:pt idx="769">
                  <c:v>0.10073024135035639</c:v>
                </c:pt>
                <c:pt idx="770">
                  <c:v>9.6983322660736226E-2</c:v>
                </c:pt>
                <c:pt idx="771">
                  <c:v>9.3169682257511932E-2</c:v>
                </c:pt>
                <c:pt idx="772">
                  <c:v>8.929747949928124E-2</c:v>
                </c:pt>
                <c:pt idx="773">
                  <c:v>8.5375358265935924E-2</c:v>
                </c:pt>
                <c:pt idx="774">
                  <c:v>8.1412443906661719E-2</c:v>
                </c:pt>
                <c:pt idx="775">
                  <c:v>7.7418336088600187E-2</c:v>
                </c:pt>
                <c:pt idx="776">
                  <c:v>7.3403097234415737E-2</c:v>
                </c:pt>
                <c:pt idx="777">
                  <c:v>6.9377236263888115E-2</c:v>
                </c:pt>
                <c:pt idx="778">
                  <c:v>6.5351687388990498E-2</c:v>
                </c:pt>
                <c:pt idx="779">
                  <c:v>6.1337783753982772E-2</c:v>
                </c:pt>
                <c:pt idx="780">
                  <c:v>5.7347225761948062E-2</c:v>
                </c:pt>
                <c:pt idx="781">
                  <c:v>5.3392043986860316E-2</c:v>
                </c:pt>
                <c:pt idx="782">
                  <c:v>4.9484556635408239E-2</c:v>
                </c:pt>
                <c:pt idx="783">
                  <c:v>4.563732159492126E-2</c:v>
                </c:pt>
                <c:pt idx="784">
                  <c:v>4.1863083182103245E-2</c:v>
                </c:pt>
                <c:pt idx="785">
                  <c:v>3.8174713790899761E-2</c:v>
                </c:pt>
                <c:pt idx="786">
                  <c:v>3.4585150725466141E-2</c:v>
                </c:pt>
                <c:pt idx="787">
                  <c:v>3.1107328594395633E-2</c:v>
                </c:pt>
                <c:pt idx="788">
                  <c:v>2.7754107733408973E-2</c:v>
                </c:pt>
                <c:pt idx="789">
                  <c:v>2.4538199213704398E-2</c:v>
                </c:pt>
                <c:pt idx="790">
                  <c:v>2.1472087080061569E-2</c:v>
                </c:pt>
                <c:pt idx="791">
                  <c:v>1.856794854442137E-2</c:v>
                </c:pt>
                <c:pt idx="792">
                  <c:v>1.583757293479543E-2</c:v>
                </c:pt>
                <c:pt idx="793">
                  <c:v>1.3292280263788592E-2</c:v>
                </c:pt>
                <c:pt idx="794">
                  <c:v>1.0942840333604292E-2</c:v>
                </c:pt>
                <c:pt idx="795">
                  <c:v>8.7993933331758645E-3</c:v>
                </c:pt>
                <c:pt idx="796">
                  <c:v>6.8713729062765128E-3</c:v>
                </c:pt>
                <c:pt idx="797">
                  <c:v>5.1674326756703803E-3</c:v>
                </c:pt>
                <c:pt idx="798">
                  <c:v>3.6953771965087812E-3</c:v>
                </c:pt>
                <c:pt idx="799">
                  <c:v>2.4620982816156156E-3</c:v>
                </c:pt>
                <c:pt idx="800">
                  <c:v>1.4735175918907939E-3</c:v>
                </c:pt>
                <c:pt idx="801">
                  <c:v>7.3453631714232026E-4</c:v>
                </c:pt>
                <c:pt idx="802">
                  <c:v>2.4899268711980893E-4</c:v>
                </c:pt>
                <c:pt idx="803">
                  <c:v>1.9627950758854817E-5</c:v>
                </c:pt>
                <c:pt idx="804">
                  <c:v>4.8061345551936308E-5</c:v>
                </c:pt>
                <c:pt idx="805">
                  <c:v>3.3477445087276569E-4</c:v>
                </c:pt>
                <c:pt idx="806">
                  <c:v>8.7910518172382157E-4</c:v>
                </c:pt>
                <c:pt idx="807">
                  <c:v>1.6792515357784699E-3</c:v>
                </c:pt>
                <c:pt idx="808">
                  <c:v>2.7322850599877102E-3</c:v>
                </c:pt>
                <c:pt idx="809">
                  <c:v>4.0341738567657159E-3</c:v>
                </c:pt>
                <c:pt idx="810">
                  <c:v>5.5798148072061793E-3</c:v>
                </c:pt>
                <c:pt idx="811">
                  <c:v>7.3630745531495789E-3</c:v>
                </c:pt>
                <c:pt idx="812">
                  <c:v>9.3768386542529836E-3</c:v>
                </c:pt>
                <c:pt idx="813">
                  <c:v>1.1613068223223388E-2</c:v>
                </c:pt>
                <c:pt idx="814">
                  <c:v>1.4062863244397816E-2</c:v>
                </c:pt>
                <c:pt idx="815">
                  <c:v>1.6716531699760034E-2</c:v>
                </c:pt>
                <c:pt idx="816">
                  <c:v>1.9563663563644945E-2</c:v>
                </c:pt>
                <c:pt idx="817">
                  <c:v>2.2593208683636595E-2</c:v>
                </c:pt>
                <c:pt idx="818">
                  <c:v>2.5793557540810974E-2</c:v>
                </c:pt>
                <c:pt idx="819">
                  <c:v>2.9152623877284178E-2</c:v>
                </c:pt>
                <c:pt idx="820">
                  <c:v>3.2657928192276531E-2</c:v>
                </c:pt>
                <c:pt idx="821">
                  <c:v>3.629668113842538E-2</c:v>
                </c:pt>
                <c:pt idx="822">
                  <c:v>4.0055865896313769E-2</c:v>
                </c:pt>
                <c:pt idx="823">
                  <c:v>4.3922318665263221E-2</c:v>
                </c:pt>
                <c:pt idx="824">
                  <c:v>4.7882806480251117E-2</c:v>
                </c:pt>
                <c:pt idx="825">
                  <c:v>5.1924101646094595E-2</c:v>
                </c:pt>
                <c:pt idx="826">
                  <c:v>5.6033052168445535E-2</c:v>
                </c:pt>
                <c:pt idx="827">
                  <c:v>6.0196647654320784E-2</c:v>
                </c:pt>
                <c:pt idx="828">
                  <c:v>6.4402080250563765E-2</c:v>
                </c:pt>
                <c:pt idx="829">
                  <c:v>6.8636800284652189E-2</c:v>
                </c:pt>
                <c:pt idx="830">
                  <c:v>7.288856636665117E-2</c:v>
                </c:pt>
                <c:pt idx="831">
                  <c:v>7.7145489802110764E-2</c:v>
                </c:pt>
                <c:pt idx="832">
                  <c:v>8.1396073251808934E-2</c:v>
                </c:pt>
                <c:pt idx="833">
                  <c:v>8.5629243654203907E-2</c:v>
                </c:pt>
                <c:pt idx="834">
                  <c:v>8.9834379499301176E-2</c:v>
                </c:pt>
                <c:pt idx="835">
                  <c:v>9.4001332607661081E-2</c:v>
                </c:pt>
                <c:pt idx="836">
                  <c:v>9.8120444625013847E-2</c:v>
                </c:pt>
                <c:pt idx="837">
                  <c:v>0.10218255849120383</c:v>
                </c:pt>
                <c:pt idx="838">
                  <c:v>0.10617902518195438</c:v>
                </c:pt>
                <c:pt idx="839">
                  <c:v>0.11010170605342377</c:v>
                </c:pt>
                <c:pt idx="840">
                  <c:v>0.1139429711430677</c:v>
                </c:pt>
                <c:pt idx="841">
                  <c:v>0.11769569379641748</c:v>
                </c:pt>
                <c:pt idx="842">
                  <c:v>0.12135324199861502</c:v>
                </c:pt>
                <c:pt idx="843">
                  <c:v>0.12490946679257661</c:v>
                </c:pt>
                <c:pt idx="844">
                  <c:v>0.12835868816319312</c:v>
                </c:pt>
                <c:pt idx="845">
                  <c:v>0.13169567875974825</c:v>
                </c:pt>
                <c:pt idx="846">
                  <c:v>0.13491564581747723</c:v>
                </c:pt>
                <c:pt idx="847">
                  <c:v>0.13801421162461794</c:v>
                </c:pt>
                <c:pt idx="848">
                  <c:v>0.14098739286410444</c:v>
                </c:pt>
                <c:pt idx="849">
                  <c:v>0.1438315791398696</c:v>
                </c:pt>
                <c:pt idx="850">
                  <c:v>0.14654351097714627</c:v>
                </c:pt>
                <c:pt idx="851">
                  <c:v>0.14912025756472383</c:v>
                </c:pt>
                <c:pt idx="852">
                  <c:v>0.15155919448530306</c:v>
                </c:pt>
                <c:pt idx="853">
                  <c:v>0.15385798165830972</c:v>
                </c:pt>
                <c:pt idx="854">
                  <c:v>0.15601454169812642</c:v>
                </c:pt>
                <c:pt idx="855">
                  <c:v>0.15802703886997468</c:v>
                </c:pt>
                <c:pt idx="856">
                  <c:v>0.15989385880585447</c:v>
                </c:pt>
                <c:pt idx="857">
                  <c:v>0.16161358912421042</c:v>
                </c:pt>
                <c:pt idx="858">
                  <c:v>0.16318500107946493</c:v>
                </c:pt>
                <c:pt idx="859">
                  <c:v>0.16460703235132579</c:v>
                </c:pt>
                <c:pt idx="860">
                  <c:v>0.16587877106888463</c:v>
                </c:pt>
                <c:pt idx="861">
                  <c:v>0.16699944115097037</c:v>
                </c:pt>
                <c:pt idx="862">
                  <c:v>0.16796838903199487</c:v>
                </c:pt>
                <c:pt idx="863">
                  <c:v>0.16878507183156655</c:v>
                </c:pt>
                <c:pt idx="864">
                  <c:v>0.16944904701637831</c:v>
                </c:pt>
                <c:pt idx="865">
                  <c:v>0.16995996359420565</c:v>
                </c:pt>
                <c:pt idx="866">
                  <c:v>0.17031755487216618</c:v>
                </c:pt>
                <c:pt idx="867">
                  <c:v>0.17052163280456814</c:v>
                </c:pt>
                <c:pt idx="868">
                  <c:v>0.17057208394958134</c:v>
                </c:pt>
                <c:pt idx="869">
                  <c:v>0.17046886704844955</c:v>
                </c:pt>
                <c:pt idx="870">
                  <c:v>0.17021201223588547</c:v>
                </c:pt>
                <c:pt idx="871">
                  <c:v>0.16980162188548859</c:v>
                </c:pt>
                <c:pt idx="872">
                  <c:v>0.16923787308934873</c:v>
                </c:pt>
                <c:pt idx="873">
                  <c:v>0.16852102176628114</c:v>
                </c:pt>
                <c:pt idx="874">
                  <c:v>0.16765140838822865</c:v>
                </c:pt>
                <c:pt idx="875">
                  <c:v>0.16662946530910022</c:v>
                </c:pt>
                <c:pt idx="876">
                  <c:v>0.16545572567454356</c:v>
                </c:pt>
                <c:pt idx="877">
                  <c:v>0.16413083388471728</c:v>
                </c:pt>
                <c:pt idx="878">
                  <c:v>0.16265555757489802</c:v>
                </c:pt>
                <c:pt idx="879">
                  <c:v>0.1610308010705887</c:v>
                </c:pt>
                <c:pt idx="880">
                  <c:v>0.15925762026456591</c:v>
                </c:pt>
                <c:pt idx="881">
                  <c:v>0.15733723885290513</c:v>
                </c:pt>
                <c:pt idx="882">
                  <c:v>0.15527106585535705</c:v>
                </c:pt>
                <c:pt idx="883">
                  <c:v>0.15306071433244306</c:v>
                </c:pt>
                <c:pt idx="884">
                  <c:v>0.15070802119724272</c:v>
                </c:pt>
                <c:pt idx="885">
                  <c:v>0.14821506800403683</c:v>
                </c:pt>
                <c:pt idx="886">
                  <c:v>0.14558420257875554</c:v>
                </c:pt>
                <c:pt idx="887">
                  <c:v>0.14281806133761155</c:v>
                </c:pt>
                <c:pt idx="888">
                  <c:v>0.13991959212045646</c:v>
                </c:pt>
                <c:pt idx="889">
                  <c:v>0.1368920773444246</c:v>
                </c:pt>
                <c:pt idx="890">
                  <c:v>0.13373915726150629</c:v>
                </c:pt>
                <c:pt idx="891">
                  <c:v>0.13046485308106803</c:v>
                </c:pt>
                <c:pt idx="892">
                  <c:v>0.12707358969530985</c:v>
                </c:pt>
                <c:pt idx="893">
                  <c:v>0.12357021772259238</c:v>
                </c:pt>
                <c:pt idx="894">
                  <c:v>0.11996003456090887</c:v>
                </c:pt>
                <c:pt idx="895">
                  <c:v>0.11624880412201744</c:v>
                </c:pt>
                <c:pt idx="896">
                  <c:v>0.11244277489645819</c:v>
                </c:pt>
                <c:pt idx="897">
                  <c:v>0.10854869598147875</c:v>
                </c:pt>
                <c:pt idx="898">
                  <c:v>0.10457383068847165</c:v>
                </c:pt>
                <c:pt idx="899">
                  <c:v>0.10052596733461475</c:v>
                </c:pt>
                <c:pt idx="900">
                  <c:v>9.641342681577679E-2</c:v>
                </c:pt>
                <c:pt idx="901">
                  <c:v>9.2245066555193031E-2</c:v>
                </c:pt>
                <c:pt idx="902">
                  <c:v>8.8030280425727858E-2</c:v>
                </c:pt>
                <c:pt idx="903">
                  <c:v>8.3778994253500383E-2</c:v>
                </c:pt>
                <c:pt idx="904">
                  <c:v>7.9501656527989462E-2</c:v>
                </c:pt>
                <c:pt idx="905">
                  <c:v>7.5209223969121761E-2</c:v>
                </c:pt>
                <c:pt idx="906">
                  <c:v>7.0913141635838783E-2</c:v>
                </c:pt>
                <c:pt idx="907">
                  <c:v>6.6625317303667886E-2</c:v>
                </c:pt>
                <c:pt idx="908">
                  <c:v>6.2358089891143914E-2</c:v>
                </c:pt>
                <c:pt idx="909">
                  <c:v>5.8124191776603995E-2</c:v>
                </c:pt>
                <c:pt idx="910">
                  <c:v>5.3936704917733336E-2</c:v>
                </c:pt>
                <c:pt idx="911">
                  <c:v>4.9809010765844708E-2</c:v>
                </c:pt>
                <c:pt idx="912">
                  <c:v>4.5754734054510054E-2</c:v>
                </c:pt>
                <c:pt idx="913">
                  <c:v>4.1787680636818703E-2</c:v>
                </c:pt>
                <c:pt idx="914">
                  <c:v>3.7921769645891529E-2</c:v>
                </c:pt>
                <c:pt idx="915">
                  <c:v>3.417096035770939E-2</c:v>
                </c:pt>
                <c:pt idx="916">
                  <c:v>3.0549174241905785E-2</c:v>
                </c:pt>
                <c:pt idx="917">
                  <c:v>2.707021279275007E-2</c:v>
                </c:pt>
                <c:pt idx="918">
                  <c:v>2.3747671836708062E-2</c:v>
                </c:pt>
                <c:pt idx="919">
                  <c:v>2.0594853112145456E-2</c:v>
                </c:pt>
                <c:pt idx="920">
                  <c:v>1.7624674008256042E-2</c:v>
                </c:pt>
                <c:pt idx="921">
                  <c:v>1.4849576431454292E-2</c:v>
                </c:pt>
                <c:pt idx="922">
                  <c:v>1.2281435835622329E-2</c:v>
                </c:pt>
                <c:pt idx="923">
                  <c:v>9.9314715052529201E-3</c:v>
                </c:pt>
                <c:pt idx="924">
                  <c:v>7.8101592154313226E-3</c:v>
                </c:pt>
                <c:pt idx="925">
                  <c:v>5.9271474078435304E-3</c:v>
                </c:pt>
                <c:pt idx="926">
                  <c:v>4.2911780161008495E-3</c:v>
                </c:pt>
                <c:pt idx="927">
                  <c:v>2.9100130456599094E-3</c:v>
                </c:pt>
                <c:pt idx="928">
                  <c:v>1.7903679630845992E-3</c:v>
                </c:pt>
                <c:pt idx="929">
                  <c:v>9.3785287656369953E-4</c:v>
                </c:pt>
                <c:pt idx="930">
                  <c:v>3.5692239531248671E-4</c:v>
                </c:pt>
                <c:pt idx="931">
                  <c:v>5.0834941261790334E-5</c:v>
                </c:pt>
                <c:pt idx="932">
                  <c:v>2.1622154386308212E-5</c:v>
                </c:pt>
                <c:pt idx="933">
                  <c:v>2.7006888584515942E-4</c:v>
                </c:pt>
                <c:pt idx="934">
                  <c:v>7.9570411399046415E-4</c:v>
                </c:pt>
                <c:pt idx="935">
                  <c:v>1.596802950838222E-3</c:v>
                </c:pt>
                <c:pt idx="936">
                  <c:v>2.6703997346729236E-3</c:v>
                </c:pt>
                <c:pt idx="937">
                  <c:v>4.0123120321184924E-3</c:v>
                </c:pt>
                <c:pt idx="938">
                  <c:v>5.6171752043275847E-3</c:v>
                </c:pt>
                <c:pt idx="939">
                  <c:v>7.4784870308844398E-3</c:v>
                </c:pt>
                <c:pt idx="940">
                  <c:v>9.5886617353114212E-3</c:v>
                </c:pt>
                <c:pt idx="941">
                  <c:v>1.1939092621077507E-2</c:v>
                </c:pt>
                <c:pt idx="942">
                  <c:v>1.4520222409630856E-2</c:v>
                </c:pt>
                <c:pt idx="943">
                  <c:v>1.7321620274555471E-2</c:v>
                </c:pt>
                <c:pt idx="944">
                  <c:v>2.0332064490213603E-2</c:v>
                </c:pt>
                <c:pt idx="945">
                  <c:v>2.3539629560254183E-2</c:v>
                </c:pt>
                <c:pt idx="946">
                  <c:v>2.6931776661544421E-2</c:v>
                </c:pt>
                <c:pt idx="947">
                  <c:v>3.0495446232183199E-2</c:v>
                </c:pt>
                <c:pt idx="948">
                  <c:v>3.4217151547410785E-2</c:v>
                </c:pt>
                <c:pt idx="949">
                  <c:v>3.8083072163040493E-2</c:v>
                </c:pt>
                <c:pt idx="950">
                  <c:v>4.2079146160608649E-2</c:v>
                </c:pt>
                <c:pt idx="951">
                  <c:v>4.6191160199492709E-2</c:v>
                </c:pt>
                <c:pt idx="952">
                  <c:v>5.0404836466219932E-2</c:v>
                </c:pt>
                <c:pt idx="953">
                  <c:v>5.4705915707312397E-2</c:v>
                </c:pt>
                <c:pt idx="954">
                  <c:v>5.908023563644621E-2</c:v>
                </c:pt>
                <c:pt idx="955">
                  <c:v>6.3513804116589995E-2</c:v>
                </c:pt>
                <c:pt idx="956">
                  <c:v>6.7992866630373794E-2</c:v>
                </c:pt>
                <c:pt idx="957">
                  <c:v>7.2503967664632157E-2</c:v>
                </c:pt>
                <c:pt idx="958">
                  <c:v>7.7034005745497666E-2</c:v>
                </c:pt>
                <c:pt idx="959">
                  <c:v>8.1570281966498653E-2</c:v>
                </c:pt>
                <c:pt idx="960">
                  <c:v>8.6100541952058809E-2</c:v>
                </c:pt>
                <c:pt idx="961">
                  <c:v>9.0613011291146947E-2</c:v>
                </c:pt>
                <c:pt idx="962">
                  <c:v>9.5096424559461323E-2</c:v>
                </c:pt>
                <c:pt idx="963">
                  <c:v>9.9540048122662372E-2</c:v>
                </c:pt>
                <c:pt idx="964">
                  <c:v>0.10393369697730867</c:v>
                </c:pt>
                <c:pt idx="965">
                  <c:v>0.10826774594011265</c:v>
                </c:pt>
                <c:pt idx="966">
                  <c:v>0.1125331355399824</c:v>
                </c:pt>
                <c:pt idx="967">
                  <c:v>0.11672137300134651</c:v>
                </c:pt>
                <c:pt idx="968">
                  <c:v>0.12082452873195386</c:v>
                </c:pt>
                <c:pt idx="969">
                  <c:v>0.12483522874432587</c:v>
                </c:pt>
                <c:pt idx="970">
                  <c:v>0.12874664344807224</c:v>
                </c:pt>
                <c:pt idx="971">
                  <c:v>0.13255247325117495</c:v>
                </c:pt>
                <c:pt idx="972">
                  <c:v>0.1362469314029871</c:v>
                </c:pt>
                <c:pt idx="973">
                  <c:v>0.139824724500966</c:v>
                </c:pt>
                <c:pt idx="974">
                  <c:v>0.14328103106795329</c:v>
                </c:pt>
                <c:pt idx="975">
                  <c:v>0.14661147858799006</c:v>
                </c:pt>
                <c:pt idx="976">
                  <c:v>0.14981211936702424</c:v>
                </c:pt>
                <c:pt idx="977">
                  <c:v>0.15287940556119309</c:v>
                </c:pt>
                <c:pt idx="978">
                  <c:v>0.15581016369033454</c:v>
                </c:pt>
                <c:pt idx="979">
                  <c:v>0.15860156892862165</c:v>
                </c:pt>
                <c:pt idx="980">
                  <c:v>0.16125111943826567</c:v>
                </c:pt>
                <c:pt idx="981">
                  <c:v>0.16375661098656707</c:v>
                </c:pt>
                <c:pt idx="982">
                  <c:v>0.16611611206159918</c:v>
                </c:pt>
                <c:pt idx="983">
                  <c:v>0.1683279396778169</c:v>
                </c:pt>
                <c:pt idx="984">
                  <c:v>0.17039063604013191</c:v>
                </c:pt>
                <c:pt idx="985">
                  <c:v>0.17230294621369488</c:v>
                </c:pt>
                <c:pt idx="986">
                  <c:v>0.17406379692689181</c:v>
                </c:pt>
                <c:pt idx="987">
                  <c:v>0.17567227661698956</c:v>
                </c:pt>
                <c:pt idx="988">
                  <c:v>0.17712761681148542</c:v>
                </c:pt>
                <c:pt idx="989">
                  <c:v>0.17842917492352625</c:v>
                </c:pt>
                <c:pt idx="990">
                  <c:v>0.17957641852672968</c:v>
                </c:pt>
                <c:pt idx="991">
                  <c:v>0.1805689111632921</c:v>
                </c:pt>
                <c:pt idx="992">
                  <c:v>0.1814062997293216</c:v>
                </c:pt>
                <c:pt idx="993">
                  <c:v>0.18208830347277391</c:v>
                </c:pt>
                <c:pt idx="994">
                  <c:v>0.18261470463207335</c:v>
                </c:pt>
                <c:pt idx="995">
                  <c:v>0.1829853407373262</c:v>
                </c:pt>
                <c:pt idx="996">
                  <c:v>0.18320009859083461</c:v>
                </c:pt>
                <c:pt idx="997">
                  <c:v>0.18325890993923594</c:v>
                </c:pt>
                <c:pt idx="998">
                  <c:v>0.18316174884586323</c:v>
                </c:pt>
                <c:pt idx="999">
                  <c:v>0.18290863076867966</c:v>
                </c:pt>
                <c:pt idx="1000">
                  <c:v>0.18249961334621184</c:v>
                </c:pt>
                <c:pt idx="1001">
                  <c:v>0.18193479889112435</c:v>
                </c:pt>
                <c:pt idx="1002">
                  <c:v>0.18121433858826402</c:v>
                </c:pt>
                <c:pt idx="1003">
                  <c:v>0.18033843839098673</c:v>
                </c:pt>
                <c:pt idx="1004">
                  <c:v>0.17930736660618668</c:v>
                </c:pt>
                <c:pt idx="1005">
                  <c:v>0.17812146315451291</c:v>
                </c:pt>
                <c:pt idx="1006">
                  <c:v>0.17678115048760337</c:v>
                </c:pt>
                <c:pt idx="1007">
                  <c:v>0.17528694613864035</c:v>
                </c:pt>
                <c:pt idx="1008">
                  <c:v>0.17363947687596543</c:v>
                </c:pt>
                <c:pt idx="1009">
                  <c:v>0.17183949442174418</c:v>
                </c:pt>
                <c:pt idx="1010">
                  <c:v>0.16988789268859464</c:v>
                </c:pt>
                <c:pt idx="1011">
                  <c:v>0.16778572647656864</c:v>
                </c:pt>
                <c:pt idx="1012">
                  <c:v>0.16553423156078256</c:v>
                </c:pt>
                <c:pt idx="1013">
                  <c:v>0.16313484608625034</c:v>
                </c:pt>
                <c:pt idx="1014">
                  <c:v>0.16058923317100274</c:v>
                </c:pt>
                <c:pt idx="1015">
                  <c:v>0.15789930460135151</c:v>
                </c:pt>
                <c:pt idx="1016">
                  <c:v>0.1550672454841629</c:v>
                </c:pt>
                <c:pt idx="1017">
                  <c:v>0.15209553970028833</c:v>
                </c:pt>
                <c:pt idx="1018">
                  <c:v>0.14898699598093343</c:v>
                </c:pt>
                <c:pt idx="1019">
                  <c:v>0.14574477440486994</c:v>
                </c:pt>
                <c:pt idx="1020">
                  <c:v>0.14237241308920084</c:v>
                </c:pt>
                <c:pt idx="1021">
                  <c:v>0.13887385482013151</c:v>
                </c:pt>
                <c:pt idx="1022">
                  <c:v>0.13525347334321186</c:v>
                </c:pt>
                <c:pt idx="1023">
                  <c:v>0.13151609900519151</c:v>
                </c:pt>
                <c:pt idx="1024">
                  <c:v>0.12766704341246249</c:v>
                </c:pt>
                <c:pt idx="1025">
                  <c:v>0.12371212274460441</c:v>
                </c:pt>
                <c:pt idx="1026">
                  <c:v>0.11965767933644739</c:v>
                </c:pt>
                <c:pt idx="1027">
                  <c:v>0.11551060111904188</c:v>
                </c:pt>
                <c:pt idx="1028">
                  <c:v>0.11127833848977529</c:v>
                </c:pt>
                <c:pt idx="1029">
                  <c:v>0.10696891816545584</c:v>
                </c:pt>
                <c:pt idx="1030">
                  <c:v>0.10259095356041475</c:v>
                </c:pt>
                <c:pt idx="1031">
                  <c:v>9.8153651225502903E-2</c:v>
                </c:pt>
                <c:pt idx="1032">
                  <c:v>9.3666812884245637E-2</c:v>
                </c:pt>
                <c:pt idx="1033">
                  <c:v>8.9140832610326556E-2</c:v>
                </c:pt>
                <c:pt idx="1034">
                  <c:v>8.4586688706912799E-2</c:v>
                </c:pt>
                <c:pt idx="1035">
                  <c:v>8.0015929873957337E-2</c:v>
                </c:pt>
                <c:pt idx="1036">
                  <c:v>7.5440655285254413E-2</c:v>
                </c:pt>
                <c:pt idx="1037">
                  <c:v>7.087348824326592E-2</c:v>
                </c:pt>
                <c:pt idx="1038">
                  <c:v>6.6327543136979833E-2</c:v>
                </c:pt>
                <c:pt idx="1039">
                  <c:v>6.1816385496466703E-2</c:v>
                </c:pt>
                <c:pt idx="1040">
                  <c:v>5.735398501725994E-2</c:v>
                </c:pt>
                <c:pt idx="1041">
                  <c:v>5.2954661517786078E-2</c:v>
                </c:pt>
                <c:pt idx="1042">
                  <c:v>4.8633023893050742E-2</c:v>
                </c:pt>
                <c:pt idx="1043">
                  <c:v>4.440390223653351E-2</c:v>
                </c:pt>
                <c:pt idx="1044">
                  <c:v>4.0282273418258685E-2</c:v>
                </c:pt>
                <c:pt idx="1045">
                  <c:v>3.6283180528426107E-2</c:v>
                </c:pt>
                <c:pt idx="1046">
                  <c:v>3.2421646720568964E-2</c:v>
                </c:pt>
                <c:pt idx="1047">
                  <c:v>2.871258411339217E-2</c:v>
                </c:pt>
                <c:pt idx="1048">
                  <c:v>2.5170698533381108E-2</c:v>
                </c:pt>
                <c:pt idx="1049">
                  <c:v>2.1810390997879764E-2</c:v>
                </c:pt>
                <c:pt idx="1050">
                  <c:v>1.8645656947395811E-2</c:v>
                </c:pt>
                <c:pt idx="1051">
                  <c:v>1.5689984333124324E-2</c:v>
                </c:pt>
                <c:pt idx="1052">
                  <c:v>1.2956251747868491E-2</c:v>
                </c:pt>
                <c:pt idx="1053">
                  <c:v>1.0456627852623024E-2</c:v>
                </c:pt>
                <c:pt idx="1054">
                  <c:v>8.2024733943019679E-3</c:v>
                </c:pt>
                <c:pt idx="1055">
                  <c:v>6.2042471300822188E-3</c:v>
                </c:pt>
                <c:pt idx="1056">
                  <c:v>4.4714169687393723E-3</c:v>
                </c:pt>
                <c:pt idx="1057">
                  <c:v>3.0123776079549747E-3</c:v>
                </c:pt>
                <c:pt idx="1058">
                  <c:v>1.8343758883308525E-3</c:v>
                </c:pt>
                <c:pt idx="1059">
                  <c:v>9.4344499999093889E-4</c:v>
                </c:pt>
                <c:pt idx="1060">
                  <c:v>3.4434856719722795E-4</c:v>
                </c:pt>
                <c:pt idx="1061">
                  <c:v>4.0535502166288984E-5</c:v>
                </c:pt>
                <c:pt idx="1062">
                  <c:v>3.4106363821229113E-5</c:v>
                </c:pt>
                <c:pt idx="1063">
                  <c:v>3.2579178382724505E-4</c:v>
                </c:pt>
                <c:pt idx="1064">
                  <c:v>9.1494333482525225E-4</c:v>
                </c:pt>
                <c:pt idx="1065">
                  <c:v>1.7995370186715265E-3</c:v>
                </c:pt>
                <c:pt idx="1066">
                  <c:v>2.9761893504392789E-3</c:v>
                </c:pt>
                <c:pt idx="1067">
                  <c:v>4.4401858118465198E-3</c:v>
                </c:pt>
                <c:pt idx="1068">
                  <c:v>6.1855212505809998E-3</c:v>
                </c:pt>
                <c:pt idx="1069">
                  <c:v>8.2049516144704626E-3</c:v>
                </c:pt>
                <c:pt idx="1070">
                  <c:v>1.0490056236066331E-2</c:v>
                </c:pt>
                <c:pt idx="1071">
                  <c:v>1.3031309727967844E-2</c:v>
                </c:pt>
                <c:pt idx="1072">
                  <c:v>1.5818162415519088E-2</c:v>
                </c:pt>
                <c:pt idx="1073">
                  <c:v>1.8839128124073234E-2</c:v>
                </c:pt>
                <c:pt idx="1074">
                  <c:v>2.2081878054771853E-2</c:v>
                </c:pt>
                <c:pt idx="1075">
                  <c:v>2.553333942686245E-2</c:v>
                </c:pt>
                <c:pt idx="1076">
                  <c:v>2.9179797536279056E-2</c:v>
                </c:pt>
                <c:pt idx="1077">
                  <c:v>3.3006999879057891E-2</c:v>
                </c:pt>
                <c:pt idx="1078">
                  <c:v>3.7000261012924945E-2</c:v>
                </c:pt>
                <c:pt idx="1079">
                  <c:v>4.1144566879196293E-2</c:v>
                </c:pt>
                <c:pt idx="1080">
                  <c:v>4.5424677377531031E-2</c:v>
                </c:pt>
                <c:pt idx="1081">
                  <c:v>4.9825226075188522E-2</c:v>
                </c:pt>
                <c:pt idx="1082">
                  <c:v>5.4330816037061525E-2</c:v>
                </c:pt>
                <c:pt idx="1083">
                  <c:v>5.8926110879486709E-2</c:v>
                </c:pt>
                <c:pt idx="1084">
                  <c:v>6.3595920276206336E-2</c:v>
                </c:pt>
                <c:pt idx="1085">
                  <c:v>6.8325279275445516E-2</c:v>
                </c:pt>
                <c:pt idx="1086">
                  <c:v>7.3099520919601785E-2</c:v>
                </c:pt>
                <c:pt idx="1087">
                  <c:v>7.7904341790477616E-2</c:v>
                </c:pt>
                <c:pt idx="1088">
                  <c:v>8.2725860230587284E-2</c:v>
                </c:pt>
                <c:pt idx="1089">
                  <c:v>8.755066711245979E-2</c:v>
                </c:pt>
                <c:pt idx="1090">
                  <c:v>9.2365869141057655E-2</c:v>
                </c:pt>
                <c:pt idx="1091">
                  <c:v>9.715912477786165E-2</c:v>
                </c:pt>
                <c:pt idx="1092">
                  <c:v>0.10191867296766978</c:v>
                </c:pt>
                <c:pt idx="1093">
                  <c:v>0.10663335492995775</c:v>
                </c:pt>
                <c:pt idx="1094">
                  <c:v>0.11129262934535253</c:v>
                </c:pt>
                <c:pt idx="1095">
                  <c:v>0.11588658132431919</c:v>
                </c:pt>
                <c:pt idx="1096">
                  <c:v>0.12040592558979833</c:v>
                </c:pt>
                <c:pt idx="1097">
                  <c:v>0.12484200433873961</c:v>
                </c:pt>
                <c:pt idx="1098">
                  <c:v>0.12918678026996269</c:v>
                </c:pt>
                <c:pt idx="1099">
                  <c:v>0.13343282527838723</c:v>
                </c:pt>
                <c:pt idx="1100">
                  <c:v>0.13757330531938389</c:v>
                </c:pt>
                <c:pt idx="1101">
                  <c:v>0.14160196194285304</c:v>
                </c:pt>
                <c:pt idx="1102">
                  <c:v>0.14551309098570739</c:v>
                </c:pt>
                <c:pt idx="1103">
                  <c:v>0.14930151889481541</c:v>
                </c:pt>
                <c:pt idx="1104">
                  <c:v>0.1529625771311916</c:v>
                </c:pt>
                <c:pt idx="1105">
                  <c:v>0.15649207508132423</c:v>
                </c:pt>
                <c:pt idx="1106">
                  <c:v>0.15988627187393853</c:v>
                </c:pt>
                <c:pt idx="1107">
                  <c:v>0.16314184747107849</c:v>
                </c:pt>
                <c:pt idx="1108">
                  <c:v>0.16625587337192488</c:v>
                </c:pt>
                <c:pt idx="1109">
                  <c:v>0.16922578323693732</c:v>
                </c:pt>
                <c:pt idx="1110">
                  <c:v>0.1720493437093078</c:v>
                </c:pt>
                <c:pt idx="1111">
                  <c:v>0.1747246256808406</c:v>
                </c:pt>
                <c:pt idx="1112">
                  <c:v>0.17724997622063904</c:v>
                </c:pt>
                <c:pt idx="1113">
                  <c:v>0.1796239913577119</c:v>
                </c:pt>
                <c:pt idx="1114">
                  <c:v>0.18184548988306021</c:v>
                </c:pt>
                <c:pt idx="1115">
                  <c:v>0.18391348831314908</c:v>
                </c:pt>
                <c:pt idx="1116">
                  <c:v>0.18582717713502192</c:v>
                </c:pt>
                <c:pt idx="1117">
                  <c:v>0.18758589843374163</c:v>
                </c:pt>
                <c:pt idx="1118">
                  <c:v>0.18918912498535154</c:v>
                </c:pt>
                <c:pt idx="1119">
                  <c:v>0.19063644088311621</c:v>
                </c:pt>
                <c:pt idx="1120">
                  <c:v>0.19192752375135846</c:v>
                </c:pt>
                <c:pt idx="1121">
                  <c:v>0.19306212858966953</c:v>
                </c:pt>
                <c:pt idx="1122">
                  <c:v>0.19404007328051498</c:v>
                </c:pt>
                <c:pt idx="1123">
                  <c:v>0.19486122578516002</c:v>
                </c:pt>
                <c:pt idx="1124">
                  <c:v>0.19552549304624608</c:v>
                </c:pt>
                <c:pt idx="1125">
                  <c:v>0.1960328116101106</c:v>
                </c:pt>
                <c:pt idx="1126">
                  <c:v>0.1963831399778862</c:v>
                </c:pt>
                <c:pt idx="1127">
                  <c:v>0.1965764526913743</c:v>
                </c:pt>
                <c:pt idx="1128">
                  <c:v>0.19661273615748834</c:v>
                </c:pt>
                <c:pt idx="1129">
                  <c:v>0.19649198621352279</c:v>
                </c:pt>
                <c:pt idx="1130">
                  <c:v>0.19621420743445184</c:v>
                </c:pt>
                <c:pt idx="1131">
                  <c:v>0.19577941418271028</c:v>
                </c:pt>
                <c:pt idx="1132">
                  <c:v>0.19518763340028572</c:v>
                </c:pt>
                <c:pt idx="1133">
                  <c:v>0.1944389091422685</c:v>
                </c:pt>
                <c:pt idx="1134">
                  <c:v>0.19353330885008946</c:v>
                </c:pt>
                <c:pt idx="1135">
                  <c:v>0.19247093136134052</c:v>
                </c:pt>
                <c:pt idx="1136">
                  <c:v>0.1912519166511428</c:v>
                </c:pt>
                <c:pt idx="1137">
                  <c:v>0.18987645729732339</c:v>
                </c:pt>
                <c:pt idx="1138">
                  <c:v>0.18834481165800454</c:v>
                </c:pt>
                <c:pt idx="1139">
                  <c:v>0.18665731874542876</c:v>
                </c:pt>
                <c:pt idx="1140">
                  <c:v>0.18481441477376728</c:v>
                </c:pt>
                <c:pt idx="1141">
                  <c:v>0.18281665135112424</c:v>
                </c:pt>
                <c:pt idx="1142">
                  <c:v>0.18066471527680092</c:v>
                </c:pt>
                <c:pt idx="1143">
                  <c:v>0.17835944989397876</c:v>
                </c:pt>
                <c:pt idx="1144">
                  <c:v>0.17590187793518564</c:v>
                </c:pt>
                <c:pt idx="1145">
                  <c:v>0.17329322578312589</c:v>
                </c:pt>
                <c:pt idx="1146">
                  <c:v>0.17053494905258057</c:v>
                </c:pt>
                <c:pt idx="1147">
                  <c:v>0.16762875938008537</c:v>
                </c:pt>
                <c:pt idx="1148">
                  <c:v>0.16457665228692941</c:v>
                </c:pt>
                <c:pt idx="1149">
                  <c:v>0.16138093595773112</c:v>
                </c:pt>
                <c:pt idx="1150">
                  <c:v>0.15804426075149969</c:v>
                </c:pt>
                <c:pt idx="1151">
                  <c:v>0.15456964923482194</c:v>
                </c:pt>
                <c:pt idx="1152">
                  <c:v>0.15096052649782365</c:v>
                </c:pt>
                <c:pt idx="1153">
                  <c:v>0.14722075048310809</c:v>
                </c:pt>
                <c:pt idx="1154">
                  <c:v>0.14335464202634246</c:v>
                </c:pt>
                <c:pt idx="1155">
                  <c:v>0.13936701427496687</c:v>
                </c:pt>
                <c:pt idx="1156">
                  <c:v>0.13526320111920037</c:v>
                </c:pt>
                <c:pt idx="1157">
                  <c:v>0.13104908423772951</c:v>
                </c:pt>
                <c:pt idx="1158">
                  <c:v>0.12673111832993139</c:v>
                </c:pt>
                <c:pt idx="1159">
                  <c:v>0.12231635407803264</c:v>
                </c:pt>
                <c:pt idx="1160">
                  <c:v>0.11781245835716242</c:v>
                </c:pt>
                <c:pt idx="1161">
                  <c:v>0.11322773118982972</c:v>
                </c:pt>
                <c:pt idx="1162">
                  <c:v>0.10857111892502599</c:v>
                </c:pt>
                <c:pt idx="1163">
                  <c:v>0.10385222311205274</c:v>
                </c:pt>
                <c:pt idx="1164">
                  <c:v>9.9081304536466408E-2</c:v>
                </c:pt>
                <c:pt idx="1165">
                  <c:v>9.4269281891382575E-2</c:v>
                </c:pt>
                <c:pt idx="1166">
                  <c:v>8.9427724572914549E-2</c:v>
                </c:pt>
                <c:pt idx="1167">
                  <c:v>8.4568839114797803E-2</c:v>
                </c:pt>
                <c:pt idx="1168">
                  <c:v>7.9705448815201765E-2</c:v>
                </c:pt>
                <c:pt idx="1169">
                  <c:v>7.4850966159124677E-2</c:v>
                </c:pt>
                <c:pt idx="1170">
                  <c:v>7.0019357703153817E-2</c:v>
                </c:pt>
                <c:pt idx="1171">
                  <c:v>6.5225101166030197E-2</c:v>
                </c:pt>
                <c:pt idx="1172">
                  <c:v>6.0483134558339341E-2</c:v>
                </c:pt>
                <c:pt idx="1173">
                  <c:v>5.5808797287348E-2</c:v>
                </c:pt>
                <c:pt idx="1174">
                  <c:v>5.121776328769867E-2</c:v>
                </c:pt>
                <c:pt idx="1175">
                  <c:v>4.6725966354097925E-2</c:v>
                </c:pt>
                <c:pt idx="1176">
                  <c:v>4.2349517986575658E-2</c:v>
                </c:pt>
                <c:pt idx="1177">
                  <c:v>3.8104618200162171E-2</c:v>
                </c:pt>
                <c:pt idx="1178">
                  <c:v>3.4007459896303271E-2</c:v>
                </c:pt>
                <c:pt idx="1179">
                  <c:v>3.0074127539960138E-2</c:v>
                </c:pt>
                <c:pt idx="1180">
                  <c:v>2.6320491030713378E-2</c:v>
                </c:pt>
                <c:pt idx="1181">
                  <c:v>2.27620957946153E-2</c:v>
                </c:pt>
                <c:pt idx="1182">
                  <c:v>1.9414050252127474E-2</c:v>
                </c:pt>
                <c:pt idx="1183">
                  <c:v>1.629091193228277E-2</c:v>
                </c:pt>
                <c:pt idx="1184">
                  <c:v>1.3406573600319188E-2</c:v>
                </c:pt>
                <c:pt idx="1185">
                  <c:v>1.0774150841744073E-2</c:v>
                </c:pt>
                <c:pt idx="1186">
                  <c:v>8.4058725967385839E-3</c:v>
                </c:pt>
                <c:pt idx="1187">
                  <c:v>6.3129761621431579E-3</c:v>
                </c:pt>
                <c:pt idx="1188">
                  <c:v>4.5056081717355645E-3</c:v>
                </c:pt>
                <c:pt idx="1189">
                  <c:v>2.9927330276554032E-3</c:v>
                </c:pt>
                <c:pt idx="1190">
                  <c:v>1.7820501860202898E-3</c:v>
                </c:pt>
                <c:pt idx="1191">
                  <c:v>8.7992159834288097E-4</c:v>
                </c:pt>
                <c:pt idx="1192">
                  <c:v>2.9131047858149683E-4</c:v>
                </c:pt>
                <c:pt idx="1193">
                  <c:v>1.9732405807743048E-5</c:v>
                </c:pt>
                <c:pt idx="1194">
                  <c:v>6.7219587745165343E-5</c:v>
                </c:pt>
                <c:pt idx="1195">
                  <c:v>4.3429890488019818E-4</c:v>
                </c:pt>
                <c:pt idx="1196">
                  <c:v>1.1199841332471261E-3</c:v>
                </c:pt>
                <c:pt idx="1197">
                  <c:v>2.1217825117094136E-3</c:v>
                </c:pt>
                <c:pt idx="1198">
                  <c:v>3.4357155823616647E-3</c:v>
                </c:pt>
                <c:pt idx="1199">
                  <c:v>5.0563539965137738E-3</c:v>
                </c:pt>
                <c:pt idx="1200">
                  <c:v>6.9768657495397346E-3</c:v>
                </c:pt>
                <c:pt idx="1201">
                  <c:v>9.1890770913937436E-3</c:v>
                </c:pt>
                <c:pt idx="1202">
                  <c:v>1.168354516110387E-2</c:v>
                </c:pt>
                <c:pt idx="1203">
                  <c:v>1.4449641217732928E-2</c:v>
                </c:pt>
                <c:pt idx="1204">
                  <c:v>1.7475643191058154E-2</c:v>
                </c:pt>
                <c:pt idx="1205">
                  <c:v>2.0748836155599248E-2</c:v>
                </c:pt>
                <c:pt idx="1206">
                  <c:v>2.4255619243685689E-2</c:v>
                </c:pt>
                <c:pt idx="1207">
                  <c:v>2.7981617458056524E-2</c:v>
                </c:pt>
                <c:pt idx="1208">
                  <c:v>3.1911796822098354E-2</c:v>
                </c:pt>
                <c:pt idx="1209">
                  <c:v>3.603058131534867E-2</c:v>
                </c:pt>
                <c:pt idx="1210">
                  <c:v>4.0321970081555081E-2</c:v>
                </c:pt>
                <c:pt idx="1211">
                  <c:v>4.4769653463843206E-2</c:v>
                </c:pt>
                <c:pt idx="1212">
                  <c:v>4.9357126513232208E-2</c:v>
                </c:pt>
                <c:pt idx="1213">
                  <c:v>5.406779872918685E-2</c:v>
                </c:pt>
                <c:pt idx="1214">
                  <c:v>5.8885098920112927E-2</c:v>
                </c:pt>
                <c:pt idx="1215">
                  <c:v>6.379257421352566E-2</c:v>
                </c:pt>
                <c:pt idx="1216">
                  <c:v>6.8773982395859384E-2</c:v>
                </c:pt>
                <c:pt idx="1217">
                  <c:v>7.3813376916461698E-2</c:v>
                </c:pt>
                <c:pt idx="1218">
                  <c:v>7.8895184045394334E-2</c:v>
                </c:pt>
                <c:pt idx="1219">
                  <c:v>8.4004271826729815E-2</c:v>
                </c:pt>
                <c:pt idx="1220">
                  <c:v>8.9126010615001861E-2</c:v>
                </c:pt>
                <c:pt idx="1221">
                  <c:v>9.4246325119702976E-2</c:v>
                </c:pt>
                <c:pt idx="1222">
                  <c:v>9.9351738009092527E-2</c:v>
                </c:pt>
                <c:pt idx="1223">
                  <c:v>0.10442940523845795</c:v>
                </c:pt>
                <c:pt idx="1224">
                  <c:v>0.10946714336822493</c:v>
                </c:pt>
                <c:pt idx="1225">
                  <c:v>0.11445344922328493</c:v>
                </c:pt>
                <c:pt idx="1226">
                  <c:v>0.11937751231637013</c:v>
                </c:pt>
                <c:pt idx="1227">
                  <c:v>0.12422922051541739</c:v>
                </c:pt>
                <c:pt idx="1228">
                  <c:v>0.12899915947811408</c:v>
                </c:pt>
                <c:pt idx="1229">
                  <c:v>0.13367860640697224</c:v>
                </c:pt>
                <c:pt idx="1230">
                  <c:v>0.13825951869631167</c:v>
                </c:pt>
                <c:pt idx="1231">
                  <c:v>0.14273451804958254</c:v>
                </c:pt>
                <c:pt idx="1232">
                  <c:v>0.14709687064276922</c:v>
                </c:pt>
                <c:pt idx="1233">
                  <c:v>0.15134046389848063</c:v>
                </c:pt>
                <c:pt idx="1234">
                  <c:v>0.15545978041706524</c:v>
                </c:pt>
                <c:pt idx="1235">
                  <c:v>0.15944986958697907</c:v>
                </c:pt>
                <c:pt idx="1236">
                  <c:v>0.16330631736791285</c:v>
                </c:pt>
                <c:pt idx="1237">
                  <c:v>0.16702521470802204</c:v>
                </c:pt>
                <c:pt idx="1238">
                  <c:v>0.17060312502205255</c:v>
                </c:pt>
                <c:pt idx="1239">
                  <c:v>0.1740370511211925</c:v>
                </c:pt>
                <c:pt idx="1240">
                  <c:v>0.17732440194894145</c:v>
                </c:pt>
                <c:pt idx="1241">
                  <c:v>0.18046295944092403</c:v>
                </c:pt>
                <c:pt idx="1242">
                  <c:v>0.18345084579099069</c:v>
                </c:pt>
                <c:pt idx="1243">
                  <c:v>0.18628649137167286</c:v>
                </c:pt>
                <c:pt idx="1244">
                  <c:v>0.18896860352448941</c:v>
                </c:pt>
                <c:pt idx="1245">
                  <c:v>0.19149613640506263</c:v>
                </c:pt>
                <c:pt idx="1246">
                  <c:v>0.19386826203970933</c:v>
                </c:pt>
                <c:pt idx="1247">
                  <c:v>0.19608434272429259</c:v>
                </c:pt>
                <c:pt idx="1248">
                  <c:v>0.19814390487272104</c:v>
                </c:pt>
                <c:pt idx="1249">
                  <c:v>0.20004661440159863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5D-BDC6-EF7328DC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1064"/>
        <c:axId val="672474344"/>
      </c:scatterChart>
      <c:valAx>
        <c:axId val="6724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4344"/>
        <c:crosses val="autoZero"/>
        <c:crossBetween val="midCat"/>
      </c:valAx>
      <c:valAx>
        <c:axId val="6724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78240</xdr:colOff>
      <xdr:row>6</xdr:row>
      <xdr:rowOff>45811</xdr:rowOff>
    </xdr:from>
    <xdr:to>
      <xdr:col>25</xdr:col>
      <xdr:colOff>363990</xdr:colOff>
      <xdr:row>20</xdr:row>
      <xdr:rowOff>90261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B549358-06C8-459E-B23F-7C0FCF94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589642</xdr:colOff>
      <xdr:row>21</xdr:row>
      <xdr:rowOff>124732</xdr:rowOff>
    </xdr:from>
    <xdr:to>
      <xdr:col>25</xdr:col>
      <xdr:colOff>263071</xdr:colOff>
      <xdr:row>35</xdr:row>
      <xdr:rowOff>169182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D51AA63-4047-4CDB-AA6A-9C7E57EA6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2263"/>
  <sheetViews>
    <sheetView tabSelected="1" topLeftCell="H1" zoomScale="84" zoomScaleNormal="84" workbookViewId="0">
      <selection activeCell="E4" sqref="E4"/>
    </sheetView>
  </sheetViews>
  <sheetFormatPr defaultRowHeight="15" x14ac:dyDescent="0.25"/>
  <cols>
    <col min="4" max="4" width="15.42578125" customWidth="1"/>
    <col min="5" max="5" width="16.140625" customWidth="1"/>
    <col min="6" max="6" width="20.42578125" customWidth="1"/>
    <col min="7" max="7" width="18.140625" customWidth="1"/>
    <col min="8" max="8" width="18.28515625" customWidth="1"/>
    <col min="9" max="9" width="18.42578125" customWidth="1"/>
    <col min="10" max="10" width="20.42578125" customWidth="1"/>
    <col min="11" max="11" width="18.28515625" customWidth="1"/>
    <col min="12" max="13" width="18.140625" customWidth="1"/>
    <col min="14" max="14" width="18" customWidth="1"/>
    <col min="15" max="15" width="10.5703125" customWidth="1"/>
    <col min="16" max="16" width="12" customWidth="1"/>
  </cols>
  <sheetData>
    <row r="3" spans="4:16" x14ac:dyDescent="0.25">
      <c r="D3" t="s">
        <v>2</v>
      </c>
      <c r="E3">
        <v>0.03</v>
      </c>
      <c r="G3" t="s">
        <v>3</v>
      </c>
    </row>
    <row r="4" spans="4:16" x14ac:dyDescent="0.25">
      <c r="D4" t="s">
        <v>0</v>
      </c>
      <c r="E4">
        <v>10</v>
      </c>
      <c r="G4" t="s">
        <v>4</v>
      </c>
    </row>
    <row r="5" spans="4:16" x14ac:dyDescent="0.25">
      <c r="D5" t="s">
        <v>1</v>
      </c>
      <c r="E5">
        <v>0.2</v>
      </c>
      <c r="G5" t="s">
        <v>5</v>
      </c>
    </row>
    <row r="6" spans="4:16" x14ac:dyDescent="0.25">
      <c r="D6" t="s">
        <v>13</v>
      </c>
      <c r="E6">
        <f>60</f>
        <v>60</v>
      </c>
      <c r="G6" t="s">
        <v>18</v>
      </c>
      <c r="J6" t="s">
        <v>19</v>
      </c>
    </row>
    <row r="7" spans="4:16" x14ac:dyDescent="0.25">
      <c r="D7" t="s">
        <v>15</v>
      </c>
      <c r="E7">
        <v>1</v>
      </c>
      <c r="G7" t="s">
        <v>17</v>
      </c>
      <c r="K7" t="s">
        <v>16</v>
      </c>
    </row>
    <row r="8" spans="4:16" x14ac:dyDescent="0.25">
      <c r="G8" t="s">
        <v>6</v>
      </c>
      <c r="H8" t="s">
        <v>7</v>
      </c>
      <c r="I8" t="s">
        <v>10</v>
      </c>
      <c r="J8" t="s">
        <v>8</v>
      </c>
      <c r="K8" t="s">
        <v>14</v>
      </c>
      <c r="L8" t="s">
        <v>9</v>
      </c>
      <c r="M8" t="s">
        <v>11</v>
      </c>
      <c r="N8" t="s">
        <v>12</v>
      </c>
      <c r="O8" t="s">
        <v>20</v>
      </c>
      <c r="P8" t="s">
        <v>21</v>
      </c>
    </row>
    <row r="9" spans="4:16" x14ac:dyDescent="0.25">
      <c r="F9">
        <v>0</v>
      </c>
      <c r="G9">
        <f>alpha</f>
        <v>60</v>
      </c>
      <c r="H9">
        <f>omega</f>
        <v>1</v>
      </c>
      <c r="I9">
        <f>$E$4/$E$5</f>
        <v>50</v>
      </c>
      <c r="J9">
        <f>G9+H9*$E$3/2</f>
        <v>60.015000000000001</v>
      </c>
      <c r="K9">
        <f>H9+I9*$E$3/2</f>
        <v>1.75</v>
      </c>
      <c r="L9">
        <f>-($E$4/$E$5)*SIN(RADIANS(J9))</f>
        <v>-43.307813689931024</v>
      </c>
      <c r="M9">
        <f>K9*$E$3</f>
        <v>5.2499999999999998E-2</v>
      </c>
      <c r="N9">
        <f>L9*$E$3</f>
        <v>-1.2992344106979308</v>
      </c>
      <c r="O9">
        <f>-(l*COS(RADIANS(G9))-l)</f>
        <v>9.9999999999999978E-2</v>
      </c>
      <c r="P9">
        <f>l*SIN(RADIANS(G9))+l</f>
        <v>0.37320508075688774</v>
      </c>
    </row>
    <row r="10" spans="4:16" x14ac:dyDescent="0.25">
      <c r="F10">
        <f>F9+$E$3</f>
        <v>0.03</v>
      </c>
      <c r="G10">
        <f>G9+M9</f>
        <v>60.052500000000002</v>
      </c>
      <c r="H10">
        <f>H9+N9</f>
        <v>-0.29923441069793077</v>
      </c>
      <c r="I10">
        <f>-($E$4/$E$5)*SIN(RADIANS(G9))</f>
        <v>-43.301270189221931</v>
      </c>
      <c r="J10">
        <f>G10+H10*$E$3/2</f>
        <v>60.048011483839531</v>
      </c>
      <c r="K10">
        <f>H10+I10*$E$3/2</f>
        <v>-0.94875346353625967</v>
      </c>
      <c r="L10">
        <f t="shared" ref="L10:L73" si="0">-($E$4/$E$5)*SIN(RADIANS(J10))</f>
        <v>-43.322203946043665</v>
      </c>
      <c r="M10">
        <f>K10*$E$3</f>
        <v>-2.8462603906087788E-2</v>
      </c>
      <c r="N10">
        <f>L10*$E$3</f>
        <v>-1.2996661183813099</v>
      </c>
      <c r="O10">
        <f>-(l*COS(RADIANS(G10))-l)</f>
        <v>0.10015874940224723</v>
      </c>
      <c r="P10">
        <f>l*SIN(RADIANS(G10))+l</f>
        <v>0.37329663781815486</v>
      </c>
    </row>
    <row r="11" spans="4:16" x14ac:dyDescent="0.25">
      <c r="F11">
        <f t="shared" ref="F11:F28" si="1">F10+$E$3</f>
        <v>0.06</v>
      </c>
      <c r="G11">
        <f t="shared" ref="G11:G74" si="2">G10+M10</f>
        <v>60.024037396093917</v>
      </c>
      <c r="H11">
        <f t="shared" ref="H11:H74" si="3">H10+N10</f>
        <v>-1.5989005290792406</v>
      </c>
      <c r="I11">
        <f t="shared" ref="I11:I74" si="4">-($E$4/$E$5)*SIN(RADIANS(G10))</f>
        <v>-43.324159454538709</v>
      </c>
      <c r="J11">
        <f t="shared" ref="J11:J74" si="5">G11+H11*$E$3/2</f>
        <v>60.00005388815773</v>
      </c>
      <c r="K11">
        <f t="shared" ref="K11:K74" si="6">H11+I11*$E$3/2</f>
        <v>-2.2487629208973212</v>
      </c>
      <c r="L11">
        <f t="shared" si="0"/>
        <v>-43.301293702347287</v>
      </c>
      <c r="M11">
        <f t="shared" ref="M11:M74" si="7">K11*$E$3</f>
        <v>-6.746288762691964E-2</v>
      </c>
      <c r="N11">
        <f t="shared" ref="N11:N74" si="8">L11*$E$3</f>
        <v>-1.2990388110704185</v>
      </c>
      <c r="O11">
        <f>-(l*COS(RADIANS(G11))-l)</f>
        <v>0.10007267382113252</v>
      </c>
      <c r="P11">
        <f>l*SIN(RADIANS(G11))+l</f>
        <v>0.3732470186835613</v>
      </c>
    </row>
    <row r="12" spans="4:16" x14ac:dyDescent="0.25">
      <c r="F12">
        <f t="shared" si="1"/>
        <v>0.09</v>
      </c>
      <c r="G12">
        <f t="shared" si="2"/>
        <v>59.956574508467</v>
      </c>
      <c r="H12">
        <f t="shared" si="3"/>
        <v>-2.8979393401496591</v>
      </c>
      <c r="I12">
        <f t="shared" si="4"/>
        <v>-43.311754670890316</v>
      </c>
      <c r="J12">
        <f t="shared" si="5"/>
        <v>59.913105418364758</v>
      </c>
      <c r="K12">
        <f t="shared" si="6"/>
        <v>-3.547615660213014</v>
      </c>
      <c r="L12">
        <f t="shared" si="0"/>
        <v>-43.263305492103797</v>
      </c>
      <c r="M12">
        <f t="shared" si="7"/>
        <v>-0.10642846980639041</v>
      </c>
      <c r="N12">
        <f t="shared" si="8"/>
        <v>-1.297899164763114</v>
      </c>
      <c r="O12">
        <f>-(l*COS(RADIANS(G12))-l)</f>
        <v>9.9868753519646775E-2</v>
      </c>
      <c r="P12">
        <f>l*SIN(RADIANS(G12))+l</f>
        <v>0.37312923923558017</v>
      </c>
    </row>
    <row r="13" spans="4:16" x14ac:dyDescent="0.25">
      <c r="F13">
        <f t="shared" si="1"/>
        <v>0.12</v>
      </c>
      <c r="G13">
        <f t="shared" si="2"/>
        <v>59.850146038660611</v>
      </c>
      <c r="H13">
        <f t="shared" si="3"/>
        <v>-4.1958385049127731</v>
      </c>
      <c r="I13">
        <f t="shared" si="4"/>
        <v>-43.282309808895043</v>
      </c>
      <c r="J13">
        <f t="shared" si="5"/>
        <v>59.787208461086919</v>
      </c>
      <c r="K13">
        <f t="shared" si="6"/>
        <v>-4.8450731520461989</v>
      </c>
      <c r="L13">
        <f t="shared" si="0"/>
        <v>-43.208123948200161</v>
      </c>
      <c r="M13">
        <f t="shared" si="7"/>
        <v>-0.14535219456138596</v>
      </c>
      <c r="N13">
        <f t="shared" si="8"/>
        <v>-1.2962437184460047</v>
      </c>
      <c r="O13">
        <f>-(l*COS(RADIANS(G13))-l)</f>
        <v>9.9547334177567115E-2</v>
      </c>
      <c r="P13">
        <f>l*SIN(RADIANS(G13))+l</f>
        <v>0.37294294414391882</v>
      </c>
    </row>
    <row r="14" spans="4:16" x14ac:dyDescent="0.25">
      <c r="F14">
        <f t="shared" si="1"/>
        <v>0.15</v>
      </c>
      <c r="G14">
        <f t="shared" si="2"/>
        <v>59.704793844099228</v>
      </c>
      <c r="H14">
        <f t="shared" si="3"/>
        <v>-5.4920822233587776</v>
      </c>
      <c r="I14">
        <f t="shared" si="4"/>
        <v>-43.235736035979706</v>
      </c>
      <c r="J14">
        <f t="shared" si="5"/>
        <v>59.622412610748846</v>
      </c>
      <c r="K14">
        <f t="shared" si="6"/>
        <v>-6.1406182638984728</v>
      </c>
      <c r="L14">
        <f t="shared" si="0"/>
        <v>-43.135577519455445</v>
      </c>
      <c r="M14">
        <f t="shared" si="7"/>
        <v>-0.18421854791695419</v>
      </c>
      <c r="N14">
        <f t="shared" si="8"/>
        <v>-1.2940673255836632</v>
      </c>
      <c r="O14">
        <f>-(l*COS(RADIANS(G14))-l)</f>
        <v>9.9108923368698698E-2</v>
      </c>
      <c r="P14">
        <f>l*SIN(RADIANS(G14))+l</f>
        <v>0.3726875521170443</v>
      </c>
    </row>
    <row r="15" spans="4:16" x14ac:dyDescent="0.25">
      <c r="F15">
        <f t="shared" si="1"/>
        <v>0.18</v>
      </c>
      <c r="G15">
        <f t="shared" si="2"/>
        <v>59.520575296182272</v>
      </c>
      <c r="H15">
        <f t="shared" si="3"/>
        <v>-6.7861495489424408</v>
      </c>
      <c r="I15">
        <f t="shared" si="4"/>
        <v>-43.171888029261076</v>
      </c>
      <c r="J15">
        <f t="shared" si="5"/>
        <v>59.418783052948136</v>
      </c>
      <c r="K15">
        <f t="shared" si="6"/>
        <v>-7.4337278693813573</v>
      </c>
      <c r="L15">
        <f t="shared" si="0"/>
        <v>-43.045442890999048</v>
      </c>
      <c r="M15">
        <f t="shared" si="7"/>
        <v>-0.22301183608144071</v>
      </c>
      <c r="N15">
        <f t="shared" si="8"/>
        <v>-1.2913632867299714</v>
      </c>
      <c r="O15">
        <f>-(l*COS(RADIANS(G15))-l)</f>
        <v>9.8554217306123668E-2</v>
      </c>
      <c r="P15">
        <f>l*SIN(RADIANS(G15))+l</f>
        <v>0.37236227305772812</v>
      </c>
    </row>
    <row r="16" spans="4:16" x14ac:dyDescent="0.25">
      <c r="F16">
        <f t="shared" si="1"/>
        <v>0.21</v>
      </c>
      <c r="G16">
        <f t="shared" si="2"/>
        <v>59.297563460100832</v>
      </c>
      <c r="H16">
        <f t="shared" si="3"/>
        <v>-8.0775128356724117</v>
      </c>
      <c r="I16">
        <f t="shared" si="4"/>
        <v>-43.090568264432022</v>
      </c>
      <c r="J16">
        <f t="shared" si="5"/>
        <v>59.176400767565745</v>
      </c>
      <c r="K16">
        <f t="shared" si="6"/>
        <v>-8.7238713596388919</v>
      </c>
      <c r="L16">
        <f t="shared" si="0"/>
        <v>-42.937446082770506</v>
      </c>
      <c r="M16">
        <f t="shared" si="7"/>
        <v>-0.26171614078916677</v>
      </c>
      <c r="N16">
        <f t="shared" si="8"/>
        <v>-1.2881233824831151</v>
      </c>
      <c r="O16">
        <f>-(l*COS(RADIANS(G16))-l)</f>
        <v>9.7884103355759644E-2</v>
      </c>
      <c r="P16">
        <f>l*SIN(RADIANS(G16))+l</f>
        <v>0.37196611193064411</v>
      </c>
    </row>
    <row r="17" spans="6:16" x14ac:dyDescent="0.25">
      <c r="F17">
        <f t="shared" si="1"/>
        <v>0.24</v>
      </c>
      <c r="G17">
        <f t="shared" si="2"/>
        <v>59.035847319311664</v>
      </c>
      <c r="H17">
        <f t="shared" si="3"/>
        <v>-9.3656362181555259</v>
      </c>
      <c r="I17">
        <f t="shared" si="4"/>
        <v>-42.991527982661026</v>
      </c>
      <c r="J17">
        <f t="shared" si="5"/>
        <v>58.895362776039327</v>
      </c>
      <c r="K17">
        <f t="shared" si="6"/>
        <v>-10.010509137895442</v>
      </c>
      <c r="L17">
        <f t="shared" si="0"/>
        <v>-42.811263813033783</v>
      </c>
      <c r="M17">
        <f t="shared" si="7"/>
        <v>-0.30031527413686326</v>
      </c>
      <c r="N17">
        <f t="shared" si="8"/>
        <v>-1.2843379143910134</v>
      </c>
      <c r="O17">
        <f>-(l*COS(RADIANS(G17))-l)</f>
        <v>9.7099663158988755E-2</v>
      </c>
      <c r="P17">
        <f>l*SIN(RADIANS(G17))+l</f>
        <v>0.37149787368363035</v>
      </c>
    </row>
    <row r="18" spans="6:16" x14ac:dyDescent="0.25">
      <c r="F18">
        <f t="shared" si="1"/>
        <v>0.27</v>
      </c>
      <c r="G18">
        <f t="shared" si="2"/>
        <v>58.7355320451748</v>
      </c>
      <c r="H18">
        <f t="shared" si="3"/>
        <v>-10.649974132546539</v>
      </c>
      <c r="I18">
        <f t="shared" si="4"/>
        <v>-42.874468420907583</v>
      </c>
      <c r="J18">
        <f t="shared" si="5"/>
        <v>58.575782433186603</v>
      </c>
      <c r="K18">
        <f t="shared" si="6"/>
        <v>-11.293091158860154</v>
      </c>
      <c r="L18">
        <f t="shared" si="0"/>
        <v>-42.666525131219302</v>
      </c>
      <c r="M18">
        <f t="shared" si="7"/>
        <v>-0.33879273476580463</v>
      </c>
      <c r="N18">
        <f t="shared" si="8"/>
        <v>-1.2799957539365789</v>
      </c>
      <c r="O18">
        <f>-(l*COS(RADIANS(G18))-l)</f>
        <v>9.62021763274169E-2</v>
      </c>
      <c r="P18">
        <f>l*SIN(RADIANS(G18))+l</f>
        <v>0.37095616923888813</v>
      </c>
    </row>
    <row r="19" spans="6:16" x14ac:dyDescent="0.25">
      <c r="F19">
        <f t="shared" si="1"/>
        <v>0.30000000000000004</v>
      </c>
      <c r="G19">
        <f t="shared" si="2"/>
        <v>58.396739310408996</v>
      </c>
      <c r="H19">
        <f t="shared" si="3"/>
        <v>-11.929969886483118</v>
      </c>
      <c r="I19">
        <f t="shared" si="4"/>
        <v>-42.739042309722024</v>
      </c>
      <c r="J19">
        <f t="shared" si="5"/>
        <v>58.217789762111749</v>
      </c>
      <c r="K19">
        <f t="shared" si="6"/>
        <v>-12.571055521128947</v>
      </c>
      <c r="L19">
        <f t="shared" si="0"/>
        <v>-42.502813324077536</v>
      </c>
      <c r="M19">
        <f t="shared" si="7"/>
        <v>-0.37713166563386841</v>
      </c>
      <c r="N19">
        <f t="shared" si="8"/>
        <v>-1.275084399722326</v>
      </c>
      <c r="O19">
        <f>-(l*COS(RADIANS(G19))-l)</f>
        <v>9.5193124659036898E-2</v>
      </c>
      <c r="P19">
        <f>l*SIN(RADIANS(G19))+l</f>
        <v>0.37033942256936248</v>
      </c>
    </row>
    <row r="20" spans="6:16" x14ac:dyDescent="0.25">
      <c r="F20">
        <f t="shared" si="1"/>
        <v>0.33000000000000007</v>
      </c>
      <c r="G20">
        <f t="shared" si="2"/>
        <v>58.019607644775128</v>
      </c>
      <c r="H20">
        <f t="shared" si="3"/>
        <v>-13.205054286205444</v>
      </c>
      <c r="I20">
        <f t="shared" si="4"/>
        <v>-42.584855642340607</v>
      </c>
      <c r="J20">
        <f t="shared" si="5"/>
        <v>57.821531830482044</v>
      </c>
      <c r="K20">
        <f t="shared" si="6"/>
        <v>-13.843827120840553</v>
      </c>
      <c r="L20">
        <f t="shared" si="0"/>
        <v>-42.31966809933769</v>
      </c>
      <c r="M20">
        <f t="shared" si="7"/>
        <v>-0.41531481362521655</v>
      </c>
      <c r="N20">
        <f t="shared" si="8"/>
        <v>-1.2695900429801306</v>
      </c>
      <c r="O20">
        <f>-(l*COS(RADIANS(G20))-l)</f>
        <v>9.4074196816147093E-2</v>
      </c>
      <c r="P20">
        <f>l*SIN(RADIANS(G20))+l</f>
        <v>0.36964587887672268</v>
      </c>
    </row>
    <row r="21" spans="6:16" x14ac:dyDescent="0.25">
      <c r="F21">
        <f t="shared" si="1"/>
        <v>0.3600000000000001</v>
      </c>
      <c r="G21">
        <f t="shared" si="2"/>
        <v>57.604292831149913</v>
      </c>
      <c r="H21">
        <f t="shared" si="3"/>
        <v>-14.474644329185574</v>
      </c>
      <c r="I21">
        <f t="shared" si="4"/>
        <v>-42.411469719180666</v>
      </c>
      <c r="J21">
        <f t="shared" si="5"/>
        <v>57.387173166212129</v>
      </c>
      <c r="K21">
        <f t="shared" si="6"/>
        <v>-15.110816374973284</v>
      </c>
      <c r="L21">
        <f t="shared" si="0"/>
        <v>-42.116588051085323</v>
      </c>
      <c r="M21">
        <f t="shared" si="7"/>
        <v>-0.45332449124919849</v>
      </c>
      <c r="N21">
        <f t="shared" si="8"/>
        <v>-1.2634976415325596</v>
      </c>
      <c r="O21">
        <f>-(l*COS(RADIANS(G21))-l)</f>
        <v>9.2847293396462083E-2</v>
      </c>
      <c r="P21">
        <f>l*SIN(RADIANS(G21))+l</f>
        <v>0.36887361388783069</v>
      </c>
    </row>
    <row r="22" spans="6:16" x14ac:dyDescent="0.25">
      <c r="F22">
        <f t="shared" si="1"/>
        <v>0.39000000000000012</v>
      </c>
      <c r="G22">
        <f t="shared" si="2"/>
        <v>57.150968339900714</v>
      </c>
      <c r="H22">
        <f t="shared" si="3"/>
        <v>-15.738141970718134</v>
      </c>
      <c r="I22">
        <f t="shared" si="4"/>
        <v>-42.218403471957672</v>
      </c>
      <c r="J22">
        <f t="shared" si="5"/>
        <v>56.91489621033994</v>
      </c>
      <c r="K22">
        <f t="shared" si="6"/>
        <v>-16.371418022797499</v>
      </c>
      <c r="L22">
        <f t="shared" si="0"/>
        <v>-41.89303341088101</v>
      </c>
      <c r="M22">
        <f t="shared" si="7"/>
        <v>-0.49114254068392493</v>
      </c>
      <c r="N22">
        <f t="shared" si="8"/>
        <v>-1.2567910023264302</v>
      </c>
      <c r="O22">
        <f>-(l*COS(RADIANS(G22))-l)</f>
        <v>9.1514532319979469E-2</v>
      </c>
      <c r="P22">
        <f>l*SIN(RADIANS(G22))+l</f>
        <v>0.36802054428624859</v>
      </c>
    </row>
    <row r="23" spans="6:16" x14ac:dyDescent="0.25">
      <c r="F23">
        <f t="shared" si="1"/>
        <v>0.42000000000000015</v>
      </c>
      <c r="G23">
        <f t="shared" si="2"/>
        <v>56.65982579921679</v>
      </c>
      <c r="H23">
        <f t="shared" si="3"/>
        <v>-16.994932973044563</v>
      </c>
      <c r="I23">
        <f t="shared" si="4"/>
        <v>-42.005136071562141</v>
      </c>
      <c r="J23">
        <f t="shared" si="5"/>
        <v>56.404901804621119</v>
      </c>
      <c r="K23">
        <f t="shared" si="6"/>
        <v>-17.625010014117994</v>
      </c>
      <c r="L23">
        <f t="shared" si="0"/>
        <v>-41.648429088213952</v>
      </c>
      <c r="M23">
        <f t="shared" si="7"/>
        <v>-0.52875030042353977</v>
      </c>
      <c r="N23">
        <f t="shared" si="8"/>
        <v>-1.2494528726464185</v>
      </c>
      <c r="O23">
        <f>-(l*COS(RADIANS(G23))-l)</f>
        <v>9.0078254445380146E-2</v>
      </c>
      <c r="P23">
        <f>l*SIN(RADIANS(G23))+l</f>
        <v>0.36708443929410489</v>
      </c>
    </row>
    <row r="24" spans="6:16" x14ac:dyDescent="0.25">
      <c r="F24">
        <f t="shared" si="1"/>
        <v>0.45000000000000018</v>
      </c>
      <c r="G24">
        <f t="shared" si="2"/>
        <v>56.131075498793251</v>
      </c>
      <c r="H24">
        <f t="shared" si="3"/>
        <v>-18.244385845690982</v>
      </c>
      <c r="I24">
        <f t="shared" si="4"/>
        <v>-41.771109823526217</v>
      </c>
      <c r="J24">
        <f t="shared" si="5"/>
        <v>55.857409711107884</v>
      </c>
      <c r="K24">
        <f t="shared" si="6"/>
        <v>-18.870952493043873</v>
      </c>
      <c r="L24">
        <f t="shared" si="0"/>
        <v>-41.382168003201123</v>
      </c>
      <c r="M24">
        <f t="shared" si="7"/>
        <v>-0.56612857479131617</v>
      </c>
      <c r="N24">
        <f t="shared" si="8"/>
        <v>-1.2414650400960336</v>
      </c>
      <c r="O24">
        <f>-(l*COS(RADIANS(G24))-l)</f>
        <v>8.8541029321094006E-2</v>
      </c>
      <c r="P24">
        <f>l*SIN(RADIANS(G24))+l</f>
        <v>0.36606293341742097</v>
      </c>
    </row>
    <row r="25" spans="6:16" x14ac:dyDescent="0.25">
      <c r="F25">
        <f t="shared" si="1"/>
        <v>0.4800000000000002</v>
      </c>
      <c r="G25">
        <f t="shared" si="2"/>
        <v>55.564946924001937</v>
      </c>
      <c r="H25">
        <f t="shared" si="3"/>
        <v>-19.485850885787016</v>
      </c>
      <c r="I25">
        <f t="shared" si="4"/>
        <v>-41.515733354355234</v>
      </c>
      <c r="J25">
        <f t="shared" si="5"/>
        <v>55.272659160715129</v>
      </c>
      <c r="K25">
        <f t="shared" si="6"/>
        <v>-20.108586886102344</v>
      </c>
      <c r="L25">
        <f t="shared" si="0"/>
        <v>-41.093614713483554</v>
      </c>
      <c r="M25">
        <f t="shared" si="7"/>
        <v>-0.60325760658307026</v>
      </c>
      <c r="N25">
        <f t="shared" si="8"/>
        <v>-1.2328084414045066</v>
      </c>
      <c r="O25">
        <f>-(l*COS(RADIANS(G25))-l)</f>
        <v>8.6905660967737441E-2</v>
      </c>
      <c r="P25">
        <f>l*SIN(RADIANS(G25))+l</f>
        <v>0.36495354036472105</v>
      </c>
    </row>
    <row r="26" spans="6:16" x14ac:dyDescent="0.25">
      <c r="F26">
        <f t="shared" si="1"/>
        <v>0.51000000000000023</v>
      </c>
      <c r="G26">
        <f t="shared" si="2"/>
        <v>54.961689317418866</v>
      </c>
      <c r="H26">
        <f t="shared" si="3"/>
        <v>-20.718659327191524</v>
      </c>
      <c r="I26">
        <f t="shared" si="4"/>
        <v>-41.238385091180255</v>
      </c>
      <c r="J26">
        <f t="shared" si="5"/>
        <v>54.650909427510996</v>
      </c>
      <c r="K26">
        <f t="shared" si="6"/>
        <v>-21.337235103559227</v>
      </c>
      <c r="L26">
        <f t="shared" si="0"/>
        <v>-40.782109336021158</v>
      </c>
      <c r="M26">
        <f t="shared" si="7"/>
        <v>-0.6401170531067768</v>
      </c>
      <c r="N26">
        <f t="shared" si="8"/>
        <v>-1.2234632800806347</v>
      </c>
      <c r="O26">
        <f>-(l*COS(RADIANS(G26))-l)</f>
        <v>8.517519358050181E-2</v>
      </c>
      <c r="P26">
        <f>l*SIN(RADIANS(G26))+l</f>
        <v>0.3637536681443343</v>
      </c>
    </row>
    <row r="27" spans="6:16" x14ac:dyDescent="0.25">
      <c r="F27">
        <f t="shared" si="1"/>
        <v>0.54000000000000026</v>
      </c>
      <c r="G27">
        <f t="shared" si="2"/>
        <v>54.321572264312088</v>
      </c>
      <c r="H27">
        <f t="shared" si="3"/>
        <v>-21.942122607272157</v>
      </c>
      <c r="I27">
        <f t="shared" si="4"/>
        <v>-40.938417036083571</v>
      </c>
      <c r="J27">
        <f t="shared" si="5"/>
        <v>53.992440425203007</v>
      </c>
      <c r="K27">
        <f t="shared" si="6"/>
        <v>-22.55619886281341</v>
      </c>
      <c r="L27">
        <f t="shared" si="0"/>
        <v>-40.446971762933288</v>
      </c>
      <c r="M27">
        <f t="shared" si="7"/>
        <v>-0.67668596588440233</v>
      </c>
      <c r="N27">
        <f t="shared" si="8"/>
        <v>-1.2134091528879987</v>
      </c>
      <c r="O27">
        <f>-(l*COS(RADIANS(G27))-l)</f>
        <v>8.3352917032352952E-2</v>
      </c>
      <c r="P27">
        <f>l*SIN(RADIANS(G27))+l</f>
        <v>0.36246063534019207</v>
      </c>
    </row>
    <row r="28" spans="6:16" x14ac:dyDescent="0.25">
      <c r="F28">
        <f t="shared" si="1"/>
        <v>0.57000000000000028</v>
      </c>
      <c r="G28">
        <f t="shared" si="2"/>
        <v>53.644886298427686</v>
      </c>
      <c r="H28">
        <f t="shared" si="3"/>
        <v>-23.155531760160155</v>
      </c>
      <c r="I28">
        <f t="shared" si="4"/>
        <v>-40.615158835048014</v>
      </c>
      <c r="J28">
        <f t="shared" si="5"/>
        <v>53.29755332202528</v>
      </c>
      <c r="K28">
        <f t="shared" si="6"/>
        <v>-23.764759142685875</v>
      </c>
      <c r="L28">
        <f t="shared" si="0"/>
        <v>-40.087506168663403</v>
      </c>
      <c r="M28">
        <f t="shared" si="7"/>
        <v>-0.71294277428057629</v>
      </c>
      <c r="N28">
        <f t="shared" si="8"/>
        <v>-1.2026251850599021</v>
      </c>
      <c r="O28">
        <f>-(l*COS(RADIANS(G28))-l)</f>
        <v>8.1442372051702461E-2</v>
      </c>
      <c r="P28">
        <f>l*SIN(RADIANS(G28))+l</f>
        <v>0.3610716885590794</v>
      </c>
    </row>
    <row r="29" spans="6:16" x14ac:dyDescent="0.25">
      <c r="F29">
        <f t="shared" ref="F29:F92" si="9">F28+$E$3</f>
        <v>0.60000000000000031</v>
      </c>
      <c r="G29">
        <f t="shared" si="2"/>
        <v>52.931943524147108</v>
      </c>
      <c r="H29">
        <f t="shared" si="3"/>
        <v>-24.358156945220056</v>
      </c>
      <c r="I29">
        <f t="shared" si="4"/>
        <v>-40.267922139769837</v>
      </c>
      <c r="J29">
        <f t="shared" si="5"/>
        <v>52.56657116996881</v>
      </c>
      <c r="K29">
        <f t="shared" si="6"/>
        <v>-24.962175777316602</v>
      </c>
      <c r="L29">
        <f t="shared" si="0"/>
        <v>-39.703005803558781</v>
      </c>
      <c r="M29">
        <f t="shared" si="7"/>
        <v>-0.74886527331949804</v>
      </c>
      <c r="N29">
        <f t="shared" si="8"/>
        <v>-1.1910901741067634</v>
      </c>
      <c r="O29">
        <f>-(l*COS(RADIANS(G29))-l)</f>
        <v>7.9447354941668019E-2</v>
      </c>
      <c r="P29">
        <f>l*SIN(RADIANS(G29))+l</f>
        <v>0.35958402103418696</v>
      </c>
    </row>
    <row r="30" spans="6:16" x14ac:dyDescent="0.25">
      <c r="F30">
        <f t="shared" si="9"/>
        <v>0.63000000000000034</v>
      </c>
      <c r="G30">
        <f t="shared" si="2"/>
        <v>52.183078250827613</v>
      </c>
      <c r="H30">
        <f t="shared" si="3"/>
        <v>-25.549247119326818</v>
      </c>
      <c r="I30">
        <f t="shared" si="4"/>
        <v>-39.896005258546744</v>
      </c>
      <c r="J30">
        <f t="shared" si="5"/>
        <v>51.79983954403771</v>
      </c>
      <c r="K30">
        <f t="shared" si="6"/>
        <v>-26.14768719820502</v>
      </c>
      <c r="L30">
        <f t="shared" si="0"/>
        <v>-39.292758066449011</v>
      </c>
      <c r="M30">
        <f t="shared" si="7"/>
        <v>-0.7844306159461506</v>
      </c>
      <c r="N30">
        <f t="shared" si="8"/>
        <v>-1.1787827419934702</v>
      </c>
      <c r="O30">
        <f>-(l*COS(RADIANS(G30))-l)</f>
        <v>7.7371921702294788E-2</v>
      </c>
      <c r="P30">
        <f>l*SIN(RADIANS(G30))+l</f>
        <v>0.35799479236041892</v>
      </c>
    </row>
    <row r="31" spans="6:16" x14ac:dyDescent="0.25">
      <c r="F31">
        <f t="shared" si="9"/>
        <v>0.66000000000000036</v>
      </c>
      <c r="G31">
        <f t="shared" si="2"/>
        <v>51.398647634881463</v>
      </c>
      <c r="H31">
        <f t="shared" si="3"/>
        <v>-26.728029861320287</v>
      </c>
      <c r="I31">
        <f t="shared" si="4"/>
        <v>-39.498698090104725</v>
      </c>
      <c r="J31">
        <f t="shared" si="5"/>
        <v>50.997727186961662</v>
      </c>
      <c r="K31">
        <f t="shared" si="6"/>
        <v>-27.320510332671859</v>
      </c>
      <c r="L31">
        <f t="shared" si="0"/>
        <v>-38.85604984598536</v>
      </c>
      <c r="M31">
        <f t="shared" si="7"/>
        <v>-0.81961530998015575</v>
      </c>
      <c r="N31">
        <f t="shared" si="8"/>
        <v>-1.1656814953795607</v>
      </c>
      <c r="O31">
        <f>-(l*COS(RADIANS(G31))-l)</f>
        <v>7.5220391412324797E-2</v>
      </c>
      <c r="P31">
        <f>l*SIN(RADIANS(G31))+l</f>
        <v>0.35630114932624962</v>
      </c>
    </row>
    <row r="32" spans="6:16" x14ac:dyDescent="0.25">
      <c r="F32">
        <f t="shared" si="9"/>
        <v>0.69000000000000039</v>
      </c>
      <c r="G32">
        <f t="shared" si="2"/>
        <v>50.579032324901306</v>
      </c>
      <c r="H32">
        <f t="shared" si="3"/>
        <v>-27.893711356699846</v>
      </c>
      <c r="I32">
        <f t="shared" si="4"/>
        <v>-39.0752873315624</v>
      </c>
      <c r="J32">
        <f t="shared" si="5"/>
        <v>50.160626654550811</v>
      </c>
      <c r="K32">
        <f t="shared" si="6"/>
        <v>-28.479840666673283</v>
      </c>
      <c r="L32">
        <f t="shared" si="0"/>
        <v>-38.392173117379471</v>
      </c>
      <c r="M32">
        <f t="shared" si="7"/>
        <v>-0.85439522000019841</v>
      </c>
      <c r="N32">
        <f t="shared" si="8"/>
        <v>-1.1517651935213842</v>
      </c>
      <c r="O32">
        <f>-(l*COS(RADIANS(G32))-l)</f>
        <v>7.2997348723440908E-2</v>
      </c>
      <c r="P32">
        <f>l*SIN(RADIANS(G32))+l</f>
        <v>0.35450024779502692</v>
      </c>
    </row>
    <row r="33" spans="6:16" x14ac:dyDescent="0.25">
      <c r="F33">
        <f t="shared" si="9"/>
        <v>0.72000000000000042</v>
      </c>
      <c r="G33">
        <f t="shared" si="2"/>
        <v>49.724637104901106</v>
      </c>
      <c r="H33">
        <f t="shared" si="3"/>
        <v>-29.045476550221231</v>
      </c>
      <c r="I33">
        <f t="shared" si="4"/>
        <v>-38.625061948756731</v>
      </c>
      <c r="J33">
        <f t="shared" si="5"/>
        <v>49.288954956647785</v>
      </c>
      <c r="K33">
        <f t="shared" si="6"/>
        <v>-29.624852479452581</v>
      </c>
      <c r="L33">
        <f t="shared" si="0"/>
        <v>-37.900430777771035</v>
      </c>
      <c r="M33">
        <f t="shared" si="7"/>
        <v>-0.88874557438357737</v>
      </c>
      <c r="N33">
        <f t="shared" si="8"/>
        <v>-1.137012923333131</v>
      </c>
      <c r="O33">
        <f>-(l*COS(RADIANS(G33))-l)</f>
        <v>7.070764531755766E-2</v>
      </c>
      <c r="P33">
        <f>l*SIN(RADIANS(G33))+l</f>
        <v>0.35258927557554476</v>
      </c>
    </row>
    <row r="34" spans="6:16" x14ac:dyDescent="0.25">
      <c r="F34">
        <f t="shared" si="9"/>
        <v>0.75000000000000044</v>
      </c>
      <c r="G34">
        <f t="shared" si="2"/>
        <v>48.835891530517529</v>
      </c>
      <c r="H34">
        <f t="shared" si="3"/>
        <v>-30.182489473554362</v>
      </c>
      <c r="I34">
        <f t="shared" si="4"/>
        <v>-38.14731889388618</v>
      </c>
      <c r="J34">
        <f t="shared" si="5"/>
        <v>48.38315418841421</v>
      </c>
      <c r="K34">
        <f t="shared" si="6"/>
        <v>-30.754699256962656</v>
      </c>
      <c r="L34">
        <f t="shared" si="0"/>
        <v>-37.38014269978791</v>
      </c>
      <c r="M34">
        <f t="shared" si="7"/>
        <v>-0.92264097770887965</v>
      </c>
      <c r="N34">
        <f t="shared" si="8"/>
        <v>-1.1214042809936373</v>
      </c>
      <c r="O34">
        <f>-(l*COS(RADIANS(G34))-l)</f>
        <v>6.8356400176860926E-2</v>
      </c>
      <c r="P34">
        <f>l*SIN(RADIANS(G34))+l</f>
        <v>0.35056547620754641</v>
      </c>
    </row>
    <row r="35" spans="6:16" x14ac:dyDescent="0.25">
      <c r="F35">
        <f t="shared" si="9"/>
        <v>0.78000000000000047</v>
      </c>
      <c r="G35">
        <f t="shared" si="2"/>
        <v>47.913250552808648</v>
      </c>
      <c r="H35">
        <f t="shared" si="3"/>
        <v>-31.303893754548</v>
      </c>
      <c r="I35">
        <f t="shared" si="4"/>
        <v>-37.641369051886592</v>
      </c>
      <c r="J35">
        <f t="shared" si="5"/>
        <v>47.443692146490427</v>
      </c>
      <c r="K35">
        <f t="shared" si="6"/>
        <v>-31.868514290326299</v>
      </c>
      <c r="L35">
        <f t="shared" si="0"/>
        <v>-36.830651978970792</v>
      </c>
      <c r="M35">
        <f t="shared" si="7"/>
        <v>-0.95605542870978899</v>
      </c>
      <c r="N35">
        <f t="shared" si="8"/>
        <v>-1.1049195593691237</v>
      </c>
      <c r="O35">
        <f>-(l*COS(RADIANS(G35))-l)</f>
        <v>6.5948998517097679E-2</v>
      </c>
      <c r="P35">
        <f>l*SIN(RADIANS(G35))+l</f>
        <v>0.34842617357269212</v>
      </c>
    </row>
    <row r="36" spans="6:16" x14ac:dyDescent="0.25">
      <c r="F36">
        <f t="shared" si="9"/>
        <v>0.8100000000000005</v>
      </c>
      <c r="G36">
        <f t="shared" si="2"/>
        <v>46.95719512409886</v>
      </c>
      <c r="H36">
        <f t="shared" si="3"/>
        <v>-32.408813313917122</v>
      </c>
      <c r="I36">
        <f t="shared" si="4"/>
        <v>-37.10654339317302</v>
      </c>
      <c r="J36">
        <f t="shared" si="5"/>
        <v>46.471062924390104</v>
      </c>
      <c r="K36">
        <f t="shared" si="6"/>
        <v>-32.965411464814714</v>
      </c>
      <c r="L36">
        <f t="shared" si="0"/>
        <v>-36.251331346661217</v>
      </c>
      <c r="M36">
        <f t="shared" si="7"/>
        <v>-0.98896234394444138</v>
      </c>
      <c r="N36">
        <f t="shared" si="8"/>
        <v>-1.0875399403998365</v>
      </c>
      <c r="O36">
        <f>-(l*COS(RADIANS(G36))-l)</f>
        <v>6.3491089237264292E-2</v>
      </c>
      <c r="P36">
        <f>l*SIN(RADIANS(G36))+l</f>
        <v>0.3461687972255757</v>
      </c>
    </row>
    <row r="37" spans="6:16" x14ac:dyDescent="0.25">
      <c r="F37">
        <f t="shared" si="9"/>
        <v>0.84000000000000052</v>
      </c>
      <c r="G37">
        <f t="shared" si="2"/>
        <v>45.968232780154416</v>
      </c>
      <c r="H37">
        <f t="shared" si="3"/>
        <v>-33.496353254316958</v>
      </c>
      <c r="I37">
        <f t="shared" si="4"/>
        <v>-36.542199306393918</v>
      </c>
      <c r="J37">
        <f t="shared" si="5"/>
        <v>45.46578748133966</v>
      </c>
      <c r="K37">
        <f t="shared" si="6"/>
        <v>-34.044486243912864</v>
      </c>
      <c r="L37">
        <f t="shared" si="0"/>
        <v>-35.641589715746818</v>
      </c>
      <c r="M37">
        <f t="shared" si="7"/>
        <v>-1.0213345873173858</v>
      </c>
      <c r="N37">
        <f t="shared" si="8"/>
        <v>-1.0692476914724045</v>
      </c>
      <c r="O37">
        <f>-(l*COS(RADIANS(G37))-l)</f>
        <v>6.098858074350913E-2</v>
      </c>
      <c r="P37">
        <f>l*SIN(RADIANS(G37))+l</f>
        <v>0.3437909083228009</v>
      </c>
    </row>
    <row r="38" spans="6:16" x14ac:dyDescent="0.25">
      <c r="F38">
        <f t="shared" si="9"/>
        <v>0.87000000000000055</v>
      </c>
      <c r="G38">
        <f t="shared" si="2"/>
        <v>44.946898192837033</v>
      </c>
      <c r="H38">
        <f t="shared" si="3"/>
        <v>-34.565600945789363</v>
      </c>
      <c r="I38">
        <f t="shared" si="4"/>
        <v>-35.947727080700211</v>
      </c>
      <c r="J38">
        <f t="shared" si="5"/>
        <v>44.428414178650193</v>
      </c>
      <c r="K38">
        <f t="shared" si="6"/>
        <v>-35.104816851999864</v>
      </c>
      <c r="L38">
        <f t="shared" si="0"/>
        <v>-35.000878822380614</v>
      </c>
      <c r="M38">
        <f t="shared" si="7"/>
        <v>-1.0531445055599959</v>
      </c>
      <c r="N38">
        <f t="shared" si="8"/>
        <v>-1.0500263646714183</v>
      </c>
      <c r="O38">
        <f>-(l*COS(RADIANS(G38))-l)</f>
        <v>5.8447635011911026E-2</v>
      </c>
      <c r="P38">
        <f>l*SIN(RADIANS(G38))+l</f>
        <v>0.34129022601113934</v>
      </c>
    </row>
    <row r="39" spans="6:16" x14ac:dyDescent="0.25">
      <c r="F39">
        <f t="shared" si="9"/>
        <v>0.90000000000000058</v>
      </c>
      <c r="G39">
        <f t="shared" si="2"/>
        <v>43.893753687277034</v>
      </c>
      <c r="H39">
        <f t="shared" si="3"/>
        <v>-35.615627310460781</v>
      </c>
      <c r="I39">
        <f t="shared" si="4"/>
        <v>-35.322556502784842</v>
      </c>
      <c r="J39">
        <f t="shared" si="5"/>
        <v>43.359519277620123</v>
      </c>
      <c r="K39">
        <f t="shared" si="6"/>
        <v>-36.14546565800255</v>
      </c>
      <c r="L39">
        <f t="shared" si="0"/>
        <v>-34.328699922509585</v>
      </c>
      <c r="M39">
        <f t="shared" si="7"/>
        <v>-1.0843639697400764</v>
      </c>
      <c r="N39">
        <f t="shared" si="8"/>
        <v>-1.0298609976752875</v>
      </c>
      <c r="O39">
        <f>-(l*COS(RADIANS(G39))-l)</f>
        <v>5.5874659763958529E-2</v>
      </c>
      <c r="P39">
        <f>l*SIN(RADIANS(G39))+l</f>
        <v>0.33866465411865165</v>
      </c>
    </row>
    <row r="40" spans="6:16" x14ac:dyDescent="0.25">
      <c r="F40">
        <f t="shared" si="9"/>
        <v>0.9300000000000006</v>
      </c>
      <c r="G40">
        <f t="shared" si="2"/>
        <v>42.809389717536959</v>
      </c>
      <c r="H40">
        <f t="shared" si="3"/>
        <v>-36.645488308136066</v>
      </c>
      <c r="I40">
        <f t="shared" si="4"/>
        <v>-34.666163529662903</v>
      </c>
      <c r="J40">
        <f t="shared" si="5"/>
        <v>42.259707392914919</v>
      </c>
      <c r="K40">
        <f t="shared" si="6"/>
        <v>-37.165480761081007</v>
      </c>
      <c r="L40">
        <f t="shared" si="0"/>
        <v>-33.624610497838091</v>
      </c>
      <c r="M40">
        <f t="shared" si="7"/>
        <v>-1.1149644228324302</v>
      </c>
      <c r="N40">
        <f t="shared" si="8"/>
        <v>-1.0087383149351428</v>
      </c>
      <c r="O40">
        <f>-(l*COS(RADIANS(G40))-l)</f>
        <v>5.327629864014799E-2</v>
      </c>
      <c r="P40">
        <f>l*SIN(RADIANS(G40))+l</f>
        <v>0.33591230797563909</v>
      </c>
    </row>
    <row r="41" spans="6:16" x14ac:dyDescent="0.25">
      <c r="F41">
        <f t="shared" si="9"/>
        <v>0.96000000000000063</v>
      </c>
      <c r="G41">
        <f t="shared" si="2"/>
        <v>41.69442529470453</v>
      </c>
      <c r="H41">
        <f t="shared" si="3"/>
        <v>-37.65422662307121</v>
      </c>
      <c r="I41">
        <f t="shared" si="4"/>
        <v>-33.97807699390976</v>
      </c>
      <c r="J41">
        <f t="shared" si="5"/>
        <v>41.129611895358465</v>
      </c>
      <c r="K41">
        <f t="shared" si="6"/>
        <v>-38.163897777979855</v>
      </c>
      <c r="L41">
        <f t="shared" si="0"/>
        <v>-32.888230921795909</v>
      </c>
      <c r="M41">
        <f t="shared" si="7"/>
        <v>-1.1449169333393956</v>
      </c>
      <c r="N41">
        <f t="shared" si="8"/>
        <v>-0.98664692765387718</v>
      </c>
      <c r="O41">
        <f>-(l*COS(RADIANS(G41))-l)</f>
        <v>5.0659419271223249E-2</v>
      </c>
      <c r="P41">
        <f>l*SIN(RADIANS(G41))+l</f>
        <v>0.33303154117573663</v>
      </c>
    </row>
    <row r="42" spans="6:16" x14ac:dyDescent="0.25">
      <c r="F42">
        <f t="shared" si="9"/>
        <v>0.99000000000000066</v>
      </c>
      <c r="G42">
        <f t="shared" si="2"/>
        <v>40.549508361365135</v>
      </c>
      <c r="H42">
        <f t="shared" si="3"/>
        <v>-38.64087355072509</v>
      </c>
      <c r="I42">
        <f t="shared" si="4"/>
        <v>-33.257885293934159</v>
      </c>
      <c r="J42">
        <f t="shared" si="5"/>
        <v>39.969895258104259</v>
      </c>
      <c r="K42">
        <f t="shared" si="6"/>
        <v>-39.139741830134099</v>
      </c>
      <c r="L42">
        <f t="shared" si="0"/>
        <v>-32.119251032270107</v>
      </c>
      <c r="M42">
        <f t="shared" si="7"/>
        <v>-1.1741922549040229</v>
      </c>
      <c r="N42">
        <f t="shared" si="8"/>
        <v>-0.96357753096810317</v>
      </c>
      <c r="O42">
        <f>-(l*COS(RADIANS(G42))-l)</f>
        <v>4.8031099163241192E-2</v>
      </c>
      <c r="P42">
        <f>l*SIN(RADIANS(G42))+l</f>
        <v>0.33002097207169068</v>
      </c>
    </row>
    <row r="43" spans="6:16" x14ac:dyDescent="0.25">
      <c r="F43">
        <f t="shared" si="9"/>
        <v>1.0200000000000007</v>
      </c>
      <c r="G43">
        <f t="shared" si="2"/>
        <v>39.375316106461113</v>
      </c>
      <c r="H43">
        <f t="shared" si="3"/>
        <v>-39.604451081693192</v>
      </c>
      <c r="I43">
        <f t="shared" si="4"/>
        <v>-32.505243017922673</v>
      </c>
      <c r="J43">
        <f t="shared" si="5"/>
        <v>38.781249340235718</v>
      </c>
      <c r="K43">
        <f t="shared" si="6"/>
        <v>-40.092029726962032</v>
      </c>
      <c r="L43">
        <f t="shared" si="0"/>
        <v>-31.317436554387392</v>
      </c>
      <c r="M43">
        <f t="shared" si="7"/>
        <v>-1.2027608918088608</v>
      </c>
      <c r="N43">
        <f t="shared" si="8"/>
        <v>-0.9395230966316217</v>
      </c>
      <c r="O43">
        <f>-(l*COS(RADIANS(G43))-l)</f>
        <v>4.5398609331857021E-2</v>
      </c>
      <c r="P43">
        <f>l*SIN(RADIANS(G43))+l</f>
        <v>0.3268795097857658</v>
      </c>
    </row>
    <row r="44" spans="6:16" x14ac:dyDescent="0.25">
      <c r="F44">
        <f t="shared" si="9"/>
        <v>1.0500000000000007</v>
      </c>
      <c r="G44">
        <f t="shared" si="2"/>
        <v>38.172555214652256</v>
      </c>
      <c r="H44">
        <f t="shared" si="3"/>
        <v>-40.543974178324817</v>
      </c>
      <c r="I44">
        <f t="shared" si="4"/>
        <v>-31.719877446441448</v>
      </c>
      <c r="J44">
        <f t="shared" si="5"/>
        <v>37.564395601977381</v>
      </c>
      <c r="K44">
        <f t="shared" si="6"/>
        <v>-41.01977234002144</v>
      </c>
      <c r="L44">
        <f t="shared" si="0"/>
        <v>-30.482635313598422</v>
      </c>
      <c r="M44">
        <f t="shared" si="7"/>
        <v>-1.2305931702006432</v>
      </c>
      <c r="N44">
        <f t="shared" si="8"/>
        <v>-0.9144790594079526</v>
      </c>
      <c r="O44">
        <f>-(l*COS(RADIANS(G44))-l)</f>
        <v>4.2769395642937635E-2</v>
      </c>
      <c r="P44">
        <f>l*SIN(RADIANS(G44))+l</f>
        <v>0.32360637950167837</v>
      </c>
    </row>
    <row r="45" spans="6:16" x14ac:dyDescent="0.25">
      <c r="F45">
        <f t="shared" si="9"/>
        <v>1.0800000000000007</v>
      </c>
      <c r="G45">
        <f t="shared" si="2"/>
        <v>36.941962044451614</v>
      </c>
      <c r="H45">
        <f t="shared" si="3"/>
        <v>-41.458453237732769</v>
      </c>
      <c r="I45">
        <f t="shared" si="4"/>
        <v>-30.90159487541958</v>
      </c>
      <c r="J45">
        <f t="shared" si="5"/>
        <v>36.320085245885622</v>
      </c>
      <c r="K45">
        <f t="shared" si="6"/>
        <v>-41.92197716086406</v>
      </c>
      <c r="L45">
        <f t="shared" si="0"/>
        <v>-29.614783176817156</v>
      </c>
      <c r="M45">
        <f t="shared" si="7"/>
        <v>-1.2576593148259219</v>
      </c>
      <c r="N45">
        <f t="shared" si="8"/>
        <v>-0.88844349530451461</v>
      </c>
      <c r="O45">
        <f>-(l*COS(RADIANS(G45))-l)</f>
        <v>4.0151057840713877E-2</v>
      </c>
      <c r="P45">
        <f>l*SIN(RADIANS(G45))+l</f>
        <v>0.3202011467938522</v>
      </c>
    </row>
    <row r="46" spans="6:16" x14ac:dyDescent="0.25">
      <c r="F46">
        <f t="shared" si="9"/>
        <v>1.1100000000000008</v>
      </c>
      <c r="G46">
        <f t="shared" si="2"/>
        <v>35.684302729625692</v>
      </c>
      <c r="H46">
        <f t="shared" si="3"/>
        <v>-42.346896733037283</v>
      </c>
      <c r="I46">
        <f t="shared" si="4"/>
        <v>-30.05028669846304</v>
      </c>
      <c r="J46">
        <f t="shared" si="5"/>
        <v>35.049099278630131</v>
      </c>
      <c r="K46">
        <f t="shared" si="6"/>
        <v>-42.797651033514228</v>
      </c>
      <c r="L46">
        <f t="shared" si="0"/>
        <v>-28.713909657505145</v>
      </c>
      <c r="M46">
        <f t="shared" si="7"/>
        <v>-1.2839295310054268</v>
      </c>
      <c r="N46">
        <f t="shared" si="8"/>
        <v>-0.8614172897251543</v>
      </c>
      <c r="O46">
        <f>-(l*COS(RADIANS(G46))-l)</f>
        <v>3.7551326271009988E-2</v>
      </c>
      <c r="P46">
        <f>l*SIN(RADIANS(G46))+l</f>
        <v>0.31666374074103809</v>
      </c>
    </row>
    <row r="47" spans="6:16" x14ac:dyDescent="0.25">
      <c r="F47">
        <f t="shared" si="9"/>
        <v>1.1400000000000008</v>
      </c>
      <c r="G47">
        <f t="shared" si="2"/>
        <v>34.400373198620265</v>
      </c>
      <c r="H47">
        <f t="shared" si="3"/>
        <v>-43.208314022762437</v>
      </c>
      <c r="I47">
        <f t="shared" si="4"/>
        <v>-29.165935185259524</v>
      </c>
      <c r="J47">
        <f t="shared" si="5"/>
        <v>33.752248488278831</v>
      </c>
      <c r="K47">
        <f t="shared" si="6"/>
        <v>-43.645803050541332</v>
      </c>
      <c r="L47">
        <f t="shared" si="0"/>
        <v>-27.780143119459556</v>
      </c>
      <c r="M47">
        <f t="shared" si="7"/>
        <v>-1.30937409151624</v>
      </c>
      <c r="N47">
        <f t="shared" si="8"/>
        <v>-0.83340429358378665</v>
      </c>
      <c r="O47">
        <f>-(l*COS(RADIANS(G47))-l)</f>
        <v>3.4978036335406359E-2</v>
      </c>
      <c r="P47">
        <f>l*SIN(RADIANS(G47))+l</f>
        <v>0.31299447556531934</v>
      </c>
    </row>
    <row r="48" spans="6:16" x14ac:dyDescent="0.25">
      <c r="F48">
        <f t="shared" si="9"/>
        <v>1.1700000000000008</v>
      </c>
      <c r="G48">
        <f t="shared" si="2"/>
        <v>33.090999107104025</v>
      </c>
      <c r="H48">
        <f t="shared" si="3"/>
        <v>-44.041718316346227</v>
      </c>
      <c r="I48">
        <f t="shared" si="4"/>
        <v>-28.248618891329823</v>
      </c>
      <c r="J48">
        <f t="shared" si="5"/>
        <v>32.430373332358833</v>
      </c>
      <c r="K48">
        <f t="shared" si="6"/>
        <v>-44.465447599716171</v>
      </c>
      <c r="L48">
        <f t="shared" si="0"/>
        <v>-26.813715513753962</v>
      </c>
      <c r="M48">
        <f t="shared" si="7"/>
        <v>-1.3339634279914852</v>
      </c>
      <c r="N48">
        <f t="shared" si="8"/>
        <v>-0.80441146541261888</v>
      </c>
      <c r="O48">
        <f>-(l*COS(RADIANS(G48))-l)</f>
        <v>3.2439100742204879E-2</v>
      </c>
      <c r="P48">
        <f>l*SIN(RADIANS(G48))+l</f>
        <v>0.30919407053461756</v>
      </c>
    </row>
    <row r="49" spans="6:16" x14ac:dyDescent="0.25">
      <c r="F49">
        <f t="shared" si="9"/>
        <v>1.2000000000000008</v>
      </c>
      <c r="G49">
        <f t="shared" si="2"/>
        <v>31.757035679112541</v>
      </c>
      <c r="H49">
        <f t="shared" si="3"/>
        <v>-44.846129781758847</v>
      </c>
      <c r="I49">
        <f t="shared" si="4"/>
        <v>-27.298517633654392</v>
      </c>
      <c r="J49">
        <f t="shared" si="5"/>
        <v>31.084343732386159</v>
      </c>
      <c r="K49">
        <f t="shared" si="6"/>
        <v>-45.255607546263661</v>
      </c>
      <c r="L49">
        <f t="shared" si="0"/>
        <v>-25.814966583874256</v>
      </c>
      <c r="M49">
        <f t="shared" si="7"/>
        <v>-1.3576682263879098</v>
      </c>
      <c r="N49">
        <f t="shared" si="8"/>
        <v>-0.77444899751622764</v>
      </c>
      <c r="O49">
        <f>-(l*COS(RADIANS(G49))-l)</f>
        <v>2.9942479651411807E-2</v>
      </c>
      <c r="P49">
        <f>l*SIN(RADIANS(G49))+l</f>
        <v>0.30526366786735826</v>
      </c>
    </row>
    <row r="50" spans="6:16" x14ac:dyDescent="0.25">
      <c r="F50">
        <f t="shared" si="9"/>
        <v>1.2300000000000009</v>
      </c>
      <c r="G50">
        <f t="shared" si="2"/>
        <v>30.399367452724629</v>
      </c>
      <c r="H50">
        <f t="shared" si="3"/>
        <v>-45.620578779275078</v>
      </c>
      <c r="I50">
        <f t="shared" si="4"/>
        <v>-26.315916966839563</v>
      </c>
      <c r="J50">
        <f t="shared" si="5"/>
        <v>29.715058771035501</v>
      </c>
      <c r="K50">
        <f t="shared" si="6"/>
        <v>-46.015317533777669</v>
      </c>
      <c r="L50">
        <f t="shared" si="0"/>
        <v>-24.784347475658667</v>
      </c>
      <c r="M50">
        <f t="shared" si="7"/>
        <v>-1.3804595260133301</v>
      </c>
      <c r="N50">
        <f t="shared" si="8"/>
        <v>-0.74353042426976002</v>
      </c>
      <c r="O50">
        <f>-(l*COS(RADIANS(G50))-l)</f>
        <v>2.749614884320753E-2</v>
      </c>
      <c r="P50">
        <f>l*SIN(RADIANS(G50))+l</f>
        <v>0.30120484838225481</v>
      </c>
    </row>
    <row r="51" spans="6:16" x14ac:dyDescent="0.25">
      <c r="F51">
        <f t="shared" si="9"/>
        <v>1.2600000000000009</v>
      </c>
      <c r="G51">
        <f t="shared" si="2"/>
        <v>29.0189079267113</v>
      </c>
      <c r="H51">
        <f t="shared" si="3"/>
        <v>-46.364109203544835</v>
      </c>
      <c r="I51">
        <f t="shared" si="4"/>
        <v>-25.301212095563702</v>
      </c>
      <c r="J51">
        <f t="shared" si="5"/>
        <v>28.323446288658129</v>
      </c>
      <c r="K51">
        <f t="shared" si="6"/>
        <v>-46.743627384978289</v>
      </c>
      <c r="L51">
        <f t="shared" si="0"/>
        <v>-23.722423691245314</v>
      </c>
      <c r="M51">
        <f t="shared" si="7"/>
        <v>-1.4023088215493487</v>
      </c>
      <c r="N51">
        <f t="shared" si="8"/>
        <v>-0.71167271073735938</v>
      </c>
      <c r="O51">
        <f>-(l*COS(RADIANS(G51))-l)</f>
        <v>2.5108066072050683E-2</v>
      </c>
      <c r="P51">
        <f>l*SIN(RADIANS(G51))+l</f>
        <v>0.29701964464448327</v>
      </c>
    </row>
    <row r="52" spans="6:16" x14ac:dyDescent="0.25">
      <c r="F52">
        <f t="shared" si="9"/>
        <v>1.2900000000000009</v>
      </c>
      <c r="G52">
        <f t="shared" si="2"/>
        <v>27.616599105161953</v>
      </c>
      <c r="H52">
        <f t="shared" si="3"/>
        <v>-47.075781914282196</v>
      </c>
      <c r="I52">
        <f t="shared" si="4"/>
        <v>-24.254911161120816</v>
      </c>
      <c r="J52">
        <f t="shared" si="5"/>
        <v>26.910462376447718</v>
      </c>
      <c r="K52">
        <f t="shared" si="6"/>
        <v>-47.439605581699006</v>
      </c>
      <c r="L52">
        <f t="shared" si="0"/>
        <v>-22.629877329892235</v>
      </c>
      <c r="M52">
        <f t="shared" si="7"/>
        <v>-1.4231881674509701</v>
      </c>
      <c r="N52">
        <f t="shared" si="8"/>
        <v>-0.67889631989676702</v>
      </c>
      <c r="O52">
        <f>-(l*COS(RADIANS(G52))-l)</f>
        <v>2.2786135801130841E-2</v>
      </c>
      <c r="P52">
        <f>l*SIN(RADIANS(G52))+l</f>
        <v>0.29271055137202434</v>
      </c>
    </row>
    <row r="53" spans="6:16" x14ac:dyDescent="0.25">
      <c r="F53">
        <f t="shared" si="9"/>
        <v>1.320000000000001</v>
      </c>
      <c r="G53">
        <f t="shared" si="2"/>
        <v>26.193410937710983</v>
      </c>
      <c r="H53">
        <f t="shared" si="3"/>
        <v>-47.754678234178961</v>
      </c>
      <c r="I53">
        <f t="shared" si="4"/>
        <v>-23.177637843006078</v>
      </c>
      <c r="J53">
        <f t="shared" si="5"/>
        <v>25.477090764198298</v>
      </c>
      <c r="K53">
        <f t="shared" si="6"/>
        <v>-48.102342801824051</v>
      </c>
      <c r="L53">
        <f t="shared" si="0"/>
        <v>-21.507508563280595</v>
      </c>
      <c r="M53">
        <f t="shared" si="7"/>
        <v>-1.4430702840547214</v>
      </c>
      <c r="N53">
        <f t="shared" si="8"/>
        <v>-0.64522525689841781</v>
      </c>
      <c r="O53">
        <f>-(l*COS(RADIANS(G53))-l)</f>
        <v>2.0538172543755923E-2</v>
      </c>
      <c r="P53">
        <f>l*SIN(RADIANS(G53))+l</f>
        <v>0.28828053288276684</v>
      </c>
    </row>
    <row r="54" spans="6:16" x14ac:dyDescent="0.25">
      <c r="F54">
        <f t="shared" si="9"/>
        <v>1.350000000000001</v>
      </c>
      <c r="G54">
        <f t="shared" si="2"/>
        <v>24.750340653656263</v>
      </c>
      <c r="H54">
        <f t="shared" si="3"/>
        <v>-48.399903491077382</v>
      </c>
      <c r="I54">
        <f t="shared" si="4"/>
        <v>-22.070133220691709</v>
      </c>
      <c r="J54">
        <f t="shared" si="5"/>
        <v>24.024342101290102</v>
      </c>
      <c r="K54">
        <f t="shared" si="6"/>
        <v>-48.73095548938776</v>
      </c>
      <c r="L54">
        <f t="shared" si="0"/>
        <v>-20.356236298738676</v>
      </c>
      <c r="M54">
        <f t="shared" si="7"/>
        <v>-1.4619286646816327</v>
      </c>
      <c r="N54">
        <f t="shared" si="8"/>
        <v>-0.61068708896216028</v>
      </c>
      <c r="O54">
        <f>-(l*COS(RADIANS(G54))-l)</f>
        <v>1.8371863068824879E-2</v>
      </c>
      <c r="P54">
        <f>l*SIN(RADIANS(G54))+l</f>
        <v>0.28373302738412309</v>
      </c>
    </row>
    <row r="55" spans="6:16" x14ac:dyDescent="0.25">
      <c r="F55">
        <f t="shared" si="9"/>
        <v>1.380000000000001</v>
      </c>
      <c r="G55">
        <f t="shared" si="2"/>
        <v>23.28841198897463</v>
      </c>
      <c r="H55">
        <f t="shared" si="3"/>
        <v>-49.01059058003954</v>
      </c>
      <c r="I55">
        <f t="shared" si="4"/>
        <v>-20.933256846030769</v>
      </c>
      <c r="J55">
        <f t="shared" si="5"/>
        <v>22.553253130274037</v>
      </c>
      <c r="K55">
        <f t="shared" si="6"/>
        <v>-49.324589432730001</v>
      </c>
      <c r="L55">
        <f t="shared" si="0"/>
        <v>-19.177097990704052</v>
      </c>
      <c r="M55">
        <f t="shared" si="7"/>
        <v>-1.4797376829819</v>
      </c>
      <c r="N55">
        <f t="shared" si="8"/>
        <v>-0.57531293972112152</v>
      </c>
      <c r="O55">
        <f>-(l*COS(RADIANS(G55))-l)</f>
        <v>1.6294727756153593E-2</v>
      </c>
      <c r="P55">
        <f>l*SIN(RADIANS(G55))+l</f>
        <v>0.27907194793233736</v>
      </c>
    </row>
    <row r="56" spans="6:16" x14ac:dyDescent="0.25">
      <c r="F56">
        <f t="shared" si="9"/>
        <v>1.410000000000001</v>
      </c>
      <c r="G56">
        <f t="shared" si="2"/>
        <v>21.808674305992731</v>
      </c>
      <c r="H56">
        <f t="shared" si="3"/>
        <v>-49.585903519760663</v>
      </c>
      <c r="I56">
        <f t="shared" si="4"/>
        <v>-19.767986983084342</v>
      </c>
      <c r="J56">
        <f t="shared" si="5"/>
        <v>21.064885753196322</v>
      </c>
      <c r="K56">
        <f t="shared" si="6"/>
        <v>-49.882423324506931</v>
      </c>
      <c r="L56">
        <f t="shared" si="0"/>
        <v>-17.971248568621487</v>
      </c>
      <c r="M56">
        <f t="shared" si="7"/>
        <v>-1.4964726997352078</v>
      </c>
      <c r="N56">
        <f t="shared" si="8"/>
        <v>-0.53913745705864458</v>
      </c>
      <c r="O56">
        <f>-(l*COS(RADIANS(G56))-l)</f>
        <v>1.4314081413450697E-2</v>
      </c>
      <c r="P56">
        <f>l*SIN(RADIANS(G56))+l</f>
        <v>0.27430167991821841</v>
      </c>
    </row>
    <row r="57" spans="6:16" x14ac:dyDescent="0.25">
      <c r="F57">
        <f t="shared" si="9"/>
        <v>1.4400000000000011</v>
      </c>
      <c r="G57">
        <f t="shared" si="2"/>
        <v>20.312201606257524</v>
      </c>
      <c r="H57">
        <f t="shared" si="3"/>
        <v>-50.125040976819307</v>
      </c>
      <c r="I57">
        <f t="shared" si="4"/>
        <v>-18.575419979554603</v>
      </c>
      <c r="J57">
        <f t="shared" si="5"/>
        <v>19.560325991605236</v>
      </c>
      <c r="K57">
        <f t="shared" si="6"/>
        <v>-50.403672276512623</v>
      </c>
      <c r="L57">
        <f t="shared" si="0"/>
        <v>-16.739958458275183</v>
      </c>
      <c r="M57">
        <f t="shared" si="7"/>
        <v>-1.5121101682953786</v>
      </c>
      <c r="N57">
        <f t="shared" si="8"/>
        <v>-0.50219875374825551</v>
      </c>
      <c r="O57">
        <f>-(l*COS(RADIANS(G57))-l)</f>
        <v>1.2436993889546083E-2</v>
      </c>
      <c r="P57">
        <f>l*SIN(RADIANS(G57))+l</f>
        <v>0.26942707496942264</v>
      </c>
    </row>
    <row r="58" spans="6:16" x14ac:dyDescent="0.25">
      <c r="F58">
        <f t="shared" si="9"/>
        <v>1.4700000000000011</v>
      </c>
      <c r="G58">
        <f t="shared" si="2"/>
        <v>18.800091437962145</v>
      </c>
      <c r="H58">
        <f t="shared" si="3"/>
        <v>-50.62723973056756</v>
      </c>
      <c r="I58">
        <f t="shared" si="4"/>
        <v>-17.356768742355651</v>
      </c>
      <c r="J58">
        <f t="shared" si="5"/>
        <v>18.04068284200363</v>
      </c>
      <c r="K58">
        <f t="shared" si="6"/>
        <v>-50.887591261702894</v>
      </c>
      <c r="L58">
        <f t="shared" si="0"/>
        <v>-15.484610683172253</v>
      </c>
      <c r="M58">
        <f t="shared" si="7"/>
        <v>-1.5266277378510869</v>
      </c>
      <c r="N58">
        <f t="shared" si="8"/>
        <v>-0.46453832049516758</v>
      </c>
      <c r="O58">
        <f>-(l*COS(RADIANS(G58))-l)</f>
        <v>1.067025083744752E-2</v>
      </c>
      <c r="P58">
        <f>l*SIN(RADIANS(G58))+l</f>
        <v>0.26445344119630049</v>
      </c>
    </row>
    <row r="59" spans="6:16" x14ac:dyDescent="0.25">
      <c r="F59">
        <f t="shared" si="9"/>
        <v>1.5000000000000011</v>
      </c>
      <c r="G59">
        <f t="shared" si="2"/>
        <v>17.273463700111058</v>
      </c>
      <c r="H59">
        <f t="shared" si="3"/>
        <v>-51.091778051062725</v>
      </c>
      <c r="I59">
        <f t="shared" si="4"/>
        <v>-16.113360299075119</v>
      </c>
      <c r="J59">
        <f t="shared" si="5"/>
        <v>16.507087029345119</v>
      </c>
      <c r="K59">
        <f t="shared" si="6"/>
        <v>-51.33347845554885</v>
      </c>
      <c r="L59">
        <f t="shared" si="0"/>
        <v>-14.206697042900061</v>
      </c>
      <c r="M59">
        <f t="shared" si="7"/>
        <v>-1.5400043536664654</v>
      </c>
      <c r="N59">
        <f t="shared" si="8"/>
        <v>-0.42620091128700183</v>
      </c>
      <c r="O59">
        <f>-(l*COS(RADIANS(G59))-l)</f>
        <v>9.0203149953792527E-3</v>
      </c>
      <c r="P59">
        <f>l*SIN(RADIANS(G59))+l</f>
        <v>0.25938652974821685</v>
      </c>
    </row>
    <row r="60" spans="6:16" x14ac:dyDescent="0.25">
      <c r="F60">
        <f t="shared" si="9"/>
        <v>1.5300000000000011</v>
      </c>
      <c r="G60">
        <f t="shared" si="2"/>
        <v>15.733459346444594</v>
      </c>
      <c r="H60">
        <f t="shared" si="3"/>
        <v>-51.51797896234973</v>
      </c>
      <c r="I60">
        <f t="shared" si="4"/>
        <v>-14.846632437054202</v>
      </c>
      <c r="J60">
        <f t="shared" si="5"/>
        <v>14.960689662009347</v>
      </c>
      <c r="K60">
        <f t="shared" si="6"/>
        <v>-51.740678448905541</v>
      </c>
      <c r="L60">
        <f t="shared" si="0"/>
        <v>-12.907813376220883</v>
      </c>
      <c r="M60">
        <f t="shared" si="7"/>
        <v>-1.5522203534671661</v>
      </c>
      <c r="N60">
        <f t="shared" si="8"/>
        <v>-0.38723440128662645</v>
      </c>
      <c r="O60">
        <f>-(l*COS(RADIANS(G60))-l)</f>
        <v>7.493288363635553E-3</v>
      </c>
      <c r="P60">
        <f>l*SIN(RADIANS(G60))+l</f>
        <v>0.25423251768960792</v>
      </c>
    </row>
    <row r="61" spans="6:16" x14ac:dyDescent="0.25">
      <c r="F61">
        <f t="shared" si="9"/>
        <v>1.5600000000000012</v>
      </c>
      <c r="G61">
        <f t="shared" si="2"/>
        <v>14.181238992977427</v>
      </c>
      <c r="H61">
        <f t="shared" si="3"/>
        <v>-51.905213363636356</v>
      </c>
      <c r="I61">
        <f t="shared" si="4"/>
        <v>-13.55812942240197</v>
      </c>
      <c r="J61">
        <f t="shared" si="5"/>
        <v>13.402660792522882</v>
      </c>
      <c r="K61">
        <f t="shared" si="6"/>
        <v>-52.108585304972387</v>
      </c>
      <c r="L61">
        <f t="shared" si="0"/>
        <v>-11.589653927870973</v>
      </c>
      <c r="M61">
        <f t="shared" si="7"/>
        <v>-1.5632575591491715</v>
      </c>
      <c r="N61">
        <f t="shared" si="8"/>
        <v>-0.34768961783612917</v>
      </c>
      <c r="O61">
        <f>-(l*COS(RADIANS(G61))-l)</f>
        <v>6.09487565944003E-3</v>
      </c>
      <c r="P61">
        <f>l*SIN(RADIANS(G61))+l</f>
        <v>0.24899798724919198</v>
      </c>
    </row>
    <row r="62" spans="6:16" x14ac:dyDescent="0.25">
      <c r="F62">
        <f t="shared" si="9"/>
        <v>1.5900000000000012</v>
      </c>
      <c r="G62">
        <f t="shared" si="2"/>
        <v>12.617981433828255</v>
      </c>
      <c r="H62">
        <f t="shared" si="3"/>
        <v>-52.252902981472488</v>
      </c>
      <c r="I62">
        <f t="shared" si="4"/>
        <v>-12.249496812297989</v>
      </c>
      <c r="J62">
        <f t="shared" si="5"/>
        <v>11.834187889106168</v>
      </c>
      <c r="K62">
        <f t="shared" si="6"/>
        <v>-52.436645433656956</v>
      </c>
      <c r="L62">
        <f t="shared" si="0"/>
        <v>-10.254004849406735</v>
      </c>
      <c r="M62">
        <f t="shared" si="7"/>
        <v>-1.5730993630097085</v>
      </c>
      <c r="N62">
        <f t="shared" si="8"/>
        <v>-0.30762014548220207</v>
      </c>
      <c r="O62">
        <f>-(l*COS(RADIANS(G62))-l)</f>
        <v>4.8303494307073147E-3</v>
      </c>
      <c r="P62">
        <f>l*SIN(RADIANS(G62))+l</f>
        <v>0.24368990154097625</v>
      </c>
    </row>
    <row r="63" spans="6:16" x14ac:dyDescent="0.25">
      <c r="F63">
        <f t="shared" si="9"/>
        <v>1.6200000000000012</v>
      </c>
      <c r="G63">
        <f t="shared" si="2"/>
        <v>11.044882070818547</v>
      </c>
      <c r="H63">
        <f t="shared" si="3"/>
        <v>-52.560523126954692</v>
      </c>
      <c r="I63">
        <f t="shared" si="4"/>
        <v>-10.922475385244061</v>
      </c>
      <c r="J63">
        <f t="shared" si="5"/>
        <v>10.256474223914227</v>
      </c>
      <c r="K63">
        <f t="shared" si="6"/>
        <v>-52.724360257733352</v>
      </c>
      <c r="L63">
        <f t="shared" si="0"/>
        <v>-8.9027368757860295</v>
      </c>
      <c r="M63">
        <f t="shared" si="7"/>
        <v>-1.5817308077320005</v>
      </c>
      <c r="N63">
        <f t="shared" si="8"/>
        <v>-0.26708210627358087</v>
      </c>
      <c r="O63">
        <f>-(l*COS(RADIANS(G63))-l)</f>
        <v>3.7045172024404438E-3</v>
      </c>
      <c r="P63">
        <f>l*SIN(RADIANS(G63))+l</f>
        <v>0.23831557690121608</v>
      </c>
    </row>
    <row r="64" spans="6:16" x14ac:dyDescent="0.25">
      <c r="F64">
        <f t="shared" si="9"/>
        <v>1.6500000000000012</v>
      </c>
      <c r="G64">
        <f t="shared" si="2"/>
        <v>9.4631512630865462</v>
      </c>
      <c r="H64">
        <f t="shared" si="3"/>
        <v>-52.827605233228276</v>
      </c>
      <c r="I64">
        <f t="shared" si="4"/>
        <v>-9.5788942253040119</v>
      </c>
      <c r="J64">
        <f t="shared" si="5"/>
        <v>8.6707371845881216</v>
      </c>
      <c r="K64">
        <f t="shared" si="6"/>
        <v>-52.971288646607839</v>
      </c>
      <c r="L64">
        <f t="shared" si="0"/>
        <v>-7.5377972304753227</v>
      </c>
      <c r="M64">
        <f t="shared" si="7"/>
        <v>-1.5891386593982351</v>
      </c>
      <c r="N64">
        <f t="shared" si="8"/>
        <v>-0.22613391691425966</v>
      </c>
      <c r="O64">
        <f>-(l*COS(RADIANS(G64))-l)</f>
        <v>2.7216910163604391E-3</v>
      </c>
      <c r="P64">
        <f>l*SIN(RADIANS(G64))+l</f>
        <v>0.23288265203044975</v>
      </c>
    </row>
    <row r="65" spans="6:16" x14ac:dyDescent="0.25">
      <c r="F65">
        <f t="shared" si="9"/>
        <v>1.6800000000000013</v>
      </c>
      <c r="G65">
        <f t="shared" si="2"/>
        <v>7.8740126036883114</v>
      </c>
      <c r="H65">
        <f t="shared" si="3"/>
        <v>-53.053739150142533</v>
      </c>
      <c r="I65">
        <f t="shared" si="4"/>
        <v>-8.2206630076124334</v>
      </c>
      <c r="J65">
        <f t="shared" si="5"/>
        <v>7.0782065164361736</v>
      </c>
      <c r="K65">
        <f t="shared" si="6"/>
        <v>-53.17704909525672</v>
      </c>
      <c r="L65">
        <f t="shared" si="0"/>
        <v>-6.1612008225195058</v>
      </c>
      <c r="M65">
        <f t="shared" si="7"/>
        <v>-1.5953114728577016</v>
      </c>
      <c r="N65">
        <f t="shared" si="8"/>
        <v>-0.18483602467558516</v>
      </c>
      <c r="O65">
        <f>-(l*COS(RADIANS(G65))-l)</f>
        <v>1.8856597052890889E-3</v>
      </c>
      <c r="P65">
        <f>l*SIN(RADIANS(G65))+l</f>
        <v>0.22739905417330097</v>
      </c>
    </row>
    <row r="66" spans="6:16" x14ac:dyDescent="0.25">
      <c r="F66">
        <f t="shared" si="9"/>
        <v>1.7100000000000013</v>
      </c>
      <c r="G66">
        <f t="shared" si="2"/>
        <v>6.2787011308306102</v>
      </c>
      <c r="H66">
        <f t="shared" si="3"/>
        <v>-53.238575174818116</v>
      </c>
      <c r="I66">
        <f t="shared" si="4"/>
        <v>-6.8497635433252437</v>
      </c>
      <c r="J66">
        <f t="shared" si="5"/>
        <v>5.4801225032083387</v>
      </c>
      <c r="K66">
        <f t="shared" si="6"/>
        <v>-53.341321627967993</v>
      </c>
      <c r="L66">
        <f t="shared" si="0"/>
        <v>-4.7750208089877324</v>
      </c>
      <c r="M66">
        <f t="shared" si="7"/>
        <v>-1.6002396488390398</v>
      </c>
      <c r="N66">
        <f t="shared" si="8"/>
        <v>-0.14325062426963198</v>
      </c>
      <c r="O66">
        <f>-(l*COS(RADIANS(G66))-l)</f>
        <v>1.1996642189474327E-3</v>
      </c>
      <c r="P66">
        <f>l*SIN(RADIANS(G66))+l</f>
        <v>0.2218729626100524</v>
      </c>
    </row>
    <row r="67" spans="6:16" x14ac:dyDescent="0.25">
      <c r="F67">
        <f t="shared" si="9"/>
        <v>1.7400000000000013</v>
      </c>
      <c r="G67">
        <f t="shared" si="2"/>
        <v>4.6784614819915706</v>
      </c>
      <c r="H67">
        <f t="shared" si="3"/>
        <v>-53.38182579908775</v>
      </c>
      <c r="I67">
        <f t="shared" si="4"/>
        <v>-5.4682406525131011</v>
      </c>
      <c r="J67">
        <f t="shared" si="5"/>
        <v>3.8777340950052546</v>
      </c>
      <c r="K67">
        <f t="shared" si="6"/>
        <v>-53.463849408875447</v>
      </c>
      <c r="L67">
        <f t="shared" si="0"/>
        <v>-3.3813786053116441</v>
      </c>
      <c r="M67">
        <f t="shared" si="7"/>
        <v>-1.6039154822662633</v>
      </c>
      <c r="N67">
        <f t="shared" si="8"/>
        <v>-0.10144135815934932</v>
      </c>
      <c r="O67">
        <f>-(l*COS(RADIANS(G67))-l)</f>
        <v>6.6637628749466327E-4</v>
      </c>
      <c r="P67">
        <f>l*SIN(RADIANS(G67))+l</f>
        <v>0.21631276977221617</v>
      </c>
    </row>
    <row r="68" spans="6:16" x14ac:dyDescent="0.25">
      <c r="F68">
        <f t="shared" si="9"/>
        <v>1.7700000000000014</v>
      </c>
      <c r="G68">
        <f t="shared" si="2"/>
        <v>3.0745459997253075</v>
      </c>
      <c r="H68">
        <f t="shared" si="3"/>
        <v>-53.483267157247099</v>
      </c>
      <c r="I68">
        <f t="shared" si="4"/>
        <v>-4.0781924430540384</v>
      </c>
      <c r="J68">
        <f t="shared" si="5"/>
        <v>2.2722969923666012</v>
      </c>
      <c r="K68">
        <f t="shared" si="6"/>
        <v>-53.544440043892912</v>
      </c>
      <c r="L68">
        <f t="shared" si="0"/>
        <v>-1.9824334340712531</v>
      </c>
      <c r="M68">
        <f t="shared" si="7"/>
        <v>-1.6063332013167873</v>
      </c>
      <c r="N68">
        <f t="shared" si="8"/>
        <v>-5.9473003022137587E-2</v>
      </c>
      <c r="O68">
        <f>-(l*COS(RADIANS(G68))-l)</f>
        <v>2.8788067373786141E-4</v>
      </c>
      <c r="P68">
        <f>l*SIN(RADIANS(G68))+l</f>
        <v>0.21072704032866621</v>
      </c>
    </row>
    <row r="69" spans="6:16" x14ac:dyDescent="0.25">
      <c r="F69">
        <f t="shared" si="9"/>
        <v>1.8000000000000014</v>
      </c>
      <c r="G69">
        <f t="shared" si="2"/>
        <v>1.4682127984085203</v>
      </c>
      <c r="H69">
        <f t="shared" si="3"/>
        <v>-53.542740160269233</v>
      </c>
      <c r="I69">
        <f t="shared" si="4"/>
        <v>-2.6817600821665497</v>
      </c>
      <c r="J69">
        <f t="shared" si="5"/>
        <v>0.66507169600448179</v>
      </c>
      <c r="K69">
        <f t="shared" si="6"/>
        <v>-53.582966561501728</v>
      </c>
      <c r="L69">
        <f t="shared" si="0"/>
        <v>-0.58037150958698858</v>
      </c>
      <c r="M69">
        <f t="shared" si="7"/>
        <v>-1.6074889968450519</v>
      </c>
      <c r="N69">
        <f t="shared" si="8"/>
        <v>-1.7411145287609658E-2</v>
      </c>
      <c r="O69">
        <f>-(l*COS(RADIANS(G69))-l)</f>
        <v>6.5661225049445937E-5</v>
      </c>
      <c r="P69">
        <f>l*SIN(RADIANS(G69))+l</f>
        <v>0.20512446861862857</v>
      </c>
    </row>
    <row r="70" spans="6:16" x14ac:dyDescent="0.25">
      <c r="F70">
        <f t="shared" si="9"/>
        <v>1.8300000000000014</v>
      </c>
      <c r="G70">
        <f t="shared" si="2"/>
        <v>-0.13927619843653161</v>
      </c>
      <c r="H70">
        <f t="shared" si="3"/>
        <v>-53.560151305556843</v>
      </c>
      <c r="I70">
        <f t="shared" si="4"/>
        <v>-1.28111715465714</v>
      </c>
      <c r="J70">
        <f t="shared" si="5"/>
        <v>-0.9426784680198842</v>
      </c>
      <c r="K70">
        <f t="shared" si="6"/>
        <v>-53.579368062876704</v>
      </c>
      <c r="L70">
        <f t="shared" si="0"/>
        <v>0.82260503890300962</v>
      </c>
      <c r="M70">
        <f t="shared" si="7"/>
        <v>-1.607381041886301</v>
      </c>
      <c r="N70">
        <f t="shared" si="8"/>
        <v>2.4678151167090288E-2</v>
      </c>
      <c r="O70">
        <f>-(l*COS(RADIANS(G70))-l)</f>
        <v>5.9089229859088377E-7</v>
      </c>
      <c r="P70">
        <f>l*SIN(RADIANS(G70))+l</f>
        <v>0.19951383483231031</v>
      </c>
    </row>
    <row r="71" spans="6:16" x14ac:dyDescent="0.25">
      <c r="F71">
        <f t="shared" si="9"/>
        <v>1.8600000000000014</v>
      </c>
      <c r="G71">
        <f t="shared" si="2"/>
        <v>-1.7466572403228326</v>
      </c>
      <c r="H71">
        <f t="shared" si="3"/>
        <v>-53.535473154389756</v>
      </c>
      <c r="I71">
        <f t="shared" si="4"/>
        <v>0.12154129192242571</v>
      </c>
      <c r="J71">
        <f t="shared" si="5"/>
        <v>-2.5496893376386791</v>
      </c>
      <c r="K71">
        <f t="shared" si="6"/>
        <v>-53.533650035010922</v>
      </c>
      <c r="L71">
        <f t="shared" si="0"/>
        <v>2.2242893987821053</v>
      </c>
      <c r="M71">
        <f t="shared" si="7"/>
        <v>-1.6060095010503277</v>
      </c>
      <c r="N71">
        <f t="shared" si="8"/>
        <v>6.6728681963463155E-2</v>
      </c>
      <c r="O71">
        <f>-(l*COS(RADIANS(G71))-l)</f>
        <v>9.292583629980089E-5</v>
      </c>
      <c r="P71">
        <f>l*SIN(RADIANS(G71))+l</f>
        <v>0.19390396035865365</v>
      </c>
    </row>
    <row r="72" spans="6:16" x14ac:dyDescent="0.25">
      <c r="F72">
        <f t="shared" si="9"/>
        <v>1.8900000000000015</v>
      </c>
      <c r="G72">
        <f t="shared" si="2"/>
        <v>-3.3526667413731603</v>
      </c>
      <c r="H72">
        <f t="shared" si="3"/>
        <v>-53.468744472426295</v>
      </c>
      <c r="I72">
        <f t="shared" si="4"/>
        <v>1.5240099103365916</v>
      </c>
      <c r="J72">
        <f t="shared" si="5"/>
        <v>-4.1546979084595552</v>
      </c>
      <c r="K72">
        <f t="shared" si="6"/>
        <v>-53.445884323771246</v>
      </c>
      <c r="L72">
        <f t="shared" si="0"/>
        <v>3.622481351281396</v>
      </c>
      <c r="M72">
        <f t="shared" si="7"/>
        <v>-1.6033765297131373</v>
      </c>
      <c r="N72">
        <f t="shared" si="8"/>
        <v>0.10867444053844187</v>
      </c>
      <c r="O72">
        <f>-(l*COS(RADIANS(G72))-l)</f>
        <v>3.4230369325036203E-4</v>
      </c>
      <c r="P72">
        <f>l*SIN(RADIANS(G72))+l</f>
        <v>0.18830366273221671</v>
      </c>
    </row>
    <row r="73" spans="6:16" x14ac:dyDescent="0.25">
      <c r="F73">
        <f t="shared" si="9"/>
        <v>1.9200000000000015</v>
      </c>
      <c r="G73">
        <f t="shared" si="2"/>
        <v>-4.9560432710862976</v>
      </c>
      <c r="H73">
        <f t="shared" si="3"/>
        <v>-53.360070031887851</v>
      </c>
      <c r="I73">
        <f t="shared" si="4"/>
        <v>2.9240843169458235</v>
      </c>
      <c r="J73">
        <f t="shared" si="5"/>
        <v>-5.7564443215646151</v>
      </c>
      <c r="K73">
        <f t="shared" si="6"/>
        <v>-53.316208767133666</v>
      </c>
      <c r="L73">
        <f t="shared" si="0"/>
        <v>5.0149984846719313</v>
      </c>
      <c r="M73">
        <f t="shared" si="7"/>
        <v>-1.5994862630140099</v>
      </c>
      <c r="N73">
        <f t="shared" si="8"/>
        <v>0.15044995454015794</v>
      </c>
      <c r="O73">
        <f>-(l*COS(RADIANS(G73))-l)</f>
        <v>7.4774602026392301E-4</v>
      </c>
      <c r="P73">
        <f>l*SIN(RADIANS(G73))+l</f>
        <v>0.18272171061722986</v>
      </c>
    </row>
    <row r="74" spans="6:16" x14ac:dyDescent="0.25">
      <c r="F74">
        <f t="shared" si="9"/>
        <v>1.9500000000000015</v>
      </c>
      <c r="G74">
        <f t="shared" si="2"/>
        <v>-6.555529534100307</v>
      </c>
      <c r="H74">
        <f t="shared" si="3"/>
        <v>-53.209620077347694</v>
      </c>
      <c r="I74">
        <f t="shared" si="4"/>
        <v>4.3195723456925403</v>
      </c>
      <c r="J74">
        <f t="shared" si="5"/>
        <v>-7.3536738352605227</v>
      </c>
      <c r="K74">
        <f t="shared" si="6"/>
        <v>-53.144826492162302</v>
      </c>
      <c r="L74">
        <f t="shared" ref="L74:L137" si="10">-($E$4/$E$5)*SIN(RADIANS(J74))</f>
        <v>6.3996872346654561</v>
      </c>
      <c r="M74">
        <f t="shared" si="7"/>
        <v>-1.594344794764869</v>
      </c>
      <c r="N74">
        <f t="shared" si="8"/>
        <v>0.19199061703996367</v>
      </c>
      <c r="O74">
        <f>-(l*COS(RADIANS(G74))-l)</f>
        <v>1.307664891352367E-3</v>
      </c>
      <c r="P74">
        <f>l*SIN(RADIANS(G74))+l</f>
        <v>0.17716677926632174</v>
      </c>
    </row>
    <row r="75" spans="6:16" x14ac:dyDescent="0.25">
      <c r="F75">
        <f t="shared" si="9"/>
        <v>1.9800000000000015</v>
      </c>
      <c r="G75">
        <f t="shared" ref="G75:G138" si="11">G74+M74</f>
        <v>-8.1498743288651756</v>
      </c>
      <c r="H75">
        <f t="shared" ref="H75:H138" si="12">H74+N74</f>
        <v>-53.017629460307731</v>
      </c>
      <c r="I75">
        <f t="shared" ref="I75:I138" si="13">-($E$4/$E$5)*SIN(RADIANS(G74))</f>
        <v>5.7083051834195677</v>
      </c>
      <c r="J75">
        <f t="shared" ref="J75:J138" si="14">G75+H75*$E$3/2</f>
        <v>-8.9451387707697911</v>
      </c>
      <c r="K75">
        <f t="shared" ref="K75:K138" si="15">H75+I75*$E$3/2</f>
        <v>-52.932004882556434</v>
      </c>
      <c r="L75">
        <f t="shared" si="10"/>
        <v>7.7744336458635699</v>
      </c>
      <c r="M75">
        <f t="shared" ref="M75:M138" si="16">K75*$E$3</f>
        <v>-1.587960146476693</v>
      </c>
      <c r="N75">
        <f t="shared" ref="N75:N138" si="17">L75*$E$3</f>
        <v>0.23323300937590707</v>
      </c>
      <c r="O75">
        <f>-(l*COS(RADIANS(G75))-l)</f>
        <v>2.0198735640023502E-3</v>
      </c>
      <c r="P75">
        <f>l*SIN(RADIANS(G75))+l</f>
        <v>0.17164740688426566</v>
      </c>
    </row>
    <row r="76" spans="6:16" x14ac:dyDescent="0.25">
      <c r="F76">
        <f t="shared" si="9"/>
        <v>2.0100000000000016</v>
      </c>
      <c r="G76">
        <f t="shared" si="11"/>
        <v>-9.7378344753418684</v>
      </c>
      <c r="H76">
        <f t="shared" si="12"/>
        <v>-52.784396450931823</v>
      </c>
      <c r="I76">
        <f t="shared" si="13"/>
        <v>7.0881482789335868</v>
      </c>
      <c r="J76">
        <f t="shared" si="14"/>
        <v>-10.529600422105846</v>
      </c>
      <c r="K76">
        <f t="shared" si="15"/>
        <v>-52.678074226747817</v>
      </c>
      <c r="L76">
        <f t="shared" si="10"/>
        <v>9.1371737522687955</v>
      </c>
      <c r="M76">
        <f t="shared" si="16"/>
        <v>-1.5803422268024345</v>
      </c>
      <c r="N76">
        <f t="shared" si="17"/>
        <v>0.27411521256806387</v>
      </c>
      <c r="O76">
        <f>-(l*COS(RADIANS(G76))-l)</f>
        <v>2.8816010877695253E-3</v>
      </c>
      <c r="P76">
        <f>l*SIN(RADIANS(G76))+l</f>
        <v>0.16617195231351992</v>
      </c>
    </row>
    <row r="77" spans="6:16" x14ac:dyDescent="0.25">
      <c r="F77">
        <f t="shared" si="9"/>
        <v>2.0400000000000014</v>
      </c>
      <c r="G77">
        <f t="shared" si="11"/>
        <v>-11.318176702144303</v>
      </c>
      <c r="H77">
        <f t="shared" si="12"/>
        <v>-52.51028123836376</v>
      </c>
      <c r="I77">
        <f t="shared" si="13"/>
        <v>8.4570119216200208</v>
      </c>
      <c r="J77">
        <f t="shared" si="14"/>
        <v>-12.105830920719759</v>
      </c>
      <c r="K77">
        <f t="shared" si="15"/>
        <v>-52.38342605953946</v>
      </c>
      <c r="L77">
        <f t="shared" si="10"/>
        <v>10.485903480528917</v>
      </c>
      <c r="M77">
        <f t="shared" si="16"/>
        <v>-1.5715027817861837</v>
      </c>
      <c r="N77">
        <f t="shared" si="17"/>
        <v>0.3145771044158675</v>
      </c>
      <c r="O77">
        <f>-(l*COS(RADIANS(G77))-l)</f>
        <v>3.8895106799669843E-3</v>
      </c>
      <c r="P77">
        <f>l*SIN(RADIANS(G77))+l</f>
        <v>0.1607485544386297</v>
      </c>
    </row>
    <row r="78" spans="6:16" x14ac:dyDescent="0.25">
      <c r="F78">
        <f t="shared" si="9"/>
        <v>2.0700000000000012</v>
      </c>
      <c r="G78">
        <f t="shared" si="11"/>
        <v>-12.889679483930486</v>
      </c>
      <c r="H78">
        <f t="shared" si="12"/>
        <v>-52.195704133947892</v>
      </c>
      <c r="I78">
        <f t="shared" si="13"/>
        <v>9.8128613903425759</v>
      </c>
      <c r="J78">
        <f t="shared" si="14"/>
        <v>-13.672615045939704</v>
      </c>
      <c r="K78">
        <f t="shared" si="15"/>
        <v>-52.048511213092752</v>
      </c>
      <c r="L78">
        <f t="shared" si="10"/>
        <v>11.818687986604628</v>
      </c>
      <c r="M78">
        <f t="shared" si="16"/>
        <v>-1.5614553363927826</v>
      </c>
      <c r="N78">
        <f t="shared" si="17"/>
        <v>0.35456063959813883</v>
      </c>
      <c r="O78">
        <f>-(l*COS(RADIANS(G78))-l)</f>
        <v>5.0397216503825226E-3</v>
      </c>
      <c r="P78">
        <f>l*SIN(RADIANS(G78))+l</f>
        <v>0.15538509368115105</v>
      </c>
    </row>
    <row r="79" spans="6:16" x14ac:dyDescent="0.25">
      <c r="F79">
        <f t="shared" si="9"/>
        <v>2.100000000000001</v>
      </c>
      <c r="G79">
        <f t="shared" si="11"/>
        <v>-14.451134820323269</v>
      </c>
      <c r="H79">
        <f t="shared" si="12"/>
        <v>-51.841143494349751</v>
      </c>
      <c r="I79">
        <f t="shared" si="13"/>
        <v>11.153726579712236</v>
      </c>
      <c r="J79">
        <f t="shared" si="14"/>
        <v>-15.228751972738515</v>
      </c>
      <c r="K79">
        <f t="shared" si="15"/>
        <v>-51.673837595654071</v>
      </c>
      <c r="L79">
        <f t="shared" si="10"/>
        <v>13.133670344778542</v>
      </c>
      <c r="M79">
        <f t="shared" si="16"/>
        <v>-1.5502151278696221</v>
      </c>
      <c r="N79">
        <f t="shared" si="17"/>
        <v>0.39401011034335626</v>
      </c>
      <c r="O79">
        <f>-(l*COS(RADIANS(G79))-l)</f>
        <v>6.327834617771616E-3</v>
      </c>
      <c r="P79">
        <f>l*SIN(RADIANS(G79))+l</f>
        <v>0.15008915592620395</v>
      </c>
    </row>
    <row r="80" spans="6:16" x14ac:dyDescent="0.25">
      <c r="F80">
        <f t="shared" si="9"/>
        <v>2.1300000000000008</v>
      </c>
      <c r="G80">
        <f t="shared" si="11"/>
        <v>-16.001349948192889</v>
      </c>
      <c r="H80">
        <f t="shared" si="12"/>
        <v>-51.447133384006392</v>
      </c>
      <c r="I80">
        <f t="shared" si="13"/>
        <v>12.477711018449012</v>
      </c>
      <c r="J80">
        <f t="shared" si="14"/>
        <v>-16.773056948952984</v>
      </c>
      <c r="K80">
        <f t="shared" si="15"/>
        <v>-51.259967718729655</v>
      </c>
      <c r="L80">
        <f t="shared" si="10"/>
        <v>14.429079517185931</v>
      </c>
      <c r="M80">
        <f t="shared" si="16"/>
        <v>-1.5377990315618897</v>
      </c>
      <c r="N80">
        <f t="shared" si="17"/>
        <v>0.43287238551557794</v>
      </c>
      <c r="O80">
        <f>-(l*COS(RADIANS(G80))-l)</f>
        <v>7.7489597262895282E-3</v>
      </c>
      <c r="P80">
        <f>l*SIN(RADIANS(G80))+l</f>
        <v>0.14486799918671411</v>
      </c>
    </row>
    <row r="81" spans="6:16" x14ac:dyDescent="0.25">
      <c r="F81">
        <f t="shared" si="9"/>
        <v>2.1600000000000006</v>
      </c>
      <c r="G81">
        <f t="shared" si="11"/>
        <v>-17.539148979754778</v>
      </c>
      <c r="H81">
        <f t="shared" si="12"/>
        <v>-51.014260998490812</v>
      </c>
      <c r="I81">
        <f t="shared" si="13"/>
        <v>13.783000203321476</v>
      </c>
      <c r="J81">
        <f t="shared" si="14"/>
        <v>-18.30436289473214</v>
      </c>
      <c r="K81">
        <f t="shared" si="15"/>
        <v>-50.807515995440987</v>
      </c>
      <c r="L81">
        <f t="shared" si="10"/>
        <v>15.703237542151333</v>
      </c>
      <c r="M81">
        <f t="shared" si="16"/>
        <v>-1.5242254798632295</v>
      </c>
      <c r="N81">
        <f t="shared" si="17"/>
        <v>0.47109712626453998</v>
      </c>
      <c r="O81">
        <f>-(l*COS(RADIANS(G81))-l)</f>
        <v>9.2977475405740528E-3</v>
      </c>
      <c r="P81">
        <f>l*SIN(RADIANS(G81))+l</f>
        <v>0.13972852327260121</v>
      </c>
    </row>
    <row r="82" spans="6:16" x14ac:dyDescent="0.25">
      <c r="F82">
        <f t="shared" si="9"/>
        <v>2.1900000000000004</v>
      </c>
      <c r="G82">
        <f t="shared" si="11"/>
        <v>-19.063374459618007</v>
      </c>
      <c r="H82">
        <f t="shared" si="12"/>
        <v>-50.543163872226273</v>
      </c>
      <c r="I82">
        <f t="shared" si="13"/>
        <v>15.0678691818497</v>
      </c>
      <c r="J82">
        <f t="shared" si="14"/>
        <v>-19.8215219177014</v>
      </c>
      <c r="K82">
        <f t="shared" si="15"/>
        <v>-50.317145834498525</v>
      </c>
      <c r="L82">
        <f t="shared" si="10"/>
        <v>16.954565890353773</v>
      </c>
      <c r="M82">
        <f t="shared" si="16"/>
        <v>-1.5095143750349558</v>
      </c>
      <c r="N82">
        <f t="shared" si="17"/>
        <v>0.50863697671061314</v>
      </c>
      <c r="O82">
        <f>-(l*COS(RADIANS(G82))-l)</f>
        <v>1.0968422274285017E-2</v>
      </c>
      <c r="P82">
        <f>l*SIN(RADIANS(G82))+l</f>
        <v>0.13467724269041478</v>
      </c>
    </row>
    <row r="83" spans="6:16" x14ac:dyDescent="0.25">
      <c r="F83">
        <f t="shared" si="9"/>
        <v>2.2200000000000002</v>
      </c>
      <c r="G83">
        <f t="shared" si="11"/>
        <v>-20.572888834652964</v>
      </c>
      <c r="H83">
        <f t="shared" si="12"/>
        <v>-50.034526895515661</v>
      </c>
      <c r="I83">
        <f t="shared" si="13"/>
        <v>16.330689327396307</v>
      </c>
      <c r="J83">
        <f t="shared" si="14"/>
        <v>-21.323406738085698</v>
      </c>
      <c r="K83">
        <f t="shared" si="15"/>
        <v>-49.789566555604715</v>
      </c>
      <c r="L83">
        <f t="shared" si="10"/>
        <v>18.18159094900431</v>
      </c>
      <c r="M83">
        <f t="shared" si="16"/>
        <v>-1.4936869966681414</v>
      </c>
      <c r="N83">
        <f t="shared" si="17"/>
        <v>0.54544772847012923</v>
      </c>
      <c r="O83">
        <f>-(l*COS(RADIANS(G83))-l)</f>
        <v>1.275481698881456E-2</v>
      </c>
      <c r="P83">
        <f>l*SIN(RADIANS(G83))+l</f>
        <v>0.12972026295504752</v>
      </c>
    </row>
    <row r="84" spans="6:16" x14ac:dyDescent="0.25">
      <c r="F84">
        <f t="shared" si="9"/>
        <v>2.25</v>
      </c>
      <c r="G84">
        <f t="shared" si="11"/>
        <v>-22.066575831321106</v>
      </c>
      <c r="H84">
        <f t="shared" si="12"/>
        <v>-49.489079167045531</v>
      </c>
      <c r="I84">
        <f t="shared" si="13"/>
        <v>17.569934261238124</v>
      </c>
      <c r="J84">
        <f t="shared" si="14"/>
        <v>-22.808912018826788</v>
      </c>
      <c r="K84">
        <f t="shared" si="15"/>
        <v>-49.225530153126961</v>
      </c>
      <c r="L84">
        <f t="shared" si="10"/>
        <v>19.382948605587288</v>
      </c>
      <c r="M84">
        <f t="shared" si="16"/>
        <v>-1.4767659045938089</v>
      </c>
      <c r="N84">
        <f t="shared" si="17"/>
        <v>0.58148845816761863</v>
      </c>
      <c r="O84">
        <f>-(l*COS(RADIANS(G84))-l)</f>
        <v>1.4650410386750884E-2</v>
      </c>
      <c r="P84">
        <f>l*SIN(RADIANS(G84))+l</f>
        <v>0.12486326045002927</v>
      </c>
    </row>
    <row r="85" spans="6:16" x14ac:dyDescent="0.25">
      <c r="F85">
        <f t="shared" si="9"/>
        <v>2.2799999999999998</v>
      </c>
      <c r="G85">
        <f t="shared" si="11"/>
        <v>-23.543341735914915</v>
      </c>
      <c r="H85">
        <f t="shared" si="12"/>
        <v>-48.907590708877912</v>
      </c>
      <c r="I85">
        <f t="shared" si="13"/>
        <v>18.784184887492682</v>
      </c>
      <c r="J85">
        <f t="shared" si="14"/>
        <v>-24.276955596548085</v>
      </c>
      <c r="K85">
        <f t="shared" si="15"/>
        <v>-48.625827935565525</v>
      </c>
      <c r="L85">
        <f t="shared" si="10"/>
        <v>20.557387914081655</v>
      </c>
      <c r="M85">
        <f t="shared" si="16"/>
        <v>-1.4587748380669656</v>
      </c>
      <c r="N85">
        <f t="shared" si="17"/>
        <v>0.61672163742244968</v>
      </c>
      <c r="O85">
        <f>-(l*COS(RADIANS(G85))-l)</f>
        <v>1.6648364818508399E-2</v>
      </c>
      <c r="P85">
        <f>l*SIN(RADIANS(G85))+l</f>
        <v>0.12011146592737344</v>
      </c>
    </row>
    <row r="86" spans="6:16" x14ac:dyDescent="0.25">
      <c r="F86">
        <f t="shared" si="9"/>
        <v>2.3099999999999996</v>
      </c>
      <c r="G86">
        <f t="shared" si="11"/>
        <v>-25.00211657398188</v>
      </c>
      <c r="H86">
        <f t="shared" si="12"/>
        <v>-48.290869071455461</v>
      </c>
      <c r="I86">
        <f t="shared" si="13"/>
        <v>19.972133518156639</v>
      </c>
      <c r="J86">
        <f t="shared" si="14"/>
        <v>-25.726479610053712</v>
      </c>
      <c r="K86">
        <f t="shared" si="15"/>
        <v>-47.991287068683114</v>
      </c>
      <c r="L86">
        <f t="shared" si="10"/>
        <v>21.703773837738428</v>
      </c>
      <c r="M86">
        <f t="shared" si="16"/>
        <v>-1.4397386120604934</v>
      </c>
      <c r="N86">
        <f t="shared" si="17"/>
        <v>0.65111321513215281</v>
      </c>
      <c r="O86">
        <f>-(l*COS(RADIANS(G86))-l)</f>
        <v>1.8741565120213938E-2</v>
      </c>
      <c r="P86">
        <f>l*SIN(RADIANS(G86))+l</f>
        <v>0.11546965169283666</v>
      </c>
    </row>
    <row r="87" spans="6:16" x14ac:dyDescent="0.25">
      <c r="F87">
        <f t="shared" si="9"/>
        <v>2.3399999999999994</v>
      </c>
      <c r="G87">
        <f t="shared" si="11"/>
        <v>-26.441855186042375</v>
      </c>
      <c r="H87">
        <f t="shared" si="12"/>
        <v>-47.639755856323305</v>
      </c>
      <c r="I87">
        <f t="shared" si="13"/>
        <v>21.132587076790838</v>
      </c>
      <c r="J87">
        <f t="shared" si="14"/>
        <v>-27.156451523887224</v>
      </c>
      <c r="K87">
        <f t="shared" si="15"/>
        <v>-47.322767050171443</v>
      </c>
      <c r="L87">
        <f t="shared" si="10"/>
        <v>22.821089073258133</v>
      </c>
      <c r="M87">
        <f t="shared" si="16"/>
        <v>-1.4196830115051433</v>
      </c>
      <c r="N87">
        <f t="shared" si="17"/>
        <v>0.68463267219774393</v>
      </c>
      <c r="O87">
        <f>-(l*COS(RADIANS(G87))-l)</f>
        <v>2.0922657906218334E-2</v>
      </c>
      <c r="P87">
        <f>l*SIN(RADIANS(G87))+l</f>
        <v>0.11094212247854383</v>
      </c>
    </row>
    <row r="88" spans="6:16" x14ac:dyDescent="0.25">
      <c r="F88">
        <f t="shared" si="9"/>
        <v>2.3699999999999992</v>
      </c>
      <c r="G88">
        <f t="shared" si="11"/>
        <v>-27.861538197547517</v>
      </c>
      <c r="H88">
        <f t="shared" si="12"/>
        <v>-46.955123184125561</v>
      </c>
      <c r="I88">
        <f t="shared" si="13"/>
        <v>22.264469380364044</v>
      </c>
      <c r="J88">
        <f t="shared" si="14"/>
        <v>-28.565865045309401</v>
      </c>
      <c r="K88">
        <f t="shared" si="15"/>
        <v>-46.621156143420102</v>
      </c>
      <c r="L88">
        <f t="shared" si="10"/>
        <v>23.908434971417428</v>
      </c>
      <c r="M88">
        <f t="shared" si="16"/>
        <v>-1.398634684302603</v>
      </c>
      <c r="N88">
        <f t="shared" si="17"/>
        <v>0.71725304914252286</v>
      </c>
      <c r="O88">
        <f>-(l*COS(RADIANS(G88))-l)</f>
        <v>2.3184090950142539E-2</v>
      </c>
      <c r="P88">
        <f>l*SIN(RADIANS(G88))+l</f>
        <v>0.10653270996293662</v>
      </c>
    </row>
    <row r="89" spans="6:16" x14ac:dyDescent="0.25">
      <c r="F89">
        <f t="shared" si="9"/>
        <v>2.399999999999999</v>
      </c>
      <c r="G89">
        <f t="shared" si="11"/>
        <v>-29.260172881850121</v>
      </c>
      <c r="H89">
        <f t="shared" si="12"/>
        <v>-46.237870134983041</v>
      </c>
      <c r="I89">
        <f t="shared" si="13"/>
        <v>23.366822509265848</v>
      </c>
      <c r="J89">
        <f t="shared" si="14"/>
        <v>-29.953740933874865</v>
      </c>
      <c r="K89">
        <f t="shared" si="15"/>
        <v>-45.887367797344055</v>
      </c>
      <c r="L89">
        <f t="shared" si="10"/>
        <v>24.965031578688887</v>
      </c>
      <c r="M89">
        <f t="shared" si="16"/>
        <v>-1.3766210339203215</v>
      </c>
      <c r="N89">
        <f t="shared" si="17"/>
        <v>0.74895094736066659</v>
      </c>
      <c r="O89">
        <f>-(l*COS(RADIANS(G89))-l)</f>
        <v>2.5518152303727087E-2</v>
      </c>
      <c r="P89">
        <f>l*SIN(RADIANS(G89))+l</f>
        <v>0.10224477085856419</v>
      </c>
    </row>
    <row r="90" spans="6:16" x14ac:dyDescent="0.25">
      <c r="F90">
        <f t="shared" si="9"/>
        <v>2.4299999999999988</v>
      </c>
      <c r="G90">
        <f t="shared" si="11"/>
        <v>-30.636793915770443</v>
      </c>
      <c r="H90">
        <f t="shared" si="12"/>
        <v>-45.488919187622372</v>
      </c>
      <c r="I90">
        <f t="shared" si="13"/>
        <v>24.438807285358955</v>
      </c>
      <c r="J90">
        <f t="shared" si="14"/>
        <v>-31.31912770358478</v>
      </c>
      <c r="K90">
        <f t="shared" si="15"/>
        <v>-45.122337078341985</v>
      </c>
      <c r="L90">
        <f t="shared" si="10"/>
        <v>25.990216833056088</v>
      </c>
      <c r="M90">
        <f t="shared" si="16"/>
        <v>-1.3536701123502595</v>
      </c>
      <c r="N90">
        <f t="shared" si="17"/>
        <v>0.77970650499168259</v>
      </c>
      <c r="O90">
        <f>-(l*COS(RADIANS(G90))-l)</f>
        <v>2.7917008822420958E-2</v>
      </c>
      <c r="P90">
        <f>l*SIN(RADIANS(G90))+l</f>
        <v>9.8081188451899351E-2</v>
      </c>
    </row>
    <row r="91" spans="6:16" x14ac:dyDescent="0.25">
      <c r="F91">
        <f t="shared" si="9"/>
        <v>2.4599999999999986</v>
      </c>
      <c r="G91">
        <f t="shared" si="11"/>
        <v>-31.990464028120702</v>
      </c>
      <c r="H91">
        <f t="shared" si="12"/>
        <v>-44.709212682630692</v>
      </c>
      <c r="I91">
        <f t="shared" si="13"/>
        <v>25.479702887025162</v>
      </c>
      <c r="J91">
        <f t="shared" si="14"/>
        <v>-32.661102218360163</v>
      </c>
      <c r="K91">
        <f t="shared" si="15"/>
        <v>-44.327017139325314</v>
      </c>
      <c r="L91">
        <f t="shared" si="10"/>
        <v>26.983444954947831</v>
      </c>
      <c r="M91">
        <f t="shared" si="16"/>
        <v>-1.3298105141797594</v>
      </c>
      <c r="N91">
        <f t="shared" si="17"/>
        <v>0.80950334864843487</v>
      </c>
      <c r="O91">
        <f>-(l*COS(RADIANS(G91))-l)</f>
        <v>3.0372743790045786E-2</v>
      </c>
      <c r="P91">
        <f>l*SIN(RADIANS(G91))+l</f>
        <v>9.4044377446581215E-2</v>
      </c>
    </row>
    <row r="92" spans="6:16" x14ac:dyDescent="0.25">
      <c r="F92">
        <f t="shared" si="9"/>
        <v>2.4899999999999984</v>
      </c>
      <c r="G92">
        <f t="shared" si="11"/>
        <v>-33.32027454230046</v>
      </c>
      <c r="H92">
        <f t="shared" si="12"/>
        <v>-43.899709333982258</v>
      </c>
      <c r="I92">
        <f t="shared" si="13"/>
        <v>26.488905638354698</v>
      </c>
      <c r="J92">
        <f t="shared" si="14"/>
        <v>-33.978770182310193</v>
      </c>
      <c r="K92">
        <f t="shared" si="15"/>
        <v>-43.502375749406937</v>
      </c>
      <c r="L92">
        <f t="shared" si="10"/>
        <v>27.944284080925748</v>
      </c>
      <c r="M92">
        <f t="shared" si="16"/>
        <v>-1.305071272482208</v>
      </c>
      <c r="N92">
        <f t="shared" si="17"/>
        <v>0.83832852242777245</v>
      </c>
      <c r="O92">
        <f>-(l*COS(RADIANS(G92))-l)</f>
        <v>3.2877393361391866E-2</v>
      </c>
      <c r="P92">
        <f>l*SIN(RADIANS(G92))+l</f>
        <v>9.0136291932608373E-2</v>
      </c>
    </row>
    <row r="93" spans="6:16" x14ac:dyDescent="0.25">
      <c r="F93">
        <f t="shared" ref="F93:F156" si="18">F92+$E$3</f>
        <v>2.5199999999999982</v>
      </c>
      <c r="G93">
        <f t="shared" si="11"/>
        <v>-34.625345814782669</v>
      </c>
      <c r="H93">
        <f t="shared" si="12"/>
        <v>-43.061380811554486</v>
      </c>
      <c r="I93">
        <f t="shared" si="13"/>
        <v>27.465927016847907</v>
      </c>
      <c r="J93">
        <f t="shared" si="14"/>
        <v>-35.271266526955984</v>
      </c>
      <c r="K93">
        <f t="shared" si="15"/>
        <v>-42.649391906301766</v>
      </c>
      <c r="L93">
        <f t="shared" si="10"/>
        <v>28.872413193409795</v>
      </c>
      <c r="M93">
        <f t="shared" si="16"/>
        <v>-1.2794817571890529</v>
      </c>
      <c r="N93">
        <f t="shared" si="17"/>
        <v>0.86617239580229377</v>
      </c>
      <c r="O93">
        <f>-(l*COS(RADIANS(G93))-l)</f>
        <v>3.5422981570603723E-2</v>
      </c>
      <c r="P93">
        <f>l*SIN(RADIANS(G93))+l</f>
        <v>8.6358436279281331E-2</v>
      </c>
    </row>
    <row r="94" spans="6:16" x14ac:dyDescent="0.25">
      <c r="F94">
        <f t="shared" si="18"/>
        <v>2.549999999999998</v>
      </c>
      <c r="G94">
        <f t="shared" si="11"/>
        <v>-35.904827571971722</v>
      </c>
      <c r="H94">
        <f t="shared" si="12"/>
        <v>-42.195208415752191</v>
      </c>
      <c r="I94">
        <f t="shared" si="13"/>
        <v>28.41039093017967</v>
      </c>
      <c r="J94">
        <f t="shared" si="14"/>
        <v>-36.537755698208002</v>
      </c>
      <c r="K94">
        <f t="shared" si="15"/>
        <v>-41.769052551799497</v>
      </c>
      <c r="L94">
        <f t="shared" si="10"/>
        <v>29.767618404292666</v>
      </c>
      <c r="M94">
        <f t="shared" si="16"/>
        <v>-1.2530715765539848</v>
      </c>
      <c r="N94">
        <f t="shared" si="17"/>
        <v>0.89302855212877996</v>
      </c>
      <c r="O94">
        <f>-(l*COS(RADIANS(G94))-l)</f>
        <v>3.8001553684053668E-2</v>
      </c>
      <c r="P94">
        <f>l*SIN(RADIANS(G94))+l</f>
        <v>8.2711878729261543E-2</v>
      </c>
    </row>
    <row r="95" spans="6:16" x14ac:dyDescent="0.25">
      <c r="F95">
        <f t="shared" si="18"/>
        <v>2.5799999999999979</v>
      </c>
      <c r="G95">
        <f t="shared" si="11"/>
        <v>-37.157899148525708</v>
      </c>
      <c r="H95">
        <f t="shared" si="12"/>
        <v>-41.302179863623408</v>
      </c>
      <c r="I95">
        <f t="shared" si="13"/>
        <v>29.322030317684618</v>
      </c>
      <c r="J95">
        <f t="shared" si="14"/>
        <v>-37.777431846480056</v>
      </c>
      <c r="K95">
        <f t="shared" si="15"/>
        <v>-40.862349408858137</v>
      </c>
      <c r="L95">
        <f t="shared" si="10"/>
        <v>30.629788653776828</v>
      </c>
      <c r="M95">
        <f t="shared" si="16"/>
        <v>-1.225870482265744</v>
      </c>
      <c r="N95">
        <f t="shared" si="17"/>
        <v>0.91889365961330483</v>
      </c>
      <c r="O95">
        <f>-(l*COS(RADIANS(G95))-l)</f>
        <v>4.0605207708445917E-2</v>
      </c>
      <c r="P95">
        <f>l*SIN(RADIANS(G95))+l</f>
        <v>7.919726745502681E-2</v>
      </c>
    </row>
    <row r="96" spans="6:16" x14ac:dyDescent="0.25">
      <c r="F96">
        <f t="shared" si="18"/>
        <v>2.6099999999999977</v>
      </c>
      <c r="G96">
        <f t="shared" si="11"/>
        <v>-38.383769630791448</v>
      </c>
      <c r="H96">
        <f t="shared" si="12"/>
        <v>-40.383286204010105</v>
      </c>
      <c r="I96">
        <f t="shared" si="13"/>
        <v>30.200683136243299</v>
      </c>
      <c r="J96">
        <f t="shared" si="14"/>
        <v>-38.989518923851598</v>
      </c>
      <c r="K96">
        <f t="shared" si="15"/>
        <v>-39.930275956966454</v>
      </c>
      <c r="L96">
        <f t="shared" si="10"/>
        <v>31.45891088818804</v>
      </c>
      <c r="M96">
        <f t="shared" si="16"/>
        <v>-1.1979082787089936</v>
      </c>
      <c r="N96">
        <f t="shared" si="17"/>
        <v>0.94376732664564111</v>
      </c>
      <c r="O96">
        <f>-(l*COS(RADIANS(G96))-l)</f>
        <v>4.322612389753086E-2</v>
      </c>
      <c r="P96">
        <f>l*SIN(RADIANS(G96))+l</f>
        <v>7.5814848827214232E-2</v>
      </c>
    </row>
    <row r="97" spans="6:16" x14ac:dyDescent="0.25">
      <c r="F97">
        <f t="shared" si="18"/>
        <v>2.6399999999999975</v>
      </c>
      <c r="G97">
        <f t="shared" si="11"/>
        <v>-39.581677909500442</v>
      </c>
      <c r="H97">
        <f t="shared" si="12"/>
        <v>-39.439518877364463</v>
      </c>
      <c r="I97">
        <f t="shared" si="13"/>
        <v>31.046287793196441</v>
      </c>
      <c r="J97">
        <f t="shared" si="14"/>
        <v>-40.173270692660907</v>
      </c>
      <c r="K97">
        <f t="shared" si="15"/>
        <v>-38.973824560466518</v>
      </c>
      <c r="L97">
        <f t="shared" si="10"/>
        <v>32.255064781918961</v>
      </c>
      <c r="M97">
        <f t="shared" si="16"/>
        <v>-1.1692147368139956</v>
      </c>
      <c r="N97">
        <f t="shared" si="17"/>
        <v>0.96765194345756878</v>
      </c>
      <c r="O97">
        <f>-(l*COS(RADIANS(G97))-l)</f>
        <v>4.5856592133465074E-2</v>
      </c>
      <c r="P97">
        <f>l*SIN(RADIANS(G97))+l</f>
        <v>7.2564487636722491E-2</v>
      </c>
    </row>
    <row r="98" spans="6:16" x14ac:dyDescent="0.25">
      <c r="F98">
        <f t="shared" si="18"/>
        <v>2.6699999999999973</v>
      </c>
      <c r="G98">
        <f t="shared" si="11"/>
        <v>-40.750892646314441</v>
      </c>
      <c r="H98">
        <f t="shared" si="12"/>
        <v>-38.471866933906895</v>
      </c>
      <c r="I98">
        <f t="shared" si="13"/>
        <v>31.858878090819381</v>
      </c>
      <c r="J98">
        <f t="shared" si="14"/>
        <v>-41.327970650323046</v>
      </c>
      <c r="K98">
        <f t="shared" si="15"/>
        <v>-37.993983762544602</v>
      </c>
      <c r="L98">
        <f t="shared" si="10"/>
        <v>33.018417069092607</v>
      </c>
      <c r="M98">
        <f t="shared" si="16"/>
        <v>-1.139819512876338</v>
      </c>
      <c r="N98">
        <f t="shared" si="17"/>
        <v>0.99055251207277817</v>
      </c>
      <c r="O98">
        <f>-(l*COS(RADIANS(G98))-l)</f>
        <v>4.8489037090996917E-2</v>
      </c>
      <c r="P98">
        <f>l*SIN(RADIANS(G98))+l</f>
        <v>6.9445689008801048E-2</v>
      </c>
    </row>
    <row r="99" spans="6:16" x14ac:dyDescent="0.25">
      <c r="F99">
        <f t="shared" si="18"/>
        <v>2.6999999999999971</v>
      </c>
      <c r="G99">
        <f t="shared" si="11"/>
        <v>-41.890712159190777</v>
      </c>
      <c r="H99">
        <f t="shared" si="12"/>
        <v>-37.481314421834114</v>
      </c>
      <c r="I99">
        <f t="shared" si="13"/>
        <v>32.638577747799744</v>
      </c>
      <c r="J99">
        <f t="shared" si="14"/>
        <v>-42.452931875518289</v>
      </c>
      <c r="K99">
        <f t="shared" si="15"/>
        <v>-36.991735755617114</v>
      </c>
      <c r="L99">
        <f t="shared" si="10"/>
        <v>33.749215550081239</v>
      </c>
      <c r="M99">
        <f t="shared" si="16"/>
        <v>-1.1097520726685133</v>
      </c>
      <c r="N99">
        <f t="shared" si="17"/>
        <v>1.0124764665024371</v>
      </c>
      <c r="O99">
        <f>-(l*COS(RADIANS(G99))-l)</f>
        <v>5.1116041123818262E-2</v>
      </c>
      <c r="P99">
        <f>l*SIN(RADIANS(G99))+l</f>
        <v>6.6457621747418955E-2</v>
      </c>
    </row>
    <row r="100" spans="6:16" x14ac:dyDescent="0.25">
      <c r="F100">
        <f t="shared" si="18"/>
        <v>2.7299999999999969</v>
      </c>
      <c r="G100">
        <f t="shared" si="11"/>
        <v>-43.00046423185929</v>
      </c>
      <c r="H100">
        <f t="shared" si="12"/>
        <v>-36.468837955331679</v>
      </c>
      <c r="I100">
        <f t="shared" si="13"/>
        <v>33.385594563145261</v>
      </c>
      <c r="J100">
        <f t="shared" si="14"/>
        <v>-43.547496801189268</v>
      </c>
      <c r="K100">
        <f t="shared" si="15"/>
        <v>-35.968054036884503</v>
      </c>
      <c r="L100">
        <f t="shared" si="10"/>
        <v>34.447782836754179</v>
      </c>
      <c r="M100">
        <f t="shared" si="16"/>
        <v>-1.079041621106535</v>
      </c>
      <c r="N100">
        <f t="shared" si="17"/>
        <v>1.0334334851026252</v>
      </c>
      <c r="O100">
        <f>-(l*COS(RADIANS(G100))-l)</f>
        <v>5.3730364842182882E-2</v>
      </c>
      <c r="P100">
        <f>l*SIN(RADIANS(G100))+l</f>
        <v>6.3599142851670204E-2</v>
      </c>
    </row>
    <row r="101" spans="6:16" x14ac:dyDescent="0.25">
      <c r="F101">
        <f t="shared" si="18"/>
        <v>2.7599999999999967</v>
      </c>
      <c r="G101">
        <f t="shared" si="11"/>
        <v>-44.079505852965823</v>
      </c>
      <c r="H101">
        <f t="shared" si="12"/>
        <v>-35.435404470229052</v>
      </c>
      <c r="I101">
        <f t="shared" si="13"/>
        <v>34.100214287082444</v>
      </c>
      <c r="J101">
        <f t="shared" si="14"/>
        <v>-44.611036920019259</v>
      </c>
      <c r="K101">
        <f t="shared" si="15"/>
        <v>-34.923901255922814</v>
      </c>
      <c r="L101">
        <f t="shared" si="10"/>
        <v>35.114509898349297</v>
      </c>
      <c r="M101">
        <f t="shared" si="16"/>
        <v>-1.0477170376776843</v>
      </c>
      <c r="N101">
        <f t="shared" si="17"/>
        <v>1.0534352969504788</v>
      </c>
      <c r="O101">
        <f>-(l*COS(RADIANS(G101))-l)</f>
        <v>5.6324965378901692E-2</v>
      </c>
      <c r="P101">
        <f>l*SIN(RADIANS(G101))+l</f>
        <v>6.0868822952487744E-2</v>
      </c>
    </row>
    <row r="102" spans="6:16" x14ac:dyDescent="0.25">
      <c r="F102">
        <f t="shared" si="18"/>
        <v>2.7899999999999965</v>
      </c>
      <c r="G102">
        <f t="shared" si="11"/>
        <v>-45.127222890643509</v>
      </c>
      <c r="H102">
        <f t="shared" si="12"/>
        <v>-34.381969173278577</v>
      </c>
      <c r="I102">
        <f t="shared" si="13"/>
        <v>34.782794261878067</v>
      </c>
      <c r="J102">
        <f t="shared" si="14"/>
        <v>-45.642952428242687</v>
      </c>
      <c r="K102">
        <f t="shared" si="15"/>
        <v>-33.86022725935041</v>
      </c>
      <c r="L102">
        <f t="shared" si="10"/>
        <v>35.749849467265271</v>
      </c>
      <c r="M102">
        <f t="shared" si="16"/>
        <v>-1.0158068177805122</v>
      </c>
      <c r="N102">
        <f t="shared" si="17"/>
        <v>1.0724954840179581</v>
      </c>
      <c r="O102">
        <f>-(l*COS(RADIANS(G102))-l)</f>
        <v>5.8893012366798864E-2</v>
      </c>
      <c r="P102">
        <f>l*SIN(RADIANS(G102))+l</f>
        <v>5.8264972427125056E-2</v>
      </c>
    </row>
    <row r="103" spans="6:16" x14ac:dyDescent="0.25">
      <c r="F103">
        <f t="shared" si="18"/>
        <v>2.8199999999999963</v>
      </c>
      <c r="G103">
        <f t="shared" si="11"/>
        <v>-46.143029708424024</v>
      </c>
      <c r="H103">
        <f t="shared" si="12"/>
        <v>-33.309473689260621</v>
      </c>
      <c r="I103">
        <f t="shared" si="13"/>
        <v>35.433756893218735</v>
      </c>
      <c r="J103">
        <f t="shared" si="14"/>
        <v>-46.642671813762931</v>
      </c>
      <c r="K103">
        <f t="shared" si="15"/>
        <v>-32.777967335862343</v>
      </c>
      <c r="L103">
        <f t="shared" si="10"/>
        <v>36.354309360952882</v>
      </c>
      <c r="M103">
        <f t="shared" si="16"/>
        <v>-0.98333902007587026</v>
      </c>
      <c r="N103">
        <f t="shared" si="17"/>
        <v>1.0906292808285865</v>
      </c>
      <c r="O103">
        <f>-(l*COS(RADIANS(G103))-l)</f>
        <v>6.1427901674428104E-2</v>
      </c>
      <c r="P103">
        <f>l*SIN(RADIANS(G103))+l</f>
        <v>5.5785667960330548E-2</v>
      </c>
    </row>
    <row r="104" spans="6:16" x14ac:dyDescent="0.25">
      <c r="F104">
        <f t="shared" si="18"/>
        <v>2.8499999999999961</v>
      </c>
      <c r="G104">
        <f t="shared" si="11"/>
        <v>-47.126368728499891</v>
      </c>
      <c r="H104">
        <f t="shared" si="12"/>
        <v>-32.218844408432034</v>
      </c>
      <c r="I104">
        <f t="shared" si="13"/>
        <v>36.053583009917368</v>
      </c>
      <c r="J104">
        <f t="shared" si="14"/>
        <v>-47.609651394626368</v>
      </c>
      <c r="K104">
        <f t="shared" si="15"/>
        <v>-31.678040663283273</v>
      </c>
      <c r="L104">
        <f t="shared" si="10"/>
        <v>36.928445772544883</v>
      </c>
      <c r="M104">
        <f t="shared" si="16"/>
        <v>-0.95034121989849818</v>
      </c>
      <c r="N104">
        <f t="shared" si="17"/>
        <v>1.1078533731763465</v>
      </c>
      <c r="O104">
        <f>-(l*COS(RADIANS(G104))-l)</f>
        <v>6.3923266968148817E-2</v>
      </c>
      <c r="P104">
        <f>l*SIN(RADIANS(G104))+l</f>
        <v>5.3428779334487725E-2</v>
      </c>
    </row>
    <row r="105" spans="6:16" x14ac:dyDescent="0.25">
      <c r="F105">
        <f t="shared" si="18"/>
        <v>2.8799999999999959</v>
      </c>
      <c r="G105">
        <f t="shared" si="11"/>
        <v>-48.076709948398388</v>
      </c>
      <c r="H105">
        <f t="shared" si="12"/>
        <v>-31.110991035255687</v>
      </c>
      <c r="I105">
        <f t="shared" si="13"/>
        <v>36.642805166378075</v>
      </c>
      <c r="J105">
        <f t="shared" si="14"/>
        <v>-48.543374813927223</v>
      </c>
      <c r="K105">
        <f t="shared" si="15"/>
        <v>-30.561348957760014</v>
      </c>
      <c r="L105">
        <f t="shared" si="10"/>
        <v>37.472856579002205</v>
      </c>
      <c r="M105">
        <f t="shared" si="16"/>
        <v>-0.91684046873280034</v>
      </c>
      <c r="N105">
        <f t="shared" si="17"/>
        <v>1.1241856973700661</v>
      </c>
      <c r="O105">
        <f>-(l*COS(RADIANS(G105))-l)</f>
        <v>6.6372989187448217E-2</v>
      </c>
      <c r="P105">
        <f>l*SIN(RADIANS(G105))+l</f>
        <v>5.1191996245826349E-2</v>
      </c>
    </row>
    <row r="106" spans="6:16" x14ac:dyDescent="0.25">
      <c r="F106">
        <f t="shared" si="18"/>
        <v>2.9099999999999957</v>
      </c>
      <c r="G106">
        <f t="shared" si="11"/>
        <v>-48.993550417131189</v>
      </c>
      <c r="H106">
        <f t="shared" si="12"/>
        <v>-29.98680533788562</v>
      </c>
      <c r="I106">
        <f t="shared" si="13"/>
        <v>37.202000938543414</v>
      </c>
      <c r="J106">
        <f t="shared" si="14"/>
        <v>-49.44335249719947</v>
      </c>
      <c r="K106">
        <f t="shared" si="15"/>
        <v>-29.428775323807468</v>
      </c>
      <c r="L106">
        <f t="shared" si="10"/>
        <v>37.98817471146333</v>
      </c>
      <c r="M106">
        <f t="shared" si="16"/>
        <v>-0.88286325971422397</v>
      </c>
      <c r="N106">
        <f t="shared" si="17"/>
        <v>1.1396452413438998</v>
      </c>
      <c r="O106">
        <f>-(l*COS(RADIANS(G106))-l)</f>
        <v>6.8771204036622846E-2</v>
      </c>
      <c r="P106">
        <f>l*SIN(RADIANS(G106))+l</f>
        <v>4.9072854959744477E-2</v>
      </c>
    </row>
    <row r="107" spans="6:16" x14ac:dyDescent="0.25">
      <c r="F107">
        <f t="shared" si="18"/>
        <v>2.9399999999999955</v>
      </c>
      <c r="G107">
        <f t="shared" si="11"/>
        <v>-49.876413676845416</v>
      </c>
      <c r="H107">
        <f t="shared" si="12"/>
        <v>-28.847160096541721</v>
      </c>
      <c r="I107">
        <f t="shared" si="13"/>
        <v>37.731786260063885</v>
      </c>
      <c r="J107">
        <f t="shared" si="14"/>
        <v>-50.309121078293543</v>
      </c>
      <c r="K107">
        <f t="shared" si="15"/>
        <v>-28.281183302640763</v>
      </c>
      <c r="L107">
        <f t="shared" si="10"/>
        <v>38.475061628253037</v>
      </c>
      <c r="M107">
        <f t="shared" si="16"/>
        <v>-0.84843549907922289</v>
      </c>
      <c r="N107">
        <f t="shared" si="17"/>
        <v>1.154251848847591</v>
      </c>
      <c r="O107">
        <f>-(l*COS(RADIANS(G107))-l)</f>
        <v>7.1112307609610265E-2</v>
      </c>
      <c r="P107">
        <f>l*SIN(RADIANS(G107))+l</f>
        <v>4.7068764634950161E-2</v>
      </c>
    </row>
    <row r="108" spans="6:16" x14ac:dyDescent="0.25">
      <c r="F108">
        <f t="shared" si="18"/>
        <v>2.9699999999999953</v>
      </c>
      <c r="G108">
        <f t="shared" si="11"/>
        <v>-50.724849175924639</v>
      </c>
      <c r="H108">
        <f t="shared" si="12"/>
        <v>-27.692908247694131</v>
      </c>
      <c r="I108">
        <f t="shared" si="13"/>
        <v>38.232808841262461</v>
      </c>
      <c r="J108">
        <f t="shared" si="14"/>
        <v>-51.140242799640049</v>
      </c>
      <c r="K108">
        <f t="shared" si="15"/>
        <v>-27.119416115075193</v>
      </c>
      <c r="L108">
        <f t="shared" si="10"/>
        <v>38.934200926717708</v>
      </c>
      <c r="M108">
        <f t="shared" si="16"/>
        <v>-0.81358248345225581</v>
      </c>
      <c r="N108">
        <f t="shared" si="17"/>
        <v>1.1680260278015311</v>
      </c>
      <c r="O108">
        <f>-(l*COS(RADIANS(G108))-l)</f>
        <v>7.339096027593503E-2</v>
      </c>
      <c r="P108">
        <f>l*SIN(RADIANS(G108))+l</f>
        <v>4.5177033163195934E-2</v>
      </c>
    </row>
    <row r="109" spans="6:16" x14ac:dyDescent="0.25">
      <c r="F109">
        <f t="shared" si="18"/>
        <v>2.9999999999999951</v>
      </c>
      <c r="G109">
        <f t="shared" si="11"/>
        <v>-51.538431659376897</v>
      </c>
      <c r="H109">
        <f t="shared" si="12"/>
        <v>-26.5248822198926</v>
      </c>
      <c r="I109">
        <f t="shared" si="13"/>
        <v>38.705741709201021</v>
      </c>
      <c r="J109">
        <f t="shared" si="14"/>
        <v>-51.936304892675288</v>
      </c>
      <c r="K109">
        <f t="shared" si="15"/>
        <v>-25.944296094254586</v>
      </c>
      <c r="L109">
        <f t="shared" si="10"/>
        <v>39.366292125781854</v>
      </c>
      <c r="M109">
        <f t="shared" si="16"/>
        <v>-0.77832888282763757</v>
      </c>
      <c r="N109">
        <f t="shared" si="17"/>
        <v>1.1809887637734555</v>
      </c>
      <c r="O109">
        <f>-(l*COS(RADIANS(G109))-l)</f>
        <v>7.5602088964494565E-2</v>
      </c>
      <c r="P109">
        <f>l*SIN(RADIANS(G109))+l</f>
        <v>4.3394892388522399E-2</v>
      </c>
    </row>
    <row r="110" spans="6:16" x14ac:dyDescent="0.25">
      <c r="F110">
        <f t="shared" si="18"/>
        <v>3.0299999999999949</v>
      </c>
      <c r="G110">
        <f t="shared" si="11"/>
        <v>-52.316760542204534</v>
      </c>
      <c r="H110">
        <f t="shared" si="12"/>
        <v>-25.343893456119144</v>
      </c>
      <c r="I110">
        <f t="shared" si="13"/>
        <v>39.151276902869398</v>
      </c>
      <c r="J110">
        <f t="shared" si="14"/>
        <v>-52.696918944046324</v>
      </c>
      <c r="K110">
        <f t="shared" si="15"/>
        <v>-24.756624302576103</v>
      </c>
      <c r="L110">
        <f t="shared" si="10"/>
        <v>39.772044646931114</v>
      </c>
      <c r="M110">
        <f t="shared" si="16"/>
        <v>-0.74269872907728307</v>
      </c>
      <c r="N110">
        <f t="shared" si="17"/>
        <v>1.1931613394079335</v>
      </c>
      <c r="O110">
        <f>-(l*COS(RADIANS(G110))-l)</f>
        <v>7.7740887988372268E-2</v>
      </c>
      <c r="P110">
        <f>l*SIN(RADIANS(G110))+l</f>
        <v>4.1719522586870311E-2</v>
      </c>
    </row>
    <row r="111" spans="6:16" x14ac:dyDescent="0.25">
      <c r="F111">
        <f t="shared" si="18"/>
        <v>3.0599999999999947</v>
      </c>
      <c r="G111">
        <f t="shared" si="11"/>
        <v>-53.059459271281817</v>
      </c>
      <c r="H111">
        <f t="shared" si="12"/>
        <v>-24.150732116711211</v>
      </c>
      <c r="I111">
        <f t="shared" si="13"/>
        <v>39.570119353282422</v>
      </c>
      <c r="J111">
        <f t="shared" si="14"/>
        <v>-53.421720253032483</v>
      </c>
      <c r="K111">
        <f t="shared" si="15"/>
        <v>-23.557180326411974</v>
      </c>
      <c r="L111">
        <f t="shared" si="10"/>
        <v>40.152172017278446</v>
      </c>
      <c r="M111">
        <f t="shared" si="16"/>
        <v>-0.70671540979235914</v>
      </c>
      <c r="N111">
        <f t="shared" si="17"/>
        <v>1.2045651605183534</v>
      </c>
      <c r="O111">
        <f>-(l*COS(RADIANS(G111))-l)</f>
        <v>7.9802818558175503E-2</v>
      </c>
      <c r="P111">
        <f>l*SIN(RADIANS(G111))+l</f>
        <v>4.0148076103410257E-2</v>
      </c>
    </row>
    <row r="112" spans="6:16" x14ac:dyDescent="0.25">
      <c r="F112">
        <f t="shared" si="18"/>
        <v>3.0899999999999945</v>
      </c>
      <c r="G112">
        <f t="shared" si="11"/>
        <v>-53.766174681074176</v>
      </c>
      <c r="H112">
        <f t="shared" si="12"/>
        <v>-22.946166956192858</v>
      </c>
      <c r="I112">
        <f t="shared" si="13"/>
        <v>39.962980974147442</v>
      </c>
      <c r="J112">
        <f t="shared" si="14"/>
        <v>-54.110367185417068</v>
      </c>
      <c r="K112">
        <f t="shared" si="15"/>
        <v>-22.346722241580647</v>
      </c>
      <c r="L112">
        <f t="shared" si="10"/>
        <v>40.50738631451182</v>
      </c>
      <c r="M112">
        <f t="shared" si="16"/>
        <v>-0.67040166724741934</v>
      </c>
      <c r="N112">
        <f t="shared" si="17"/>
        <v>1.2152215894353546</v>
      </c>
      <c r="O112">
        <f>-(l*COS(RADIANS(G112))-l)</f>
        <v>8.1783607133713895E-2</v>
      </c>
      <c r="P112">
        <f>l*SIN(RADIANS(G112))+l</f>
        <v>3.8677700060766873E-2</v>
      </c>
    </row>
    <row r="113" spans="6:16" x14ac:dyDescent="0.25">
      <c r="F113">
        <f t="shared" si="18"/>
        <v>3.1199999999999943</v>
      </c>
      <c r="G113">
        <f t="shared" si="11"/>
        <v>-54.436576348321594</v>
      </c>
      <c r="H113">
        <f t="shared" si="12"/>
        <v>-21.730945366757503</v>
      </c>
      <c r="I113">
        <f t="shared" si="13"/>
        <v>40.33057498480828</v>
      </c>
      <c r="J113">
        <f t="shared" si="14"/>
        <v>-54.76254052882296</v>
      </c>
      <c r="K113">
        <f t="shared" si="15"/>
        <v>-21.125986741985379</v>
      </c>
      <c r="L113">
        <f t="shared" si="10"/>
        <v>40.838392869894761</v>
      </c>
      <c r="M113">
        <f t="shared" si="16"/>
        <v>-0.63377960225956131</v>
      </c>
      <c r="N113">
        <f t="shared" si="17"/>
        <v>1.2251517860968428</v>
      </c>
      <c r="O113">
        <f>-(l*COS(RADIANS(G113))-l)</f>
        <v>8.3679242764329587E-2</v>
      </c>
      <c r="P113">
        <f>l*SIN(RADIANS(G113))+l</f>
        <v>3.7305558066293404E-2</v>
      </c>
    </row>
    <row r="114" spans="6:16" x14ac:dyDescent="0.25">
      <c r="F114">
        <f t="shared" si="18"/>
        <v>3.1499999999999941</v>
      </c>
      <c r="G114">
        <f t="shared" si="11"/>
        <v>-55.070355950581153</v>
      </c>
      <c r="H114">
        <f t="shared" si="12"/>
        <v>-20.505793580660661</v>
      </c>
      <c r="I114">
        <f t="shared" si="13"/>
        <v>40.67361048342665</v>
      </c>
      <c r="J114">
        <f t="shared" si="14"/>
        <v>-55.377942854291064</v>
      </c>
      <c r="K114">
        <f t="shared" si="15"/>
        <v>-19.895689423409262</v>
      </c>
      <c r="L114">
        <f t="shared" si="10"/>
        <v>41.145885242127115</v>
      </c>
      <c r="M114">
        <f t="shared" si="16"/>
        <v>-0.59687068270227783</v>
      </c>
      <c r="N114">
        <f t="shared" si="17"/>
        <v>1.2343765572638135</v>
      </c>
      <c r="O114">
        <f>-(l*COS(RADIANS(G114))-l)</f>
        <v>8.548597356705312E-2</v>
      </c>
      <c r="P114">
        <f>l*SIN(RADIANS(G114))+l</f>
        <v>3.6028850860542111E-2</v>
      </c>
    </row>
    <row r="115" spans="6:16" x14ac:dyDescent="0.25">
      <c r="F115">
        <f t="shared" si="18"/>
        <v>3.1799999999999939</v>
      </c>
      <c r="G115">
        <f t="shared" si="11"/>
        <v>-55.667226633283434</v>
      </c>
      <c r="H115">
        <f t="shared" si="12"/>
        <v>-19.271417023396847</v>
      </c>
      <c r="I115">
        <f t="shared" si="13"/>
        <v>40.992787284864477</v>
      </c>
      <c r="J115">
        <f t="shared" si="14"/>
        <v>-55.956297888634388</v>
      </c>
      <c r="K115">
        <f t="shared" si="15"/>
        <v>-18.656525214123878</v>
      </c>
      <c r="L115">
        <f t="shared" si="10"/>
        <v>41.430540471798125</v>
      </c>
      <c r="M115">
        <f t="shared" si="16"/>
        <v>-0.55969575642371627</v>
      </c>
      <c r="N115">
        <f t="shared" si="17"/>
        <v>1.2429162141539436</v>
      </c>
      <c r="O115">
        <f>-(l*COS(RADIANS(G115))-l)</f>
        <v>8.7200302489161663E-2</v>
      </c>
      <c r="P115">
        <f>l*SIN(RADIANS(G115))+l</f>
        <v>3.484483586195869E-2</v>
      </c>
    </row>
    <row r="116" spans="6:16" x14ac:dyDescent="0.25">
      <c r="F116">
        <f t="shared" si="18"/>
        <v>3.2099999999999937</v>
      </c>
      <c r="G116">
        <f t="shared" si="11"/>
        <v>-56.226922389707148</v>
      </c>
      <c r="H116">
        <f t="shared" si="12"/>
        <v>-18.028500809242903</v>
      </c>
      <c r="I116">
        <f t="shared" si="13"/>
        <v>41.288791034510332</v>
      </c>
      <c r="J116">
        <f t="shared" si="14"/>
        <v>-56.497349901845794</v>
      </c>
      <c r="K116">
        <f t="shared" si="15"/>
        <v>-17.409168943725248</v>
      </c>
      <c r="L116">
        <f t="shared" si="10"/>
        <v>41.693014623393715</v>
      </c>
      <c r="M116">
        <f t="shared" si="16"/>
        <v>-0.52227506831175741</v>
      </c>
      <c r="N116">
        <f t="shared" si="17"/>
        <v>1.2507904387018114</v>
      </c>
      <c r="O116">
        <f>-(l*COS(RADIANS(G116))-l)</f>
        <v>8.8818982497848212E-2</v>
      </c>
      <c r="P116">
        <f>l*SIN(RADIANS(G116))+l</f>
        <v>3.3750845574522625E-2</v>
      </c>
    </row>
    <row r="117" spans="6:16" x14ac:dyDescent="0.25">
      <c r="F117">
        <f t="shared" si="18"/>
        <v>3.2399999999999936</v>
      </c>
      <c r="G117">
        <f t="shared" si="11"/>
        <v>-56.749197458018905</v>
      </c>
      <c r="H117">
        <f t="shared" si="12"/>
        <v>-16.77771037054109</v>
      </c>
      <c r="I117">
        <f t="shared" si="13"/>
        <v>41.562288606369343</v>
      </c>
      <c r="J117">
        <f t="shared" si="14"/>
        <v>-57.000863113577019</v>
      </c>
      <c r="K117">
        <f t="shared" si="15"/>
        <v>-16.154276041445549</v>
      </c>
      <c r="L117">
        <f t="shared" si="10"/>
        <v>41.933938619365598</v>
      </c>
      <c r="M117">
        <f t="shared" si="16"/>
        <v>-0.48462828124336643</v>
      </c>
      <c r="N117">
        <f t="shared" si="17"/>
        <v>1.258018158580968</v>
      </c>
      <c r="O117">
        <f>-(l*COS(RADIANS(G117))-l)</f>
        <v>9.0339011334745048E-2</v>
      </c>
      <c r="P117">
        <f>l*SIN(RADIANS(G117))+l</f>
        <v>3.2744304835503973E-2</v>
      </c>
    </row>
    <row r="118" spans="6:16" x14ac:dyDescent="0.25">
      <c r="F118">
        <f t="shared" si="18"/>
        <v>3.2699999999999934</v>
      </c>
      <c r="G118">
        <f t="shared" si="11"/>
        <v>-57.233825739262272</v>
      </c>
      <c r="H118">
        <f t="shared" si="12"/>
        <v>-15.519692211960121</v>
      </c>
      <c r="I118">
        <f t="shared" si="13"/>
        <v>41.813923791124012</v>
      </c>
      <c r="J118">
        <f t="shared" si="14"/>
        <v>-57.466621122441673</v>
      </c>
      <c r="K118">
        <f t="shared" si="15"/>
        <v>-14.892483355093262</v>
      </c>
      <c r="L118">
        <f t="shared" si="10"/>
        <v>42.15391436863554</v>
      </c>
      <c r="M118">
        <f t="shared" si="16"/>
        <v>-0.44677450065279783</v>
      </c>
      <c r="N118">
        <f t="shared" si="17"/>
        <v>1.2646174310590661</v>
      </c>
      <c r="O118">
        <f>-(l*COS(RADIANS(G118))-l)</f>
        <v>9.1757625967145054E-2</v>
      </c>
      <c r="P118">
        <f>l*SIN(RADIANS(G118))+l</f>
        <v>3.1822746889683284E-2</v>
      </c>
    </row>
    <row r="119" spans="6:16" x14ac:dyDescent="0.25">
      <c r="F119">
        <f t="shared" si="18"/>
        <v>3.2999999999999932</v>
      </c>
      <c r="G119">
        <f t="shared" si="11"/>
        <v>-57.680600239915073</v>
      </c>
      <c r="H119">
        <f t="shared" si="12"/>
        <v>-14.255074780901055</v>
      </c>
      <c r="I119">
        <f t="shared" si="13"/>
        <v>42.044313277579178</v>
      </c>
      <c r="J119">
        <f t="shared" si="14"/>
        <v>-57.894426361628589</v>
      </c>
      <c r="K119">
        <f t="shared" si="15"/>
        <v>-13.624410081737366</v>
      </c>
      <c r="L119">
        <f t="shared" si="10"/>
        <v>42.353511190092945</v>
      </c>
      <c r="M119">
        <f t="shared" si="16"/>
        <v>-0.408732302452121</v>
      </c>
      <c r="N119">
        <f t="shared" si="17"/>
        <v>1.2706053357027882</v>
      </c>
      <c r="O119">
        <f>-(l*COS(RADIANS(G119))-l)</f>
        <v>9.3072296861096138E-2</v>
      </c>
      <c r="P119">
        <f>l*SIN(RADIANS(G119))+l</f>
        <v>3.0983828284277926E-2</v>
      </c>
    </row>
    <row r="120" spans="6:16" x14ac:dyDescent="0.25">
      <c r="F120">
        <f t="shared" si="18"/>
        <v>3.329999999999993</v>
      </c>
      <c r="G120">
        <f t="shared" si="11"/>
        <v>-58.089332542367195</v>
      </c>
      <c r="H120">
        <f t="shared" si="12"/>
        <v>-12.984469445198267</v>
      </c>
      <c r="I120">
        <f t="shared" si="13"/>
        <v>42.254042928930517</v>
      </c>
      <c r="J120">
        <f t="shared" si="14"/>
        <v>-58.284099584045173</v>
      </c>
      <c r="K120">
        <f t="shared" si="15"/>
        <v>-12.350658801264309</v>
      </c>
      <c r="L120">
        <f t="shared" si="10"/>
        <v>42.533262530141393</v>
      </c>
      <c r="M120">
        <f t="shared" si="16"/>
        <v>-0.37051976403792924</v>
      </c>
      <c r="N120">
        <f t="shared" si="17"/>
        <v>1.2759978759042416</v>
      </c>
      <c r="O120">
        <f>-(l*COS(RADIANS(G120))-l)</f>
        <v>9.4280722194240385E-2</v>
      </c>
      <c r="P120">
        <f>l*SIN(RADIANS(G120))+l</f>
        <v>3.0225342585447651E-2</v>
      </c>
    </row>
    <row r="121" spans="6:16" x14ac:dyDescent="0.25">
      <c r="F121">
        <f t="shared" si="18"/>
        <v>3.3599999999999928</v>
      </c>
      <c r="G121">
        <f t="shared" si="11"/>
        <v>-58.459852306405125</v>
      </c>
      <c r="H121">
        <f t="shared" si="12"/>
        <v>-11.708471569294025</v>
      </c>
      <c r="I121">
        <f t="shared" si="13"/>
        <v>42.443664353638091</v>
      </c>
      <c r="J121">
        <f t="shared" si="14"/>
        <v>-58.635479379944535</v>
      </c>
      <c r="K121">
        <f t="shared" si="15"/>
        <v>-11.071816603989454</v>
      </c>
      <c r="L121">
        <f t="shared" si="10"/>
        <v>42.693662972149973</v>
      </c>
      <c r="M121">
        <f t="shared" si="16"/>
        <v>-0.33215449811968362</v>
      </c>
      <c r="N121">
        <f t="shared" si="17"/>
        <v>1.2808098891644992</v>
      </c>
      <c r="O121">
        <f>-(l*COS(RADIANS(G121))-l)</f>
        <v>9.5380822118468267E-2</v>
      </c>
      <c r="P121">
        <f>l*SIN(RADIANS(G121))+l</f>
        <v>2.9545232922653597E-2</v>
      </c>
    </row>
    <row r="122" spans="6:16" x14ac:dyDescent="0.25">
      <c r="F122">
        <f t="shared" si="18"/>
        <v>3.3899999999999926</v>
      </c>
      <c r="G122">
        <f t="shared" si="11"/>
        <v>-58.79200680452481</v>
      </c>
      <c r="H122">
        <f t="shared" si="12"/>
        <v>-10.427661680129525</v>
      </c>
      <c r="I122">
        <f t="shared" si="13"/>
        <v>42.613691769336604</v>
      </c>
      <c r="J122">
        <f t="shared" si="14"/>
        <v>-58.948421729726753</v>
      </c>
      <c r="K122">
        <f t="shared" si="15"/>
        <v>-9.7884563035894754</v>
      </c>
      <c r="L122">
        <f t="shared" si="10"/>
        <v>42.835165534754374</v>
      </c>
      <c r="M122">
        <f t="shared" si="16"/>
        <v>-0.29365368910768425</v>
      </c>
      <c r="N122">
        <f t="shared" si="17"/>
        <v>1.2850549660426311</v>
      </c>
      <c r="O122">
        <f>-(l*COS(RADIANS(G122))-l)</f>
        <v>9.6370733174269418E-2</v>
      </c>
      <c r="P122">
        <f>l*SIN(RADIANS(G122))+l</f>
        <v>2.8941603371358787E-2</v>
      </c>
    </row>
    <row r="123" spans="6:16" x14ac:dyDescent="0.25">
      <c r="F123">
        <f t="shared" si="18"/>
        <v>3.4199999999999924</v>
      </c>
      <c r="G123">
        <f t="shared" si="11"/>
        <v>-59.085660493632496</v>
      </c>
      <c r="H123">
        <f t="shared" si="12"/>
        <v>-9.1426067140868934</v>
      </c>
      <c r="I123">
        <f t="shared" si="13"/>
        <v>42.764599157160305</v>
      </c>
      <c r="J123">
        <f t="shared" si="14"/>
        <v>-59.222799594343797</v>
      </c>
      <c r="K123">
        <f t="shared" si="15"/>
        <v>-8.501137726729489</v>
      </c>
      <c r="L123">
        <f t="shared" si="10"/>
        <v>42.958179255313794</v>
      </c>
      <c r="M123">
        <f t="shared" si="16"/>
        <v>-0.25503413180188467</v>
      </c>
      <c r="N123">
        <f t="shared" si="17"/>
        <v>1.2887453776594138</v>
      </c>
      <c r="O123">
        <f>-(l*COS(RADIANS(G123))-l)</f>
        <v>9.7248802950186189E-2</v>
      </c>
      <c r="P123">
        <f>l*SIN(RADIANS(G123))+l</f>
        <v>2.8412729187651198E-2</v>
      </c>
    </row>
    <row r="124" spans="6:16" x14ac:dyDescent="0.25">
      <c r="F124">
        <f t="shared" si="18"/>
        <v>3.4499999999999922</v>
      </c>
      <c r="G124">
        <f t="shared" si="11"/>
        <v>-59.340694625434381</v>
      </c>
      <c r="H124">
        <f t="shared" si="12"/>
        <v>-7.8538613364274799</v>
      </c>
      <c r="I124">
        <f t="shared" si="13"/>
        <v>42.896817703087201</v>
      </c>
      <c r="J124">
        <f t="shared" si="14"/>
        <v>-59.458502545480791</v>
      </c>
      <c r="K124">
        <f t="shared" si="15"/>
        <v>-7.2104090708811714</v>
      </c>
      <c r="L124">
        <f t="shared" si="10"/>
        <v>43.06306705444397</v>
      </c>
      <c r="M124">
        <f t="shared" si="16"/>
        <v>-0.21631227212643514</v>
      </c>
      <c r="N124">
        <f t="shared" si="17"/>
        <v>1.291892011633319</v>
      </c>
      <c r="O124">
        <f>-(l*COS(RADIANS(G124))-l)</f>
        <v>9.8013585072099882E-2</v>
      </c>
      <c r="P124">
        <f>l*SIN(RADIANS(G124))+l</f>
        <v>2.7957065910412388E-2</v>
      </c>
    </row>
    <row r="125" spans="6:16" x14ac:dyDescent="0.25">
      <c r="F125">
        <f t="shared" si="18"/>
        <v>3.479999999999992</v>
      </c>
      <c r="G125">
        <f t="shared" si="11"/>
        <v>-59.557006897560818</v>
      </c>
      <c r="H125">
        <f t="shared" si="12"/>
        <v>-6.5619693247941608</v>
      </c>
      <c r="I125">
        <f t="shared" si="13"/>
        <v>43.010733522396905</v>
      </c>
      <c r="J125">
        <f t="shared" si="14"/>
        <v>-59.655436437432733</v>
      </c>
      <c r="K125">
        <f t="shared" si="15"/>
        <v>-5.9168083219582073</v>
      </c>
      <c r="L125">
        <f t="shared" si="10"/>
        <v>43.150143877392381</v>
      </c>
      <c r="M125">
        <f t="shared" si="16"/>
        <v>-0.1775042496587462</v>
      </c>
      <c r="N125">
        <f t="shared" si="17"/>
        <v>1.2945043163217713</v>
      </c>
      <c r="O125">
        <f>-(l*COS(RADIANS(G125))-l)</f>
        <v>9.8663834598269912E-2</v>
      </c>
      <c r="P125">
        <f>l*SIN(RADIANS(G125))+l</f>
        <v>2.7573257347726948E-2</v>
      </c>
    </row>
    <row r="126" spans="6:16" x14ac:dyDescent="0.25">
      <c r="F126">
        <f t="shared" si="18"/>
        <v>3.5099999999999918</v>
      </c>
      <c r="G126">
        <f t="shared" si="11"/>
        <v>-59.734511147219564</v>
      </c>
      <c r="H126">
        <f t="shared" si="12"/>
        <v>-5.2674650084723895</v>
      </c>
      <c r="I126">
        <f t="shared" si="13"/>
        <v>43.106685663068262</v>
      </c>
      <c r="J126">
        <f t="shared" si="14"/>
        <v>-59.813523122346652</v>
      </c>
      <c r="K126">
        <f t="shared" si="15"/>
        <v>-4.6208647235263651</v>
      </c>
      <c r="L126">
        <f t="shared" si="10"/>
        <v>43.219675108076395</v>
      </c>
      <c r="M126">
        <f t="shared" si="16"/>
        <v>-0.13862594170579096</v>
      </c>
      <c r="N126">
        <f t="shared" si="17"/>
        <v>1.2965902532422917</v>
      </c>
      <c r="O126">
        <f>-(l*COS(RADIANS(G126))-l)</f>
        <v>9.9198503887159895E-2</v>
      </c>
      <c r="P126">
        <f>l*SIN(RADIANS(G126))+l</f>
        <v>2.7260142464418269E-2</v>
      </c>
    </row>
    <row r="127" spans="6:16" x14ac:dyDescent="0.25">
      <c r="F127">
        <f t="shared" si="18"/>
        <v>3.5399999999999916</v>
      </c>
      <c r="G127">
        <f t="shared" si="11"/>
        <v>-59.873137088925354</v>
      </c>
      <c r="H127">
        <f t="shared" si="12"/>
        <v>-3.9708747552300978</v>
      </c>
      <c r="I127">
        <f t="shared" si="13"/>
        <v>43.184964383895434</v>
      </c>
      <c r="J127">
        <f t="shared" si="14"/>
        <v>-59.932700210253806</v>
      </c>
      <c r="K127">
        <f t="shared" si="15"/>
        <v>-3.3231002894716664</v>
      </c>
      <c r="L127">
        <f t="shared" si="10"/>
        <v>43.271875251845252</v>
      </c>
      <c r="M127">
        <f t="shared" si="16"/>
        <v>-9.9693008684149986E-2</v>
      </c>
      <c r="N127">
        <f t="shared" si="17"/>
        <v>1.2981562575553576</v>
      </c>
      <c r="O127">
        <f>-(l*COS(RADIANS(G127))-l)</f>
        <v>9.9616738996164259E-2</v>
      </c>
      <c r="P127">
        <f>l*SIN(RADIANS(G127))+l</f>
        <v>2.7016761186998861E-2</v>
      </c>
    </row>
    <row r="128" spans="6:16" x14ac:dyDescent="0.25">
      <c r="F128">
        <f t="shared" si="18"/>
        <v>3.5699999999999914</v>
      </c>
      <c r="G128">
        <f t="shared" si="11"/>
        <v>-59.972830097609503</v>
      </c>
      <c r="H128">
        <f t="shared" si="12"/>
        <v>-2.6727184976747402</v>
      </c>
      <c r="I128">
        <f t="shared" si="13"/>
        <v>43.245809703250288</v>
      </c>
      <c r="J128">
        <f t="shared" si="14"/>
        <v>-60.012920875074627</v>
      </c>
      <c r="K128">
        <f t="shared" si="15"/>
        <v>-2.0240313521259861</v>
      </c>
      <c r="L128">
        <f t="shared" si="10"/>
        <v>43.306906883425874</v>
      </c>
      <c r="M128">
        <f t="shared" si="16"/>
        <v>-6.072094056377958E-2</v>
      </c>
      <c r="N128">
        <f t="shared" si="17"/>
        <v>1.2992072065027762</v>
      </c>
      <c r="O128">
        <f>-(l*COS(RADIANS(G128))-l)</f>
        <v>9.9917876660424829E-2</v>
      </c>
      <c r="P128">
        <f>l*SIN(RADIANS(G128))+l</f>
        <v>2.6842359141035693E-2</v>
      </c>
    </row>
    <row r="129" spans="6:16" x14ac:dyDescent="0.25">
      <c r="F129">
        <f t="shared" si="18"/>
        <v>3.5999999999999912</v>
      </c>
      <c r="G129">
        <f t="shared" si="11"/>
        <v>-60.033551038173279</v>
      </c>
      <c r="H129">
        <f t="shared" si="12"/>
        <v>-1.373511291171964</v>
      </c>
      <c r="I129">
        <f t="shared" si="13"/>
        <v>43.289410214741075</v>
      </c>
      <c r="J129">
        <f t="shared" si="14"/>
        <v>-60.054153707540856</v>
      </c>
      <c r="K129">
        <f t="shared" si="15"/>
        <v>-0.72417013795084795</v>
      </c>
      <c r="L129">
        <f t="shared" si="10"/>
        <v>43.32487985704752</v>
      </c>
      <c r="M129">
        <f t="shared" si="16"/>
        <v>-2.1725104138525436E-2</v>
      </c>
      <c r="N129">
        <f t="shared" si="17"/>
        <v>1.2997463957114255</v>
      </c>
      <c r="O129">
        <f>-(l*COS(RADIANS(G129))-l)</f>
        <v>0.10010144189201742</v>
      </c>
      <c r="P129">
        <f>l*SIN(RADIANS(G129))+l</f>
        <v>2.6736391334054144E-2</v>
      </c>
    </row>
    <row r="130" spans="6:16" x14ac:dyDescent="0.25">
      <c r="F130">
        <f t="shared" si="18"/>
        <v>3.629999999999991</v>
      </c>
      <c r="G130">
        <f t="shared" si="11"/>
        <v>-60.055276142311804</v>
      </c>
      <c r="H130">
        <f t="shared" si="12"/>
        <v>-7.3764895460538549E-2</v>
      </c>
      <c r="I130">
        <f t="shared" si="13"/>
        <v>43.315902166486467</v>
      </c>
      <c r="J130">
        <f t="shared" si="14"/>
        <v>-60.056382615743715</v>
      </c>
      <c r="K130">
        <f t="shared" si="15"/>
        <v>0.57597363703675841</v>
      </c>
      <c r="L130">
        <f t="shared" si="10"/>
        <v>43.325850776382076</v>
      </c>
      <c r="M130">
        <f t="shared" si="16"/>
        <v>1.7279209111102752E-2</v>
      </c>
      <c r="N130">
        <f t="shared" si="17"/>
        <v>1.2997755232914623</v>
      </c>
      <c r="O130">
        <f>-(l*COS(RADIANS(G130))-l)</f>
        <v>0.10016714623090651</v>
      </c>
      <c r="P130">
        <f>l*SIN(RADIANS(G130))+l</f>
        <v>2.6698524794741607E-2</v>
      </c>
    </row>
    <row r="131" spans="6:16" x14ac:dyDescent="0.25">
      <c r="F131">
        <f t="shared" si="18"/>
        <v>3.6599999999999908</v>
      </c>
      <c r="G131">
        <f t="shared" si="11"/>
        <v>-60.037996933200702</v>
      </c>
      <c r="H131">
        <f t="shared" si="12"/>
        <v>1.2260106278309237</v>
      </c>
      <c r="I131">
        <f t="shared" si="13"/>
        <v>43.325368801314603</v>
      </c>
      <c r="J131">
        <f t="shared" si="14"/>
        <v>-60.019606773783238</v>
      </c>
      <c r="K131">
        <f t="shared" si="15"/>
        <v>1.8758911598506427</v>
      </c>
      <c r="L131">
        <f t="shared" si="10"/>
        <v>43.309822722661842</v>
      </c>
      <c r="M131">
        <f t="shared" si="16"/>
        <v>5.6276734795519277E-2</v>
      </c>
      <c r="N131">
        <f t="shared" si="17"/>
        <v>1.2992946816798552</v>
      </c>
      <c r="O131">
        <f>-(l*COS(RADIANS(G131))-l)</f>
        <v>0.10011488667021139</v>
      </c>
      <c r="P131">
        <f>l*SIN(RADIANS(G131))+l</f>
        <v>2.6728640176469781E-2</v>
      </c>
    </row>
    <row r="132" spans="6:16" x14ac:dyDescent="0.25">
      <c r="F132">
        <f t="shared" si="18"/>
        <v>3.6899999999999906</v>
      </c>
      <c r="G132">
        <f t="shared" si="11"/>
        <v>-59.981720198405185</v>
      </c>
      <c r="H132">
        <f t="shared" si="12"/>
        <v>2.5253053095107791</v>
      </c>
      <c r="I132">
        <f t="shared" si="13"/>
        <v>43.317839955882555</v>
      </c>
      <c r="J132">
        <f t="shared" si="14"/>
        <v>-59.943840618762522</v>
      </c>
      <c r="K132">
        <f t="shared" si="15"/>
        <v>3.1750729088490175</v>
      </c>
      <c r="L132">
        <f t="shared" si="10"/>
        <v>43.276745240115908</v>
      </c>
      <c r="M132">
        <f t="shared" si="16"/>
        <v>9.5252187265470523E-2</v>
      </c>
      <c r="N132">
        <f t="shared" si="17"/>
        <v>1.2983023572034771</v>
      </c>
      <c r="O132">
        <f>-(l*COS(RADIANS(G132))-l)</f>
        <v>9.994474526949873E-2</v>
      </c>
      <c r="P132">
        <f>l*SIN(RADIANS(G132))+l</f>
        <v>2.682683233013694E-2</v>
      </c>
    </row>
    <row r="133" spans="6:16" x14ac:dyDescent="0.25">
      <c r="F133">
        <f t="shared" si="18"/>
        <v>3.7199999999999904</v>
      </c>
      <c r="G133">
        <f t="shared" si="11"/>
        <v>-59.886468011139712</v>
      </c>
      <c r="H133">
        <f t="shared" si="12"/>
        <v>3.8236076667142562</v>
      </c>
      <c r="I133">
        <f t="shared" si="13"/>
        <v>43.293291917465766</v>
      </c>
      <c r="J133">
        <f t="shared" si="14"/>
        <v>-59.829113896138999</v>
      </c>
      <c r="K133">
        <f t="shared" si="15"/>
        <v>4.4730070454762423</v>
      </c>
      <c r="L133">
        <f t="shared" si="10"/>
        <v>43.22651457867439</v>
      </c>
      <c r="M133">
        <f t="shared" si="16"/>
        <v>0.13419021136428727</v>
      </c>
      <c r="N133">
        <f t="shared" si="17"/>
        <v>1.2967954373602317</v>
      </c>
      <c r="O133">
        <f>-(l*COS(RADIANS(G133))-l)</f>
        <v>9.9656989461005568E-2</v>
      </c>
      <c r="P133">
        <f>l*SIN(RADIANS(G133))+l</f>
        <v>2.6993409848146965E-2</v>
      </c>
    </row>
    <row r="134" spans="6:16" x14ac:dyDescent="0.25">
      <c r="F134">
        <f t="shared" si="18"/>
        <v>3.7499999999999902</v>
      </c>
      <c r="G134">
        <f t="shared" si="11"/>
        <v>-59.752277799775428</v>
      </c>
      <c r="H134">
        <f t="shared" si="12"/>
        <v>5.1204031040744882</v>
      </c>
      <c r="I134">
        <f t="shared" si="13"/>
        <v>43.251647537963258</v>
      </c>
      <c r="J134">
        <f t="shared" si="14"/>
        <v>-59.67547175321431</v>
      </c>
      <c r="K134">
        <f t="shared" si="15"/>
        <v>5.7691778171439374</v>
      </c>
      <c r="L134">
        <f t="shared" si="10"/>
        <v>43.158974194699411</v>
      </c>
      <c r="M134">
        <f t="shared" si="16"/>
        <v>0.17307533451431811</v>
      </c>
      <c r="N134">
        <f t="shared" si="17"/>
        <v>1.2947692258409822</v>
      </c>
      <c r="O134">
        <f>-(l*COS(RADIANS(G134))-l)</f>
        <v>9.9252073044890421E-2</v>
      </c>
      <c r="P134">
        <f>l*SIN(RADIANS(G134))+l</f>
        <v>2.7228893578098823E-2</v>
      </c>
    </row>
    <row r="135" spans="6:16" x14ac:dyDescent="0.25">
      <c r="F135">
        <f t="shared" si="18"/>
        <v>3.77999999999999</v>
      </c>
      <c r="G135">
        <f t="shared" si="11"/>
        <v>-59.579202465261112</v>
      </c>
      <c r="H135">
        <f t="shared" si="12"/>
        <v>6.4151723299154702</v>
      </c>
      <c r="I135">
        <f t="shared" si="13"/>
        <v>43.192776605475295</v>
      </c>
      <c r="J135">
        <f t="shared" si="14"/>
        <v>-59.482974880312376</v>
      </c>
      <c r="K135">
        <f t="shared" si="15"/>
        <v>7.0630639789975991</v>
      </c>
      <c r="L135">
        <f t="shared" si="10"/>
        <v>43.073915511286003</v>
      </c>
      <c r="M135">
        <f t="shared" si="16"/>
        <v>0.21189191936992796</v>
      </c>
      <c r="N135">
        <f t="shared" si="17"/>
        <v>1.2922174653385801</v>
      </c>
      <c r="O135">
        <f>-(l*COS(RADIANS(G135))-l)</f>
        <v>9.8730637860802273E-2</v>
      </c>
      <c r="P135">
        <f>l*SIN(RADIANS(G135))+l</f>
        <v>2.7534014101562559E-2</v>
      </c>
    </row>
    <row r="136" spans="6:16" x14ac:dyDescent="0.25">
      <c r="F136">
        <f t="shared" si="18"/>
        <v>3.8099999999999898</v>
      </c>
      <c r="G136">
        <f t="shared" si="11"/>
        <v>-59.367310545891186</v>
      </c>
      <c r="H136">
        <f t="shared" si="12"/>
        <v>7.7073897952540502</v>
      </c>
      <c r="I136">
        <f t="shared" si="13"/>
        <v>43.116496474609363</v>
      </c>
      <c r="J136">
        <f t="shared" si="14"/>
        <v>-59.251699698962376</v>
      </c>
      <c r="K136">
        <f t="shared" si="15"/>
        <v>8.3541372423731914</v>
      </c>
      <c r="L136">
        <f t="shared" si="10"/>
        <v>42.97107894040824</v>
      </c>
      <c r="M136">
        <f t="shared" si="16"/>
        <v>0.25062411727119571</v>
      </c>
      <c r="N136">
        <f t="shared" si="17"/>
        <v>1.2891323682122471</v>
      </c>
      <c r="O136">
        <f>-(l*COS(RADIANS(G136))-l)</f>
        <v>9.8093516114230409E-2</v>
      </c>
      <c r="P136">
        <f>l*SIN(RADIANS(G136))+l</f>
        <v>2.7909708170276548E-2</v>
      </c>
    </row>
    <row r="137" spans="6:16" x14ac:dyDescent="0.25">
      <c r="F137">
        <f t="shared" si="18"/>
        <v>3.8399999999999896</v>
      </c>
      <c r="G137">
        <f t="shared" si="11"/>
        <v>-59.116686428619992</v>
      </c>
      <c r="H137">
        <f t="shared" si="12"/>
        <v>8.9965221634662971</v>
      </c>
      <c r="I137">
        <f t="shared" si="13"/>
        <v>43.022572957430867</v>
      </c>
      <c r="J137">
        <f t="shared" si="14"/>
        <v>-58.981738596168</v>
      </c>
      <c r="K137">
        <f t="shared" si="15"/>
        <v>9.6418607578277609</v>
      </c>
      <c r="L137">
        <f t="shared" si="10"/>
        <v>42.850155169839162</v>
      </c>
      <c r="M137">
        <f t="shared" si="16"/>
        <v>0.2892558227348328</v>
      </c>
      <c r="N137">
        <f t="shared" si="17"/>
        <v>1.2855046550951748</v>
      </c>
      <c r="O137">
        <f>-(l*COS(RADIANS(G137))-l)</f>
        <v>9.734173332724845E-2</v>
      </c>
      <c r="P137">
        <f>l*SIN(RADIANS(G137))+l</f>
        <v>2.83571140893214E-2</v>
      </c>
    </row>
    <row r="138" spans="6:16" x14ac:dyDescent="0.25">
      <c r="F138">
        <f t="shared" si="18"/>
        <v>3.8699999999999894</v>
      </c>
      <c r="G138">
        <f t="shared" si="11"/>
        <v>-58.827430605885162</v>
      </c>
      <c r="H138">
        <f t="shared" si="12"/>
        <v>10.282026818561471</v>
      </c>
      <c r="I138">
        <f t="shared" si="13"/>
        <v>42.910721477669647</v>
      </c>
      <c r="J138">
        <f t="shared" si="14"/>
        <v>-58.67320020360674</v>
      </c>
      <c r="K138">
        <f t="shared" si="15"/>
        <v>10.925687640726515</v>
      </c>
      <c r="L138">
        <f t="shared" ref="L138:L201" si="19">-($E$4/$E$5)*SIN(RADIANS(J138))</f>
        <v>42.710786718321224</v>
      </c>
      <c r="M138">
        <f t="shared" si="16"/>
        <v>0.32777062922179545</v>
      </c>
      <c r="N138">
        <f t="shared" si="17"/>
        <v>1.2813236015496368</v>
      </c>
      <c r="O138">
        <f>-(l*COS(RADIANS(G138))-l)</f>
        <v>9.6476511874388493E-2</v>
      </c>
      <c r="P138">
        <f>l*SIN(RADIANS(G138))+l</f>
        <v>2.887756603441391E-2</v>
      </c>
    </row>
    <row r="139" spans="6:16" x14ac:dyDescent="0.25">
      <c r="F139">
        <f t="shared" si="18"/>
        <v>3.8999999999999893</v>
      </c>
      <c r="G139">
        <f t="shared" ref="G139:G202" si="20">G138+M138</f>
        <v>-58.499659976663366</v>
      </c>
      <c r="H139">
        <f t="shared" ref="H139:H202" si="21">H138+N138</f>
        <v>11.563350420111108</v>
      </c>
      <c r="I139">
        <f t="shared" ref="I139:I202" si="22">-($E$4/$E$5)*SIN(RADIANS(G138))</f>
        <v>42.780608491396521</v>
      </c>
      <c r="J139">
        <f t="shared" ref="J139:J202" si="23">G139+H139*$E$3/2</f>
        <v>-58.326209720361703</v>
      </c>
      <c r="K139">
        <f t="shared" ref="K139:K202" si="24">H139+I139*$E$3/2</f>
        <v>12.205059547482056</v>
      </c>
      <c r="L139">
        <f t="shared" si="19"/>
        <v>42.552569762880672</v>
      </c>
      <c r="M139">
        <f t="shared" ref="M139:M202" si="25">K139*$E$3</f>
        <v>0.36615178642446167</v>
      </c>
      <c r="N139">
        <f t="shared" ref="N139:N202" si="26">L139*$E$3</f>
        <v>1.2765770928864202</v>
      </c>
      <c r="O139">
        <f>-(l*COS(RADIANS(G139))-l)</f>
        <v>9.5499275055476382E-2</v>
      </c>
      <c r="P139">
        <f>l*SIN(RADIANS(G139))+l</f>
        <v>2.9472587288527086E-2</v>
      </c>
    </row>
    <row r="140" spans="6:16" x14ac:dyDescent="0.25">
      <c r="F140">
        <f t="shared" si="18"/>
        <v>3.9299999999999891</v>
      </c>
      <c r="G140">
        <f t="shared" si="20"/>
        <v>-58.133508190238906</v>
      </c>
      <c r="H140">
        <f t="shared" si="21"/>
        <v>12.839927512997528</v>
      </c>
      <c r="I140">
        <f t="shared" si="22"/>
        <v>42.63185317786823</v>
      </c>
      <c r="J140">
        <f t="shared" si="23"/>
        <v>-57.940909277543945</v>
      </c>
      <c r="K140">
        <f t="shared" si="24"/>
        <v>13.479405310665552</v>
      </c>
      <c r="L140">
        <f t="shared" si="19"/>
        <v>42.375056242438532</v>
      </c>
      <c r="M140">
        <f t="shared" si="25"/>
        <v>0.40438215931996652</v>
      </c>
      <c r="N140">
        <f t="shared" si="26"/>
        <v>1.2712516872731559</v>
      </c>
      <c r="O140">
        <f>-(l*COS(RADIANS(G140))-l)</f>
        <v>9.441165164833798E-2</v>
      </c>
      <c r="P140">
        <f>l*SIN(RADIANS(G140))+l</f>
        <v>3.0143882381681419E-2</v>
      </c>
    </row>
    <row r="141" spans="6:16" x14ac:dyDescent="0.25">
      <c r="F141">
        <f t="shared" si="18"/>
        <v>3.9599999999999889</v>
      </c>
      <c r="G141">
        <f t="shared" si="20"/>
        <v>-57.729126030918941</v>
      </c>
      <c r="H141">
        <f t="shared" si="21"/>
        <v>14.111179200270684</v>
      </c>
      <c r="I141">
        <f t="shared" si="22"/>
        <v>42.464029404579648</v>
      </c>
      <c r="J141">
        <f t="shared" si="23"/>
        <v>-57.517458342914878</v>
      </c>
      <c r="K141">
        <f t="shared" si="24"/>
        <v>14.748139641339378</v>
      </c>
      <c r="L141">
        <f t="shared" si="19"/>
        <v>42.177756241948963</v>
      </c>
      <c r="M141">
        <f t="shared" si="25"/>
        <v>0.44244418924018131</v>
      </c>
      <c r="N141">
        <f t="shared" si="26"/>
        <v>1.2653326872584689</v>
      </c>
      <c r="O141">
        <f>-(l*COS(RADIANS(G141))-l)</f>
        <v>9.3215480875366519E-2</v>
      </c>
      <c r="P141">
        <f>l*SIN(RADIANS(G141))+l</f>
        <v>3.089332811707049E-2</v>
      </c>
    </row>
    <row r="142" spans="6:16" x14ac:dyDescent="0.25">
      <c r="F142">
        <f t="shared" si="18"/>
        <v>3.9899999999999887</v>
      </c>
      <c r="G142">
        <f t="shared" si="20"/>
        <v>-57.286681841678757</v>
      </c>
      <c r="H142">
        <f t="shared" si="21"/>
        <v>15.376511887529153</v>
      </c>
      <c r="I142">
        <f t="shared" si="22"/>
        <v>42.276667970732376</v>
      </c>
      <c r="J142">
        <f t="shared" si="23"/>
        <v>-57.056034163365823</v>
      </c>
      <c r="K142">
        <f t="shared" si="24"/>
        <v>16.010661907090139</v>
      </c>
      <c r="L142">
        <f t="shared" si="19"/>
        <v>41.960140661166371</v>
      </c>
      <c r="M142">
        <f t="shared" si="25"/>
        <v>0.48031985721270415</v>
      </c>
      <c r="N142">
        <f t="shared" si="26"/>
        <v>1.2588042198349911</v>
      </c>
      <c r="O142">
        <f>-(l*COS(RADIANS(G142))-l)</f>
        <v>9.1912817709051686E-2</v>
      </c>
      <c r="P142">
        <f>l*SIN(RADIANS(G142))+l</f>
        <v>3.1722963466778054E-2</v>
      </c>
    </row>
    <row r="143" spans="6:16" x14ac:dyDescent="0.25">
      <c r="F143">
        <f t="shared" si="18"/>
        <v>4.0199999999999889</v>
      </c>
      <c r="G143">
        <f t="shared" si="20"/>
        <v>-56.806361984466051</v>
      </c>
      <c r="H143">
        <f t="shared" si="21"/>
        <v>16.635316107364144</v>
      </c>
      <c r="I143">
        <f t="shared" si="22"/>
        <v>42.069259133305486</v>
      </c>
      <c r="J143">
        <f t="shared" si="23"/>
        <v>-56.556832242855592</v>
      </c>
      <c r="K143">
        <f t="shared" si="24"/>
        <v>17.266354994363727</v>
      </c>
      <c r="L143">
        <f t="shared" si="19"/>
        <v>41.721644171785769</v>
      </c>
      <c r="M143">
        <f t="shared" si="25"/>
        <v>0.51799064983091181</v>
      </c>
      <c r="N143">
        <f t="shared" si="26"/>
        <v>1.251649325153573</v>
      </c>
      <c r="O143">
        <f>-(l*COS(RADIANS(G143))-l)</f>
        <v>9.0505938432753369E-2</v>
      </c>
      <c r="P143">
        <f>l*SIN(RADIANS(G143))+l</f>
        <v>3.2634978321311098E-2</v>
      </c>
    </row>
    <row r="144" spans="6:16" x14ac:dyDescent="0.25">
      <c r="F144">
        <f t="shared" si="18"/>
        <v>4.0499999999999892</v>
      </c>
      <c r="G144">
        <f t="shared" si="20"/>
        <v>-56.288371334635137</v>
      </c>
      <c r="H144">
        <f t="shared" si="21"/>
        <v>17.886965432517716</v>
      </c>
      <c r="I144">
        <f t="shared" si="22"/>
        <v>41.841255419672223</v>
      </c>
      <c r="J144">
        <f t="shared" si="23"/>
        <v>-56.02006685314737</v>
      </c>
      <c r="K144">
        <f t="shared" si="24"/>
        <v>18.5145842638128</v>
      </c>
      <c r="L144">
        <f t="shared" si="19"/>
        <v>41.461668466091858</v>
      </c>
      <c r="M144">
        <f t="shared" si="25"/>
        <v>0.55543752791438394</v>
      </c>
      <c r="N144">
        <f t="shared" si="26"/>
        <v>1.2438500539827557</v>
      </c>
      <c r="O144">
        <f>-(l*COS(RADIANS(G144))-l)</f>
        <v>8.8997346364310892E-2</v>
      </c>
      <c r="P144">
        <f>l*SIN(RADIANS(G144))+l</f>
        <v>3.3631701079096105E-2</v>
      </c>
    </row>
    <row r="145" spans="6:16" x14ac:dyDescent="0.25">
      <c r="F145">
        <f t="shared" si="18"/>
        <v>4.0799999999999894</v>
      </c>
      <c r="G145">
        <f t="shared" si="20"/>
        <v>-55.732933806720752</v>
      </c>
      <c r="H145">
        <f t="shared" si="21"/>
        <v>19.13081548650047</v>
      </c>
      <c r="I145">
        <f t="shared" si="22"/>
        <v>41.592074730225974</v>
      </c>
      <c r="J145">
        <f t="shared" si="23"/>
        <v>-55.445971574423247</v>
      </c>
      <c r="K145">
        <f t="shared" si="24"/>
        <v>19.754696607453859</v>
      </c>
      <c r="L145">
        <f t="shared" si="19"/>
        <v>41.179585799375175</v>
      </c>
      <c r="M145">
        <f t="shared" si="25"/>
        <v>0.59264089822361576</v>
      </c>
      <c r="N145">
        <f t="shared" si="26"/>
        <v>1.2353875739812552</v>
      </c>
      <c r="O145">
        <f>-(l*COS(RADIANS(G145))-l)</f>
        <v>8.738977764157968E-2</v>
      </c>
      <c r="P145">
        <f>l*SIN(RADIANS(G145))+l</f>
        <v>3.4715585065054816E-2</v>
      </c>
    </row>
    <row r="146" spans="6:16" x14ac:dyDescent="0.25">
      <c r="F146">
        <f t="shared" si="18"/>
        <v>4.1099999999999897</v>
      </c>
      <c r="G146">
        <f t="shared" si="20"/>
        <v>-55.140292908497138</v>
      </c>
      <c r="H146">
        <f t="shared" si="21"/>
        <v>20.366203060481727</v>
      </c>
      <c r="I146">
        <f t="shared" si="22"/>
        <v>41.321103733736294</v>
      </c>
      <c r="J146">
        <f t="shared" si="23"/>
        <v>-54.834799862589911</v>
      </c>
      <c r="K146">
        <f t="shared" si="24"/>
        <v>20.98601961648777</v>
      </c>
      <c r="L146">
        <f t="shared" si="19"/>
        <v>40.874742827207889</v>
      </c>
      <c r="M146">
        <f t="shared" si="25"/>
        <v>0.62958058849463305</v>
      </c>
      <c r="N146">
        <f t="shared" si="26"/>
        <v>1.2262422848162366</v>
      </c>
      <c r="O146">
        <f>-(l*COS(RADIANS(G146))-l)</f>
        <v>8.5686206960764288E-2</v>
      </c>
      <c r="P146">
        <f>l*SIN(RADIANS(G146))+l</f>
        <v>3.5889193771455802E-2</v>
      </c>
    </row>
    <row r="147" spans="6:16" x14ac:dyDescent="0.25">
      <c r="F147">
        <f t="shared" si="18"/>
        <v>4.1399999999999899</v>
      </c>
      <c r="G147">
        <f t="shared" si="20"/>
        <v>-54.510712320002504</v>
      </c>
      <c r="H147">
        <f t="shared" si="21"/>
        <v>21.592445345297964</v>
      </c>
      <c r="I147">
        <f t="shared" si="22"/>
        <v>41.027701557136048</v>
      </c>
      <c r="J147">
        <f t="shared" si="23"/>
        <v>-54.186825639823034</v>
      </c>
      <c r="K147">
        <f t="shared" si="24"/>
        <v>22.207860868655004</v>
      </c>
      <c r="L147">
        <f t="shared" si="19"/>
        <v>40.546464737206541</v>
      </c>
      <c r="M147">
        <f t="shared" si="25"/>
        <v>0.66623582605965015</v>
      </c>
      <c r="N147">
        <f t="shared" si="26"/>
        <v>1.2163939421161962</v>
      </c>
      <c r="O147">
        <f>-(l*COS(RADIANS(G147))-l)</f>
        <v>8.3889853150568239E-2</v>
      </c>
      <c r="P147">
        <f>l*SIN(RADIANS(G147))+l</f>
        <v>3.7155184919496487E-2</v>
      </c>
    </row>
    <row r="148" spans="6:16" x14ac:dyDescent="0.25">
      <c r="F148">
        <f t="shared" si="18"/>
        <v>4.1699999999999902</v>
      </c>
      <c r="G148">
        <f t="shared" si="20"/>
        <v>-53.844476493942857</v>
      </c>
      <c r="H148">
        <f t="shared" si="21"/>
        <v>22.808839287414159</v>
      </c>
      <c r="I148">
        <f t="shared" si="22"/>
        <v>40.711203770125884</v>
      </c>
      <c r="J148">
        <f t="shared" si="23"/>
        <v>-53.502343904631644</v>
      </c>
      <c r="K148">
        <f t="shared" si="24"/>
        <v>23.419507343966046</v>
      </c>
      <c r="L148">
        <f t="shared" si="19"/>
        <v>40.194059673130894</v>
      </c>
      <c r="M148">
        <f t="shared" si="25"/>
        <v>0.70258522031898141</v>
      </c>
      <c r="N148">
        <f t="shared" si="26"/>
        <v>1.2058217901939268</v>
      </c>
      <c r="O148">
        <f>-(l*COS(RADIANS(G148))-l)</f>
        <v>8.2004184457819415E-2</v>
      </c>
      <c r="P148">
        <f>l*SIN(RADIANS(G148))+l</f>
        <v>3.8516293346555569E-2</v>
      </c>
    </row>
    <row r="149" spans="6:16" x14ac:dyDescent="0.25">
      <c r="F149">
        <f t="shared" si="18"/>
        <v>4.1999999999999904</v>
      </c>
      <c r="G149">
        <f t="shared" si="20"/>
        <v>-53.141891273623877</v>
      </c>
      <c r="H149">
        <f t="shared" si="21"/>
        <v>24.014661077608086</v>
      </c>
      <c r="I149">
        <f t="shared" si="22"/>
        <v>40.370926663361104</v>
      </c>
      <c r="J149">
        <f t="shared" si="23"/>
        <v>-52.781671357459757</v>
      </c>
      <c r="K149">
        <f t="shared" si="24"/>
        <v>24.6202249775585</v>
      </c>
      <c r="L149">
        <f t="shared" si="19"/>
        <v>39.816823447072458</v>
      </c>
      <c r="M149">
        <f t="shared" si="25"/>
        <v>0.73860674932675496</v>
      </c>
      <c r="N149">
        <f t="shared" si="26"/>
        <v>1.1945047034121736</v>
      </c>
      <c r="O149">
        <f>-(l*COS(RADIANS(G149))-l)</f>
        <v>8.0032923413481033E-2</v>
      </c>
      <c r="P149">
        <f>l*SIN(RADIANS(G149))+l</f>
        <v>3.9975312731802881E-2</v>
      </c>
    </row>
    <row r="150" spans="6:16" x14ac:dyDescent="0.25">
      <c r="F150">
        <f t="shared" si="18"/>
        <v>4.2299999999999907</v>
      </c>
      <c r="G150">
        <f t="shared" si="20"/>
        <v>-52.403284524297121</v>
      </c>
      <c r="H150">
        <f t="shared" si="21"/>
        <v>25.209165781020261</v>
      </c>
      <c r="I150">
        <f t="shared" si="22"/>
        <v>40.006171817049278</v>
      </c>
      <c r="J150">
        <f t="shared" si="23"/>
        <v>-52.025147037581817</v>
      </c>
      <c r="K150">
        <f t="shared" si="24"/>
        <v>25.809258358276001</v>
      </c>
      <c r="L150">
        <f t="shared" si="19"/>
        <v>39.414044533070303</v>
      </c>
      <c r="M150">
        <f t="shared" si="25"/>
        <v>0.77427775074827998</v>
      </c>
      <c r="N150">
        <f t="shared" si="26"/>
        <v>1.182421335992109</v>
      </c>
      <c r="O150">
        <f>-(l*COS(RADIANS(G150))-l)</f>
        <v>7.7980051141969431E-2</v>
      </c>
      <c r="P150">
        <f>l*SIN(RADIANS(G150))+l</f>
        <v>4.1535076181876768E-2</v>
      </c>
    </row>
    <row r="151" spans="6:16" x14ac:dyDescent="0.25">
      <c r="F151">
        <f t="shared" si="18"/>
        <v>4.2599999999999909</v>
      </c>
      <c r="G151">
        <f t="shared" si="20"/>
        <v>-51.629006773548838</v>
      </c>
      <c r="H151">
        <f t="shared" si="21"/>
        <v>26.391587117012371</v>
      </c>
      <c r="I151">
        <f t="shared" si="22"/>
        <v>39.616230954530806</v>
      </c>
      <c r="J151">
        <f t="shared" si="23"/>
        <v>-51.233132966793654</v>
      </c>
      <c r="K151">
        <f t="shared" si="24"/>
        <v>26.985830581330333</v>
      </c>
      <c r="L151">
        <f t="shared" si="19"/>
        <v>38.985009332759518</v>
      </c>
      <c r="M151">
        <f t="shared" si="25"/>
        <v>0.80957491743990995</v>
      </c>
      <c r="N151">
        <f t="shared" si="26"/>
        <v>1.1695502799827855</v>
      </c>
      <c r="O151">
        <f>-(l*COS(RADIANS(G151))-l)</f>
        <v>7.5849810971619136E-2</v>
      </c>
      <c r="P151">
        <f>l*SIN(RADIANS(G151))+l</f>
        <v>4.3198435708640653E-2</v>
      </c>
    </row>
    <row r="152" spans="6:16" x14ac:dyDescent="0.25">
      <c r="F152">
        <f t="shared" si="18"/>
        <v>4.2899999999999912</v>
      </c>
      <c r="G152">
        <f t="shared" si="20"/>
        <v>-50.819431856108928</v>
      </c>
      <c r="H152">
        <f t="shared" si="21"/>
        <v>27.561137396995157</v>
      </c>
      <c r="I152">
        <f t="shared" si="22"/>
        <v>39.200391072839835</v>
      </c>
      <c r="J152">
        <f t="shared" si="23"/>
        <v>-50.406014795154</v>
      </c>
      <c r="K152">
        <f t="shared" si="24"/>
        <v>28.149143263087755</v>
      </c>
      <c r="L152">
        <f t="shared" si="19"/>
        <v>38.529007700618784</v>
      </c>
      <c r="M152">
        <f t="shared" si="25"/>
        <v>0.84447429789263262</v>
      </c>
      <c r="N152">
        <f t="shared" si="26"/>
        <v>1.1558702310185636</v>
      </c>
      <c r="O152">
        <f>-(l*COS(RADIANS(G152))-l)</f>
        <v>7.3646711200135384E-2</v>
      </c>
      <c r="P152">
        <f>l*SIN(RADIANS(G152))+l</f>
        <v>4.4968240642576707E-2</v>
      </c>
    </row>
    <row r="153" spans="6:16" x14ac:dyDescent="0.25">
      <c r="F153">
        <f t="shared" si="18"/>
        <v>4.3199999999999914</v>
      </c>
      <c r="G153">
        <f t="shared" si="20"/>
        <v>-49.974957558216296</v>
      </c>
      <c r="H153">
        <f t="shared" si="21"/>
        <v>28.717007628013722</v>
      </c>
      <c r="I153">
        <f t="shared" si="22"/>
        <v>38.757939839355821</v>
      </c>
      <c r="J153">
        <f t="shared" si="23"/>
        <v>-49.544202443796088</v>
      </c>
      <c r="K153">
        <f t="shared" si="24"/>
        <v>29.298376725604058</v>
      </c>
      <c r="L153">
        <f t="shared" si="19"/>
        <v>38.045338713054129</v>
      </c>
      <c r="M153">
        <f t="shared" si="25"/>
        <v>0.87895130176812175</v>
      </c>
      <c r="N153">
        <f t="shared" si="26"/>
        <v>1.1413601613916238</v>
      </c>
      <c r="O153">
        <f>-(l*COS(RADIANS(G153))-l)</f>
        <v>7.1375526866123945E-2</v>
      </c>
      <c r="P153">
        <f>l*SIN(RADIANS(G153))+l</f>
        <v>4.684731503812023E-2</v>
      </c>
    </row>
    <row r="154" spans="6:16" x14ac:dyDescent="0.25">
      <c r="F154">
        <f t="shared" si="18"/>
        <v>4.3499999999999917</v>
      </c>
      <c r="G154">
        <f t="shared" si="20"/>
        <v>-49.096006256448177</v>
      </c>
      <c r="H154">
        <f t="shared" si="21"/>
        <v>29.858367789405346</v>
      </c>
      <c r="I154">
        <f t="shared" si="22"/>
        <v>38.288171240469943</v>
      </c>
      <c r="J154">
        <f t="shared" si="23"/>
        <v>-48.648130739607097</v>
      </c>
      <c r="K154">
        <f t="shared" si="24"/>
        <v>30.432690358012394</v>
      </c>
      <c r="L154">
        <f t="shared" si="19"/>
        <v>37.533316661960214</v>
      </c>
      <c r="M154">
        <f t="shared" si="25"/>
        <v>0.91298071074037179</v>
      </c>
      <c r="N154">
        <f t="shared" si="26"/>
        <v>1.1259994998588063</v>
      </c>
      <c r="O154">
        <f>-(l*COS(RADIANS(G154))-l)</f>
        <v>6.9041300376473824E-2</v>
      </c>
      <c r="P154">
        <f>l*SIN(RADIANS(G154))+l</f>
        <v>4.8838434141098397E-2</v>
      </c>
    </row>
    <row r="155" spans="6:16" x14ac:dyDescent="0.25">
      <c r="F155">
        <f t="shared" si="18"/>
        <v>4.3799999999999919</v>
      </c>
      <c r="G155">
        <f t="shared" si="20"/>
        <v>-48.183025545707807</v>
      </c>
      <c r="H155">
        <f t="shared" si="21"/>
        <v>30.984367289264153</v>
      </c>
      <c r="I155">
        <f t="shared" si="22"/>
        <v>37.790391464725396</v>
      </c>
      <c r="J155">
        <f t="shared" si="23"/>
        <v>-47.718260036368846</v>
      </c>
      <c r="K155">
        <f t="shared" si="24"/>
        <v>31.551223161235033</v>
      </c>
      <c r="L155">
        <f t="shared" si="19"/>
        <v>36.992277249569383</v>
      </c>
      <c r="M155">
        <f t="shared" si="25"/>
        <v>0.94653669483705094</v>
      </c>
      <c r="N155">
        <f t="shared" si="26"/>
        <v>1.1097683174870814</v>
      </c>
      <c r="O155">
        <f>-(l*COS(RADIANS(G155))-l)</f>
        <v>6.6649340839667531E-2</v>
      </c>
      <c r="P155">
        <f>l*SIN(RADIANS(G155))+l</f>
        <v>5.0944300003304716E-2</v>
      </c>
    </row>
    <row r="156" spans="6:16" x14ac:dyDescent="0.25">
      <c r="F156">
        <f t="shared" si="18"/>
        <v>4.4099999999999921</v>
      </c>
      <c r="G156">
        <f t="shared" si="20"/>
        <v>-47.236488850870757</v>
      </c>
      <c r="H156">
        <f t="shared" si="21"/>
        <v>32.094135606751237</v>
      </c>
      <c r="I156">
        <f t="shared" si="22"/>
        <v>37.263924999173824</v>
      </c>
      <c r="J156">
        <f t="shared" si="23"/>
        <v>-46.755076816769488</v>
      </c>
      <c r="K156">
        <f t="shared" si="24"/>
        <v>32.653094481738847</v>
      </c>
      <c r="L156">
        <f t="shared" si="19"/>
        <v>36.42158395737264</v>
      </c>
      <c r="M156">
        <f t="shared" si="25"/>
        <v>0.97959283445216538</v>
      </c>
      <c r="N156">
        <f t="shared" si="26"/>
        <v>1.092647518721179</v>
      </c>
      <c r="O156">
        <f>-(l*COS(RADIANS(G156))-l)</f>
        <v>6.4205221957191722E-2</v>
      </c>
      <c r="P156">
        <f>l*SIN(RADIANS(G156))+l</f>
        <v>5.3167516344970744E-2</v>
      </c>
    </row>
    <row r="157" spans="6:16" x14ac:dyDescent="0.25">
      <c r="F157">
        <f t="shared" ref="F157:F220" si="27">F156+$E$3</f>
        <v>4.4399999999999924</v>
      </c>
      <c r="G157">
        <f t="shared" si="20"/>
        <v>-46.256896016418594</v>
      </c>
      <c r="H157">
        <f t="shared" si="21"/>
        <v>33.186783125472417</v>
      </c>
      <c r="I157">
        <f t="shared" si="22"/>
        <v>36.708120913757313</v>
      </c>
      <c r="J157">
        <f t="shared" si="23"/>
        <v>-45.759094269536504</v>
      </c>
      <c r="K157">
        <f t="shared" si="24"/>
        <v>33.737404939178774</v>
      </c>
      <c r="L157">
        <f t="shared" si="19"/>
        <v>35.820634557723174</v>
      </c>
      <c r="M157">
        <f t="shared" si="25"/>
        <v>1.0121221481753633</v>
      </c>
      <c r="N157">
        <f t="shared" si="26"/>
        <v>1.0746190367316952</v>
      </c>
      <c r="O157">
        <f>-(l*COS(RADIANS(G157))-l)</f>
        <v>6.1714778329292036E-2</v>
      </c>
      <c r="P157">
        <f>l*SIN(RADIANS(G157))+l</f>
        <v>5.5510562782315614E-2</v>
      </c>
    </row>
    <row r="158" spans="6:16" x14ac:dyDescent="0.25">
      <c r="F158">
        <f t="shared" si="27"/>
        <v>4.4699999999999926</v>
      </c>
      <c r="G158">
        <f t="shared" si="20"/>
        <v>-45.244773868243229</v>
      </c>
      <c r="H158">
        <f t="shared" si="21"/>
        <v>34.261402162204114</v>
      </c>
      <c r="I158">
        <f t="shared" si="22"/>
        <v>36.122359304421096</v>
      </c>
      <c r="J158">
        <f t="shared" si="23"/>
        <v>-44.730852835810168</v>
      </c>
      <c r="K158">
        <f t="shared" si="24"/>
        <v>34.80323755177043</v>
      </c>
      <c r="L158">
        <f t="shared" si="19"/>
        <v>35.188867732469866</v>
      </c>
      <c r="M158">
        <f t="shared" si="25"/>
        <v>1.0440971265531129</v>
      </c>
      <c r="N158">
        <f t="shared" si="26"/>
        <v>1.055666031974096</v>
      </c>
      <c r="O158">
        <f>-(l*COS(RADIANS(G158))-l)</f>
        <v>5.9184100037518506E-2</v>
      </c>
      <c r="P158">
        <f>l*SIN(RADIANS(G158))+l</f>
        <v>5.7975768554248464E-2</v>
      </c>
    </row>
    <row r="159" spans="6:16" x14ac:dyDescent="0.25">
      <c r="F159">
        <f t="shared" si="27"/>
        <v>4.4999999999999929</v>
      </c>
      <c r="G159">
        <f t="shared" si="20"/>
        <v>-44.200676741690117</v>
      </c>
      <c r="H159">
        <f t="shared" si="21"/>
        <v>35.317068194178212</v>
      </c>
      <c r="I159">
        <f t="shared" si="22"/>
        <v>35.506057861437881</v>
      </c>
      <c r="J159">
        <f t="shared" si="23"/>
        <v>-43.670920718777445</v>
      </c>
      <c r="K159">
        <f t="shared" si="24"/>
        <v>35.849659062099782</v>
      </c>
      <c r="L159">
        <f t="shared" si="19"/>
        <v>34.525769758679822</v>
      </c>
      <c r="M159">
        <f t="shared" si="25"/>
        <v>1.0754897718629934</v>
      </c>
      <c r="N159">
        <f t="shared" si="26"/>
        <v>1.0357730927603945</v>
      </c>
      <c r="O159">
        <f>-(l*COS(RADIANS(G159))-l)</f>
        <v>5.661952537499565E-2</v>
      </c>
      <c r="P159">
        <f>l*SIN(RADIANS(G159))+l</f>
        <v>6.0565285899427196E-2</v>
      </c>
    </row>
    <row r="160" spans="6:16" x14ac:dyDescent="0.25">
      <c r="F160">
        <f t="shared" si="27"/>
        <v>4.5299999999999931</v>
      </c>
      <c r="G160">
        <f t="shared" si="20"/>
        <v>-43.125186969827126</v>
      </c>
      <c r="H160">
        <f t="shared" si="21"/>
        <v>36.352841286938606</v>
      </c>
      <c r="I160">
        <f t="shared" si="22"/>
        <v>34.858678525143205</v>
      </c>
      <c r="J160">
        <f t="shared" si="23"/>
        <v>-42.579894350523048</v>
      </c>
      <c r="K160">
        <f t="shared" si="24"/>
        <v>36.875721464815754</v>
      </c>
      <c r="L160">
        <f t="shared" si="19"/>
        <v>33.830881217270004</v>
      </c>
      <c r="M160">
        <f t="shared" si="25"/>
        <v>1.1062716439444726</v>
      </c>
      <c r="N160">
        <f t="shared" si="26"/>
        <v>1.0149264365181001</v>
      </c>
      <c r="O160">
        <f>-(l*COS(RADIANS(G160))-l)</f>
        <v>5.402763160623375E-2</v>
      </c>
      <c r="P160">
        <f>l*SIN(RADIANS(G160))+l</f>
        <v>6.3281063251959896E-2</v>
      </c>
    </row>
    <row r="161" spans="6:16" x14ac:dyDescent="0.25">
      <c r="F161">
        <f t="shared" si="27"/>
        <v>4.5599999999999934</v>
      </c>
      <c r="G161">
        <f t="shared" si="20"/>
        <v>-42.018915325882652</v>
      </c>
      <c r="H161">
        <f t="shared" si="21"/>
        <v>37.367767723456708</v>
      </c>
      <c r="I161">
        <f t="shared" si="22"/>
        <v>34.179734187010027</v>
      </c>
      <c r="J161">
        <f t="shared" si="23"/>
        <v>-41.458398810030801</v>
      </c>
      <c r="K161">
        <f t="shared" si="24"/>
        <v>37.880463736261859</v>
      </c>
      <c r="L161">
        <f t="shared" si="19"/>
        <v>33.103803676258472</v>
      </c>
      <c r="M161">
        <f t="shared" si="25"/>
        <v>1.1364139120878558</v>
      </c>
      <c r="N161">
        <f t="shared" si="26"/>
        <v>0.99311411028775409</v>
      </c>
      <c r="O161">
        <f>-(l*COS(RADIANS(G161))-l)</f>
        <v>5.1415223651679165E-2</v>
      </c>
      <c r="P161">
        <f>l*SIN(RADIANS(G161))+l</f>
        <v>6.6124818440759986E-2</v>
      </c>
    </row>
    <row r="162" spans="6:16" x14ac:dyDescent="0.25">
      <c r="F162">
        <f t="shared" si="27"/>
        <v>4.5899999999999936</v>
      </c>
      <c r="G162">
        <f t="shared" si="20"/>
        <v>-40.882501413794799</v>
      </c>
      <c r="H162">
        <f t="shared" si="21"/>
        <v>38.360881833744465</v>
      </c>
      <c r="I162">
        <f t="shared" si="22"/>
        <v>33.468795389810005</v>
      </c>
      <c r="J162">
        <f t="shared" si="23"/>
        <v>-40.307088186288631</v>
      </c>
      <c r="K162">
        <f t="shared" si="24"/>
        <v>38.862913764591617</v>
      </c>
      <c r="L162">
        <f t="shared" si="19"/>
        <v>32.3442062964549</v>
      </c>
      <c r="M162">
        <f t="shared" si="25"/>
        <v>1.1658874129377486</v>
      </c>
      <c r="N162">
        <f t="shared" si="26"/>
        <v>0.97032618889364697</v>
      </c>
      <c r="O162">
        <f>-(l*COS(RADIANS(G162))-l)</f>
        <v>4.8789320608124298E-2</v>
      </c>
      <c r="P162">
        <f>l*SIN(RADIANS(G162))+l</f>
        <v>6.9098012093599698E-2</v>
      </c>
    </row>
    <row r="163" spans="6:16" x14ac:dyDescent="0.25">
      <c r="F163">
        <f t="shared" si="27"/>
        <v>4.6199999999999939</v>
      </c>
      <c r="G163">
        <f t="shared" si="20"/>
        <v>-39.716614000857049</v>
      </c>
      <c r="H163">
        <f t="shared" si="21"/>
        <v>39.331208022638108</v>
      </c>
      <c r="I163">
        <f t="shared" si="22"/>
        <v>32.725496976600077</v>
      </c>
      <c r="J163">
        <f t="shared" si="23"/>
        <v>-39.126645880517479</v>
      </c>
      <c r="K163">
        <f t="shared" si="24"/>
        <v>39.822090477287112</v>
      </c>
      <c r="L163">
        <f t="shared" si="19"/>
        <v>31.551832303829435</v>
      </c>
      <c r="M163">
        <f t="shared" si="25"/>
        <v>1.1946627143186133</v>
      </c>
      <c r="N163">
        <f t="shared" si="26"/>
        <v>0.94655496911488302</v>
      </c>
      <c r="O163">
        <f>-(l*COS(RADIANS(G163))-l)</f>
        <v>4.6157140034582017E-2</v>
      </c>
      <c r="P163">
        <f>l*SIN(RADIANS(G163))+l</f>
        <v>7.220182146188156E-2</v>
      </c>
    </row>
    <row r="164" spans="6:16" x14ac:dyDescent="0.25">
      <c r="F164">
        <f t="shared" si="27"/>
        <v>4.6499999999999941</v>
      </c>
      <c r="G164">
        <f t="shared" si="20"/>
        <v>-38.521951286538439</v>
      </c>
      <c r="H164">
        <f t="shared" si="21"/>
        <v>40.277762991752994</v>
      </c>
      <c r="I164">
        <f t="shared" si="22"/>
        <v>31.949544634529609</v>
      </c>
      <c r="J164">
        <f t="shared" si="23"/>
        <v>-37.917784841662147</v>
      </c>
      <c r="K164">
        <f t="shared" si="24"/>
        <v>40.757006161270937</v>
      </c>
      <c r="L164">
        <f t="shared" si="19"/>
        <v>30.726505269628213</v>
      </c>
      <c r="M164">
        <f t="shared" si="25"/>
        <v>1.2227101848381281</v>
      </c>
      <c r="N164">
        <f t="shared" si="26"/>
        <v>0.92179515808884638</v>
      </c>
      <c r="O164">
        <f>-(l*COS(RADIANS(G164))-l)</f>
        <v>4.3526079954233965E-2</v>
      </c>
      <c r="P164">
        <f>l*SIN(RADIANS(G164))+l</f>
        <v>7.5437114895683235E-2</v>
      </c>
    </row>
    <row r="165" spans="6:16" x14ac:dyDescent="0.25">
      <c r="F165">
        <f t="shared" si="27"/>
        <v>4.6799999999999944</v>
      </c>
      <c r="G165">
        <f t="shared" si="20"/>
        <v>-37.299241101700311</v>
      </c>
      <c r="H165">
        <f t="shared" si="21"/>
        <v>41.199558149841842</v>
      </c>
      <c r="I165">
        <f t="shared" si="22"/>
        <v>31.140721276079191</v>
      </c>
      <c r="J165">
        <f t="shared" si="23"/>
        <v>-36.681247729452686</v>
      </c>
      <c r="K165">
        <f t="shared" si="24"/>
        <v>41.666668968983032</v>
      </c>
      <c r="L165">
        <f t="shared" si="19"/>
        <v>29.868135136639729</v>
      </c>
      <c r="M165">
        <f t="shared" si="25"/>
        <v>1.250000069069491</v>
      </c>
      <c r="N165">
        <f t="shared" si="26"/>
        <v>0.89604405409919186</v>
      </c>
      <c r="O165">
        <f>-(l*COS(RADIANS(G165))-l)</f>
        <v>4.0903698546493866E-2</v>
      </c>
      <c r="P165">
        <f>l*SIN(RADIANS(G165))+l</f>
        <v>7.8804427210334524E-2</v>
      </c>
    </row>
    <row r="166" spans="6:16" x14ac:dyDescent="0.25">
      <c r="F166">
        <f t="shared" si="27"/>
        <v>4.7099999999999946</v>
      </c>
      <c r="G166">
        <f t="shared" si="20"/>
        <v>-36.049241032630817</v>
      </c>
      <c r="H166">
        <f t="shared" si="21"/>
        <v>42.095602203941034</v>
      </c>
      <c r="I166">
        <f t="shared" si="22"/>
        <v>30.298893197416373</v>
      </c>
      <c r="J166">
        <f t="shared" si="23"/>
        <v>-35.417806999571702</v>
      </c>
      <c r="K166">
        <f t="shared" si="24"/>
        <v>42.550085601902282</v>
      </c>
      <c r="L166">
        <f t="shared" si="19"/>
        <v>28.976723927960808</v>
      </c>
      <c r="M166">
        <f t="shared" si="25"/>
        <v>1.2765025680570685</v>
      </c>
      <c r="N166">
        <f t="shared" si="26"/>
        <v>0.86930171783882426</v>
      </c>
      <c r="O166">
        <f>-(l*COS(RADIANS(G166))-l)</f>
        <v>3.8297691528940636E-2</v>
      </c>
      <c r="P166">
        <f>l*SIN(RADIANS(G166))+l</f>
        <v>8.2303936195256028E-2</v>
      </c>
    </row>
    <row r="167" spans="6:16" x14ac:dyDescent="0.25">
      <c r="F167">
        <f t="shared" si="27"/>
        <v>4.7399999999999949</v>
      </c>
      <c r="G167">
        <f t="shared" si="20"/>
        <v>-34.772738464573749</v>
      </c>
      <c r="H167">
        <f t="shared" si="21"/>
        <v>42.964903921779857</v>
      </c>
      <c r="I167">
        <f t="shared" si="22"/>
        <v>29.424015951185993</v>
      </c>
      <c r="J167">
        <f t="shared" si="23"/>
        <v>-34.128264905747052</v>
      </c>
      <c r="K167">
        <f t="shared" si="24"/>
        <v>43.406264161047645</v>
      </c>
      <c r="L167">
        <f t="shared" si="19"/>
        <v>28.05237107325928</v>
      </c>
      <c r="M167">
        <f t="shared" si="25"/>
        <v>1.3021879248314292</v>
      </c>
      <c r="N167">
        <f t="shared" si="26"/>
        <v>0.84157113219777835</v>
      </c>
      <c r="O167">
        <f>-(l*COS(RADIANS(G167))-l)</f>
        <v>3.5715867256650269E-2</v>
      </c>
      <c r="P167">
        <f>l*SIN(RADIANS(G167))+l</f>
        <v>8.5935440522634535E-2</v>
      </c>
    </row>
    <row r="168" spans="6:16" x14ac:dyDescent="0.25">
      <c r="F168">
        <f t="shared" si="27"/>
        <v>4.7699999999999951</v>
      </c>
      <c r="G168">
        <f t="shared" si="20"/>
        <v>-33.47055053974232</v>
      </c>
      <c r="H168">
        <f t="shared" si="21"/>
        <v>43.806475053977636</v>
      </c>
      <c r="I168">
        <f t="shared" si="22"/>
        <v>28.516139869341366</v>
      </c>
      <c r="J168">
        <f t="shared" si="23"/>
        <v>-32.813453413932656</v>
      </c>
      <c r="K168">
        <f t="shared" si="24"/>
        <v>44.234217152017756</v>
      </c>
      <c r="L168">
        <f t="shared" si="19"/>
        <v>27.095278286975709</v>
      </c>
      <c r="M168">
        <f t="shared" si="25"/>
        <v>1.3270265145605327</v>
      </c>
      <c r="N168">
        <f t="shared" si="26"/>
        <v>0.8128583486092712</v>
      </c>
      <c r="O168">
        <f>-(l*COS(RADIANS(G168))-l)</f>
        <v>3.3166119596019727E-2</v>
      </c>
      <c r="P168">
        <f>l*SIN(RADIANS(G168))+l</f>
        <v>8.9698339317350217E-2</v>
      </c>
    </row>
    <row r="169" spans="6:16" x14ac:dyDescent="0.25">
      <c r="F169">
        <f t="shared" si="27"/>
        <v>4.7999999999999954</v>
      </c>
      <c r="G169">
        <f t="shared" si="20"/>
        <v>-32.14352402518179</v>
      </c>
      <c r="H169">
        <f t="shared" si="21"/>
        <v>44.619333402586904</v>
      </c>
      <c r="I169">
        <f t="shared" si="22"/>
        <v>27.575415170662449</v>
      </c>
      <c r="J169">
        <f t="shared" si="23"/>
        <v>-31.474234024142987</v>
      </c>
      <c r="K169">
        <f t="shared" si="24"/>
        <v>45.032964630146843</v>
      </c>
      <c r="L169">
        <f t="shared" si="19"/>
        <v>26.105753933232766</v>
      </c>
      <c r="M169">
        <f t="shared" si="25"/>
        <v>1.3509889389044052</v>
      </c>
      <c r="N169">
        <f t="shared" si="26"/>
        <v>0.7831726179969829</v>
      </c>
      <c r="O169">
        <f>-(l*COS(RADIANS(G169))-l)</f>
        <v>3.0656398661183054E-2</v>
      </c>
      <c r="P169">
        <f>l*SIN(RADIANS(G169))+l</f>
        <v>9.359161365005185E-2</v>
      </c>
    </row>
    <row r="170" spans="6:16" x14ac:dyDescent="0.25">
      <c r="F170">
        <f t="shared" si="27"/>
        <v>4.8299999999999956</v>
      </c>
      <c r="G170">
        <f t="shared" si="20"/>
        <v>-30.792535086277386</v>
      </c>
      <c r="H170">
        <f t="shared" si="21"/>
        <v>45.402506020583886</v>
      </c>
      <c r="I170">
        <f t="shared" si="22"/>
        <v>26.60209658748704</v>
      </c>
      <c r="J170">
        <f t="shared" si="23"/>
        <v>-30.111497495968628</v>
      </c>
      <c r="K170">
        <f t="shared" si="24"/>
        <v>45.801537469396195</v>
      </c>
      <c r="L170">
        <f t="shared" si="19"/>
        <v>25.08421681350103</v>
      </c>
      <c r="M170">
        <f t="shared" si="25"/>
        <v>1.3740461240818858</v>
      </c>
      <c r="N170">
        <f t="shared" si="26"/>
        <v>0.75252650440503088</v>
      </c>
      <c r="O170">
        <f>-(l*COS(RADIANS(G170))-l)</f>
        <v>2.8194679533162598E-2</v>
      </c>
      <c r="P170">
        <f>l*SIN(RADIANS(G170))+l</f>
        <v>9.7613810212083291E-2</v>
      </c>
    </row>
    <row r="171" spans="6:16" x14ac:dyDescent="0.25">
      <c r="F171">
        <f t="shared" si="27"/>
        <v>4.8599999999999959</v>
      </c>
      <c r="G171">
        <f t="shared" si="20"/>
        <v>-29.4184889621955</v>
      </c>
      <c r="H171">
        <f t="shared" si="21"/>
        <v>46.155032524988918</v>
      </c>
      <c r="I171">
        <f t="shared" si="22"/>
        <v>25.59654744697918</v>
      </c>
      <c r="J171">
        <f t="shared" si="23"/>
        <v>-28.726163474320668</v>
      </c>
      <c r="K171">
        <f t="shared" si="24"/>
        <v>46.538980736693603</v>
      </c>
      <c r="L171">
        <f t="shared" si="19"/>
        <v>24.031199315364834</v>
      </c>
      <c r="M171">
        <f t="shared" si="25"/>
        <v>1.3961694221008081</v>
      </c>
      <c r="N171">
        <f t="shared" si="26"/>
        <v>0.72093597946094501</v>
      </c>
      <c r="O171">
        <f>-(l*COS(RADIANS(G171))-l)</f>
        <v>2.5788929114512527E-2</v>
      </c>
      <c r="P171">
        <f>l*SIN(RADIANS(G171))+l</f>
        <v>0.10176302742382753</v>
      </c>
    </row>
    <row r="172" spans="6:16" x14ac:dyDescent="0.25">
      <c r="F172">
        <f t="shared" si="27"/>
        <v>4.8899999999999961</v>
      </c>
      <c r="G172">
        <f t="shared" si="20"/>
        <v>-28.022319540094692</v>
      </c>
      <c r="H172">
        <f t="shared" si="21"/>
        <v>46.875968504449865</v>
      </c>
      <c r="I172">
        <f t="shared" si="22"/>
        <v>24.559243144043116</v>
      </c>
      <c r="J172">
        <f t="shared" si="23"/>
        <v>-27.319180012527944</v>
      </c>
      <c r="K172">
        <f t="shared" si="24"/>
        <v>47.244357151610515</v>
      </c>
      <c r="L172">
        <f t="shared" si="19"/>
        <v>22.947349864083932</v>
      </c>
      <c r="M172">
        <f t="shared" si="25"/>
        <v>1.4173307145483154</v>
      </c>
      <c r="N172">
        <f t="shared" si="26"/>
        <v>0.68842049592251797</v>
      </c>
      <c r="O172">
        <f>-(l*COS(RADIANS(G172))-l)</f>
        <v>2.3447071304870393E-2</v>
      </c>
      <c r="P172">
        <f>l*SIN(RADIANS(G172))+l</f>
        <v>0.10603690421674859</v>
      </c>
    </row>
    <row r="173" spans="6:16" x14ac:dyDescent="0.25">
      <c r="F173">
        <f t="shared" si="27"/>
        <v>4.9199999999999964</v>
      </c>
      <c r="G173">
        <f t="shared" si="20"/>
        <v>-26.604988825546378</v>
      </c>
      <c r="H173">
        <f t="shared" si="21"/>
        <v>47.564389000372387</v>
      </c>
      <c r="I173">
        <f t="shared" si="22"/>
        <v>23.490773945812855</v>
      </c>
      <c r="J173">
        <f t="shared" si="23"/>
        <v>-25.891522990540793</v>
      </c>
      <c r="K173">
        <f t="shared" si="24"/>
        <v>47.916750609559578</v>
      </c>
      <c r="L173">
        <f t="shared" si="19"/>
        <v>21.833434623080716</v>
      </c>
      <c r="M173">
        <f t="shared" si="25"/>
        <v>1.4375025182867873</v>
      </c>
      <c r="N173">
        <f t="shared" si="26"/>
        <v>0.65500303869242149</v>
      </c>
      <c r="O173">
        <f>-(l*COS(RADIANS(G173))-l)</f>
        <v>2.1176950714970944E-2</v>
      </c>
      <c r="P173">
        <f>l*SIN(RADIANS(G173))+l</f>
        <v>0.11043261171383822</v>
      </c>
    </row>
    <row r="174" spans="6:16" x14ac:dyDescent="0.25">
      <c r="F174">
        <f t="shared" si="27"/>
        <v>4.9499999999999966</v>
      </c>
      <c r="G174">
        <f t="shared" si="20"/>
        <v>-25.16748630725959</v>
      </c>
      <c r="H174">
        <f t="shared" si="21"/>
        <v>48.219392039064807</v>
      </c>
      <c r="I174">
        <f t="shared" si="22"/>
        <v>22.391847071540443</v>
      </c>
      <c r="J174">
        <f t="shared" si="23"/>
        <v>-24.44419542667362</v>
      </c>
      <c r="K174">
        <f t="shared" si="24"/>
        <v>48.555269745137913</v>
      </c>
      <c r="L174">
        <f t="shared" si="19"/>
        <v>20.690338395001348</v>
      </c>
      <c r="M174">
        <f t="shared" si="25"/>
        <v>1.4566580923541372</v>
      </c>
      <c r="N174">
        <f t="shared" si="26"/>
        <v>0.62071015185004041</v>
      </c>
      <c r="O174">
        <f>-(l*COS(RADIANS(G174))-l)</f>
        <v>1.8986295167683548E-2</v>
      </c>
      <c r="P174">
        <f>l*SIN(RADIANS(G174))+l</f>
        <v>0.11494684801326283</v>
      </c>
    </row>
    <row r="175" spans="6:16" x14ac:dyDescent="0.25">
      <c r="F175">
        <f t="shared" si="27"/>
        <v>4.9799999999999969</v>
      </c>
      <c r="G175">
        <f t="shared" si="20"/>
        <v>-23.710828214905455</v>
      </c>
      <c r="H175">
        <f t="shared" si="21"/>
        <v>48.840102190914848</v>
      </c>
      <c r="I175">
        <f t="shared" si="22"/>
        <v>21.263287996684298</v>
      </c>
      <c r="J175">
        <f t="shared" si="23"/>
        <v>-22.978226682041733</v>
      </c>
      <c r="K175">
        <f t="shared" si="24"/>
        <v>49.159051510865112</v>
      </c>
      <c r="L175">
        <f t="shared" si="19"/>
        <v>19.519064681581234</v>
      </c>
      <c r="M175">
        <f t="shared" si="25"/>
        <v>1.4747715453259533</v>
      </c>
      <c r="N175">
        <f t="shared" si="26"/>
        <v>0.58557194044743699</v>
      </c>
      <c r="O175">
        <f>-(l*COS(RADIANS(G175))-l)</f>
        <v>1.6882677263881318E-2</v>
      </c>
      <c r="P175">
        <f>l*SIN(RADIANS(G175))+l</f>
        <v>0.11957583625578595</v>
      </c>
    </row>
    <row r="176" spans="6:16" x14ac:dyDescent="0.25">
      <c r="F176">
        <f t="shared" si="27"/>
        <v>5.0099999999999971</v>
      </c>
      <c r="G176">
        <f t="shared" si="20"/>
        <v>-22.236056669579501</v>
      </c>
      <c r="H176">
        <f t="shared" si="21"/>
        <v>49.425674131362285</v>
      </c>
      <c r="I176">
        <f t="shared" si="22"/>
        <v>20.106040936053514</v>
      </c>
      <c r="J176">
        <f t="shared" si="23"/>
        <v>-21.494671557609067</v>
      </c>
      <c r="K176">
        <f t="shared" si="24"/>
        <v>49.72726474540309</v>
      </c>
      <c r="L176">
        <f t="shared" si="19"/>
        <v>18.32073486814572</v>
      </c>
      <c r="M176">
        <f t="shared" si="25"/>
        <v>1.4918179423620928</v>
      </c>
      <c r="N176">
        <f t="shared" si="26"/>
        <v>0.54962204604437159</v>
      </c>
      <c r="O176">
        <f>-(l*COS(RADIANS(G176))-l)</f>
        <v>1.4873475317791596E-2</v>
      </c>
      <c r="P176">
        <f>l*SIN(RADIANS(G176))+l</f>
        <v>0.12431532612815405</v>
      </c>
    </row>
    <row r="177" spans="6:16" x14ac:dyDescent="0.25">
      <c r="F177">
        <f t="shared" si="27"/>
        <v>5.0399999999999974</v>
      </c>
      <c r="G177">
        <f t="shared" si="20"/>
        <v>-20.744238727217407</v>
      </c>
      <c r="H177">
        <f t="shared" si="21"/>
        <v>49.975296177406655</v>
      </c>
      <c r="I177">
        <f t="shared" si="22"/>
        <v>18.92116846796149</v>
      </c>
      <c r="J177">
        <f t="shared" si="23"/>
        <v>-19.994609284556308</v>
      </c>
      <c r="K177">
        <f t="shared" si="24"/>
        <v>50.259113704426078</v>
      </c>
      <c r="L177">
        <f t="shared" si="19"/>
        <v>17.096586507123835</v>
      </c>
      <c r="M177">
        <f t="shared" si="25"/>
        <v>1.5077734111327823</v>
      </c>
      <c r="N177">
        <f t="shared" si="26"/>
        <v>0.51289759521371503</v>
      </c>
      <c r="O177">
        <f>-(l*COS(RADIANS(G177))-l)</f>
        <v>1.2965833990275594E-2</v>
      </c>
      <c r="P177">
        <f>l*SIN(RADIANS(G177))+l</f>
        <v>0.12916059892230275</v>
      </c>
    </row>
    <row r="178" spans="6:16" x14ac:dyDescent="0.25">
      <c r="F178">
        <f t="shared" si="27"/>
        <v>5.0699999999999976</v>
      </c>
      <c r="G178">
        <f t="shared" si="20"/>
        <v>-19.236465316084626</v>
      </c>
      <c r="H178">
        <f t="shared" si="21"/>
        <v>50.48819377262037</v>
      </c>
      <c r="I178">
        <f t="shared" si="22"/>
        <v>17.709850269424308</v>
      </c>
      <c r="J178">
        <f t="shared" si="23"/>
        <v>-18.479142409495321</v>
      </c>
      <c r="K178">
        <f t="shared" si="24"/>
        <v>50.753841526661738</v>
      </c>
      <c r="L178">
        <f t="shared" si="19"/>
        <v>15.847970684349466</v>
      </c>
      <c r="M178">
        <f t="shared" si="25"/>
        <v>1.5226152457998521</v>
      </c>
      <c r="N178">
        <f t="shared" si="26"/>
        <v>0.47543912053048398</v>
      </c>
      <c r="O178">
        <f>-(l*COS(RADIANS(G178))-l)</f>
        <v>1.1166624968622585E-2</v>
      </c>
      <c r="P178">
        <f>l*SIN(RADIANS(G178))+l</f>
        <v>0.13410647623431299</v>
      </c>
    </row>
    <row r="179" spans="6:16" x14ac:dyDescent="0.25">
      <c r="F179">
        <f t="shared" si="27"/>
        <v>5.0999999999999979</v>
      </c>
      <c r="G179">
        <f t="shared" si="20"/>
        <v>-17.713850070284774</v>
      </c>
      <c r="H179">
        <f t="shared" si="21"/>
        <v>50.963632893150852</v>
      </c>
      <c r="I179">
        <f t="shared" si="22"/>
        <v>16.473380941421759</v>
      </c>
      <c r="J179">
        <f t="shared" si="23"/>
        <v>-16.949395576887511</v>
      </c>
      <c r="K179">
        <f t="shared" si="24"/>
        <v>51.210733607272175</v>
      </c>
      <c r="L179">
        <f t="shared" si="19"/>
        <v>14.576348462048347</v>
      </c>
      <c r="M179">
        <f t="shared" si="25"/>
        <v>1.5363220082181652</v>
      </c>
      <c r="N179">
        <f t="shared" si="26"/>
        <v>0.43729045386145043</v>
      </c>
      <c r="O179">
        <f>-(l*COS(RADIANS(G179))-l)</f>
        <v>9.4824080573405467E-3</v>
      </c>
      <c r="P179">
        <f>l*SIN(RADIANS(G179))+l</f>
        <v>0.13914733234795454</v>
      </c>
    </row>
    <row r="180" spans="6:16" x14ac:dyDescent="0.25">
      <c r="F180">
        <f t="shared" si="27"/>
        <v>5.1299999999999981</v>
      </c>
      <c r="G180">
        <f t="shared" si="20"/>
        <v>-16.17752806206661</v>
      </c>
      <c r="H180">
        <f t="shared" si="21"/>
        <v>51.400923347012302</v>
      </c>
      <c r="I180">
        <f t="shared" si="22"/>
        <v>15.213166913011369</v>
      </c>
      <c r="J180">
        <f t="shared" si="23"/>
        <v>-15.406514211861426</v>
      </c>
      <c r="K180">
        <f t="shared" si="24"/>
        <v>51.629120850707473</v>
      </c>
      <c r="L180">
        <f t="shared" si="19"/>
        <v>13.283286403114353</v>
      </c>
      <c r="M180">
        <f t="shared" si="25"/>
        <v>1.5488736255212241</v>
      </c>
      <c r="N180">
        <f t="shared" si="26"/>
        <v>0.39849859209343058</v>
      </c>
      <c r="O180">
        <f>-(l*COS(RADIANS(G180))-l)</f>
        <v>7.9193930555619685E-3</v>
      </c>
      <c r="P180">
        <f>l*SIN(RADIANS(G180))+l</f>
        <v>0.14427711030594065</v>
      </c>
    </row>
    <row r="181" spans="6:16" x14ac:dyDescent="0.25">
      <c r="F181">
        <f t="shared" si="27"/>
        <v>5.1599999999999984</v>
      </c>
      <c r="G181">
        <f t="shared" si="20"/>
        <v>-14.628654436545386</v>
      </c>
      <c r="H181">
        <f t="shared" si="21"/>
        <v>51.799421939105734</v>
      </c>
      <c r="I181">
        <f t="shared" si="22"/>
        <v>13.930722423514844</v>
      </c>
      <c r="J181">
        <f t="shared" si="23"/>
        <v>-13.851663107458799</v>
      </c>
      <c r="K181">
        <f t="shared" si="24"/>
        <v>52.008382775458458</v>
      </c>
      <c r="L181">
        <f t="shared" si="19"/>
        <v>11.970451192397897</v>
      </c>
      <c r="M181">
        <f t="shared" si="25"/>
        <v>1.5602514832637537</v>
      </c>
      <c r="N181">
        <f t="shared" si="26"/>
        <v>0.35911353577193689</v>
      </c>
      <c r="O181">
        <f>-(l*COS(RADIANS(G181))-l)</f>
        <v>6.483402802607674E-3</v>
      </c>
      <c r="P181">
        <f>l*SIN(RADIANS(G181))+l</f>
        <v>0.14948934162830374</v>
      </c>
    </row>
    <row r="182" spans="6:16" x14ac:dyDescent="0.25">
      <c r="F182">
        <f t="shared" si="27"/>
        <v>5.1899999999999986</v>
      </c>
      <c r="G182">
        <f t="shared" si="20"/>
        <v>-13.068402953281632</v>
      </c>
      <c r="H182">
        <f t="shared" si="21"/>
        <v>52.158535474877674</v>
      </c>
      <c r="I182">
        <f t="shared" si="22"/>
        <v>12.62766459292407</v>
      </c>
      <c r="J182">
        <f t="shared" si="23"/>
        <v>-12.286024921158468</v>
      </c>
      <c r="K182">
        <f t="shared" si="24"/>
        <v>52.347950443771538</v>
      </c>
      <c r="L182">
        <f t="shared" si="19"/>
        <v>10.639603382077173</v>
      </c>
      <c r="M182">
        <f t="shared" si="25"/>
        <v>1.570438513313146</v>
      </c>
      <c r="N182">
        <f t="shared" si="26"/>
        <v>0.31918810146231519</v>
      </c>
      <c r="O182">
        <f>-(l*COS(RADIANS(G182))-l)</f>
        <v>5.179837773610696E-3</v>
      </c>
      <c r="P182">
        <f>l*SIN(RADIANS(G182))+l</f>
        <v>0.15477716959230275</v>
      </c>
    </row>
    <row r="183" spans="6:16" x14ac:dyDescent="0.25">
      <c r="F183">
        <f t="shared" si="27"/>
        <v>5.2199999999999989</v>
      </c>
      <c r="G183">
        <f t="shared" si="20"/>
        <v>-11.497964439968486</v>
      </c>
      <c r="H183">
        <f t="shared" si="21"/>
        <v>52.47772357633999</v>
      </c>
      <c r="I183">
        <f t="shared" si="22"/>
        <v>11.305707601924313</v>
      </c>
      <c r="J183">
        <f t="shared" si="23"/>
        <v>-10.710798586323387</v>
      </c>
      <c r="K183">
        <f t="shared" si="24"/>
        <v>52.647309190368851</v>
      </c>
      <c r="L183">
        <f t="shared" si="19"/>
        <v>9.2925902995594249</v>
      </c>
      <c r="M183">
        <f t="shared" si="25"/>
        <v>1.5794192757110654</v>
      </c>
      <c r="N183">
        <f t="shared" si="26"/>
        <v>0.27877770898678272</v>
      </c>
      <c r="O183">
        <f>-(l*COS(RADIANS(G183))-l)</f>
        <v>4.0136426016391946E-3</v>
      </c>
      <c r="P183">
        <f>l*SIN(RADIANS(G183))+l</f>
        <v>0.16013337594275154</v>
      </c>
    </row>
    <row r="184" spans="6:16" x14ac:dyDescent="0.25">
      <c r="F184">
        <f t="shared" si="27"/>
        <v>5.2499999999999991</v>
      </c>
      <c r="G184">
        <f t="shared" si="20"/>
        <v>-9.9185451642574201</v>
      </c>
      <c r="H184">
        <f t="shared" si="21"/>
        <v>52.75650128532677</v>
      </c>
      <c r="I184">
        <f t="shared" si="22"/>
        <v>9.9666560143121199</v>
      </c>
      <c r="J184">
        <f t="shared" si="23"/>
        <v>-9.1271976449775192</v>
      </c>
      <c r="K184">
        <f t="shared" si="24"/>
        <v>52.906001125541451</v>
      </c>
      <c r="L184">
        <f t="shared" si="19"/>
        <v>7.93133816755536</v>
      </c>
      <c r="M184">
        <f t="shared" si="25"/>
        <v>1.5871800337662434</v>
      </c>
      <c r="N184">
        <f t="shared" si="26"/>
        <v>0.2379401450266608</v>
      </c>
      <c r="O184">
        <f>-(l*COS(RADIANS(G184))-l)</f>
        <v>2.989274891339766E-3</v>
      </c>
      <c r="P184">
        <f>l*SIN(RADIANS(G184))+l</f>
        <v>0.16555041085644251</v>
      </c>
    </row>
    <row r="185" spans="6:16" x14ac:dyDescent="0.25">
      <c r="F185">
        <f t="shared" si="27"/>
        <v>5.2799999999999994</v>
      </c>
      <c r="G185">
        <f t="shared" si="20"/>
        <v>-8.3313651304911769</v>
      </c>
      <c r="H185">
        <f t="shared" si="21"/>
        <v>52.994441430353433</v>
      </c>
      <c r="I185">
        <f t="shared" si="22"/>
        <v>8.612397285889374</v>
      </c>
      <c r="J185">
        <f t="shared" si="23"/>
        <v>-7.5364485090358757</v>
      </c>
      <c r="K185">
        <f t="shared" si="24"/>
        <v>53.123627389641776</v>
      </c>
      <c r="L185">
        <f t="shared" si="19"/>
        <v>6.5578434967699595</v>
      </c>
      <c r="M185">
        <f t="shared" si="25"/>
        <v>1.5937088216892532</v>
      </c>
      <c r="N185">
        <f t="shared" si="26"/>
        <v>0.19673530490309879</v>
      </c>
      <c r="O185">
        <f>-(l*COS(RADIANS(G185))-l)</f>
        <v>2.110676671739059E-3</v>
      </c>
      <c r="P185">
        <f>l*SIN(RADIANS(G185))+l</f>
        <v>0.17102042594027658</v>
      </c>
    </row>
    <row r="186" spans="6:16" x14ac:dyDescent="0.25">
      <c r="F186">
        <f t="shared" si="27"/>
        <v>5.31</v>
      </c>
      <c r="G186">
        <f t="shared" si="20"/>
        <v>-6.7376563088019239</v>
      </c>
      <c r="H186">
        <f t="shared" si="21"/>
        <v>53.191176735256533</v>
      </c>
      <c r="I186">
        <f t="shared" si="22"/>
        <v>7.2448935149308555</v>
      </c>
      <c r="J186">
        <f t="shared" si="23"/>
        <v>-5.9397886577730761</v>
      </c>
      <c r="K186">
        <f t="shared" si="24"/>
        <v>53.299850137980499</v>
      </c>
      <c r="L186">
        <f t="shared" si="19"/>
        <v>5.1741638218446084</v>
      </c>
      <c r="M186">
        <f t="shared" si="25"/>
        <v>1.5989955041394148</v>
      </c>
      <c r="N186">
        <f t="shared" si="26"/>
        <v>0.15522491465533825</v>
      </c>
      <c r="O186">
        <f>-(l*COS(RADIANS(G186))-l)</f>
        <v>1.3812488126190015E-3</v>
      </c>
      <c r="P186">
        <f>l*SIN(RADIANS(G186))+l</f>
        <v>0.17653531000065756</v>
      </c>
    </row>
    <row r="187" spans="6:16" x14ac:dyDescent="0.25">
      <c r="F187">
        <f t="shared" si="27"/>
        <v>5.34</v>
      </c>
      <c r="G187">
        <f t="shared" si="20"/>
        <v>-5.1386608046625089</v>
      </c>
      <c r="H187">
        <f t="shared" si="21"/>
        <v>53.346401649911869</v>
      </c>
      <c r="I187">
        <f t="shared" si="22"/>
        <v>5.8661724998356117</v>
      </c>
      <c r="J187">
        <f t="shared" si="23"/>
        <v>-4.3384647799138305</v>
      </c>
      <c r="K187">
        <f t="shared" si="24"/>
        <v>53.4343942374094</v>
      </c>
      <c r="L187">
        <f t="shared" si="19"/>
        <v>3.7824078605606242</v>
      </c>
      <c r="M187">
        <f t="shared" si="25"/>
        <v>1.6030318271222819</v>
      </c>
      <c r="N187">
        <f t="shared" si="26"/>
        <v>0.11347223581681871</v>
      </c>
      <c r="O187">
        <f>-(l*COS(RADIANS(G187))-l)</f>
        <v>8.0382870007533747E-4</v>
      </c>
      <c r="P187">
        <f>l*SIN(RADIANS(G187))+l</f>
        <v>0.18208672728251271</v>
      </c>
    </row>
    <row r="188" spans="6:16" x14ac:dyDescent="0.25">
      <c r="F188">
        <f t="shared" si="27"/>
        <v>5.37</v>
      </c>
      <c r="G188">
        <f t="shared" si="20"/>
        <v>-3.535628977540227</v>
      </c>
      <c r="H188">
        <f t="shared" si="21"/>
        <v>53.45987388572869</v>
      </c>
      <c r="I188">
        <f t="shared" si="22"/>
        <v>4.478318179371823</v>
      </c>
      <c r="J188">
        <f t="shared" si="23"/>
        <v>-2.7337308692542965</v>
      </c>
      <c r="K188">
        <f t="shared" si="24"/>
        <v>53.527048658419268</v>
      </c>
      <c r="L188">
        <f t="shared" si="19"/>
        <v>2.3847251846783011</v>
      </c>
      <c r="M188">
        <f t="shared" si="25"/>
        <v>1.6058114597525779</v>
      </c>
      <c r="N188">
        <f t="shared" si="26"/>
        <v>7.1541755540349028E-2</v>
      </c>
      <c r="O188">
        <f>-(l*COS(RADIANS(G188))-l)</f>
        <v>3.8067143287184857E-4</v>
      </c>
      <c r="P188">
        <f>l*SIN(RADIANS(G188))+l</f>
        <v>0.18766615784076435</v>
      </c>
    </row>
    <row r="189" spans="6:16" x14ac:dyDescent="0.25">
      <c r="F189">
        <f t="shared" si="27"/>
        <v>5.4</v>
      </c>
      <c r="G189">
        <f t="shared" si="20"/>
        <v>-1.9298175177876491</v>
      </c>
      <c r="H189">
        <f t="shared" si="21"/>
        <v>53.531415641269042</v>
      </c>
      <c r="I189">
        <f t="shared" si="22"/>
        <v>3.0834605398089123</v>
      </c>
      <c r="J189">
        <f t="shared" si="23"/>
        <v>-1.1268462831686135</v>
      </c>
      <c r="K189">
        <f t="shared" si="24"/>
        <v>53.577667549366176</v>
      </c>
      <c r="L189">
        <f t="shared" si="19"/>
        <v>0.98329549796084526</v>
      </c>
      <c r="M189">
        <f t="shared" si="25"/>
        <v>1.6073300264809851</v>
      </c>
      <c r="N189">
        <f t="shared" si="26"/>
        <v>2.9498864938825357E-2</v>
      </c>
      <c r="O189">
        <f>-(l*COS(RADIANS(G189))-l)</f>
        <v>1.1343476253486418E-4</v>
      </c>
      <c r="P189">
        <f>l*SIN(RADIANS(G189))+l</f>
        <v>0.19326493967594943</v>
      </c>
    </row>
    <row r="190" spans="6:16" x14ac:dyDescent="0.25">
      <c r="F190">
        <f t="shared" si="27"/>
        <v>5.4300000000000006</v>
      </c>
      <c r="G190">
        <f t="shared" si="20"/>
        <v>-0.32248749130666399</v>
      </c>
      <c r="H190">
        <f t="shared" si="21"/>
        <v>53.560914506207865</v>
      </c>
      <c r="I190">
        <f t="shared" si="22"/>
        <v>1.6837650810126441</v>
      </c>
      <c r="J190">
        <f t="shared" si="23"/>
        <v>0.48092622628645398</v>
      </c>
      <c r="K190">
        <f t="shared" si="24"/>
        <v>53.586170982423056</v>
      </c>
      <c r="L190">
        <f t="shared" si="19"/>
        <v>-0.41968237723551127</v>
      </c>
      <c r="M190">
        <f t="shared" si="25"/>
        <v>1.6075851294726917</v>
      </c>
      <c r="N190">
        <f t="shared" si="26"/>
        <v>-1.2590471317065338E-2</v>
      </c>
      <c r="O190">
        <f>-(l*COS(RADIANS(G190))-l)</f>
        <v>3.1679574244991571E-6</v>
      </c>
      <c r="P190">
        <f>l*SIN(RADIANS(G190))+l</f>
        <v>0.19887431223962959</v>
      </c>
    </row>
    <row r="191" spans="6:16" x14ac:dyDescent="0.25">
      <c r="F191">
        <f t="shared" si="27"/>
        <v>5.4600000000000009</v>
      </c>
      <c r="G191">
        <f t="shared" si="20"/>
        <v>1.2850976381660277</v>
      </c>
      <c r="H191">
        <f t="shared" si="21"/>
        <v>53.548324034890797</v>
      </c>
      <c r="I191">
        <f t="shared" si="22"/>
        <v>0.28142194009260507</v>
      </c>
      <c r="J191">
        <f t="shared" si="23"/>
        <v>2.0883224986893896</v>
      </c>
      <c r="K191">
        <f t="shared" si="24"/>
        <v>53.552545363992188</v>
      </c>
      <c r="L191">
        <f t="shared" si="19"/>
        <v>-1.8220016990626804</v>
      </c>
      <c r="M191">
        <f t="shared" si="25"/>
        <v>1.6065763609197656</v>
      </c>
      <c r="N191">
        <f t="shared" si="26"/>
        <v>-5.4660050971880411E-2</v>
      </c>
      <c r="O191">
        <f>-(l*COS(RADIANS(G191))-l)</f>
        <v>5.0304725010774654E-5</v>
      </c>
      <c r="P191">
        <f>l*SIN(RADIANS(G191))+l</f>
        <v>0.20448546089481864</v>
      </c>
    </row>
    <row r="192" spans="6:16" x14ac:dyDescent="0.25">
      <c r="F192">
        <f t="shared" si="27"/>
        <v>5.4900000000000011</v>
      </c>
      <c r="G192">
        <f t="shared" si="20"/>
        <v>2.8916739990857936</v>
      </c>
      <c r="H192">
        <f t="shared" si="21"/>
        <v>53.493663983918914</v>
      </c>
      <c r="I192">
        <f t="shared" si="22"/>
        <v>-1.1213652237046581</v>
      </c>
      <c r="J192">
        <f t="shared" si="23"/>
        <v>3.6940789588445773</v>
      </c>
      <c r="K192">
        <f t="shared" si="24"/>
        <v>53.476843505563345</v>
      </c>
      <c r="L192">
        <f t="shared" si="19"/>
        <v>-3.2214590824360831</v>
      </c>
      <c r="M192">
        <f t="shared" si="25"/>
        <v>1.6043053051669003</v>
      </c>
      <c r="N192">
        <f t="shared" si="26"/>
        <v>-9.6643772473082493E-2</v>
      </c>
      <c r="O192">
        <f>-(l*COS(RADIANS(G192))-l)</f>
        <v>2.5466027809523117E-4</v>
      </c>
      <c r="P192">
        <f>l*SIN(RADIANS(G192))+l</f>
        <v>0.21008956190232489</v>
      </c>
    </row>
    <row r="193" spans="6:16" x14ac:dyDescent="0.25">
      <c r="F193">
        <f t="shared" si="27"/>
        <v>5.5200000000000014</v>
      </c>
      <c r="G193">
        <f t="shared" si="20"/>
        <v>4.4959793042526943</v>
      </c>
      <c r="H193">
        <f t="shared" si="21"/>
        <v>53.397020211445835</v>
      </c>
      <c r="I193">
        <f t="shared" si="22"/>
        <v>-2.5223904755812221</v>
      </c>
      <c r="J193">
        <f t="shared" si="23"/>
        <v>5.2969346074243822</v>
      </c>
      <c r="K193">
        <f t="shared" si="24"/>
        <v>53.359184354312113</v>
      </c>
      <c r="L193">
        <f t="shared" si="19"/>
        <v>-4.6158657427412697</v>
      </c>
      <c r="M193">
        <f t="shared" si="25"/>
        <v>1.6007755306293634</v>
      </c>
      <c r="N193">
        <f t="shared" si="26"/>
        <v>-0.1384759722822381</v>
      </c>
      <c r="O193">
        <f>-(l*COS(RADIANS(G193))-l)</f>
        <v>6.1543258063750939E-4</v>
      </c>
      <c r="P193">
        <f>l*SIN(RADIANS(G193))+l</f>
        <v>0.21567782749597966</v>
      </c>
    </row>
    <row r="194" spans="6:16" x14ac:dyDescent="0.25">
      <c r="F194">
        <f t="shared" si="27"/>
        <v>5.5500000000000016</v>
      </c>
      <c r="G194">
        <f t="shared" si="20"/>
        <v>6.0967548348820575</v>
      </c>
      <c r="H194">
        <f t="shared" si="21"/>
        <v>53.258544239163598</v>
      </c>
      <c r="I194">
        <f t="shared" si="22"/>
        <v>-3.9194568739949114</v>
      </c>
      <c r="J194">
        <f t="shared" si="23"/>
        <v>6.8956329984695115</v>
      </c>
      <c r="K194">
        <f t="shared" si="24"/>
        <v>53.199752386053675</v>
      </c>
      <c r="L194">
        <f t="shared" si="19"/>
        <v>-6.0030585977776854</v>
      </c>
      <c r="M194">
        <f t="shared" si="25"/>
        <v>1.5959925715816101</v>
      </c>
      <c r="N194">
        <f t="shared" si="26"/>
        <v>-0.18009175793333054</v>
      </c>
      <c r="O194">
        <f>-(l*COS(RADIANS(G194))-l)</f>
        <v>1.1312077581004665E-3</v>
      </c>
      <c r="P194">
        <f>l*SIN(RADIANS(G194))+l</f>
        <v>0.22124155060837603</v>
      </c>
    </row>
    <row r="195" spans="6:16" x14ac:dyDescent="0.25">
      <c r="F195">
        <f t="shared" si="27"/>
        <v>5.5800000000000018</v>
      </c>
      <c r="G195">
        <f t="shared" si="20"/>
        <v>7.6927474064636678</v>
      </c>
      <c r="H195">
        <f t="shared" si="21"/>
        <v>53.078452481230265</v>
      </c>
      <c r="I195">
        <f t="shared" si="22"/>
        <v>-5.3103876520940005</v>
      </c>
      <c r="J195">
        <f t="shared" si="23"/>
        <v>8.4889241936821218</v>
      </c>
      <c r="K195">
        <f t="shared" si="24"/>
        <v>52.998796666448854</v>
      </c>
      <c r="L195">
        <f t="shared" si="19"/>
        <v>-7.3809111208581299</v>
      </c>
      <c r="M195">
        <f t="shared" si="25"/>
        <v>1.5899638999934655</v>
      </c>
      <c r="N195">
        <f t="shared" si="26"/>
        <v>-0.22142733362574388</v>
      </c>
      <c r="O195">
        <f>-(l*COS(RADIANS(G195))-l)</f>
        <v>1.7999696067611259E-3</v>
      </c>
      <c r="P195">
        <f>l*SIN(RADIANS(G195))+l</f>
        <v>0.22677214881400423</v>
      </c>
    </row>
    <row r="196" spans="6:16" x14ac:dyDescent="0.25">
      <c r="F196">
        <f t="shared" si="27"/>
        <v>5.6100000000000021</v>
      </c>
      <c r="G196">
        <f t="shared" si="20"/>
        <v>9.2827113064571343</v>
      </c>
      <c r="H196">
        <f t="shared" si="21"/>
        <v>52.857025147604524</v>
      </c>
      <c r="I196">
        <f t="shared" si="22"/>
        <v>-6.6930372035010555</v>
      </c>
      <c r="J196">
        <f t="shared" si="23"/>
        <v>10.075566683671202</v>
      </c>
      <c r="K196">
        <f t="shared" si="24"/>
        <v>52.756629589552006</v>
      </c>
      <c r="L196">
        <f t="shared" si="19"/>
        <v>-8.7473438417117411</v>
      </c>
      <c r="M196">
        <f t="shared" si="25"/>
        <v>1.5826988876865602</v>
      </c>
      <c r="N196">
        <f t="shared" si="26"/>
        <v>-0.26242031525135223</v>
      </c>
      <c r="O196">
        <f>-(l*COS(RADIANS(G196))-l)</f>
        <v>2.6191130871880963E-3</v>
      </c>
      <c r="P196">
        <f>l*SIN(RADIANS(G196))+l</f>
        <v>0.23226120706842446</v>
      </c>
    </row>
    <row r="197" spans="6:16" x14ac:dyDescent="0.25">
      <c r="F197">
        <f t="shared" si="27"/>
        <v>5.6400000000000023</v>
      </c>
      <c r="G197">
        <f t="shared" si="20"/>
        <v>10.865410194143694</v>
      </c>
      <c r="H197">
        <f t="shared" si="21"/>
        <v>52.59460483235317</v>
      </c>
      <c r="I197">
        <f t="shared" si="22"/>
        <v>-8.0653017671061082</v>
      </c>
      <c r="J197">
        <f t="shared" si="23"/>
        <v>11.654329266628991</v>
      </c>
      <c r="K197">
        <f t="shared" si="24"/>
        <v>52.473625305846575</v>
      </c>
      <c r="L197">
        <f t="shared" si="19"/>
        <v>-10.100334397081848</v>
      </c>
      <c r="M197">
        <f t="shared" si="25"/>
        <v>1.5742087591753973</v>
      </c>
      <c r="N197">
        <f t="shared" si="26"/>
        <v>-0.30301003191245546</v>
      </c>
      <c r="O197">
        <f>-(l*COS(RADIANS(G197))-l)</f>
        <v>3.58546163996179E-3</v>
      </c>
      <c r="P197">
        <f>l*SIN(RADIANS(G197))+l</f>
        <v>0.23770051884010451</v>
      </c>
    </row>
    <row r="198" spans="6:16" x14ac:dyDescent="0.25">
      <c r="F198">
        <f t="shared" si="27"/>
        <v>5.6700000000000026</v>
      </c>
      <c r="G198">
        <f t="shared" si="20"/>
        <v>12.439618953319091</v>
      </c>
      <c r="H198">
        <f t="shared" si="21"/>
        <v>52.291594800440713</v>
      </c>
      <c r="I198">
        <f t="shared" si="22"/>
        <v>-9.4251297100261233</v>
      </c>
      <c r="J198">
        <f t="shared" si="23"/>
        <v>13.223992875325701</v>
      </c>
      <c r="K198">
        <f t="shared" si="24"/>
        <v>52.15021785479032</v>
      </c>
      <c r="L198">
        <f t="shared" si="19"/>
        <v>-11.437927039553022</v>
      </c>
      <c r="M198">
        <f t="shared" si="25"/>
        <v>1.5645065356437096</v>
      </c>
      <c r="N198">
        <f t="shared" si="26"/>
        <v>-0.34313781118659065</v>
      </c>
      <c r="O198">
        <f>-(l*COS(RADIANS(G198))-l)</f>
        <v>4.6952881175668648E-3</v>
      </c>
      <c r="P198">
        <f>l*SIN(RADIANS(G198))+l</f>
        <v>0.24308212525537465</v>
      </c>
    </row>
    <row r="199" spans="6:16" x14ac:dyDescent="0.25">
      <c r="F199">
        <f t="shared" si="27"/>
        <v>5.7000000000000028</v>
      </c>
      <c r="G199">
        <f t="shared" si="20"/>
        <v>14.004125488962799</v>
      </c>
      <c r="H199">
        <f t="shared" si="21"/>
        <v>51.948456989254119</v>
      </c>
      <c r="I199">
        <f t="shared" si="22"/>
        <v>-10.770531313843659</v>
      </c>
      <c r="J199">
        <f t="shared" si="23"/>
        <v>14.78335234380161</v>
      </c>
      <c r="K199">
        <f t="shared" si="24"/>
        <v>51.78689901954646</v>
      </c>
      <c r="L199">
        <f t="shared" si="19"/>
        <v>-12.758241521040242</v>
      </c>
      <c r="M199">
        <f t="shared" si="25"/>
        <v>1.5536069705863937</v>
      </c>
      <c r="N199">
        <f t="shared" si="26"/>
        <v>-0.38274724563120727</v>
      </c>
      <c r="O199">
        <f>-(l*COS(RADIANS(G199))-l)</f>
        <v>5.9443390859878209E-3</v>
      </c>
      <c r="P199">
        <f>l*SIN(RADIANS(G199))+l</f>
        <v>0.24839835190609205</v>
      </c>
    </row>
    <row r="200" spans="6:16" x14ac:dyDescent="0.25">
      <c r="F200">
        <f t="shared" si="27"/>
        <v>5.7300000000000031</v>
      </c>
      <c r="G200">
        <f t="shared" si="20"/>
        <v>15.557732459549193</v>
      </c>
      <c r="H200">
        <f t="shared" si="21"/>
        <v>51.565709743622911</v>
      </c>
      <c r="I200">
        <f t="shared" si="22"/>
        <v>-12.09958797652301</v>
      </c>
      <c r="J200">
        <f t="shared" si="23"/>
        <v>16.331218105703538</v>
      </c>
      <c r="K200">
        <f t="shared" si="24"/>
        <v>51.384215923975063</v>
      </c>
      <c r="L200">
        <f t="shared" si="19"/>
        <v>-14.059481276358493</v>
      </c>
      <c r="M200">
        <f t="shared" si="25"/>
        <v>1.5415264777192519</v>
      </c>
      <c r="N200">
        <f t="shared" si="26"/>
        <v>-0.42178443829075479</v>
      </c>
      <c r="O200">
        <f>-(l*COS(RADIANS(G200))-l)</f>
        <v>7.3278622135673765E-3</v>
      </c>
      <c r="P200">
        <f>l*SIN(RADIANS(G200))+l</f>
        <v>0.25364184300344206</v>
      </c>
    </row>
    <row r="201" spans="6:16" x14ac:dyDescent="0.25">
      <c r="F201">
        <f t="shared" si="27"/>
        <v>5.7600000000000033</v>
      </c>
      <c r="G201">
        <f t="shared" si="20"/>
        <v>17.099258937268445</v>
      </c>
      <c r="H201">
        <f t="shared" si="21"/>
        <v>51.143925305332154</v>
      </c>
      <c r="I201">
        <f t="shared" si="22"/>
        <v>-13.410460750860514</v>
      </c>
      <c r="J201">
        <f t="shared" si="23"/>
        <v>17.866417816848426</v>
      </c>
      <c r="K201">
        <f t="shared" si="24"/>
        <v>50.942768394069248</v>
      </c>
      <c r="L201">
        <f t="shared" si="19"/>
        <v>-15.339940842174959</v>
      </c>
      <c r="M201">
        <f t="shared" si="25"/>
        <v>1.5282830518220774</v>
      </c>
      <c r="N201">
        <f t="shared" si="26"/>
        <v>-0.46019822526524878</v>
      </c>
      <c r="O201">
        <f>-(l*COS(RADIANS(G201))-l)</f>
        <v>8.8406364337138554E-3</v>
      </c>
      <c r="P201">
        <f>l*SIN(RADIANS(G201))+l</f>
        <v>0.25880559259910946</v>
      </c>
    </row>
    <row r="202" spans="6:16" x14ac:dyDescent="0.25">
      <c r="F202">
        <f t="shared" si="27"/>
        <v>5.7900000000000036</v>
      </c>
      <c r="G202">
        <f t="shared" si="20"/>
        <v>18.627541989090524</v>
      </c>
      <c r="H202">
        <f t="shared" si="21"/>
        <v>50.683727080066902</v>
      </c>
      <c r="I202">
        <f t="shared" si="22"/>
        <v>-14.701398149777361</v>
      </c>
      <c r="J202">
        <f t="shared" si="23"/>
        <v>19.387797895291527</v>
      </c>
      <c r="K202">
        <f t="shared" si="24"/>
        <v>50.463206107820241</v>
      </c>
      <c r="L202">
        <f t="shared" ref="L202:L265" si="28">-($E$4/$E$5)*SIN(RADIANS(J202))</f>
        <v>-16.598012457225312</v>
      </c>
      <c r="M202">
        <f t="shared" si="25"/>
        <v>1.5138961832346072</v>
      </c>
      <c r="N202">
        <f t="shared" si="26"/>
        <v>-0.49794037371675937</v>
      </c>
      <c r="O202">
        <f>-(l*COS(RADIANS(G202))-l)</f>
        <v>1.0477004542505608E-2</v>
      </c>
      <c r="P202">
        <f>l*SIN(RADIANS(G202))+l</f>
        <v>0.26388297263605187</v>
      </c>
    </row>
    <row r="203" spans="6:16" x14ac:dyDescent="0.25">
      <c r="F203">
        <f t="shared" si="27"/>
        <v>5.8200000000000038</v>
      </c>
      <c r="G203">
        <f t="shared" ref="G203:G266" si="29">G202+M202</f>
        <v>20.141438172325131</v>
      </c>
      <c r="H203">
        <f t="shared" ref="H203:H266" si="30">H202+N202</f>
        <v>50.185786706350143</v>
      </c>
      <c r="I203">
        <f t="shared" ref="I203:I266" si="31">-($E$4/$E$5)*SIN(RADIANS(G202))</f>
        <v>-15.970743159012969</v>
      </c>
      <c r="J203">
        <f t="shared" ref="J203:J266" si="32">G203+H203*$E$3/2</f>
        <v>20.894224972920384</v>
      </c>
      <c r="K203">
        <f t="shared" ref="K203:K266" si="33">H203+I203*$E$3/2</f>
        <v>49.946225558964947</v>
      </c>
      <c r="L203">
        <f t="shared" si="28"/>
        <v>-17.832191800738116</v>
      </c>
      <c r="M203">
        <f t="shared" ref="M203:M266" si="34">K203*$E$3</f>
        <v>1.4983867667689483</v>
      </c>
      <c r="N203">
        <f t="shared" ref="N203:N266" si="35">L203*$E$3</f>
        <v>-0.53496575402214341</v>
      </c>
      <c r="O203">
        <f>-(l*COS(RADIANS(G203))-l)</f>
        <v>1.2230907872459257E-2</v>
      </c>
      <c r="P203">
        <f>l*SIN(RADIANS(G203))+l</f>
        <v>0.26886775763446286</v>
      </c>
    </row>
    <row r="204" spans="6:16" x14ac:dyDescent="0.25">
      <c r="F204">
        <f t="shared" si="27"/>
        <v>5.8500000000000041</v>
      </c>
      <c r="G204">
        <f t="shared" si="29"/>
        <v>21.63982493909408</v>
      </c>
      <c r="H204">
        <f t="shared" si="30"/>
        <v>49.650820952327997</v>
      </c>
      <c r="I204">
        <f t="shared" si="31"/>
        <v>-17.216939408615715</v>
      </c>
      <c r="J204">
        <f t="shared" si="32"/>
        <v>22.384587253378999</v>
      </c>
      <c r="K204">
        <f t="shared" si="33"/>
        <v>49.392566861198759</v>
      </c>
      <c r="L204">
        <f t="shared" si="28"/>
        <v>-19.041082837343374</v>
      </c>
      <c r="M204">
        <f t="shared" si="34"/>
        <v>1.4817770058359627</v>
      </c>
      <c r="N204">
        <f t="shared" si="35"/>
        <v>-0.57123248512030123</v>
      </c>
      <c r="O204">
        <f>-(l*COS(RADIANS(G204))-l)</f>
        <v>1.4095922669876637E-2</v>
      </c>
      <c r="P204">
        <f>l*SIN(RADIANS(G204))+l</f>
        <v>0.27375414586337171</v>
      </c>
    </row>
    <row r="205" spans="6:16" x14ac:dyDescent="0.25">
      <c r="F205">
        <f t="shared" si="27"/>
        <v>5.8800000000000043</v>
      </c>
      <c r="G205">
        <f t="shared" si="29"/>
        <v>23.121601944930042</v>
      </c>
      <c r="H205">
        <f t="shared" si="30"/>
        <v>49.079588467207699</v>
      </c>
      <c r="I205">
        <f t="shared" si="31"/>
        <v>-18.43853646584293</v>
      </c>
      <c r="J205">
        <f t="shared" si="32"/>
        <v>23.857795771938157</v>
      </c>
      <c r="K205">
        <f t="shared" si="33"/>
        <v>48.803010420220055</v>
      </c>
      <c r="L205">
        <f t="shared" si="28"/>
        <v>-20.223401748128929</v>
      </c>
      <c r="M205">
        <f t="shared" si="34"/>
        <v>1.4640903126066016</v>
      </c>
      <c r="N205">
        <f t="shared" si="35"/>
        <v>-0.60670205244386788</v>
      </c>
      <c r="O205">
        <f>-(l*COS(RADIANS(G205))-l)</f>
        <v>1.6065297795309463E-2</v>
      </c>
      <c r="P205">
        <f>l*SIN(RADIANS(G205))+l</f>
        <v>0.27853677689383372</v>
      </c>
    </row>
    <row r="206" spans="6:16" x14ac:dyDescent="0.25">
      <c r="F206">
        <f t="shared" si="27"/>
        <v>5.9100000000000046</v>
      </c>
      <c r="G206">
        <f t="shared" si="29"/>
        <v>24.585692257536643</v>
      </c>
      <c r="H206">
        <f t="shared" si="30"/>
        <v>48.472886414763835</v>
      </c>
      <c r="I206">
        <f t="shared" si="31"/>
        <v>-19.634194223458419</v>
      </c>
      <c r="J206">
        <f t="shared" si="32"/>
        <v>25.312785553758101</v>
      </c>
      <c r="K206">
        <f t="shared" si="33"/>
        <v>48.178373501411961</v>
      </c>
      <c r="L206">
        <f t="shared" si="28"/>
        <v>-21.377979938748346</v>
      </c>
      <c r="M206">
        <f t="shared" si="34"/>
        <v>1.4453512050423587</v>
      </c>
      <c r="N206">
        <f t="shared" si="35"/>
        <v>-0.64133939816245034</v>
      </c>
      <c r="O206">
        <f>-(l*COS(RADIANS(G206))-l)</f>
        <v>1.8131993364699645E-2</v>
      </c>
      <c r="P206">
        <f>l*SIN(RADIANS(G206))+l</f>
        <v>0.28321074547498265</v>
      </c>
    </row>
    <row r="207" spans="6:16" x14ac:dyDescent="0.25">
      <c r="F207">
        <f t="shared" si="27"/>
        <v>5.9400000000000048</v>
      </c>
      <c r="G207">
        <f t="shared" si="29"/>
        <v>26.031043462578999</v>
      </c>
      <c r="H207">
        <f t="shared" si="30"/>
        <v>47.831547016601384</v>
      </c>
      <c r="I207">
        <f t="shared" si="31"/>
        <v>-20.802686368745661</v>
      </c>
      <c r="J207">
        <f t="shared" si="32"/>
        <v>26.748516667828021</v>
      </c>
      <c r="K207">
        <f t="shared" si="33"/>
        <v>47.519506721070201</v>
      </c>
      <c r="L207">
        <f t="shared" si="28"/>
        <v>-22.503766126383766</v>
      </c>
      <c r="M207">
        <f t="shared" si="34"/>
        <v>1.425585201632106</v>
      </c>
      <c r="N207">
        <f t="shared" si="35"/>
        <v>-0.67511298379151297</v>
      </c>
      <c r="O207">
        <f>-(l*COS(RADIANS(G207))-l)</f>
        <v>2.0288719952454293E-2</v>
      </c>
      <c r="P207">
        <f>l*SIN(RADIANS(G207))+l</f>
        <v>0.28777161171855403</v>
      </c>
    </row>
    <row r="208" spans="6:16" x14ac:dyDescent="0.25">
      <c r="F208">
        <f t="shared" si="27"/>
        <v>5.9700000000000051</v>
      </c>
      <c r="G208">
        <f t="shared" si="29"/>
        <v>27.456628664211106</v>
      </c>
      <c r="H208">
        <f t="shared" si="30"/>
        <v>47.156434032809869</v>
      </c>
      <c r="I208">
        <f t="shared" si="31"/>
        <v>-21.942902929638496</v>
      </c>
      <c r="J208">
        <f t="shared" si="32"/>
        <v>28.163975174703253</v>
      </c>
      <c r="K208">
        <f t="shared" si="33"/>
        <v>46.827290488865295</v>
      </c>
      <c r="L208">
        <f t="shared" si="28"/>
        <v>-23.599827517751265</v>
      </c>
      <c r="M208">
        <f t="shared" si="34"/>
        <v>1.4048187146659588</v>
      </c>
      <c r="N208">
        <f t="shared" si="35"/>
        <v>-0.7079948255325379</v>
      </c>
      <c r="O208">
        <f>-(l*COS(RADIANS(G208))-l)</f>
        <v>2.2527977986786851E-2</v>
      </c>
      <c r="P208">
        <f>l*SIN(RADIANS(G208))+l</f>
        <v>0.29221540762010212</v>
      </c>
    </row>
    <row r="209" spans="6:16" x14ac:dyDescent="0.25">
      <c r="F209">
        <f t="shared" si="27"/>
        <v>6.0000000000000053</v>
      </c>
      <c r="G209">
        <f t="shared" si="29"/>
        <v>28.861447378877063</v>
      </c>
      <c r="H209">
        <f t="shared" si="30"/>
        <v>46.448439207277332</v>
      </c>
      <c r="I209">
        <f t="shared" si="31"/>
        <v>-23.053851905025525</v>
      </c>
      <c r="J209">
        <f t="shared" si="32"/>
        <v>29.558173966986224</v>
      </c>
      <c r="K209">
        <f t="shared" si="33"/>
        <v>46.102631428701947</v>
      </c>
      <c r="L209">
        <f t="shared" si="28"/>
        <v>-24.665350100049999</v>
      </c>
      <c r="M209">
        <f t="shared" si="34"/>
        <v>1.3830789428610584</v>
      </c>
      <c r="N209">
        <f t="shared" si="35"/>
        <v>-0.73996050300149996</v>
      </c>
      <c r="O209">
        <f>-(l*COS(RADIANS(G209))-l)</f>
        <v>2.4842096981683215E-2</v>
      </c>
      <c r="P209">
        <f>l*SIN(RADIANS(G209))+l</f>
        <v>0.29653863998537544</v>
      </c>
    </row>
    <row r="210" spans="6:16" x14ac:dyDescent="0.25">
      <c r="F210">
        <f t="shared" si="27"/>
        <v>6.0300000000000056</v>
      </c>
      <c r="G210">
        <f t="shared" si="29"/>
        <v>30.244526321738121</v>
      </c>
      <c r="H210">
        <f t="shared" si="30"/>
        <v>45.708478704275834</v>
      </c>
      <c r="I210">
        <f t="shared" si="31"/>
        <v>-24.134659996343856</v>
      </c>
      <c r="J210">
        <f t="shared" si="32"/>
        <v>30.930153502302257</v>
      </c>
      <c r="K210">
        <f t="shared" si="33"/>
        <v>45.346458804330673</v>
      </c>
      <c r="L210">
        <f t="shared" si="28"/>
        <v>-25.699638075667121</v>
      </c>
      <c r="M210">
        <f t="shared" si="34"/>
        <v>1.3603937641299202</v>
      </c>
      <c r="N210">
        <f t="shared" si="35"/>
        <v>-0.77098914227001358</v>
      </c>
      <c r="O210">
        <f>-(l*COS(RADIANS(G210))-l)</f>
        <v>2.7223274268340758E-2</v>
      </c>
      <c r="P210">
        <f>l*SIN(RADIANS(G210))+l</f>
        <v>0.30073828986759205</v>
      </c>
    </row>
    <row r="211" spans="6:16" x14ac:dyDescent="0.25">
      <c r="F211">
        <f t="shared" si="27"/>
        <v>6.0600000000000058</v>
      </c>
      <c r="G211">
        <f t="shared" si="29"/>
        <v>31.604920085868041</v>
      </c>
      <c r="H211">
        <f t="shared" si="30"/>
        <v>44.937489562005823</v>
      </c>
      <c r="I211">
        <f t="shared" si="31"/>
        <v>-25.184572466898008</v>
      </c>
      <c r="J211">
        <f t="shared" si="32"/>
        <v>32.278982429298132</v>
      </c>
      <c r="K211">
        <f t="shared" si="33"/>
        <v>44.55972097500235</v>
      </c>
      <c r="L211">
        <f t="shared" si="28"/>
        <v>-26.702112479450708</v>
      </c>
      <c r="M211">
        <f t="shared" si="34"/>
        <v>1.3367916292500703</v>
      </c>
      <c r="N211">
        <f t="shared" si="35"/>
        <v>-0.80106337438352127</v>
      </c>
      <c r="O211">
        <f>-(l*COS(RADIANS(G211))-l)</f>
        <v>2.9663612911320442E-2</v>
      </c>
      <c r="P211">
        <f>l*SIN(RADIANS(G211))+l</f>
        <v>0.30481180865520607</v>
      </c>
    </row>
    <row r="212" spans="6:16" x14ac:dyDescent="0.25">
      <c r="F212">
        <f t="shared" si="27"/>
        <v>6.0900000000000061</v>
      </c>
      <c r="G212">
        <f t="shared" si="29"/>
        <v>32.94171171511811</v>
      </c>
      <c r="H212">
        <f t="shared" si="30"/>
        <v>44.136426187622298</v>
      </c>
      <c r="I212">
        <f t="shared" si="31"/>
        <v>-26.202952163801505</v>
      </c>
      <c r="J212">
        <f t="shared" si="32"/>
        <v>33.603758107932443</v>
      </c>
      <c r="K212">
        <f t="shared" si="33"/>
        <v>43.743381905165279</v>
      </c>
      <c r="L212">
        <f t="shared" si="28"/>
        <v>-27.672309024370239</v>
      </c>
      <c r="M212">
        <f t="shared" si="34"/>
        <v>1.3123014571549583</v>
      </c>
      <c r="N212">
        <f t="shared" si="35"/>
        <v>-0.83016927073110713</v>
      </c>
      <c r="O212">
        <f>-(l*COS(RADIANS(G212))-l)</f>
        <v>3.2155158520344312E-2</v>
      </c>
      <c r="P212">
        <f>l*SIN(RADIANS(G212))+l</f>
        <v>0.30875711097978498</v>
      </c>
    </row>
    <row r="213" spans="6:16" x14ac:dyDescent="0.25">
      <c r="F213">
        <f t="shared" si="27"/>
        <v>6.1200000000000063</v>
      </c>
      <c r="G213">
        <f t="shared" si="29"/>
        <v>34.254013172273069</v>
      </c>
      <c r="H213">
        <f t="shared" si="30"/>
        <v>43.306256916891193</v>
      </c>
      <c r="I213">
        <f t="shared" si="31"/>
        <v>-27.189277744946232</v>
      </c>
      <c r="J213">
        <f t="shared" si="32"/>
        <v>34.903607026026435</v>
      </c>
      <c r="K213">
        <f t="shared" si="33"/>
        <v>42.898417750717002</v>
      </c>
      <c r="L213">
        <f t="shared" si="28"/>
        <v>-28.609875227343295</v>
      </c>
      <c r="M213">
        <f t="shared" si="34"/>
        <v>1.2869525325215101</v>
      </c>
      <c r="N213">
        <f t="shared" si="35"/>
        <v>-0.85829625682029886</v>
      </c>
      <c r="O213">
        <f>-(l*COS(RADIANS(G213))-l)</f>
        <v>3.4689934697029384E-2</v>
      </c>
      <c r="P213">
        <f>l*SIN(RADIANS(G213))+l</f>
        <v>0.31257256463955857</v>
      </c>
    </row>
    <row r="214" spans="6:16" x14ac:dyDescent="0.25">
      <c r="F214">
        <f t="shared" si="27"/>
        <v>6.1500000000000066</v>
      </c>
      <c r="G214">
        <f t="shared" si="29"/>
        <v>35.54096570479458</v>
      </c>
      <c r="H214">
        <f t="shared" si="30"/>
        <v>42.447960660070898</v>
      </c>
      <c r="I214">
        <f t="shared" si="31"/>
        <v>-28.143141159889641</v>
      </c>
      <c r="J214">
        <f t="shared" si="32"/>
        <v>36.177685114695642</v>
      </c>
      <c r="K214">
        <f t="shared" si="33"/>
        <v>42.025813542672552</v>
      </c>
      <c r="L214">
        <f t="shared" si="28"/>
        <v>-29.514566871885773</v>
      </c>
      <c r="M214">
        <f t="shared" si="34"/>
        <v>1.2607744062801765</v>
      </c>
      <c r="N214">
        <f t="shared" si="35"/>
        <v>-0.88543700615657317</v>
      </c>
      <c r="O214">
        <f>-(l*COS(RADIANS(G214))-l)</f>
        <v>3.7259976886230367E-2</v>
      </c>
      <c r="P214">
        <f>l*SIN(RADIANS(G214))+l</f>
        <v>0.3162569777558738</v>
      </c>
    </row>
    <row r="215" spans="6:16" x14ac:dyDescent="0.25">
      <c r="F215">
        <f t="shared" si="27"/>
        <v>6.1800000000000068</v>
      </c>
      <c r="G215">
        <f t="shared" si="29"/>
        <v>36.801740111074757</v>
      </c>
      <c r="H215">
        <f t="shared" si="30"/>
        <v>41.562523653914326</v>
      </c>
      <c r="I215">
        <f t="shared" si="31"/>
        <v>-29.064244438968444</v>
      </c>
      <c r="J215">
        <f t="shared" si="32"/>
        <v>37.425177965883471</v>
      </c>
      <c r="K215">
        <f t="shared" si="33"/>
        <v>41.126559987329799</v>
      </c>
      <c r="L215">
        <f t="shared" si="28"/>
        <v>-30.38624386803604</v>
      </c>
      <c r="M215">
        <f t="shared" si="34"/>
        <v>1.233796799619894</v>
      </c>
      <c r="N215">
        <f t="shared" si="35"/>
        <v>-0.91158731604108112</v>
      </c>
      <c r="O215">
        <f>-(l*COS(RADIANS(G215))-l)</f>
        <v>3.9857364433429993E-2</v>
      </c>
      <c r="P215">
        <f>l*SIN(RADIANS(G215))+l</f>
        <v>0.31980958339712545</v>
      </c>
    </row>
    <row r="216" spans="6:16" x14ac:dyDescent="0.25">
      <c r="F216">
        <f t="shared" si="27"/>
        <v>6.2100000000000071</v>
      </c>
      <c r="G216">
        <f t="shared" si="29"/>
        <v>38.035536910694653</v>
      </c>
      <c r="H216">
        <f t="shared" si="30"/>
        <v>40.650936337873247</v>
      </c>
      <c r="I216">
        <f t="shared" si="31"/>
        <v>-29.952395849281356</v>
      </c>
      <c r="J216">
        <f t="shared" si="32"/>
        <v>38.64530095576275</v>
      </c>
      <c r="K216">
        <f t="shared" si="33"/>
        <v>40.201650400134028</v>
      </c>
      <c r="L216">
        <f t="shared" si="28"/>
        <v>-31.224865572725463</v>
      </c>
      <c r="M216">
        <f t="shared" si="34"/>
        <v>1.2060495120040209</v>
      </c>
      <c r="N216">
        <f t="shared" si="35"/>
        <v>-0.93674596718176384</v>
      </c>
      <c r="O216">
        <f>-(l*COS(RADIANS(G216))-l)</f>
        <v>4.2474250682146553E-2</v>
      </c>
      <c r="P216">
        <f>l*SIN(RADIANS(G216))+l</f>
        <v>0.32323002191774858</v>
      </c>
    </row>
    <row r="217" spans="6:16" x14ac:dyDescent="0.25">
      <c r="F217">
        <f t="shared" si="27"/>
        <v>6.2400000000000073</v>
      </c>
      <c r="G217">
        <f t="shared" si="29"/>
        <v>39.241586422698674</v>
      </c>
      <c r="H217">
        <f t="shared" si="30"/>
        <v>39.714190370691483</v>
      </c>
      <c r="I217">
        <f t="shared" si="31"/>
        <v>-30.807505479437136</v>
      </c>
      <c r="J217">
        <f t="shared" si="32"/>
        <v>39.837299278259046</v>
      </c>
      <c r="K217">
        <f t="shared" si="33"/>
        <v>39.252077788499925</v>
      </c>
      <c r="L217">
        <f t="shared" si="28"/>
        <v>-32.03048563545498</v>
      </c>
      <c r="M217">
        <f t="shared" si="34"/>
        <v>1.1775623336549976</v>
      </c>
      <c r="N217">
        <f t="shared" si="35"/>
        <v>-0.96091456906364936</v>
      </c>
      <c r="O217">
        <f>-(l*COS(RADIANS(G217))-l)</f>
        <v>4.5102890978038934E-2</v>
      </c>
      <c r="P217">
        <f>l*SIN(RADIANS(G217))+l</f>
        <v>0.32651832126865543</v>
      </c>
    </row>
    <row r="218" spans="6:16" x14ac:dyDescent="0.25">
      <c r="F218">
        <f t="shared" si="27"/>
        <v>6.2700000000000076</v>
      </c>
      <c r="G218">
        <f t="shared" si="29"/>
        <v>40.419148756353671</v>
      </c>
      <c r="H218">
        <f t="shared" si="30"/>
        <v>38.753275801627836</v>
      </c>
      <c r="I218">
        <f t="shared" si="31"/>
        <v>-31.629580317163853</v>
      </c>
      <c r="J218">
        <f t="shared" si="32"/>
        <v>41.000447893378087</v>
      </c>
      <c r="K218">
        <f t="shared" si="33"/>
        <v>38.278832096870381</v>
      </c>
      <c r="L218">
        <f t="shared" si="28"/>
        <v>-32.803246434843402</v>
      </c>
      <c r="M218">
        <f t="shared" si="34"/>
        <v>1.1483649629061115</v>
      </c>
      <c r="N218">
        <f t="shared" si="35"/>
        <v>-0.98409739304530197</v>
      </c>
      <c r="O218">
        <f>-(l*COS(RADIANS(G218))-l)</f>
        <v>4.7735668478735505E-2</v>
      </c>
      <c r="P218">
        <f>l*SIN(RADIANS(G218))+l</f>
        <v>0.32967487554026209</v>
      </c>
    </row>
    <row r="219" spans="6:16" x14ac:dyDescent="0.25">
      <c r="F219">
        <f t="shared" si="27"/>
        <v>6.3000000000000078</v>
      </c>
      <c r="G219">
        <f t="shared" si="29"/>
        <v>41.567513719259786</v>
      </c>
      <c r="H219">
        <f t="shared" si="30"/>
        <v>37.769178408582533</v>
      </c>
      <c r="I219">
        <f t="shared" si="31"/>
        <v>-32.418718885065509</v>
      </c>
      <c r="J219">
        <f t="shared" si="32"/>
        <v>42.134051395388525</v>
      </c>
      <c r="K219">
        <f t="shared" si="33"/>
        <v>37.282897625306553</v>
      </c>
      <c r="L219">
        <f t="shared" si="28"/>
        <v>-33.543373171406508</v>
      </c>
      <c r="M219">
        <f t="shared" si="34"/>
        <v>1.1184869287591965</v>
      </c>
      <c r="N219">
        <f t="shared" si="35"/>
        <v>-1.0063011951421952</v>
      </c>
      <c r="O219">
        <f>-(l*COS(RADIANS(G219))-l)</f>
        <v>5.0365117699904038E-2</v>
      </c>
      <c r="P219">
        <f>l*SIN(RADIANS(G219))+l</f>
        <v>0.33270042200021988</v>
      </c>
    </row>
    <row r="220" spans="6:16" x14ac:dyDescent="0.25">
      <c r="F220">
        <f t="shared" si="27"/>
        <v>6.3300000000000081</v>
      </c>
      <c r="G220">
        <f t="shared" si="29"/>
        <v>42.686000648018982</v>
      </c>
      <c r="H220">
        <f t="shared" si="30"/>
        <v>36.762877213440341</v>
      </c>
      <c r="I220">
        <f t="shared" si="31"/>
        <v>-33.175105500054954</v>
      </c>
      <c r="J220">
        <f t="shared" si="32"/>
        <v>43.23744380622059</v>
      </c>
      <c r="K220">
        <f t="shared" si="33"/>
        <v>36.265250630939519</v>
      </c>
      <c r="L220">
        <f t="shared" si="28"/>
        <v>-34.251167680886127</v>
      </c>
      <c r="M220">
        <f t="shared" si="34"/>
        <v>1.0879575189281856</v>
      </c>
      <c r="N220">
        <f t="shared" si="35"/>
        <v>-1.0275350304265838</v>
      </c>
      <c r="O220">
        <f>-(l*COS(RADIANS(G220))-l)</f>
        <v>5.2983945758284551E-2</v>
      </c>
      <c r="P220">
        <f>l*SIN(RADIANS(G220))+l</f>
        <v>0.33559601688544166</v>
      </c>
    </row>
    <row r="221" spans="6:16" x14ac:dyDescent="0.25">
      <c r="F221">
        <f t="shared" ref="F221:F284" si="36">F220+$E$3</f>
        <v>6.3600000000000083</v>
      </c>
      <c r="G221">
        <f t="shared" si="29"/>
        <v>43.773958166947168</v>
      </c>
      <c r="H221">
        <f t="shared" si="30"/>
        <v>35.735342183013756</v>
      </c>
      <c r="I221">
        <f t="shared" si="31"/>
        <v>-33.899004221360414</v>
      </c>
      <c r="J221">
        <f t="shared" si="32"/>
        <v>44.309988299692371</v>
      </c>
      <c r="K221">
        <f t="shared" si="33"/>
        <v>35.226857119693349</v>
      </c>
      <c r="L221">
        <f t="shared" si="28"/>
        <v>-34.927002030665797</v>
      </c>
      <c r="M221">
        <f t="shared" si="34"/>
        <v>1.0568057135908004</v>
      </c>
      <c r="N221">
        <f t="shared" si="35"/>
        <v>-1.0478100609199739</v>
      </c>
      <c r="O221">
        <f>-(l*COS(RADIANS(G221))-l)</f>
        <v>5.5585051300953814E-2</v>
      </c>
      <c r="P221">
        <f>l*SIN(RADIANS(G221))+l</f>
        <v>0.33836301020233644</v>
      </c>
    </row>
    <row r="222" spans="6:16" x14ac:dyDescent="0.25">
      <c r="F222">
        <f t="shared" si="36"/>
        <v>6.3900000000000086</v>
      </c>
      <c r="G222">
        <f t="shared" si="29"/>
        <v>44.830763880537965</v>
      </c>
      <c r="H222">
        <f t="shared" si="30"/>
        <v>34.687532122093785</v>
      </c>
      <c r="I222">
        <f t="shared" si="31"/>
        <v>-34.590752550584106</v>
      </c>
      <c r="J222">
        <f t="shared" si="32"/>
        <v>45.351076862369375</v>
      </c>
      <c r="K222">
        <f t="shared" si="33"/>
        <v>34.168670833835023</v>
      </c>
      <c r="L222">
        <f t="shared" si="28"/>
        <v>-35.571311959378804</v>
      </c>
      <c r="M222">
        <f t="shared" si="34"/>
        <v>1.0250601250150506</v>
      </c>
      <c r="N222">
        <f t="shared" si="35"/>
        <v>-1.067139358781364</v>
      </c>
      <c r="O222">
        <f>-(l*COS(RADIANS(G222))-l)</f>
        <v>5.8161541136676903E-2</v>
      </c>
      <c r="P222">
        <f>l*SIN(RADIANS(G222))+l</f>
        <v>0.34100301978070324</v>
      </c>
    </row>
    <row r="223" spans="6:16" x14ac:dyDescent="0.25">
      <c r="F223">
        <f t="shared" si="36"/>
        <v>6.4200000000000088</v>
      </c>
      <c r="G223">
        <f t="shared" si="29"/>
        <v>45.855824005553018</v>
      </c>
      <c r="H223">
        <f t="shared" si="30"/>
        <v>33.620392763312424</v>
      </c>
      <c r="I223">
        <f t="shared" si="31"/>
        <v>-35.250754945175814</v>
      </c>
      <c r="J223">
        <f t="shared" si="32"/>
        <v>46.360129897002707</v>
      </c>
      <c r="K223">
        <f t="shared" si="33"/>
        <v>33.091631439134787</v>
      </c>
      <c r="L223">
        <f t="shared" si="28"/>
        <v>-36.184590216834437</v>
      </c>
      <c r="M223">
        <f t="shared" si="34"/>
        <v>0.99274894317404361</v>
      </c>
      <c r="N223">
        <f t="shared" si="35"/>
        <v>-1.0855377065050331</v>
      </c>
      <c r="O223">
        <f>-(l*COS(RADIANS(G223))-l)</f>
        <v>6.0706744609585361E-2</v>
      </c>
      <c r="P223">
        <f>l*SIN(RADIANS(G223))+l</f>
        <v>0.34351790481588257</v>
      </c>
    </row>
    <row r="224" spans="6:16" x14ac:dyDescent="0.25">
      <c r="F224">
        <f t="shared" si="36"/>
        <v>6.4500000000000091</v>
      </c>
      <c r="G224">
        <f t="shared" si="29"/>
        <v>46.84857294872706</v>
      </c>
      <c r="H224">
        <f t="shared" si="30"/>
        <v>32.534855056807388</v>
      </c>
      <c r="I224">
        <f t="shared" si="31"/>
        <v>-35.87947620397064</v>
      </c>
      <c r="J224">
        <f t="shared" si="32"/>
        <v>47.336595774579173</v>
      </c>
      <c r="K224">
        <f t="shared" si="33"/>
        <v>31.996662913747826</v>
      </c>
      <c r="L224">
        <f t="shared" si="28"/>
        <v>-36.76737985796008</v>
      </c>
      <c r="M224">
        <f t="shared" si="34"/>
        <v>0.9598998874124347</v>
      </c>
      <c r="N224">
        <f t="shared" si="35"/>
        <v>-1.1030213957388024</v>
      </c>
      <c r="O224">
        <f>-(l*COS(RADIANS(G224))-l)</f>
        <v>6.3214225777431077E-2</v>
      </c>
      <c r="P224">
        <f>l*SIN(RADIANS(G224))+l</f>
        <v>0.34590973912091133</v>
      </c>
    </row>
    <row r="225" spans="6:16" x14ac:dyDescent="0.25">
      <c r="F225">
        <f t="shared" si="36"/>
        <v>6.4800000000000093</v>
      </c>
      <c r="G225">
        <f t="shared" si="29"/>
        <v>47.808472836139494</v>
      </c>
      <c r="H225">
        <f t="shared" si="30"/>
        <v>31.431833661068584</v>
      </c>
      <c r="I225">
        <f t="shared" si="31"/>
        <v>-36.477434780227831</v>
      </c>
      <c r="J225">
        <f t="shared" si="32"/>
        <v>48.279950341055525</v>
      </c>
      <c r="K225">
        <f t="shared" si="33"/>
        <v>30.884672139365165</v>
      </c>
      <c r="L225">
        <f t="shared" si="28"/>
        <v>-37.320267540676483</v>
      </c>
      <c r="M225">
        <f t="shared" si="34"/>
        <v>0.92654016418095486</v>
      </c>
      <c r="N225">
        <f t="shared" si="35"/>
        <v>-1.1196080262202945</v>
      </c>
      <c r="O225">
        <f>-(l*COS(RADIANS(G225))-l)</f>
        <v>6.5677793476179747E-2</v>
      </c>
      <c r="P225">
        <f>l*SIN(RADIANS(G225))+l</f>
        <v>0.34818078429598143</v>
      </c>
    </row>
    <row r="226" spans="6:16" x14ac:dyDescent="0.25">
      <c r="F226">
        <f t="shared" si="36"/>
        <v>6.5100000000000096</v>
      </c>
      <c r="G226">
        <f t="shared" si="29"/>
        <v>48.73501300032045</v>
      </c>
      <c r="H226">
        <f t="shared" si="30"/>
        <v>30.312225634848289</v>
      </c>
      <c r="I226">
        <f t="shared" si="31"/>
        <v>-37.045196073995363</v>
      </c>
      <c r="J226">
        <f t="shared" si="32"/>
        <v>49.189696384843174</v>
      </c>
      <c r="K226">
        <f t="shared" si="33"/>
        <v>29.756547693738359</v>
      </c>
      <c r="L226">
        <f t="shared" si="28"/>
        <v>-37.843876873589323</v>
      </c>
      <c r="M226">
        <f t="shared" si="34"/>
        <v>0.89269643081215078</v>
      </c>
      <c r="N226">
        <f t="shared" si="35"/>
        <v>-1.1353163062076796</v>
      </c>
      <c r="O226">
        <f>-(l*COS(RADIANS(G226))-l)</f>
        <v>6.8091509369674841E-2</v>
      </c>
      <c r="P226">
        <f>l*SIN(RADIANS(G226))+l</f>
        <v>0.35033346300684165</v>
      </c>
    </row>
    <row r="227" spans="6:16" x14ac:dyDescent="0.25">
      <c r="F227">
        <f t="shared" si="36"/>
        <v>6.5400000000000098</v>
      </c>
      <c r="G227">
        <f t="shared" si="29"/>
        <v>49.627709431132601</v>
      </c>
      <c r="H227">
        <f t="shared" si="30"/>
        <v>29.176909328640608</v>
      </c>
      <c r="I227">
        <f t="shared" si="31"/>
        <v>-37.583365751710403</v>
      </c>
      <c r="J227">
        <f t="shared" si="32"/>
        <v>50.065363071062208</v>
      </c>
      <c r="K227">
        <f t="shared" si="33"/>
        <v>28.613158842364953</v>
      </c>
      <c r="L227">
        <f t="shared" si="28"/>
        <v>-38.338861855180063</v>
      </c>
      <c r="M227">
        <f t="shared" si="34"/>
        <v>0.8583947652709486</v>
      </c>
      <c r="N227">
        <f t="shared" si="35"/>
        <v>-1.1501658556554017</v>
      </c>
      <c r="O227">
        <f>-(l*COS(RADIANS(G227))-l)</f>
        <v>7.0449694097507759E-2</v>
      </c>
      <c r="P227">
        <f>l*SIN(RADIANS(G227))+l</f>
        <v>0.35237033254728656</v>
      </c>
    </row>
    <row r="228" spans="6:16" x14ac:dyDescent="0.25">
      <c r="F228">
        <f t="shared" si="36"/>
        <v>6.5700000000000101</v>
      </c>
      <c r="G228">
        <f t="shared" si="29"/>
        <v>50.486104196403552</v>
      </c>
      <c r="H228">
        <f t="shared" si="30"/>
        <v>28.026743472985206</v>
      </c>
      <c r="I228">
        <f t="shared" si="31"/>
        <v>-38.092583136821631</v>
      </c>
      <c r="J228">
        <f t="shared" si="32"/>
        <v>50.906505348498328</v>
      </c>
      <c r="K228">
        <f t="shared" si="33"/>
        <v>27.455354725932882</v>
      </c>
      <c r="L228">
        <f t="shared" si="28"/>
        <v>-38.80590044189826</v>
      </c>
      <c r="M228">
        <f t="shared" si="34"/>
        <v>0.82366064177798637</v>
      </c>
      <c r="N228">
        <f t="shared" si="35"/>
        <v>-1.1641770132569478</v>
      </c>
      <c r="O228">
        <f>-(l*COS(RADIANS(G228))-l)</f>
        <v>7.2746931646118007E-2</v>
      </c>
      <c r="P228">
        <f>l*SIN(RADIANS(G228))+l</f>
        <v>0.35429405884389148</v>
      </c>
    </row>
    <row r="229" spans="6:16" x14ac:dyDescent="0.25">
      <c r="F229">
        <f t="shared" si="36"/>
        <v>6.6000000000000103</v>
      </c>
      <c r="G229">
        <f t="shared" si="29"/>
        <v>51.309764838181536</v>
      </c>
      <c r="H229">
        <f t="shared" si="30"/>
        <v>26.86256645972826</v>
      </c>
      <c r="I229">
        <f t="shared" si="31"/>
        <v>-38.573514710972859</v>
      </c>
      <c r="J229">
        <f t="shared" si="32"/>
        <v>51.712703335077457</v>
      </c>
      <c r="K229">
        <f t="shared" si="33"/>
        <v>26.283963739063669</v>
      </c>
      <c r="L229">
        <f t="shared" si="28"/>
        <v>-39.245688278272858</v>
      </c>
      <c r="M229">
        <f t="shared" si="34"/>
        <v>0.78851891217191006</v>
      </c>
      <c r="N229">
        <f t="shared" si="35"/>
        <v>-1.1773706483481856</v>
      </c>
      <c r="O229">
        <f>-(l*COS(RADIANS(G229))-l)</f>
        <v>7.4978072077587776E-2</v>
      </c>
      <c r="P229">
        <f>l*SIN(RADIANS(G229))+l</f>
        <v>0.3561073910439963</v>
      </c>
    </row>
    <row r="230" spans="6:16" x14ac:dyDescent="0.25">
      <c r="F230">
        <f t="shared" si="36"/>
        <v>6.6300000000000106</v>
      </c>
      <c r="G230">
        <f t="shared" si="29"/>
        <v>52.098283750353445</v>
      </c>
      <c r="H230">
        <f t="shared" si="30"/>
        <v>25.685195811380076</v>
      </c>
      <c r="I230">
        <f t="shared" si="31"/>
        <v>-39.026847760999068</v>
      </c>
      <c r="J230">
        <f t="shared" si="32"/>
        <v>52.483561687524144</v>
      </c>
      <c r="K230">
        <f t="shared" si="33"/>
        <v>25.09979309496509</v>
      </c>
      <c r="L230">
        <f t="shared" si="28"/>
        <v>-39.658932617939598</v>
      </c>
      <c r="M230">
        <f t="shared" si="34"/>
        <v>0.75299379284895263</v>
      </c>
      <c r="N230">
        <f t="shared" si="35"/>
        <v>-1.1897679785381878</v>
      </c>
      <c r="O230">
        <f>-(l*COS(RADIANS(G230))-l)</f>
        <v>7.713823275770687E-2</v>
      </c>
      <c r="P230">
        <f>l*SIN(RADIANS(G230))+l</f>
        <v>0.35781313681091503</v>
      </c>
    </row>
    <row r="231" spans="6:16" x14ac:dyDescent="0.25">
      <c r="F231">
        <f t="shared" si="36"/>
        <v>6.6600000000000108</v>
      </c>
      <c r="G231">
        <f t="shared" si="29"/>
        <v>52.8512775432024</v>
      </c>
      <c r="H231">
        <f t="shared" si="30"/>
        <v>24.495427832841887</v>
      </c>
      <c r="I231">
        <f t="shared" si="31"/>
        <v>-39.453284202728753</v>
      </c>
      <c r="J231">
        <f t="shared" si="32"/>
        <v>53.218708960695025</v>
      </c>
      <c r="K231">
        <f t="shared" si="33"/>
        <v>23.903628569800958</v>
      </c>
      <c r="L231">
        <f t="shared" si="28"/>
        <v>-40.046346460386935</v>
      </c>
      <c r="M231">
        <f t="shared" si="34"/>
        <v>0.71710885709402872</v>
      </c>
      <c r="N231">
        <f t="shared" si="35"/>
        <v>-1.2013903938116079</v>
      </c>
      <c r="O231">
        <f>-(l*COS(RADIANS(G231))-l)</f>
        <v>7.9222798229793709E-2</v>
      </c>
      <c r="P231">
        <f>l*SIN(RADIANS(G231))+l</f>
        <v>0.35941413843370007</v>
      </c>
    </row>
    <row r="232" spans="6:16" x14ac:dyDescent="0.25">
      <c r="F232">
        <f t="shared" si="36"/>
        <v>6.690000000000011</v>
      </c>
      <c r="G232">
        <f t="shared" si="29"/>
        <v>53.568386400296426</v>
      </c>
      <c r="H232">
        <f t="shared" si="30"/>
        <v>23.29403743903028</v>
      </c>
      <c r="I232">
        <f t="shared" si="31"/>
        <v>-39.853534608425008</v>
      </c>
      <c r="J232">
        <f t="shared" si="32"/>
        <v>53.917796961881876</v>
      </c>
      <c r="K232">
        <f t="shared" si="33"/>
        <v>22.696234419903906</v>
      </c>
      <c r="L232">
        <f t="shared" si="28"/>
        <v>-40.408642924305063</v>
      </c>
      <c r="M232">
        <f t="shared" si="34"/>
        <v>0.68088703259711714</v>
      </c>
      <c r="N232">
        <f t="shared" si="35"/>
        <v>-1.2122592877291518</v>
      </c>
      <c r="O232">
        <f>-(l*COS(RADIANS(G232))-l)</f>
        <v>8.1227418883632191E-2</v>
      </c>
      <c r="P232">
        <f>l*SIN(RADIANS(G232))+l</f>
        <v>0.36091324984275169</v>
      </c>
    </row>
    <row r="233" spans="6:16" x14ac:dyDescent="0.25">
      <c r="F233">
        <f t="shared" si="36"/>
        <v>6.7200000000000113</v>
      </c>
      <c r="G233">
        <f t="shared" si="29"/>
        <v>54.249273432893546</v>
      </c>
      <c r="H233">
        <f t="shared" si="30"/>
        <v>22.08177815130113</v>
      </c>
      <c r="I233">
        <f t="shared" si="31"/>
        <v>-40.228312460687917</v>
      </c>
      <c r="J233">
        <f t="shared" si="32"/>
        <v>54.580500105163061</v>
      </c>
      <c r="K233">
        <f t="shared" si="33"/>
        <v>21.478353464390811</v>
      </c>
      <c r="L233">
        <f t="shared" si="28"/>
        <v>-40.746529874724864</v>
      </c>
      <c r="M233">
        <f t="shared" si="34"/>
        <v>0.64435060393172428</v>
      </c>
      <c r="N233">
        <f t="shared" si="35"/>
        <v>-1.2223958962417458</v>
      </c>
      <c r="O233">
        <f>-(l*COS(RADIANS(G233))-l)</f>
        <v>8.3148008569883414E-2</v>
      </c>
      <c r="P233">
        <f>l*SIN(RADIANS(G233))+l</f>
        <v>0.36231331460732347</v>
      </c>
    </row>
    <row r="234" spans="6:16" x14ac:dyDescent="0.25">
      <c r="F234">
        <f t="shared" si="36"/>
        <v>6.7500000000000115</v>
      </c>
      <c r="G234">
        <f t="shared" si="29"/>
        <v>54.893624036825273</v>
      </c>
      <c r="H234">
        <f t="shared" si="30"/>
        <v>20.859382255059383</v>
      </c>
      <c r="I234">
        <f t="shared" si="31"/>
        <v>-40.578328651830859</v>
      </c>
      <c r="J234">
        <f t="shared" si="32"/>
        <v>55.206514770651161</v>
      </c>
      <c r="K234">
        <f t="shared" si="33"/>
        <v>20.250707325281919</v>
      </c>
      <c r="L234">
        <f t="shared" si="28"/>
        <v>-41.060704817691054</v>
      </c>
      <c r="M234">
        <f t="shared" si="34"/>
        <v>0.60752121975845752</v>
      </c>
      <c r="N234">
        <f t="shared" si="35"/>
        <v>-1.2318211445307317</v>
      </c>
      <c r="O234">
        <f>-(l*COS(RADIANS(G234))-l)</f>
        <v>8.4980741309644017E-2</v>
      </c>
      <c r="P234">
        <f>l*SIN(RADIANS(G234))+l</f>
        <v>0.36361714497668324</v>
      </c>
    </row>
    <row r="235" spans="6:16" x14ac:dyDescent="0.25">
      <c r="F235">
        <f t="shared" si="36"/>
        <v>6.7800000000000118</v>
      </c>
      <c r="G235">
        <f t="shared" si="29"/>
        <v>55.501145256583733</v>
      </c>
      <c r="H235">
        <f t="shared" si="30"/>
        <v>19.627561110528653</v>
      </c>
      <c r="I235">
        <f t="shared" si="31"/>
        <v>-40.904286244170798</v>
      </c>
      <c r="J235">
        <f t="shared" si="32"/>
        <v>55.795558673241665</v>
      </c>
      <c r="K235">
        <f t="shared" si="33"/>
        <v>19.01399681686609</v>
      </c>
      <c r="L235">
        <f t="shared" si="28"/>
        <v>-41.351850073053427</v>
      </c>
      <c r="M235">
        <f t="shared" si="34"/>
        <v>0.57041990450598268</v>
      </c>
      <c r="N235">
        <f t="shared" si="35"/>
        <v>-1.2405555021916028</v>
      </c>
      <c r="O235">
        <f>-(l*COS(RADIANS(G235))-l)</f>
        <v>8.6722047246625425E-2</v>
      </c>
      <c r="P235">
        <f>l*SIN(RADIANS(G235))+l</f>
        <v>0.36482750201348146</v>
      </c>
    </row>
    <row r="236" spans="6:16" x14ac:dyDescent="0.25">
      <c r="F236">
        <f t="shared" si="36"/>
        <v>6.810000000000012</v>
      </c>
      <c r="G236">
        <f t="shared" si="29"/>
        <v>56.071565161089715</v>
      </c>
      <c r="H236">
        <f t="shared" si="30"/>
        <v>18.387005608337049</v>
      </c>
      <c r="I236">
        <f t="shared" si="31"/>
        <v>-41.20687550337037</v>
      </c>
      <c r="J236">
        <f t="shared" si="32"/>
        <v>56.347370245214769</v>
      </c>
      <c r="K236">
        <f t="shared" si="33"/>
        <v>17.768902475786494</v>
      </c>
      <c r="L236">
        <f t="shared" si="28"/>
        <v>-41.620628233100305</v>
      </c>
      <c r="M236">
        <f t="shared" si="34"/>
        <v>0.53306707427359479</v>
      </c>
      <c r="N236">
        <f t="shared" si="35"/>
        <v>-1.2486188469930091</v>
      </c>
      <c r="O236">
        <f>-(l*COS(RADIANS(G236))-l)</f>
        <v>8.8368607985906095E-2</v>
      </c>
      <c r="P236">
        <f>l*SIN(RADIANS(G236))+l</f>
        <v>0.36594707685583283</v>
      </c>
    </row>
    <row r="237" spans="6:16" x14ac:dyDescent="0.25">
      <c r="F237">
        <f t="shared" si="36"/>
        <v>6.8400000000000123</v>
      </c>
      <c r="G237">
        <f t="shared" si="29"/>
        <v>56.604632235363312</v>
      </c>
      <c r="H237">
        <f t="shared" si="30"/>
        <v>17.138386761344041</v>
      </c>
      <c r="I237">
        <f t="shared" si="31"/>
        <v>-41.486769213958205</v>
      </c>
      <c r="J237">
        <f t="shared" si="32"/>
        <v>56.861708036783469</v>
      </c>
      <c r="K237">
        <f t="shared" si="33"/>
        <v>16.516085223134667</v>
      </c>
      <c r="L237">
        <f t="shared" si="28"/>
        <v>-41.867677912212812</v>
      </c>
      <c r="M237">
        <f t="shared" si="34"/>
        <v>0.49548255669403996</v>
      </c>
      <c r="N237">
        <f t="shared" si="35"/>
        <v>-1.2560303373663844</v>
      </c>
      <c r="O237">
        <f>-(l*COS(RADIANS(G237))-l)</f>
        <v>8.9917351458539851E-2</v>
      </c>
      <c r="P237">
        <f>l*SIN(RADIANS(G237))+l</f>
        <v>0.3669784731338066</v>
      </c>
    </row>
    <row r="238" spans="6:16" x14ac:dyDescent="0.25">
      <c r="F238">
        <f t="shared" si="36"/>
        <v>6.8700000000000125</v>
      </c>
      <c r="G238">
        <f t="shared" si="29"/>
        <v>57.100114792057354</v>
      </c>
      <c r="H238">
        <f t="shared" si="30"/>
        <v>15.882356423977656</v>
      </c>
      <c r="I238">
        <f t="shared" si="31"/>
        <v>-41.744618283451643</v>
      </c>
      <c r="J238">
        <f t="shared" si="32"/>
        <v>57.33835013841702</v>
      </c>
      <c r="K238">
        <f t="shared" si="33"/>
        <v>15.256187149725882</v>
      </c>
      <c r="L238">
        <f t="shared" si="28"/>
        <v>-42.09360979049184</v>
      </c>
      <c r="M238">
        <f t="shared" si="34"/>
        <v>0.45768561449177647</v>
      </c>
      <c r="N238">
        <f t="shared" si="35"/>
        <v>-1.2628082937147551</v>
      </c>
      <c r="O238">
        <f>-(l*COS(RADIANS(G238))-l)</f>
        <v>9.136544644565546E-2</v>
      </c>
      <c r="P238">
        <f>l*SIN(RADIANS(G238))+l</f>
        <v>0.36792419055647774</v>
      </c>
    </row>
    <row r="239" spans="6:16" x14ac:dyDescent="0.25">
      <c r="F239">
        <f t="shared" si="36"/>
        <v>6.9000000000000128</v>
      </c>
      <c r="G239">
        <f t="shared" si="29"/>
        <v>57.557800406549134</v>
      </c>
      <c r="H239">
        <f t="shared" si="30"/>
        <v>14.619548130262901</v>
      </c>
      <c r="I239">
        <f t="shared" si="31"/>
        <v>-41.981047639119431</v>
      </c>
      <c r="J239">
        <f t="shared" si="32"/>
        <v>57.777093628503074</v>
      </c>
      <c r="K239">
        <f t="shared" si="33"/>
        <v>13.98983241567611</v>
      </c>
      <c r="L239">
        <f t="shared" si="28"/>
        <v>-42.299002952403249</v>
      </c>
      <c r="M239">
        <f t="shared" si="34"/>
        <v>0.41969497247028331</v>
      </c>
      <c r="N239">
        <f t="shared" si="35"/>
        <v>-1.2689700885720974</v>
      </c>
      <c r="O239">
        <f>-(l*COS(RADIANS(G239))-l)</f>
        <v>9.2710296889218488E-2</v>
      </c>
      <c r="P239">
        <f>l*SIN(RADIANS(G239))+l</f>
        <v>0.36878660967742782</v>
      </c>
    </row>
    <row r="240" spans="6:16" x14ac:dyDescent="0.25">
      <c r="F240">
        <f t="shared" si="36"/>
        <v>6.930000000000013</v>
      </c>
      <c r="G240">
        <f t="shared" si="29"/>
        <v>57.977495379019416</v>
      </c>
      <c r="H240">
        <f t="shared" si="30"/>
        <v>13.350578041690804</v>
      </c>
      <c r="I240">
        <f t="shared" si="31"/>
        <v>-42.196652419356944</v>
      </c>
      <c r="J240">
        <f t="shared" si="32"/>
        <v>58.177754049644776</v>
      </c>
      <c r="K240">
        <f t="shared" si="33"/>
        <v>12.71762825540045</v>
      </c>
      <c r="L240">
        <f t="shared" si="28"/>
        <v>-42.484401519895371</v>
      </c>
      <c r="M240">
        <f t="shared" si="34"/>
        <v>0.3815288476620135</v>
      </c>
      <c r="N240">
        <f t="shared" si="35"/>
        <v>-1.2745320455968612</v>
      </c>
      <c r="O240">
        <f>-(l*COS(RADIANS(G240))-l)</f>
        <v>9.3949536109489917E-2</v>
      </c>
      <c r="P240">
        <f>l*SIN(RADIANS(G240))+l</f>
        <v>0.36956797783958983</v>
      </c>
    </row>
    <row r="241" spans="6:16" x14ac:dyDescent="0.25">
      <c r="F241">
        <f t="shared" si="36"/>
        <v>6.9600000000000133</v>
      </c>
      <c r="G241">
        <f t="shared" si="29"/>
        <v>58.359024226681427</v>
      </c>
      <c r="H241">
        <f t="shared" si="30"/>
        <v>12.076045996093942</v>
      </c>
      <c r="I241">
        <f t="shared" si="31"/>
        <v>-42.391994459897447</v>
      </c>
      <c r="J241">
        <f t="shared" si="32"/>
        <v>58.540164916622835</v>
      </c>
      <c r="K241">
        <f t="shared" si="33"/>
        <v>11.44016607919548</v>
      </c>
      <c r="L241">
        <f t="shared" si="28"/>
        <v>-42.650311578157066</v>
      </c>
      <c r="M241">
        <f t="shared" si="34"/>
        <v>0.34320498237586439</v>
      </c>
      <c r="N241">
        <f t="shared" si="35"/>
        <v>-1.2795093473447119</v>
      </c>
      <c r="O241">
        <f>-(l*COS(RADIANS(G241))-l)</f>
        <v>9.5081021041546199E-2</v>
      </c>
      <c r="P241">
        <f>l*SIN(RADIANS(G241))+l</f>
        <v>0.37027039629458647</v>
      </c>
    </row>
    <row r="242" spans="6:16" x14ac:dyDescent="0.25">
      <c r="F242">
        <f t="shared" si="36"/>
        <v>6.9900000000000135</v>
      </c>
      <c r="G242">
        <f t="shared" si="29"/>
        <v>58.702229209057293</v>
      </c>
      <c r="H242">
        <f t="shared" si="30"/>
        <v>10.79653664874923</v>
      </c>
      <c r="I242">
        <f t="shared" si="31"/>
        <v>-42.567599073646619</v>
      </c>
      <c r="J242">
        <f t="shared" si="32"/>
        <v>58.86417725878853</v>
      </c>
      <c r="K242">
        <f t="shared" si="33"/>
        <v>10.15802266264453</v>
      </c>
      <c r="L242">
        <f t="shared" si="28"/>
        <v>-42.797198391192673</v>
      </c>
      <c r="M242">
        <f t="shared" si="34"/>
        <v>0.3047406798793359</v>
      </c>
      <c r="N242">
        <f t="shared" si="35"/>
        <v>-1.2839159517357801</v>
      </c>
      <c r="O242">
        <f>-(l*COS(RADIANS(G242))-l)</f>
        <v>9.6102826595133584E-2</v>
      </c>
      <c r="P242">
        <f>l*SIN(RADIANS(G242))+l</f>
        <v>0.37089580848715725</v>
      </c>
    </row>
    <row r="243" spans="6:16" x14ac:dyDescent="0.25">
      <c r="F243">
        <f t="shared" si="36"/>
        <v>7.0200000000000138</v>
      </c>
      <c r="G243">
        <f t="shared" si="29"/>
        <v>59.006969888936631</v>
      </c>
      <c r="H243">
        <f t="shared" si="30"/>
        <v>9.5126206970134497</v>
      </c>
      <c r="I243">
        <f t="shared" si="31"/>
        <v>-42.723952121789303</v>
      </c>
      <c r="J243">
        <f t="shared" si="32"/>
        <v>59.149659199391834</v>
      </c>
      <c r="K243">
        <f t="shared" si="33"/>
        <v>8.8717614151866098</v>
      </c>
      <c r="L243">
        <f t="shared" si="28"/>
        <v>-42.925483903674909</v>
      </c>
      <c r="M243">
        <f t="shared" si="34"/>
        <v>0.26615284245559828</v>
      </c>
      <c r="N243">
        <f t="shared" si="35"/>
        <v>-1.2877645171102472</v>
      </c>
      <c r="O243">
        <f>-(l*COS(RADIANS(G243))-l)</f>
        <v>9.7013240233729703E-2</v>
      </c>
      <c r="P243">
        <f>l*SIN(RADIANS(G243))+l</f>
        <v>0.37144598949186458</v>
      </c>
    </row>
    <row r="244" spans="6:16" x14ac:dyDescent="0.25">
      <c r="F244">
        <f t="shared" si="36"/>
        <v>7.050000000000014</v>
      </c>
      <c r="G244">
        <f t="shared" si="29"/>
        <v>59.273122731392228</v>
      </c>
      <c r="H244">
        <f t="shared" si="30"/>
        <v>8.2248561799032025</v>
      </c>
      <c r="I244">
        <f t="shared" si="31"/>
        <v>-42.861497372966141</v>
      </c>
      <c r="J244">
        <f t="shared" si="32"/>
        <v>59.396495574090778</v>
      </c>
      <c r="K244">
        <f t="shared" si="33"/>
        <v>7.5819337193087106</v>
      </c>
      <c r="L244">
        <f t="shared" si="28"/>
        <v>-43.035544525080503</v>
      </c>
      <c r="M244">
        <f t="shared" si="34"/>
        <v>0.22745801157926132</v>
      </c>
      <c r="N244">
        <f t="shared" si="35"/>
        <v>-1.291066335752415</v>
      </c>
      <c r="O244">
        <f>-(l*COS(RADIANS(G244))-l)</f>
        <v>9.7810756860055581E-2</v>
      </c>
      <c r="P244">
        <f>l*SIN(RADIANS(G244))+l</f>
        <v>0.37192253658693303</v>
      </c>
    </row>
    <row r="245" spans="6:16" x14ac:dyDescent="0.25">
      <c r="F245">
        <f t="shared" si="36"/>
        <v>7.0800000000000143</v>
      </c>
      <c r="G245">
        <f t="shared" si="29"/>
        <v>59.500580742971486</v>
      </c>
      <c r="H245">
        <f t="shared" si="30"/>
        <v>6.9337898441507875</v>
      </c>
      <c r="I245">
        <f t="shared" si="31"/>
        <v>-42.980634146733252</v>
      </c>
      <c r="J245">
        <f t="shared" si="32"/>
        <v>59.604587590633749</v>
      </c>
      <c r="K245">
        <f t="shared" si="33"/>
        <v>6.2890803319497888</v>
      </c>
      <c r="L245">
        <f t="shared" si="28"/>
        <v>-43.127709191894816</v>
      </c>
      <c r="M245">
        <f t="shared" si="34"/>
        <v>0.18867240995849366</v>
      </c>
      <c r="N245">
        <f t="shared" si="35"/>
        <v>-1.2938312757568444</v>
      </c>
      <c r="O245">
        <f>-(l*COS(RADIANS(G245))-l)</f>
        <v>9.8494074086504485E-2</v>
      </c>
      <c r="P245">
        <f>l*SIN(RADIANS(G245))+l</f>
        <v>0.37232686094873302</v>
      </c>
    </row>
    <row r="246" spans="6:16" x14ac:dyDescent="0.25">
      <c r="F246">
        <f t="shared" si="36"/>
        <v>7.1100000000000145</v>
      </c>
      <c r="G246">
        <f t="shared" si="29"/>
        <v>59.689253152929979</v>
      </c>
      <c r="H246">
        <f t="shared" si="30"/>
        <v>5.6399585683939435</v>
      </c>
      <c r="I246">
        <f t="shared" si="31"/>
        <v>-43.081715237183246</v>
      </c>
      <c r="J246">
        <f t="shared" si="32"/>
        <v>59.773852531455887</v>
      </c>
      <c r="K246">
        <f t="shared" si="33"/>
        <v>4.9937328398361949</v>
      </c>
      <c r="L246">
        <f t="shared" si="28"/>
        <v>-43.202257703669204</v>
      </c>
      <c r="M246">
        <f t="shared" si="34"/>
        <v>0.14981198519508584</v>
      </c>
      <c r="N246">
        <f t="shared" si="35"/>
        <v>-1.2960677311100761</v>
      </c>
      <c r="O246">
        <f>-(l*COS(RADIANS(G246))-l)</f>
        <v>9.9062087960084477E-2</v>
      </c>
      <c r="P246">
        <f>l*SIN(RADIANS(G246))+l</f>
        <v>0.37266018044998761</v>
      </c>
    </row>
    <row r="247" spans="6:16" x14ac:dyDescent="0.25">
      <c r="F247">
        <f t="shared" si="36"/>
        <v>7.1400000000000148</v>
      </c>
      <c r="G247">
        <f t="shared" si="29"/>
        <v>59.839065138125065</v>
      </c>
      <c r="H247">
        <f t="shared" si="30"/>
        <v>4.3438908372838672</v>
      </c>
      <c r="I247">
        <f t="shared" si="31"/>
        <v>-43.165045112496898</v>
      </c>
      <c r="J247">
        <f t="shared" si="32"/>
        <v>59.904223500684324</v>
      </c>
      <c r="K247">
        <f t="shared" si="33"/>
        <v>3.6964151605964135</v>
      </c>
      <c r="L247">
        <f t="shared" si="28"/>
        <v>-43.259419328904031</v>
      </c>
      <c r="M247">
        <f t="shared" si="34"/>
        <v>0.11089245481789241</v>
      </c>
      <c r="N247">
        <f t="shared" si="35"/>
        <v>-1.297782579867121</v>
      </c>
      <c r="O247">
        <f>-(l*COS(RADIANS(G247))-l)</f>
        <v>9.9513889202555439E-2</v>
      </c>
      <c r="P247">
        <f>l*SIN(RADIANS(G247))+l</f>
        <v>0.37292351354516162</v>
      </c>
    </row>
    <row r="248" spans="6:16" x14ac:dyDescent="0.25">
      <c r="F248">
        <f t="shared" si="36"/>
        <v>7.170000000000015</v>
      </c>
      <c r="G248">
        <f t="shared" si="29"/>
        <v>59.949957592942958</v>
      </c>
      <c r="H248">
        <f t="shared" si="30"/>
        <v>3.046108257416746</v>
      </c>
      <c r="I248">
        <f t="shared" si="31"/>
        <v>-43.230878386290406</v>
      </c>
      <c r="J248">
        <f t="shared" si="32"/>
        <v>59.99564921680421</v>
      </c>
      <c r="K248">
        <f t="shared" si="33"/>
        <v>2.39764508162239</v>
      </c>
      <c r="L248">
        <f t="shared" si="28"/>
        <v>-43.299371677086711</v>
      </c>
      <c r="M248">
        <f t="shared" si="34"/>
        <v>7.1929352448671699E-2</v>
      </c>
      <c r="N248">
        <f t="shared" si="35"/>
        <v>-1.2989811503126012</v>
      </c>
      <c r="O248">
        <f>-(l*COS(RADIANS(G248))-l)</f>
        <v>9.9848760017517441E-2</v>
      </c>
      <c r="P248">
        <f>l*SIN(RADIANS(G248))+l</f>
        <v>0.37311767422759351</v>
      </c>
    </row>
    <row r="249" spans="6:16" x14ac:dyDescent="0.25">
      <c r="F249">
        <f t="shared" si="36"/>
        <v>7.2000000000000153</v>
      </c>
      <c r="G249">
        <f t="shared" si="29"/>
        <v>60.021886945391628</v>
      </c>
      <c r="H249">
        <f t="shared" si="30"/>
        <v>1.7471271071041448</v>
      </c>
      <c r="I249">
        <f t="shared" si="31"/>
        <v>-43.279418556898371</v>
      </c>
      <c r="J249">
        <f t="shared" si="32"/>
        <v>60.048093851998189</v>
      </c>
      <c r="K249">
        <f t="shared" si="33"/>
        <v>1.0979358287506691</v>
      </c>
      <c r="L249">
        <f t="shared" si="28"/>
        <v>-43.322239833712793</v>
      </c>
      <c r="M249">
        <f t="shared" si="34"/>
        <v>3.2938074862520074E-2</v>
      </c>
      <c r="N249">
        <f t="shared" si="35"/>
        <v>-1.2996671950113838</v>
      </c>
      <c r="O249">
        <f>-(l*COS(RADIANS(G249))-l)</f>
        <v>0.10006617150728979</v>
      </c>
      <c r="P249">
        <f>l*SIN(RADIANS(G249))+l</f>
        <v>0.37324326804464752</v>
      </c>
    </row>
    <row r="250" spans="6:16" x14ac:dyDescent="0.25">
      <c r="F250">
        <f t="shared" si="36"/>
        <v>7.2300000000000155</v>
      </c>
      <c r="G250">
        <f t="shared" si="29"/>
        <v>60.05482502025415</v>
      </c>
      <c r="H250">
        <f t="shared" si="30"/>
        <v>0.44745991209276093</v>
      </c>
      <c r="I250">
        <f t="shared" si="31"/>
        <v>-43.310817011161873</v>
      </c>
      <c r="J250">
        <f t="shared" si="32"/>
        <v>60.061536918935538</v>
      </c>
      <c r="K250">
        <f t="shared" si="33"/>
        <v>-0.20220234307466711</v>
      </c>
      <c r="L250">
        <f t="shared" si="28"/>
        <v>-43.328095755732186</v>
      </c>
      <c r="M250">
        <f t="shared" si="34"/>
        <v>-6.0660702922400132E-3</v>
      </c>
      <c r="N250">
        <f t="shared" si="35"/>
        <v>-1.2998428726719655</v>
      </c>
      <c r="O250">
        <f>-(l*COS(RADIANS(G250))-l)</f>
        <v>0.10016578173353075</v>
      </c>
      <c r="P250">
        <f>l*SIN(RADIANS(G250))+l</f>
        <v>0.37330068915940001</v>
      </c>
    </row>
    <row r="251" spans="6:16" x14ac:dyDescent="0.25">
      <c r="F251">
        <f t="shared" si="36"/>
        <v>7.2600000000000158</v>
      </c>
      <c r="G251">
        <f t="shared" si="29"/>
        <v>60.048758949961908</v>
      </c>
      <c r="H251">
        <f t="shared" si="30"/>
        <v>-0.8523829605792046</v>
      </c>
      <c r="I251">
        <f t="shared" si="31"/>
        <v>-43.325172289849995</v>
      </c>
      <c r="J251">
        <f t="shared" si="32"/>
        <v>60.035973205553219</v>
      </c>
      <c r="K251">
        <f t="shared" si="33"/>
        <v>-1.5022605449269544</v>
      </c>
      <c r="L251">
        <f t="shared" si="28"/>
        <v>-43.316957925566498</v>
      </c>
      <c r="M251">
        <f t="shared" si="34"/>
        <v>-4.5067816347808633E-2</v>
      </c>
      <c r="N251">
        <f t="shared" si="35"/>
        <v>-1.2995087377669949</v>
      </c>
      <c r="O251">
        <f>-(l*COS(RADIANS(G251))-l)</f>
        <v>0.10014743444668488</v>
      </c>
      <c r="P251">
        <f>l*SIN(RADIANS(G251))+l</f>
        <v>0.37329011845001697</v>
      </c>
    </row>
    <row r="252" spans="6:16" x14ac:dyDescent="0.25">
      <c r="F252">
        <f t="shared" si="36"/>
        <v>7.290000000000016</v>
      </c>
      <c r="G252">
        <f t="shared" si="29"/>
        <v>60.003691133614097</v>
      </c>
      <c r="H252">
        <f t="shared" si="30"/>
        <v>-2.1518916983461995</v>
      </c>
      <c r="I252">
        <f t="shared" si="31"/>
        <v>-43.322529612504233</v>
      </c>
      <c r="J252">
        <f t="shared" si="32"/>
        <v>59.971412758138904</v>
      </c>
      <c r="K252">
        <f t="shared" si="33"/>
        <v>-2.801729642533763</v>
      </c>
      <c r="L252">
        <f t="shared" si="28"/>
        <v>-43.28879126261036</v>
      </c>
      <c r="M252">
        <f t="shared" si="34"/>
        <v>-8.4051889276012884E-2</v>
      </c>
      <c r="N252">
        <f t="shared" si="35"/>
        <v>-1.2986637378783108</v>
      </c>
      <c r="O252">
        <f>-(l*COS(RADIANS(G252))-l)</f>
        <v>0.10001115850050903</v>
      </c>
      <c r="P252">
        <f>l*SIN(RADIANS(G252))+l</f>
        <v>0.37321152264093077</v>
      </c>
    </row>
    <row r="253" spans="6:16" x14ac:dyDescent="0.25">
      <c r="F253">
        <f t="shared" si="36"/>
        <v>7.3200000000000163</v>
      </c>
      <c r="G253">
        <f t="shared" si="29"/>
        <v>59.919639244338086</v>
      </c>
      <c r="H253">
        <f t="shared" si="30"/>
        <v>-3.4505554362245103</v>
      </c>
      <c r="I253">
        <f t="shared" si="31"/>
        <v>-43.302880660232688</v>
      </c>
      <c r="J253">
        <f t="shared" si="32"/>
        <v>59.867880912794718</v>
      </c>
      <c r="K253">
        <f t="shared" si="33"/>
        <v>-4.1000986461280009</v>
      </c>
      <c r="L253">
        <f t="shared" si="28"/>
        <v>-43.243507291932012</v>
      </c>
      <c r="M253">
        <f t="shared" si="34"/>
        <v>-0.12300295938384002</v>
      </c>
      <c r="N253">
        <f t="shared" si="35"/>
        <v>-1.2973052187579603</v>
      </c>
      <c r="O253">
        <f>-(l*COS(RADIANS(G253))-l)</f>
        <v>9.9757167959112894E-2</v>
      </c>
      <c r="P253">
        <f>l*SIN(RADIANS(G253))+l</f>
        <v>0.37306465446307202</v>
      </c>
    </row>
    <row r="254" spans="6:16" x14ac:dyDescent="0.25">
      <c r="F254">
        <f t="shared" si="36"/>
        <v>7.3500000000000165</v>
      </c>
      <c r="G254">
        <f t="shared" si="29"/>
        <v>59.796636284954246</v>
      </c>
      <c r="H254">
        <f t="shared" si="30"/>
        <v>-4.7478606549824711</v>
      </c>
      <c r="I254">
        <f t="shared" si="31"/>
        <v>-43.266163615767994</v>
      </c>
      <c r="J254">
        <f t="shared" si="32"/>
        <v>59.725418375129507</v>
      </c>
      <c r="K254">
        <f t="shared" si="33"/>
        <v>-5.3968531092189913</v>
      </c>
      <c r="L254">
        <f t="shared" si="28"/>
        <v>-43.180964570701128</v>
      </c>
      <c r="M254">
        <f t="shared" si="34"/>
        <v>-0.16190559327656973</v>
      </c>
      <c r="N254">
        <f t="shared" si="35"/>
        <v>-1.2954289371210339</v>
      </c>
      <c r="O254">
        <f>-(l*COS(RADIANS(G254))-l)</f>
        <v>9.9385862895143839E-2</v>
      </c>
      <c r="P254">
        <f>l*SIN(RADIANS(G254))+l</f>
        <v>0.37284905384365058</v>
      </c>
    </row>
    <row r="255" spans="6:16" x14ac:dyDescent="0.25">
      <c r="F255">
        <f t="shared" si="36"/>
        <v>7.3800000000000168</v>
      </c>
      <c r="G255">
        <f t="shared" si="29"/>
        <v>59.634730691677674</v>
      </c>
      <c r="H255">
        <f t="shared" si="30"/>
        <v>-6.0432895921035055</v>
      </c>
      <c r="I255">
        <f t="shared" si="31"/>
        <v>-43.212263460912638</v>
      </c>
      <c r="J255">
        <f t="shared" si="32"/>
        <v>59.544081347796123</v>
      </c>
      <c r="K255">
        <f t="shared" si="33"/>
        <v>-6.6914735440171951</v>
      </c>
      <c r="L255">
        <f t="shared" si="28"/>
        <v>-43.100969373665841</v>
      </c>
      <c r="M255">
        <f t="shared" si="34"/>
        <v>-0.20074420632051584</v>
      </c>
      <c r="N255">
        <f t="shared" si="35"/>
        <v>-1.2930290812099752</v>
      </c>
      <c r="O255">
        <f>-(l*COS(RADIANS(G255))-l)</f>
        <v>9.8897830868938871E-2</v>
      </c>
      <c r="P255">
        <f>l*SIN(RADIANS(G255))+l</f>
        <v>0.37256405012920368</v>
      </c>
    </row>
    <row r="256" spans="6:16" x14ac:dyDescent="0.25">
      <c r="F256">
        <f t="shared" si="36"/>
        <v>7.410000000000017</v>
      </c>
      <c r="G256">
        <f t="shared" si="29"/>
        <v>59.43398648535716</v>
      </c>
      <c r="H256">
        <f t="shared" si="30"/>
        <v>-7.3363186733134809</v>
      </c>
      <c r="I256">
        <f t="shared" si="31"/>
        <v>-43.141012532300913</v>
      </c>
      <c r="J256">
        <f t="shared" si="32"/>
        <v>59.323941705257461</v>
      </c>
      <c r="K256">
        <f t="shared" si="33"/>
        <v>-7.9834338612979945</v>
      </c>
      <c r="L256">
        <f t="shared" si="28"/>
        <v>-43.003276639751348</v>
      </c>
      <c r="M256">
        <f t="shared" si="34"/>
        <v>-0.23950301583893982</v>
      </c>
      <c r="N256">
        <f t="shared" si="35"/>
        <v>-1.2900982991925405</v>
      </c>
      <c r="O256">
        <f>-(l*COS(RADIANS(G256))-l)</f>
        <v>9.8293849069645389E-2</v>
      </c>
      <c r="P256">
        <f>l*SIN(RADIANS(G256))+l</f>
        <v>0.37220876534872416</v>
      </c>
    </row>
    <row r="257" spans="6:16" x14ac:dyDescent="0.25">
      <c r="F257">
        <f t="shared" si="36"/>
        <v>7.4400000000000173</v>
      </c>
      <c r="G257">
        <f t="shared" si="29"/>
        <v>59.194483469518218</v>
      </c>
      <c r="H257">
        <f t="shared" si="30"/>
        <v>-8.6264169725060214</v>
      </c>
      <c r="I257">
        <f t="shared" si="31"/>
        <v>-43.052191337181029</v>
      </c>
      <c r="J257">
        <f t="shared" si="32"/>
        <v>59.065087214930628</v>
      </c>
      <c r="K257">
        <f t="shared" si="33"/>
        <v>-9.2721998425637366</v>
      </c>
      <c r="L257">
        <f t="shared" si="28"/>
        <v>-42.887591182531295</v>
      </c>
      <c r="M257">
        <f t="shared" si="34"/>
        <v>-0.2781659952769121</v>
      </c>
      <c r="N257">
        <f t="shared" si="35"/>
        <v>-1.2866277354759388</v>
      </c>
      <c r="O257">
        <f>-(l*COS(RADIANS(G257))-l)</f>
        <v>9.7574887090471088E-2</v>
      </c>
      <c r="P257">
        <f>l*SIN(RADIANS(G257))+l</f>
        <v>0.37178211852655174</v>
      </c>
    </row>
    <row r="258" spans="6:16" x14ac:dyDescent="0.25">
      <c r="F258">
        <f t="shared" si="36"/>
        <v>7.4700000000000175</v>
      </c>
      <c r="G258">
        <f t="shared" si="29"/>
        <v>58.916317474241303</v>
      </c>
      <c r="H258">
        <f t="shared" si="30"/>
        <v>-9.9130447079819604</v>
      </c>
      <c r="I258">
        <f t="shared" si="31"/>
        <v>-42.945529631637925</v>
      </c>
      <c r="J258">
        <f t="shared" si="32"/>
        <v>58.767621803621573</v>
      </c>
      <c r="K258">
        <f t="shared" si="33"/>
        <v>-10.557227652456529</v>
      </c>
      <c r="L258">
        <f t="shared" si="28"/>
        <v>-42.753569167904281</v>
      </c>
      <c r="M258">
        <f t="shared" si="34"/>
        <v>-0.31671682957369585</v>
      </c>
      <c r="N258">
        <f t="shared" si="35"/>
        <v>-1.2826070750371283</v>
      </c>
      <c r="O258">
        <f>-(l*COS(RADIANS(G258))-l)</f>
        <v>9.6742110301352519E-2</v>
      </c>
      <c r="P258">
        <f>l*SIN(RADIANS(G258))+l</f>
        <v>0.37128283105723692</v>
      </c>
    </row>
    <row r="259" spans="6:16" x14ac:dyDescent="0.25">
      <c r="F259">
        <f t="shared" si="36"/>
        <v>7.5000000000000178</v>
      </c>
      <c r="G259">
        <f t="shared" si="29"/>
        <v>58.599600644667611</v>
      </c>
      <c r="H259">
        <f t="shared" si="30"/>
        <v>-11.195651783019089</v>
      </c>
      <c r="I259">
        <f t="shared" si="31"/>
        <v>-42.820707764309219</v>
      </c>
      <c r="J259">
        <f t="shared" si="32"/>
        <v>58.431665867922327</v>
      </c>
      <c r="K259">
        <f t="shared" si="33"/>
        <v>-11.837962399483727</v>
      </c>
      <c r="L259">
        <f t="shared" si="28"/>
        <v>-42.600819862765185</v>
      </c>
      <c r="M259">
        <f t="shared" si="34"/>
        <v>-0.35513887198451177</v>
      </c>
      <c r="N259">
        <f t="shared" si="35"/>
        <v>-1.2780245958829555</v>
      </c>
      <c r="O259">
        <f>-(l*COS(RADIANS(G259))-l)</f>
        <v>9.5796883773433969E-2</v>
      </c>
      <c r="P259">
        <f>l*SIN(RADIANS(G259))+l</f>
        <v>0.37070943315667348</v>
      </c>
    </row>
    <row r="260" spans="6:16" x14ac:dyDescent="0.25">
      <c r="F260">
        <f t="shared" si="36"/>
        <v>7.530000000000018</v>
      </c>
      <c r="G260">
        <f t="shared" si="29"/>
        <v>58.244461772683096</v>
      </c>
      <c r="H260">
        <f t="shared" si="30"/>
        <v>-12.473676378902045</v>
      </c>
      <c r="I260">
        <f t="shared" si="31"/>
        <v>-42.677358289168374</v>
      </c>
      <c r="J260">
        <f t="shared" si="32"/>
        <v>58.057356626999564</v>
      </c>
      <c r="K260">
        <f t="shared" si="33"/>
        <v>-13.113836753239571</v>
      </c>
      <c r="L260">
        <f t="shared" si="28"/>
        <v>-42.428907658768416</v>
      </c>
      <c r="M260">
        <f t="shared" si="34"/>
        <v>-0.39341510259718709</v>
      </c>
      <c r="N260">
        <f t="shared" si="35"/>
        <v>-1.2728672297630526</v>
      </c>
      <c r="O260">
        <f>-(l*COS(RADIANS(G260))-l)</f>
        <v>9.47407767008311E-2</v>
      </c>
      <c r="P260">
        <f>l*SIN(RADIANS(G260))+l</f>
        <v>0.37006027140533354</v>
      </c>
    </row>
    <row r="261" spans="6:16" x14ac:dyDescent="0.25">
      <c r="F261">
        <f t="shared" si="36"/>
        <v>7.5600000000000183</v>
      </c>
      <c r="G261">
        <f t="shared" si="29"/>
        <v>57.851046670085907</v>
      </c>
      <c r="H261">
        <f t="shared" si="30"/>
        <v>-13.746543608665098</v>
      </c>
      <c r="I261">
        <f t="shared" si="31"/>
        <v>-42.515067851333384</v>
      </c>
      <c r="J261">
        <f t="shared" si="32"/>
        <v>57.644848515955928</v>
      </c>
      <c r="K261">
        <f t="shared" si="33"/>
        <v>-14.384269626435099</v>
      </c>
      <c r="L261">
        <f t="shared" si="28"/>
        <v>-42.23735437541297</v>
      </c>
      <c r="M261">
        <f t="shared" si="34"/>
        <v>-0.43152808879305293</v>
      </c>
      <c r="N261">
        <f t="shared" si="35"/>
        <v>-1.2671206312623891</v>
      </c>
      <c r="O261">
        <f>-(l*COS(RADIANS(G261))-l)</f>
        <v>9.3575567256229314E-2</v>
      </c>
      <c r="P261">
        <f>l*SIN(RADIANS(G261))+l</f>
        <v>0.36933351740032638</v>
      </c>
    </row>
    <row r="262" spans="6:16" x14ac:dyDescent="0.25">
      <c r="F262">
        <f t="shared" si="36"/>
        <v>7.5900000000000185</v>
      </c>
      <c r="G262">
        <f t="shared" si="29"/>
        <v>57.419518581292856</v>
      </c>
      <c r="H262">
        <f t="shared" si="30"/>
        <v>-15.013664239927486</v>
      </c>
      <c r="I262">
        <f t="shared" si="31"/>
        <v>-42.333379350081593</v>
      </c>
      <c r="J262">
        <f t="shared" si="32"/>
        <v>57.194313617693943</v>
      </c>
      <c r="K262">
        <f t="shared" si="33"/>
        <v>-15.648664930178709</v>
      </c>
      <c r="L262">
        <f t="shared" si="28"/>
        <v>-42.025641846611947</v>
      </c>
      <c r="M262">
        <f t="shared" si="34"/>
        <v>-0.46945994790536127</v>
      </c>
      <c r="N262">
        <f t="shared" si="35"/>
        <v>-1.2607692553983583</v>
      </c>
      <c r="O262">
        <f>-(l*COS(RADIANS(G262))-l)</f>
        <v>9.2303247807965241E-2</v>
      </c>
      <c r="P262">
        <f>l*SIN(RADIANS(G262))+l</f>
        <v>0.3685271775331429</v>
      </c>
    </row>
    <row r="263" spans="6:16" x14ac:dyDescent="0.25">
      <c r="F263">
        <f t="shared" si="36"/>
        <v>7.6200000000000188</v>
      </c>
      <c r="G263">
        <f t="shared" si="29"/>
        <v>56.950058633387492</v>
      </c>
      <c r="H263">
        <f t="shared" si="30"/>
        <v>-16.274433495325844</v>
      </c>
      <c r="I263">
        <f t="shared" si="31"/>
        <v>-42.131794383285715</v>
      </c>
      <c r="J263">
        <f t="shared" si="32"/>
        <v>56.705942130957602</v>
      </c>
      <c r="K263">
        <f t="shared" si="33"/>
        <v>-16.906410411075129</v>
      </c>
      <c r="L263">
        <f t="shared" si="28"/>
        <v>-41.793214794620134</v>
      </c>
      <c r="M263">
        <f t="shared" si="34"/>
        <v>-0.50719231233225381</v>
      </c>
      <c r="N263">
        <f t="shared" si="35"/>
        <v>-1.253796443838604</v>
      </c>
      <c r="O263">
        <f>-(l*COS(RADIANS(G263))-l)</f>
        <v>9.0926030417395609E-2</v>
      </c>
      <c r="P263">
        <f>l*SIN(RADIANS(G263))+l</f>
        <v>0.36763910390924037</v>
      </c>
    </row>
    <row r="264" spans="6:16" x14ac:dyDescent="0.25">
      <c r="F264">
        <f t="shared" si="36"/>
        <v>7.650000000000019</v>
      </c>
      <c r="G264">
        <f t="shared" si="29"/>
        <v>56.442866321055241</v>
      </c>
      <c r="H264">
        <f t="shared" si="30"/>
        <v>-17.528229939164447</v>
      </c>
      <c r="I264">
        <f t="shared" si="31"/>
        <v>-41.90977597731009</v>
      </c>
      <c r="J264">
        <f t="shared" si="32"/>
        <v>56.179942871967775</v>
      </c>
      <c r="K264">
        <f t="shared" si="33"/>
        <v>-18.156876578824097</v>
      </c>
      <c r="L264">
        <f t="shared" si="28"/>
        <v>-41.539483994659108</v>
      </c>
      <c r="M264">
        <f t="shared" si="34"/>
        <v>-0.54470629736472287</v>
      </c>
      <c r="N264">
        <f t="shared" si="35"/>
        <v>-1.2461845198397732</v>
      </c>
      <c r="O264">
        <f>-(l*COS(RADIANS(G264))-l)</f>
        <v>8.944635252662328E-2</v>
      </c>
      <c r="P264">
        <f>l*SIN(RADIANS(G264))+l</f>
        <v>0.36666700642398409</v>
      </c>
    </row>
    <row r="265" spans="6:16" x14ac:dyDescent="0.25">
      <c r="F265">
        <f t="shared" si="36"/>
        <v>7.6800000000000193</v>
      </c>
      <c r="G265">
        <f t="shared" si="29"/>
        <v>55.898160023690515</v>
      </c>
      <c r="H265">
        <f t="shared" si="30"/>
        <v>-18.77441445900422</v>
      </c>
      <c r="I265">
        <f t="shared" si="31"/>
        <v>-41.666751605996019</v>
      </c>
      <c r="J265">
        <f t="shared" si="32"/>
        <v>55.616543806805453</v>
      </c>
      <c r="K265">
        <f t="shared" si="33"/>
        <v>-19.399415733094159</v>
      </c>
      <c r="L265">
        <f t="shared" si="28"/>
        <v>-41.263829732780763</v>
      </c>
      <c r="M265">
        <f t="shared" si="34"/>
        <v>-0.58198247199282471</v>
      </c>
      <c r="N265">
        <f t="shared" si="35"/>
        <v>-1.2379148919834229</v>
      </c>
      <c r="O265">
        <f>-(l*COS(RADIANS(G265))-l)</f>
        <v>8.7866882738085461E-2</v>
      </c>
      <c r="P265">
        <f>l*SIN(RADIANS(G265))+l</f>
        <v>0.36560846600680091</v>
      </c>
    </row>
    <row r="266" spans="6:16" x14ac:dyDescent="0.25">
      <c r="F266">
        <f t="shared" si="36"/>
        <v>7.7100000000000195</v>
      </c>
      <c r="G266">
        <f t="shared" si="29"/>
        <v>55.316177551697692</v>
      </c>
      <c r="H266">
        <f t="shared" si="30"/>
        <v>-20.012329350987642</v>
      </c>
      <c r="I266">
        <f t="shared" si="31"/>
        <v>-41.40211650170022</v>
      </c>
      <c r="J266">
        <f t="shared" si="32"/>
        <v>55.015992611432878</v>
      </c>
      <c r="K266">
        <f t="shared" si="33"/>
        <v>-20.633361098513145</v>
      </c>
      <c r="L266">
        <f t="shared" ref="L266:L329" si="37">-($E$4/$E$5)*SIN(RADIANS(J266))</f>
        <v>-40.965605558429694</v>
      </c>
      <c r="M266">
        <f t="shared" si="34"/>
        <v>-0.61900083295539432</v>
      </c>
      <c r="N266">
        <f t="shared" si="35"/>
        <v>-1.2289681667528907</v>
      </c>
      <c r="O266">
        <f>-(l*COS(RADIANS(G266))-l)</f>
        <v>8.6190526579199067E-2</v>
      </c>
      <c r="P266">
        <f>l*SIN(RADIANS(G266))+l</f>
        <v>0.36446094904164944</v>
      </c>
    </row>
    <row r="267" spans="6:16" x14ac:dyDescent="0.25">
      <c r="F267">
        <f t="shared" si="36"/>
        <v>7.7400000000000198</v>
      </c>
      <c r="G267">
        <f t="shared" ref="G267:G330" si="38">G266+M266</f>
        <v>54.697176718742298</v>
      </c>
      <c r="H267">
        <f t="shared" ref="H267:H330" si="39">H266+N266</f>
        <v>-21.241297517740534</v>
      </c>
      <c r="I267">
        <f t="shared" ref="I267:I330" si="40">-($E$4/$E$5)*SIN(RADIANS(G266))</f>
        <v>-41.11523726041235</v>
      </c>
      <c r="J267">
        <f t="shared" ref="J267:J330" si="41">G267+H267*$E$3/2</f>
        <v>54.37855725597619</v>
      </c>
      <c r="K267">
        <f t="shared" ref="K267:K330" si="42">H267+I267*$E$3/2</f>
        <v>-21.85802607664672</v>
      </c>
      <c r="L267">
        <f t="shared" si="37"/>
        <v>-40.644142331786327</v>
      </c>
      <c r="M267">
        <f t="shared" ref="M267:M330" si="43">K267*$E$3</f>
        <v>-0.65574078229940158</v>
      </c>
      <c r="N267">
        <f t="shared" ref="N267:N330" si="44">L267*$E$3</f>
        <v>-1.2193242699535898</v>
      </c>
      <c r="O267">
        <f>-(l*COS(RADIANS(G267))-l)</f>
        <v>8.4420432137288393E-2</v>
      </c>
      <c r="P267">
        <f>l*SIN(RADIANS(G267))+l</f>
        <v>0.36322182296699435</v>
      </c>
    </row>
    <row r="268" spans="6:16" x14ac:dyDescent="0.25">
      <c r="F268">
        <f t="shared" si="36"/>
        <v>7.77000000000002</v>
      </c>
      <c r="G268">
        <f t="shared" si="38"/>
        <v>54.041435936442895</v>
      </c>
      <c r="H268">
        <f t="shared" si="39"/>
        <v>-22.460621787694123</v>
      </c>
      <c r="I268">
        <f t="shared" si="40"/>
        <v>-40.805455741748588</v>
      </c>
      <c r="J268">
        <f t="shared" si="41"/>
        <v>53.704526609627486</v>
      </c>
      <c r="K268">
        <f t="shared" si="42"/>
        <v>-23.072703623820352</v>
      </c>
      <c r="L268">
        <f t="shared" si="37"/>
        <v>-40.298752564285728</v>
      </c>
      <c r="M268">
        <f t="shared" si="43"/>
        <v>-0.69218110871461058</v>
      </c>
      <c r="N268">
        <f t="shared" si="44"/>
        <v>-1.2089625769285719</v>
      </c>
      <c r="O268">
        <f>-(l*COS(RADIANS(G268))-l)</f>
        <v>8.2559995442505613E-2</v>
      </c>
      <c r="P268">
        <f>l*SIN(RADIANS(G268))+l</f>
        <v>0.3618883730523465</v>
      </c>
    </row>
    <row r="269" spans="6:16" x14ac:dyDescent="0.25">
      <c r="F269">
        <f t="shared" si="36"/>
        <v>7.8000000000000203</v>
      </c>
      <c r="G269">
        <f t="shared" si="38"/>
        <v>53.349254827728281</v>
      </c>
      <c r="H269">
        <f t="shared" si="39"/>
        <v>-23.669584364622693</v>
      </c>
      <c r="I269">
        <f t="shared" si="40"/>
        <v>-40.47209326308662</v>
      </c>
      <c r="J269">
        <f t="shared" si="41"/>
        <v>52.994211062258941</v>
      </c>
      <c r="K269">
        <f t="shared" si="42"/>
        <v>-24.276665763568992</v>
      </c>
      <c r="L269">
        <f t="shared" si="37"/>
        <v>-39.928735048703132</v>
      </c>
      <c r="M269">
        <f t="shared" si="43"/>
        <v>-0.72829997290706971</v>
      </c>
      <c r="N269">
        <f t="shared" si="44"/>
        <v>-1.1978620514610938</v>
      </c>
      <c r="O269">
        <f>-(l*COS(RADIANS(G269))-l)</f>
        <v>8.0612865469515502E-2</v>
      </c>
      <c r="P269">
        <f>l*SIN(RADIANS(G269))+l</f>
        <v>0.3604578203410479</v>
      </c>
    </row>
    <row r="270" spans="6:16" x14ac:dyDescent="0.25">
      <c r="F270">
        <f t="shared" si="36"/>
        <v>7.8300000000000205</v>
      </c>
      <c r="G270">
        <f t="shared" si="38"/>
        <v>52.620954854821214</v>
      </c>
      <c r="H270">
        <f t="shared" si="39"/>
        <v>-24.867446416083787</v>
      </c>
      <c r="I270">
        <f t="shared" si="40"/>
        <v>-40.114455085261966</v>
      </c>
      <c r="J270">
        <f t="shared" si="41"/>
        <v>52.247943158579957</v>
      </c>
      <c r="K270">
        <f t="shared" si="42"/>
        <v>-25.469163242362718</v>
      </c>
      <c r="L270">
        <f t="shared" si="37"/>
        <v>-39.533379772872927</v>
      </c>
      <c r="M270">
        <f t="shared" si="43"/>
        <v>-0.76407489727088151</v>
      </c>
      <c r="N270">
        <f t="shared" si="44"/>
        <v>-1.1860013931861877</v>
      </c>
      <c r="O270">
        <f>-(l*COS(RADIANS(G270))-l)</f>
        <v>7.8582948622491225E-2</v>
      </c>
      <c r="P270">
        <f>l*SIN(RADIANS(G270))+l</f>
        <v>0.35892734074032512</v>
      </c>
    </row>
    <row r="271" spans="6:16" x14ac:dyDescent="0.25">
      <c r="F271">
        <f t="shared" si="36"/>
        <v>7.8600000000000207</v>
      </c>
      <c r="G271">
        <f t="shared" si="38"/>
        <v>51.856879957550333</v>
      </c>
      <c r="H271">
        <f t="shared" si="39"/>
        <v>-26.053447809269976</v>
      </c>
      <c r="I271">
        <f t="shared" si="40"/>
        <v>-39.731835185081273</v>
      </c>
      <c r="J271">
        <f t="shared" si="41"/>
        <v>51.466078240411285</v>
      </c>
      <c r="K271">
        <f t="shared" si="42"/>
        <v>-26.649425337046196</v>
      </c>
      <c r="L271">
        <f t="shared" si="37"/>
        <v>-39.111973108465861</v>
      </c>
      <c r="M271">
        <f t="shared" si="43"/>
        <v>-0.79948276011138586</v>
      </c>
      <c r="N271">
        <f t="shared" si="44"/>
        <v>-1.1733591932539758</v>
      </c>
      <c r="O271">
        <f>-(l*COS(RADIANS(G271))-l)</f>
        <v>7.6474412562608562E-2</v>
      </c>
      <c r="P271">
        <f>l*SIN(RADIANS(G271))+l</f>
        <v>0.35729408522969758</v>
      </c>
    </row>
    <row r="272" spans="6:16" x14ac:dyDescent="0.25">
      <c r="F272">
        <f t="shared" si="36"/>
        <v>7.890000000000021</v>
      </c>
      <c r="G272">
        <f t="shared" si="38"/>
        <v>51.057397197438945</v>
      </c>
      <c r="H272">
        <f t="shared" si="39"/>
        <v>-27.226807002523952</v>
      </c>
      <c r="I272">
        <f t="shared" si="40"/>
        <v>-39.323521307424393</v>
      </c>
      <c r="J272">
        <f t="shared" si="41"/>
        <v>50.648995092401087</v>
      </c>
      <c r="K272">
        <f t="shared" si="42"/>
        <v>-27.816659822135318</v>
      </c>
      <c r="L272">
        <f t="shared" si="37"/>
        <v>-38.663803263296842</v>
      </c>
      <c r="M272">
        <f t="shared" si="43"/>
        <v>-0.83449979466405955</v>
      </c>
      <c r="N272">
        <f t="shared" si="44"/>
        <v>-1.1599140978989053</v>
      </c>
      <c r="O272">
        <f>-(l*COS(RADIANS(G272))-l)</f>
        <v>7.4291689232897279E-2</v>
      </c>
      <c r="P272">
        <f>l*SIN(RADIANS(G272))+l</f>
        <v>0.35555520114763611</v>
      </c>
    </row>
    <row r="273" spans="6:16" x14ac:dyDescent="0.25">
      <c r="F273">
        <f t="shared" si="36"/>
        <v>7.9200000000000212</v>
      </c>
      <c r="G273">
        <f t="shared" si="38"/>
        <v>50.222897402774883</v>
      </c>
      <c r="H273">
        <f t="shared" si="39"/>
        <v>-28.386721100422857</v>
      </c>
      <c r="I273">
        <f t="shared" si="40"/>
        <v>-38.888800286909017</v>
      </c>
      <c r="J273">
        <f t="shared" si="41"/>
        <v>49.797096586268538</v>
      </c>
      <c r="K273">
        <f t="shared" si="42"/>
        <v>-28.970053104726492</v>
      </c>
      <c r="L273">
        <f t="shared" si="37"/>
        <v>-38.188165982387837</v>
      </c>
      <c r="M273">
        <f t="shared" si="43"/>
        <v>-0.86910159314179469</v>
      </c>
      <c r="N273">
        <f t="shared" si="44"/>
        <v>-1.145644979471635</v>
      </c>
      <c r="O273">
        <f>-(l*COS(RADIANS(G273))-l)</f>
        <v>7.2039476932177854E-2</v>
      </c>
      <c r="P273">
        <f>l*SIN(RADIANS(G273))+l</f>
        <v>0.35370785450395614</v>
      </c>
    </row>
    <row r="274" spans="6:16" x14ac:dyDescent="0.25">
      <c r="F274">
        <f t="shared" si="36"/>
        <v>7.9500000000000215</v>
      </c>
      <c r="G274">
        <f t="shared" si="38"/>
        <v>49.353795809633091</v>
      </c>
      <c r="H274">
        <f t="shared" si="39"/>
        <v>-29.532366079894491</v>
      </c>
      <c r="I274">
        <f t="shared" si="40"/>
        <v>-38.426963625989039</v>
      </c>
      <c r="J274">
        <f t="shared" si="41"/>
        <v>48.91081031843467</v>
      </c>
      <c r="K274">
        <f t="shared" si="42"/>
        <v>-30.108770534284325</v>
      </c>
      <c r="L274">
        <f t="shared" si="37"/>
        <v>-37.684370479487491</v>
      </c>
      <c r="M274">
        <f t="shared" si="43"/>
        <v>-0.90326311602852971</v>
      </c>
      <c r="N274">
        <f t="shared" si="44"/>
        <v>-1.1305311143846246</v>
      </c>
      <c r="O274">
        <f>-(l*COS(RADIANS(G274))-l)</f>
        <v>6.9722741288066076E-2</v>
      </c>
      <c r="P274">
        <f>l*SIN(RADIANS(G274))+l</f>
        <v>0.35174925325188211</v>
      </c>
    </row>
    <row r="275" spans="6:16" x14ac:dyDescent="0.25">
      <c r="F275">
        <f t="shared" si="36"/>
        <v>7.9800000000000217</v>
      </c>
      <c r="G275">
        <f t="shared" si="38"/>
        <v>48.450532693604565</v>
      </c>
      <c r="H275">
        <f t="shared" si="39"/>
        <v>-30.662897194279115</v>
      </c>
      <c r="I275">
        <f t="shared" si="40"/>
        <v>-37.937313312970517</v>
      </c>
      <c r="J275">
        <f t="shared" si="41"/>
        <v>47.990589235690379</v>
      </c>
      <c r="K275">
        <f t="shared" si="42"/>
        <v>-31.231956893973674</v>
      </c>
      <c r="L275">
        <f t="shared" si="37"/>
        <v>-37.151745576982378</v>
      </c>
      <c r="M275">
        <f t="shared" si="43"/>
        <v>-0.93695870681921023</v>
      </c>
      <c r="N275">
        <f t="shared" si="44"/>
        <v>-1.1145523673094713</v>
      </c>
      <c r="O275">
        <f>-(l*COS(RADIANS(G275))-l)</f>
        <v>6.7346714978842204E-2</v>
      </c>
      <c r="P275">
        <f>l*SIN(RADIANS(G275))+l</f>
        <v>0.34967667143912395</v>
      </c>
    </row>
    <row r="276" spans="6:16" x14ac:dyDescent="0.25">
      <c r="F276">
        <f t="shared" si="36"/>
        <v>8.0100000000000211</v>
      </c>
      <c r="G276">
        <f t="shared" si="38"/>
        <v>47.513573986785353</v>
      </c>
      <c r="H276">
        <f t="shared" si="39"/>
        <v>-31.777449561588586</v>
      </c>
      <c r="I276">
        <f t="shared" si="40"/>
        <v>-37.419167859780991</v>
      </c>
      <c r="J276">
        <f t="shared" si="41"/>
        <v>47.036912243361527</v>
      </c>
      <c r="K276">
        <f t="shared" si="42"/>
        <v>-32.338737079485298</v>
      </c>
      <c r="L276">
        <f t="shared" si="37"/>
        <v>-36.589646028159109</v>
      </c>
      <c r="M276">
        <f t="shared" si="43"/>
        <v>-0.97016211238455896</v>
      </c>
      <c r="N276">
        <f t="shared" si="44"/>
        <v>-1.0976893808447732</v>
      </c>
      <c r="O276">
        <f>-(l*COS(RADIANS(G276))-l)</f>
        <v>6.4916896055544376E-2</v>
      </c>
      <c r="P276">
        <f>l*SIN(RADIANS(G276))+l</f>
        <v>0.34748747414181114</v>
      </c>
    </row>
    <row r="277" spans="6:16" x14ac:dyDescent="0.25">
      <c r="F277">
        <f t="shared" si="36"/>
        <v>8.0400000000000205</v>
      </c>
      <c r="G277">
        <f t="shared" si="38"/>
        <v>46.543411874400796</v>
      </c>
      <c r="H277">
        <f t="shared" si="39"/>
        <v>-32.87513894243336</v>
      </c>
      <c r="I277">
        <f t="shared" si="40"/>
        <v>-36.871868535452776</v>
      </c>
      <c r="J277">
        <f t="shared" si="41"/>
        <v>46.050284790264293</v>
      </c>
      <c r="K277">
        <f t="shared" si="42"/>
        <v>-33.428216970465151</v>
      </c>
      <c r="L277">
        <f t="shared" si="37"/>
        <v>-35.997458991640116</v>
      </c>
      <c r="M277">
        <f t="shared" si="43"/>
        <v>-1.0028465091139545</v>
      </c>
      <c r="N277">
        <f t="shared" si="44"/>
        <v>-1.0799237697492035</v>
      </c>
      <c r="O277">
        <f>-(l*COS(RADIANS(G277))-l)</f>
        <v>6.2439044719130504E-2</v>
      </c>
      <c r="P277">
        <f>l*SIN(RADIANS(G277))+l</f>
        <v>0.34517914306888103</v>
      </c>
    </row>
    <row r="278" spans="6:16" x14ac:dyDescent="0.25">
      <c r="F278">
        <f t="shared" si="36"/>
        <v>8.0700000000000198</v>
      </c>
      <c r="G278">
        <f t="shared" si="38"/>
        <v>45.540565365286838</v>
      </c>
      <c r="H278">
        <f t="shared" si="39"/>
        <v>-33.95506271218256</v>
      </c>
      <c r="I278">
        <f t="shared" si="40"/>
        <v>-36.294785767220255</v>
      </c>
      <c r="J278">
        <f t="shared" si="41"/>
        <v>45.031239424604102</v>
      </c>
      <c r="K278">
        <f t="shared" si="42"/>
        <v>-34.499484498690862</v>
      </c>
      <c r="L278">
        <f t="shared" si="37"/>
        <v>-35.374610623571314</v>
      </c>
      <c r="M278">
        <f t="shared" si="43"/>
        <v>-1.0349845349607258</v>
      </c>
      <c r="N278">
        <f t="shared" si="44"/>
        <v>-1.0612383187071395</v>
      </c>
      <c r="O278">
        <f>-(l*COS(RADIANS(G278))-l)</f>
        <v>5.9919178413126745E-2</v>
      </c>
      <c r="P278">
        <f>l*SIN(RADIANS(G278))+l</f>
        <v>0.34274930270774212</v>
      </c>
    </row>
    <row r="279" spans="6:16" x14ac:dyDescent="0.25">
      <c r="F279">
        <f t="shared" si="36"/>
        <v>8.1000000000000192</v>
      </c>
      <c r="G279">
        <f t="shared" si="38"/>
        <v>44.50558083032611</v>
      </c>
      <c r="H279">
        <f t="shared" si="39"/>
        <v>-35.0163010308897</v>
      </c>
      <c r="I279">
        <f t="shared" si="40"/>
        <v>-35.687325676935529</v>
      </c>
      <c r="J279">
        <f t="shared" si="41"/>
        <v>43.980336314862768</v>
      </c>
      <c r="K279">
        <f t="shared" si="42"/>
        <v>-35.551610916043735</v>
      </c>
      <c r="L279">
        <f t="shared" si="37"/>
        <v>-34.72057274885119</v>
      </c>
      <c r="M279">
        <f t="shared" si="43"/>
        <v>-1.0665483274813121</v>
      </c>
      <c r="N279">
        <f t="shared" si="44"/>
        <v>-1.0416171824655356</v>
      </c>
      <c r="O279">
        <f>-(l*COS(RADIANS(G279))-l)</f>
        <v>5.7363565099996655E-2</v>
      </c>
      <c r="P279">
        <f>l*SIN(RADIANS(G279))+l</f>
        <v>0.34019574686493559</v>
      </c>
    </row>
    <row r="280" spans="6:16" x14ac:dyDescent="0.25">
      <c r="F280">
        <f t="shared" si="36"/>
        <v>8.1300000000000185</v>
      </c>
      <c r="G280">
        <f t="shared" si="38"/>
        <v>43.439032502844796</v>
      </c>
      <c r="H280">
        <f t="shared" si="39"/>
        <v>-36.057918213355237</v>
      </c>
      <c r="I280">
        <f t="shared" si="40"/>
        <v>-35.048936716233904</v>
      </c>
      <c r="J280">
        <f t="shared" si="41"/>
        <v>42.898163729644466</v>
      </c>
      <c r="K280">
        <f t="shared" si="42"/>
        <v>-36.583652264098745</v>
      </c>
      <c r="L280">
        <f t="shared" si="37"/>
        <v>-34.034869568429102</v>
      </c>
      <c r="M280">
        <f t="shared" si="43"/>
        <v>-1.0975095679229623</v>
      </c>
      <c r="N280">
        <f t="shared" si="44"/>
        <v>-1.021046087052873</v>
      </c>
      <c r="O280">
        <f>-(l*COS(RADIANS(G280))-l)</f>
        <v>5.4778714599648642E-2</v>
      </c>
      <c r="P280">
        <f>l*SIN(RADIANS(G280))+l</f>
        <v>0.33751646543839647</v>
      </c>
    </row>
    <row r="281" spans="6:16" x14ac:dyDescent="0.25">
      <c r="F281">
        <f t="shared" si="36"/>
        <v>8.1600000000000179</v>
      </c>
      <c r="G281">
        <f t="shared" si="38"/>
        <v>42.341522934921834</v>
      </c>
      <c r="H281">
        <f t="shared" si="39"/>
        <v>-37.07896430040811</v>
      </c>
      <c r="I281">
        <f t="shared" si="40"/>
        <v>-34.379116359599116</v>
      </c>
      <c r="J281">
        <f t="shared" si="41"/>
        <v>41.785338470415709</v>
      </c>
      <c r="K281">
        <f t="shared" si="42"/>
        <v>-37.594651045802095</v>
      </c>
      <c r="L281">
        <f t="shared" si="37"/>
        <v>-33.317084355544488</v>
      </c>
      <c r="M281">
        <f t="shared" si="43"/>
        <v>-1.1278395313740628</v>
      </c>
      <c r="N281">
        <f t="shared" si="44"/>
        <v>-0.99951253066633461</v>
      </c>
      <c r="O281">
        <f>-(l*COS(RADIANS(G281))-l)</f>
        <v>5.2171367881154146E-2</v>
      </c>
      <c r="P281">
        <f>l*SIN(RADIANS(G281))+l</f>
        <v>0.33470967124104689</v>
      </c>
    </row>
    <row r="282" spans="6:16" x14ac:dyDescent="0.25">
      <c r="F282">
        <f t="shared" si="36"/>
        <v>8.1900000000000173</v>
      </c>
      <c r="G282">
        <f t="shared" si="38"/>
        <v>41.213683403547769</v>
      </c>
      <c r="H282">
        <f t="shared" si="39"/>
        <v>-38.078476831074447</v>
      </c>
      <c r="I282">
        <f t="shared" si="40"/>
        <v>-33.67741781026173</v>
      </c>
      <c r="J282">
        <f t="shared" si="41"/>
        <v>40.642506251081656</v>
      </c>
      <c r="K282">
        <f t="shared" si="42"/>
        <v>-38.58363809822837</v>
      </c>
      <c r="L282">
        <f t="shared" si="37"/>
        <v>-32.566866089814809</v>
      </c>
      <c r="M282">
        <f t="shared" si="43"/>
        <v>-1.1575091429468511</v>
      </c>
      <c r="N282">
        <f t="shared" si="44"/>
        <v>-0.97700598269444427</v>
      </c>
      <c r="O282">
        <f>-(l*COS(RADIANS(G282))-l)</f>
        <v>4.9548484213938371E-2</v>
      </c>
      <c r="P282">
        <f>l*SIN(RADIANS(G282))+l</f>
        <v>0.33177382667918714</v>
      </c>
    </row>
    <row r="283" spans="6:16" x14ac:dyDescent="0.25">
      <c r="F283">
        <f t="shared" si="36"/>
        <v>8.2200000000000166</v>
      </c>
      <c r="G283">
        <f t="shared" si="38"/>
        <v>40.056174260600919</v>
      </c>
      <c r="H283">
        <f t="shared" si="39"/>
        <v>-39.05548281376889</v>
      </c>
      <c r="I283">
        <f t="shared" si="40"/>
        <v>-32.943456669796781</v>
      </c>
      <c r="J283">
        <f t="shared" si="41"/>
        <v>39.470342018394383</v>
      </c>
      <c r="K283">
        <f t="shared" si="42"/>
        <v>-39.549634663815844</v>
      </c>
      <c r="L283">
        <f t="shared" si="37"/>
        <v>-31.783935974400269</v>
      </c>
      <c r="M283">
        <f t="shared" si="43"/>
        <v>-1.1864890399144752</v>
      </c>
      <c r="N283">
        <f t="shared" si="44"/>
        <v>-0.95351807923200804</v>
      </c>
      <c r="O283">
        <f>-(l*COS(RADIANS(G283))-l)</f>
        <v>4.6917226102454884E-2</v>
      </c>
      <c r="P283">
        <f>l*SIN(RADIANS(G283))+l</f>
        <v>0.3287076700738269</v>
      </c>
    </row>
    <row r="284" spans="6:16" x14ac:dyDescent="0.25">
      <c r="F284">
        <f t="shared" si="36"/>
        <v>8.250000000000016</v>
      </c>
      <c r="G284">
        <f t="shared" si="38"/>
        <v>38.869685220686442</v>
      </c>
      <c r="H284">
        <f t="shared" si="39"/>
        <v>-40.009000893000895</v>
      </c>
      <c r="I284">
        <f t="shared" si="40"/>
        <v>-32.176917518456719</v>
      </c>
      <c r="J284">
        <f t="shared" si="41"/>
        <v>38.269550207291431</v>
      </c>
      <c r="K284">
        <f t="shared" si="42"/>
        <v>-40.491654655777744</v>
      </c>
      <c r="L284">
        <f t="shared" si="37"/>
        <v>-30.968093778173383</v>
      </c>
      <c r="M284">
        <f t="shared" si="43"/>
        <v>-1.2147496396733322</v>
      </c>
      <c r="N284">
        <f t="shared" si="44"/>
        <v>-0.92904281334520145</v>
      </c>
      <c r="O284">
        <f>-(l*COS(RADIANS(G284))-l)</f>
        <v>4.4284941948643491E-2</v>
      </c>
      <c r="P284">
        <f>l*SIN(RADIANS(G284))+l</f>
        <v>0.32551024139910922</v>
      </c>
    </row>
    <row r="285" spans="6:16" x14ac:dyDescent="0.25">
      <c r="F285">
        <f t="shared" ref="F285:F348" si="45">F284+$E$3</f>
        <v>8.2800000000000153</v>
      </c>
      <c r="G285">
        <f t="shared" si="38"/>
        <v>37.654935581013113</v>
      </c>
      <c r="H285">
        <f t="shared" si="39"/>
        <v>-40.938043706346093</v>
      </c>
      <c r="I285">
        <f t="shared" si="40"/>
        <v>-31.377560349777305</v>
      </c>
      <c r="J285">
        <f t="shared" si="41"/>
        <v>37.040864925417921</v>
      </c>
      <c r="K285">
        <f t="shared" si="42"/>
        <v>-41.408707111592754</v>
      </c>
      <c r="L285">
        <f t="shared" si="37"/>
        <v>-30.119223942001199</v>
      </c>
      <c r="M285">
        <f t="shared" si="43"/>
        <v>-1.2422612133477826</v>
      </c>
      <c r="N285">
        <f t="shared" si="44"/>
        <v>-0.90357671826003594</v>
      </c>
      <c r="O285">
        <f>-(l*COS(RADIANS(G285))-l)</f>
        <v>4.165914640921875E-2</v>
      </c>
      <c r="P285">
        <f>l*SIN(RADIANS(G285))+l</f>
        <v>0.32218090719970444</v>
      </c>
    </row>
    <row r="286" spans="6:16" x14ac:dyDescent="0.25">
      <c r="F286">
        <f t="shared" si="45"/>
        <v>8.3100000000000147</v>
      </c>
      <c r="G286">
        <f t="shared" si="38"/>
        <v>36.412674367665332</v>
      </c>
      <c r="H286">
        <f t="shared" si="39"/>
        <v>-41.841620424606127</v>
      </c>
      <c r="I286">
        <f t="shared" si="40"/>
        <v>-30.545226799926102</v>
      </c>
      <c r="J286">
        <f t="shared" si="41"/>
        <v>35.785050061296239</v>
      </c>
      <c r="K286">
        <f t="shared" si="42"/>
        <v>-42.29979882660502</v>
      </c>
      <c r="L286">
        <f t="shared" si="37"/>
        <v>-29.237301386006763</v>
      </c>
      <c r="M286">
        <f t="shared" si="43"/>
        <v>-1.2689939647981505</v>
      </c>
      <c r="N286">
        <f t="shared" si="44"/>
        <v>-0.87711904158020282</v>
      </c>
      <c r="O286">
        <f>-(l*COS(RADIANS(G286))-l)</f>
        <v>3.904749843991373E-2</v>
      </c>
      <c r="P286">
        <f>l*SIN(RADIANS(G286))+l</f>
        <v>0.31871938443889619</v>
      </c>
    </row>
    <row r="287" spans="6:16" x14ac:dyDescent="0.25">
      <c r="F287">
        <f t="shared" si="45"/>
        <v>8.3400000000000141</v>
      </c>
      <c r="G287">
        <f t="shared" si="38"/>
        <v>35.143680402867183</v>
      </c>
      <c r="H287">
        <f t="shared" si="39"/>
        <v>-42.718739466186328</v>
      </c>
      <c r="I287">
        <f t="shared" si="40"/>
        <v>-29.679846109724046</v>
      </c>
      <c r="J287">
        <f t="shared" si="41"/>
        <v>34.50289931087439</v>
      </c>
      <c r="K287">
        <f t="shared" si="42"/>
        <v>-43.163937157832187</v>
      </c>
      <c r="L287">
        <f t="shared" si="37"/>
        <v>-28.322396953111994</v>
      </c>
      <c r="M287">
        <f t="shared" si="43"/>
        <v>-1.2949181147349655</v>
      </c>
      <c r="N287">
        <f t="shared" si="44"/>
        <v>-0.84967190859335984</v>
      </c>
      <c r="O287">
        <f>-(l*COS(RADIANS(G287))-l)</f>
        <v>3.6457777046013912E-2</v>
      </c>
      <c r="P287">
        <f>l*SIN(RADIANS(G287))+l</f>
        <v>0.3151257630214398</v>
      </c>
    </row>
    <row r="288" spans="6:16" x14ac:dyDescent="0.25">
      <c r="F288">
        <f t="shared" si="45"/>
        <v>8.3700000000000134</v>
      </c>
      <c r="G288">
        <f t="shared" si="38"/>
        <v>33.848762288132221</v>
      </c>
      <c r="H288">
        <f t="shared" si="39"/>
        <v>-43.568411374779686</v>
      </c>
      <c r="I288">
        <f t="shared" si="40"/>
        <v>-28.781440755359938</v>
      </c>
      <c r="J288">
        <f t="shared" si="41"/>
        <v>33.195236117510525</v>
      </c>
      <c r="K288">
        <f t="shared" si="42"/>
        <v>-44.000132986110081</v>
      </c>
      <c r="L288">
        <f t="shared" si="37"/>
        <v>-27.374682423370839</v>
      </c>
      <c r="M288">
        <f t="shared" si="43"/>
        <v>-1.3200039895833025</v>
      </c>
      <c r="N288">
        <f t="shared" si="44"/>
        <v>-0.8212404727011251</v>
      </c>
      <c r="O288">
        <f>-(l*COS(RADIANS(G288))-l)</f>
        <v>3.3897854787600407E-2</v>
      </c>
      <c r="P288">
        <f>l*SIN(RADIANS(G288))+l</f>
        <v>0.31140052673052732</v>
      </c>
    </row>
    <row r="289" spans="6:16" x14ac:dyDescent="0.25">
      <c r="F289">
        <f t="shared" si="45"/>
        <v>8.4000000000000128</v>
      </c>
      <c r="G289">
        <f t="shared" si="38"/>
        <v>32.528758298548915</v>
      </c>
      <c r="H289">
        <f t="shared" si="39"/>
        <v>-44.389651847480813</v>
      </c>
      <c r="I289">
        <f t="shared" si="40"/>
        <v>-27.850131682631819</v>
      </c>
      <c r="J289">
        <f t="shared" si="41"/>
        <v>31.862913520836702</v>
      </c>
      <c r="K289">
        <f t="shared" si="42"/>
        <v>-44.807403822720289</v>
      </c>
      <c r="L289">
        <f t="shared" si="37"/>
        <v>-26.394435033665868</v>
      </c>
      <c r="M289">
        <f t="shared" si="43"/>
        <v>-1.3442221146816087</v>
      </c>
      <c r="N289">
        <f t="shared" si="44"/>
        <v>-0.79183305100997603</v>
      </c>
      <c r="O289">
        <f>-(l*COS(RADIANS(G289))-l)</f>
        <v>3.1375669118554272E-2</v>
      </c>
      <c r="P289">
        <f>l*SIN(RADIANS(G289))+l</f>
        <v>0.30754457231671301</v>
      </c>
    </row>
    <row r="290" spans="6:16" x14ac:dyDescent="0.25">
      <c r="F290">
        <f t="shared" si="45"/>
        <v>8.4300000000000122</v>
      </c>
      <c r="G290">
        <f t="shared" si="38"/>
        <v>31.184536183867305</v>
      </c>
      <c r="H290">
        <f t="shared" si="39"/>
        <v>-45.181484898490787</v>
      </c>
      <c r="I290">
        <f t="shared" si="40"/>
        <v>-26.886143079178247</v>
      </c>
      <c r="J290">
        <f t="shared" si="41"/>
        <v>30.506813910389944</v>
      </c>
      <c r="K290">
        <f t="shared" si="42"/>
        <v>-45.584777044678461</v>
      </c>
      <c r="L290">
        <f t="shared" si="37"/>
        <v>-25.382041438340323</v>
      </c>
      <c r="M290">
        <f t="shared" si="43"/>
        <v>-1.3675433113403537</v>
      </c>
      <c r="N290">
        <f t="shared" si="44"/>
        <v>-0.76146124315020969</v>
      </c>
      <c r="O290">
        <f>-(l*COS(RADIANS(G290))-l)</f>
        <v>2.8899191670168467E-2</v>
      </c>
      <c r="P290">
        <f>l*SIN(RADIANS(G290))+l</f>
        <v>0.30355922647875594</v>
      </c>
    </row>
    <row r="291" spans="6:16" x14ac:dyDescent="0.25">
      <c r="F291">
        <f t="shared" si="45"/>
        <v>8.4600000000000115</v>
      </c>
      <c r="G291">
        <f t="shared" si="38"/>
        <v>29.816992872526953</v>
      </c>
      <c r="H291">
        <f t="shared" si="39"/>
        <v>-45.942946141640995</v>
      </c>
      <c r="I291">
        <f t="shared" si="40"/>
        <v>-25.889806619688976</v>
      </c>
      <c r="J291">
        <f t="shared" si="41"/>
        <v>29.127848680402337</v>
      </c>
      <c r="K291">
        <f t="shared" si="42"/>
        <v>-46.331293240936333</v>
      </c>
      <c r="L291">
        <f t="shared" si="37"/>
        <v>-24.338001048335105</v>
      </c>
      <c r="M291">
        <f t="shared" si="43"/>
        <v>-1.3899387972280899</v>
      </c>
      <c r="N291">
        <f t="shared" si="44"/>
        <v>-0.73014003145005313</v>
      </c>
      <c r="O291">
        <f>-(l*COS(RADIANS(G291))-l)</f>
        <v>2.6476395622717586E-2</v>
      </c>
      <c r="P291">
        <f>l*SIN(RADIANS(G291))+l</f>
        <v>0.29944626048231465</v>
      </c>
    </row>
    <row r="292" spans="6:16" x14ac:dyDescent="0.25">
      <c r="F292">
        <f t="shared" si="45"/>
        <v>8.4900000000000109</v>
      </c>
      <c r="G292">
        <f t="shared" si="38"/>
        <v>28.427054075298862</v>
      </c>
      <c r="H292">
        <f t="shared" si="39"/>
        <v>-46.67308617309105</v>
      </c>
      <c r="I292">
        <f t="shared" si="40"/>
        <v>-24.861565120578653</v>
      </c>
      <c r="J292">
        <f t="shared" si="41"/>
        <v>27.726957782702495</v>
      </c>
      <c r="K292">
        <f t="shared" si="42"/>
        <v>-47.04600964989973</v>
      </c>
      <c r="L292">
        <f t="shared" si="37"/>
        <v>-23.262928689444902</v>
      </c>
      <c r="M292">
        <f t="shared" si="43"/>
        <v>-1.4113802894969918</v>
      </c>
      <c r="N292">
        <f t="shared" si="44"/>
        <v>-0.69788786068334707</v>
      </c>
      <c r="O292">
        <f>-(l*COS(RADIANS(G292))-l)</f>
        <v>2.4115221341041437E-2</v>
      </c>
      <c r="P292">
        <f>l*SIN(RADIANS(G292))+l</f>
        <v>0.29520790217250437</v>
      </c>
    </row>
    <row r="293" spans="6:16" x14ac:dyDescent="0.25">
      <c r="F293">
        <f t="shared" si="45"/>
        <v>8.5200000000000102</v>
      </c>
      <c r="G293">
        <f t="shared" si="38"/>
        <v>27.015673785801869</v>
      </c>
      <c r="H293">
        <f t="shared" si="39"/>
        <v>-47.370974033774395</v>
      </c>
      <c r="I293">
        <f t="shared" si="40"/>
        <v>-23.80197554312609</v>
      </c>
      <c r="J293">
        <f t="shared" si="41"/>
        <v>26.305109175295254</v>
      </c>
      <c r="K293">
        <f t="shared" si="42"/>
        <v>-47.728003666921289</v>
      </c>
      <c r="L293">
        <f t="shared" si="37"/>
        <v>-22.1575565244292</v>
      </c>
      <c r="M293">
        <f t="shared" si="43"/>
        <v>-1.4318401100076386</v>
      </c>
      <c r="N293">
        <f t="shared" si="44"/>
        <v>-0.66472669573287602</v>
      </c>
      <c r="O293">
        <f>-(l*COS(RADIANS(G293))-l)</f>
        <v>2.1823540482552611E-2</v>
      </c>
      <c r="P293">
        <f>l*SIN(RADIANS(G293))+l</f>
        <v>0.2908468451506569</v>
      </c>
    </row>
    <row r="294" spans="6:16" x14ac:dyDescent="0.25">
      <c r="F294">
        <f t="shared" si="45"/>
        <v>8.5500000000000096</v>
      </c>
      <c r="G294">
        <f t="shared" si="38"/>
        <v>25.583833675794232</v>
      </c>
      <c r="H294">
        <f t="shared" si="39"/>
        <v>-48.035700729507269</v>
      </c>
      <c r="I294">
        <f t="shared" si="40"/>
        <v>-22.711711287664222</v>
      </c>
      <c r="J294">
        <f t="shared" si="41"/>
        <v>24.863298164851621</v>
      </c>
      <c r="K294">
        <f t="shared" si="42"/>
        <v>-48.376376398822231</v>
      </c>
      <c r="L294">
        <f t="shared" si="37"/>
        <v>-21.022735188921807</v>
      </c>
      <c r="M294">
        <f t="shared" si="43"/>
        <v>-1.4512912919646668</v>
      </c>
      <c r="N294">
        <f t="shared" si="44"/>
        <v>-0.63068205566765423</v>
      </c>
      <c r="O294">
        <f>-(l*COS(RADIANS(G294))-l)</f>
        <v>1.9609118817475818E-2</v>
      </c>
      <c r="P294">
        <f>l*SIN(RADIANS(G294))+l</f>
        <v>0.28636625490428796</v>
      </c>
    </row>
    <row r="295" spans="6:16" x14ac:dyDescent="0.25">
      <c r="F295">
        <f t="shared" si="45"/>
        <v>8.580000000000009</v>
      </c>
      <c r="G295">
        <f t="shared" si="38"/>
        <v>24.132542383829566</v>
      </c>
      <c r="H295">
        <f t="shared" si="39"/>
        <v>-48.666382785174925</v>
      </c>
      <c r="I295">
        <f t="shared" si="40"/>
        <v>-21.591563726071985</v>
      </c>
      <c r="J295">
        <f t="shared" si="41"/>
        <v>23.402546642051941</v>
      </c>
      <c r="K295">
        <f t="shared" si="42"/>
        <v>-48.990256241066007</v>
      </c>
      <c r="L295">
        <f t="shared" si="37"/>
        <v>-19.859434097362687</v>
      </c>
      <c r="M295">
        <f t="shared" si="43"/>
        <v>-1.4697076872319801</v>
      </c>
      <c r="N295">
        <f t="shared" si="44"/>
        <v>-0.59578302292088059</v>
      </c>
      <c r="O295">
        <f>-(l*COS(RADIANS(G295))-l)</f>
        <v>1.7479578030952736E-2</v>
      </c>
      <c r="P295">
        <f>l*SIN(RADIANS(G295))+l</f>
        <v>0.28176977170226741</v>
      </c>
    </row>
    <row r="296" spans="6:16" x14ac:dyDescent="0.25">
      <c r="F296">
        <f t="shared" si="45"/>
        <v>8.6100000000000083</v>
      </c>
      <c r="G296">
        <f t="shared" si="38"/>
        <v>22.662834696597585</v>
      </c>
      <c r="H296">
        <f t="shared" si="39"/>
        <v>-49.262165808095808</v>
      </c>
      <c r="I296">
        <f t="shared" si="40"/>
        <v>-20.442442925566851</v>
      </c>
      <c r="J296">
        <f t="shared" si="41"/>
        <v>21.923902209476147</v>
      </c>
      <c r="K296">
        <f t="shared" si="42"/>
        <v>-49.568802451979309</v>
      </c>
      <c r="L296">
        <f t="shared" si="37"/>
        <v>-18.668740882490052</v>
      </c>
      <c r="M296">
        <f t="shared" si="43"/>
        <v>-1.4870640735593792</v>
      </c>
      <c r="N296">
        <f t="shared" si="44"/>
        <v>-0.5600622264747015</v>
      </c>
      <c r="O296">
        <f>-(l*COS(RADIANS(G296))-l)</f>
        <v>1.5442356804246771E-2</v>
      </c>
      <c r="P296">
        <f>l*SIN(RADIANS(G296))+l</f>
        <v>0.27706151009439828</v>
      </c>
    </row>
    <row r="297" spans="6:16" x14ac:dyDescent="0.25">
      <c r="F297">
        <f t="shared" si="45"/>
        <v>8.6400000000000077</v>
      </c>
      <c r="G297">
        <f t="shared" si="38"/>
        <v>21.175770623038204</v>
      </c>
      <c r="H297">
        <f t="shared" si="39"/>
        <v>-49.822228034570507</v>
      </c>
      <c r="I297">
        <f t="shared" si="40"/>
        <v>-19.265377523599568</v>
      </c>
      <c r="J297">
        <f t="shared" si="41"/>
        <v>20.428437202519646</v>
      </c>
      <c r="K297">
        <f t="shared" si="42"/>
        <v>-50.111208697424502</v>
      </c>
      <c r="L297">
        <f t="shared" si="37"/>
        <v>-17.451859940214774</v>
      </c>
      <c r="M297">
        <f t="shared" si="43"/>
        <v>-1.503336260922735</v>
      </c>
      <c r="N297">
        <f t="shared" si="44"/>
        <v>-0.52355579820644316</v>
      </c>
      <c r="O297">
        <f>-(l*COS(RADIANS(G297))-l)</f>
        <v>1.3504671497025417E-2</v>
      </c>
      <c r="P297">
        <f>l*SIN(RADIANS(G297))+l</f>
        <v>0.27224605488583853</v>
      </c>
    </row>
    <row r="298" spans="6:16" x14ac:dyDescent="0.25">
      <c r="F298">
        <f t="shared" si="45"/>
        <v>8.670000000000007</v>
      </c>
      <c r="G298">
        <f t="shared" si="38"/>
        <v>19.672434362115467</v>
      </c>
      <c r="H298">
        <f t="shared" si="39"/>
        <v>-50.345783832776952</v>
      </c>
      <c r="I298">
        <f t="shared" si="40"/>
        <v>-18.061513721459637</v>
      </c>
      <c r="J298">
        <f t="shared" si="41"/>
        <v>18.917247604623814</v>
      </c>
      <c r="K298">
        <f t="shared" si="42"/>
        <v>-50.616706538598848</v>
      </c>
      <c r="L298">
        <f t="shared" si="37"/>
        <v>-16.210110060863737</v>
      </c>
      <c r="M298">
        <f t="shared" si="43"/>
        <v>-1.5185011961579653</v>
      </c>
      <c r="N298">
        <f t="shared" si="44"/>
        <v>-0.48630330182591208</v>
      </c>
      <c r="O298">
        <f>-(l*COS(RADIANS(G298))-l)</f>
        <v>1.1673476773952501E-2</v>
      </c>
      <c r="P298">
        <f>l*SIN(RADIANS(G298))+l</f>
        <v>0.26732845349173701</v>
      </c>
    </row>
    <row r="299" spans="6:16" x14ac:dyDescent="0.25">
      <c r="F299">
        <f t="shared" si="45"/>
        <v>8.7000000000000064</v>
      </c>
      <c r="G299">
        <f t="shared" si="38"/>
        <v>18.153933165957501</v>
      </c>
      <c r="H299">
        <f t="shared" si="39"/>
        <v>-50.832087134602865</v>
      </c>
      <c r="I299">
        <f t="shared" si="40"/>
        <v>-16.832113372934252</v>
      </c>
      <c r="J299">
        <f t="shared" si="41"/>
        <v>17.391451858938456</v>
      </c>
      <c r="K299">
        <f t="shared" si="42"/>
        <v>-51.084568835196876</v>
      </c>
      <c r="L299">
        <f t="shared" si="37"/>
        <v>-14.944921137708199</v>
      </c>
      <c r="M299">
        <f t="shared" si="43"/>
        <v>-1.5325370650559063</v>
      </c>
      <c r="N299">
        <f t="shared" si="44"/>
        <v>-0.44834763413124595</v>
      </c>
      <c r="O299">
        <f>-(l*COS(RADIANS(G299))-l)</f>
        <v>9.9554265359992344E-3</v>
      </c>
      <c r="P299">
        <f>l*SIN(RADIANS(G299))+l</f>
        <v>0.26231420461568949</v>
      </c>
    </row>
    <row r="300" spans="6:16" x14ac:dyDescent="0.25">
      <c r="F300">
        <f t="shared" si="45"/>
        <v>8.7300000000000058</v>
      </c>
      <c r="G300">
        <f t="shared" si="38"/>
        <v>16.621396100901595</v>
      </c>
      <c r="H300">
        <f t="shared" si="39"/>
        <v>-51.280434768734111</v>
      </c>
      <c r="I300">
        <f t="shared" si="40"/>
        <v>-15.578551153922366</v>
      </c>
      <c r="J300">
        <f t="shared" si="41"/>
        <v>15.852189579370584</v>
      </c>
      <c r="K300">
        <f t="shared" si="42"/>
        <v>-51.514113036042943</v>
      </c>
      <c r="L300">
        <f t="shared" si="37"/>
        <v>-13.657829954248593</v>
      </c>
      <c r="M300">
        <f t="shared" si="43"/>
        <v>-1.5454233910812882</v>
      </c>
      <c r="N300">
        <f t="shared" si="44"/>
        <v>-0.40973489862745777</v>
      </c>
      <c r="O300">
        <f>-(l*COS(RADIANS(G300))-l)</f>
        <v>8.3568355294398877E-3</v>
      </c>
      <c r="P300">
        <f>l*SIN(RADIANS(G300))+l</f>
        <v>0.25720924323664707</v>
      </c>
    </row>
    <row r="301" spans="6:16" x14ac:dyDescent="0.25">
      <c r="F301">
        <f t="shared" si="45"/>
        <v>8.7600000000000051</v>
      </c>
      <c r="G301">
        <f t="shared" si="38"/>
        <v>15.075972709820308</v>
      </c>
      <c r="H301">
        <f t="shared" si="39"/>
        <v>-51.690169667361566</v>
      </c>
      <c r="I301">
        <f t="shared" si="40"/>
        <v>-14.302310809161769</v>
      </c>
      <c r="J301">
        <f t="shared" si="41"/>
        <v>14.300620164809883</v>
      </c>
      <c r="K301">
        <f t="shared" si="42"/>
        <v>-51.90470432949899</v>
      </c>
      <c r="L301">
        <f t="shared" si="37"/>
        <v>-12.350475062746691</v>
      </c>
      <c r="M301">
        <f t="shared" si="43"/>
        <v>-1.5571411298849696</v>
      </c>
      <c r="N301">
        <f t="shared" si="44"/>
        <v>-0.37051425188240072</v>
      </c>
      <c r="O301">
        <f>-(l*COS(RADIANS(G301))-l)</f>
        <v>6.8836420129660403E-3</v>
      </c>
      <c r="P301">
        <f>l*SIN(RADIANS(G301))+l</f>
        <v>0.25201992193211897</v>
      </c>
    </row>
    <row r="302" spans="6:16" x14ac:dyDescent="0.25">
      <c r="F302">
        <f t="shared" si="45"/>
        <v>8.7900000000000045</v>
      </c>
      <c r="G302">
        <f t="shared" si="38"/>
        <v>13.518831579935338</v>
      </c>
      <c r="H302">
        <f t="shared" si="39"/>
        <v>-52.060683919243964</v>
      </c>
      <c r="I302">
        <f t="shared" si="40"/>
        <v>-13.004980483029732</v>
      </c>
      <c r="J302">
        <f t="shared" si="41"/>
        <v>12.737921321146679</v>
      </c>
      <c r="K302">
        <f t="shared" si="42"/>
        <v>-52.25575862648941</v>
      </c>
      <c r="L302">
        <f t="shared" si="37"/>
        <v>-11.024590777799547</v>
      </c>
      <c r="M302">
        <f t="shared" si="43"/>
        <v>-1.5676727587946822</v>
      </c>
      <c r="N302">
        <f t="shared" si="44"/>
        <v>-0.33073772333398643</v>
      </c>
      <c r="O302">
        <f>-(l*COS(RADIANS(G302))-l)</f>
        <v>5.5413718653442301E-3</v>
      </c>
      <c r="P302">
        <f>l*SIN(RADIANS(G302))+l</f>
        <v>0.24675298861022324</v>
      </c>
    </row>
    <row r="303" spans="6:16" x14ac:dyDescent="0.25">
      <c r="F303">
        <f t="shared" si="45"/>
        <v>8.8200000000000038</v>
      </c>
      <c r="G303">
        <f t="shared" si="38"/>
        <v>11.951158821140655</v>
      </c>
      <c r="H303">
        <f t="shared" si="39"/>
        <v>-52.391421642577953</v>
      </c>
      <c r="I303">
        <f t="shared" si="40"/>
        <v>-11.688247152555807</v>
      </c>
      <c r="J303">
        <f t="shared" si="41"/>
        <v>11.165287496501985</v>
      </c>
      <c r="K303">
        <f t="shared" si="42"/>
        <v>-52.566745349866288</v>
      </c>
      <c r="L303">
        <f t="shared" si="37"/>
        <v>-9.6820003201400517</v>
      </c>
      <c r="M303">
        <f t="shared" si="43"/>
        <v>-1.5770023604959886</v>
      </c>
      <c r="N303">
        <f t="shared" si="44"/>
        <v>-0.29046000960420154</v>
      </c>
      <c r="O303">
        <f>-(l*COS(RADIANS(G303))-l)</f>
        <v>4.3351045122747012E-3</v>
      </c>
      <c r="P303">
        <f>l*SIN(RADIANS(G303))+l</f>
        <v>0.2414155607685993</v>
      </c>
    </row>
    <row r="304" spans="6:16" x14ac:dyDescent="0.25">
      <c r="F304">
        <f t="shared" si="45"/>
        <v>8.8500000000000032</v>
      </c>
      <c r="G304">
        <f t="shared" si="38"/>
        <v>10.374156460644667</v>
      </c>
      <c r="H304">
        <f t="shared" si="39"/>
        <v>-52.681881652182156</v>
      </c>
      <c r="I304">
        <f t="shared" si="40"/>
        <v>-10.353890192149819</v>
      </c>
      <c r="J304">
        <f t="shared" si="41"/>
        <v>9.5839282358619347</v>
      </c>
      <c r="K304">
        <f t="shared" si="42"/>
        <v>-52.8371900050644</v>
      </c>
      <c r="L304">
        <f t="shared" si="37"/>
        <v>-8.32460815712016</v>
      </c>
      <c r="M304">
        <f t="shared" si="43"/>
        <v>-1.585115700151932</v>
      </c>
      <c r="N304">
        <f t="shared" si="44"/>
        <v>-0.24973824471360478</v>
      </c>
      <c r="O304">
        <f>-(l*COS(RADIANS(G304))-l)</f>
        <v>3.2694410414103037E-3</v>
      </c>
      <c r="P304">
        <f>l*SIN(RADIANS(G304))+l</f>
        <v>0.23601509644358676</v>
      </c>
    </row>
    <row r="305" spans="6:16" x14ac:dyDescent="0.25">
      <c r="F305">
        <f t="shared" si="45"/>
        <v>8.8800000000000026</v>
      </c>
      <c r="G305">
        <f t="shared" si="38"/>
        <v>8.7890407604927354</v>
      </c>
      <c r="H305">
        <f t="shared" si="39"/>
        <v>-52.931619896895761</v>
      </c>
      <c r="I305">
        <f t="shared" si="40"/>
        <v>-9.0037741108966873</v>
      </c>
      <c r="J305">
        <f t="shared" si="41"/>
        <v>7.9950664620392988</v>
      </c>
      <c r="K305">
        <f t="shared" si="42"/>
        <v>-53.066676508559212</v>
      </c>
      <c r="L305">
        <f t="shared" si="37"/>
        <v>-6.9543915972701429</v>
      </c>
      <c r="M305">
        <f t="shared" si="43"/>
        <v>-1.5920002952567762</v>
      </c>
      <c r="N305">
        <f t="shared" si="44"/>
        <v>-0.20863174791810427</v>
      </c>
      <c r="O305">
        <f>-(l*COS(RADIANS(G305))-l)</f>
        <v>2.3484748588200044E-3</v>
      </c>
      <c r="P305">
        <f>l*SIN(RADIANS(G305))+l</f>
        <v>0.23055936205756736</v>
      </c>
    </row>
    <row r="306" spans="6:16" x14ac:dyDescent="0.25">
      <c r="F306">
        <f t="shared" si="45"/>
        <v>8.9100000000000019</v>
      </c>
      <c r="G306">
        <f t="shared" si="38"/>
        <v>7.1970404652359594</v>
      </c>
      <c r="H306">
        <f t="shared" si="39"/>
        <v>-53.140251644813866</v>
      </c>
      <c r="I306">
        <f t="shared" si="40"/>
        <v>-7.639840514391838</v>
      </c>
      <c r="J306">
        <f t="shared" si="41"/>
        <v>6.3999366905637514</v>
      </c>
      <c r="K306">
        <f t="shared" si="42"/>
        <v>-53.254849252529745</v>
      </c>
      <c r="L306">
        <f t="shared" si="37"/>
        <v>-5.5733917067167784</v>
      </c>
      <c r="M306">
        <f t="shared" si="43"/>
        <v>-1.5976454775758924</v>
      </c>
      <c r="N306">
        <f t="shared" si="44"/>
        <v>-0.16720175120150335</v>
      </c>
      <c r="O306">
        <f>-(l*COS(RADIANS(G306))-l)</f>
        <v>1.5757652186174642E-3</v>
      </c>
      <c r="P306">
        <f>l*SIN(RADIANS(G306))+l</f>
        <v>0.22505639741508712</v>
      </c>
    </row>
    <row r="307" spans="6:16" x14ac:dyDescent="0.25">
      <c r="F307">
        <f t="shared" si="45"/>
        <v>8.9400000000000013</v>
      </c>
      <c r="G307">
        <f t="shared" si="38"/>
        <v>5.5993949876600668</v>
      </c>
      <c r="H307">
        <f t="shared" si="39"/>
        <v>-53.307453396015369</v>
      </c>
      <c r="I307">
        <f t="shared" si="40"/>
        <v>-6.264099353771778</v>
      </c>
      <c r="J307">
        <f t="shared" si="41"/>
        <v>4.7997831867198366</v>
      </c>
      <c r="K307">
        <f t="shared" si="42"/>
        <v>-53.401414886321945</v>
      </c>
      <c r="L307">
        <f t="shared" si="37"/>
        <v>-4.1837036248753217</v>
      </c>
      <c r="M307">
        <f t="shared" si="43"/>
        <v>-1.6020424465896583</v>
      </c>
      <c r="N307">
        <f t="shared" si="44"/>
        <v>-0.12551110874625965</v>
      </c>
      <c r="O307">
        <f>-(l*COS(RADIANS(G307))-l)</f>
        <v>9.5431393023720501E-4</v>
      </c>
      <c r="P307">
        <f>l*SIN(RADIANS(G307))+l</f>
        <v>0.21951447813848574</v>
      </c>
    </row>
    <row r="308" spans="6:16" x14ac:dyDescent="0.25">
      <c r="F308">
        <f t="shared" si="45"/>
        <v>8.9700000000000006</v>
      </c>
      <c r="G308">
        <f t="shared" si="38"/>
        <v>3.9973525410704083</v>
      </c>
      <c r="H308">
        <f t="shared" si="39"/>
        <v>-53.432964504761628</v>
      </c>
      <c r="I308">
        <f t="shared" si="40"/>
        <v>-4.8786195346214303</v>
      </c>
      <c r="J308">
        <f t="shared" si="41"/>
        <v>3.1958580734989841</v>
      </c>
      <c r="K308">
        <f t="shared" si="42"/>
        <v>-53.50614379778095</v>
      </c>
      <c r="L308">
        <f t="shared" si="37"/>
        <v>-2.7874663655052334</v>
      </c>
      <c r="M308">
        <f t="shared" si="43"/>
        <v>-1.6051843139334285</v>
      </c>
      <c r="N308">
        <f t="shared" si="44"/>
        <v>-8.3623990965157005E-2</v>
      </c>
      <c r="O308">
        <f>-(l*COS(RADIANS(G308))-l)</f>
        <v>4.8654551528842793E-4</v>
      </c>
      <c r="P308">
        <f>l*SIN(RADIANS(G308))+l</f>
        <v>0.21394207587043337</v>
      </c>
    </row>
    <row r="309" spans="6:16" x14ac:dyDescent="0.25">
      <c r="F309">
        <f t="shared" si="45"/>
        <v>9</v>
      </c>
      <c r="G309">
        <f t="shared" si="38"/>
        <v>2.3921682271369797</v>
      </c>
      <c r="H309">
        <f t="shared" si="39"/>
        <v>-53.516588495726786</v>
      </c>
      <c r="I309">
        <f t="shared" si="40"/>
        <v>-3.4855189676083405</v>
      </c>
      <c r="J309">
        <f t="shared" si="41"/>
        <v>1.5894193997010779</v>
      </c>
      <c r="K309">
        <f t="shared" si="42"/>
        <v>-53.568871280240913</v>
      </c>
      <c r="L309">
        <f t="shared" si="37"/>
        <v>-1.3868521967547522</v>
      </c>
      <c r="M309">
        <f t="shared" si="43"/>
        <v>-1.6070661384072273</v>
      </c>
      <c r="N309">
        <f t="shared" si="44"/>
        <v>-4.1605565902642569E-2</v>
      </c>
      <c r="O309">
        <f>-(l*COS(RADIANS(G309))-l)</f>
        <v>1.7429104852764721E-4</v>
      </c>
      <c r="P309">
        <f>l*SIN(RADIANS(G309))+l</f>
        <v>0.20834781660324783</v>
      </c>
    </row>
    <row r="310" spans="6:16" x14ac:dyDescent="0.25">
      <c r="F310">
        <f t="shared" si="45"/>
        <v>9.0299999999999994</v>
      </c>
      <c r="G310">
        <f t="shared" si="38"/>
        <v>0.7851020887297524</v>
      </c>
      <c r="H310">
        <f t="shared" si="39"/>
        <v>-53.558194061629429</v>
      </c>
      <c r="I310">
        <f t="shared" si="40"/>
        <v>-2.0869541508119567</v>
      </c>
      <c r="J310">
        <f t="shared" si="41"/>
        <v>-1.8270822194689007E-2</v>
      </c>
      <c r="K310">
        <f t="shared" si="42"/>
        <v>-53.589498373891608</v>
      </c>
      <c r="L310">
        <f t="shared" si="37"/>
        <v>1.5944299946964228E-2</v>
      </c>
      <c r="M310">
        <f t="shared" si="43"/>
        <v>-1.6076849512167481</v>
      </c>
      <c r="N310">
        <f t="shared" si="44"/>
        <v>4.783289984089268E-4</v>
      </c>
      <c r="O310">
        <f>-(l*COS(RADIANS(G310))-l)</f>
        <v>1.8775875869847525E-5</v>
      </c>
      <c r="P310">
        <f>l*SIN(RADIANS(G310))+l</f>
        <v>0.20274043752244542</v>
      </c>
    </row>
    <row r="311" spans="6:16" x14ac:dyDescent="0.25">
      <c r="F311">
        <f t="shared" si="45"/>
        <v>9.0599999999999987</v>
      </c>
      <c r="G311">
        <f t="shared" si="38"/>
        <v>-0.82258286248699575</v>
      </c>
      <c r="H311">
        <f t="shared" si="39"/>
        <v>-53.557715732631017</v>
      </c>
      <c r="I311">
        <f t="shared" si="40"/>
        <v>-0.6851093806113504</v>
      </c>
      <c r="J311">
        <f t="shared" si="41"/>
        <v>-1.625948598476461</v>
      </c>
      <c r="K311">
        <f t="shared" si="42"/>
        <v>-53.567992373340189</v>
      </c>
      <c r="L311">
        <f t="shared" si="37"/>
        <v>1.4187173874951668</v>
      </c>
      <c r="M311">
        <f t="shared" si="43"/>
        <v>-1.6070397712002056</v>
      </c>
      <c r="N311">
        <f t="shared" si="44"/>
        <v>4.2561521624855006E-2</v>
      </c>
      <c r="O311">
        <f>-(l*COS(RADIANS(G311))-l)</f>
        <v>2.0611357213734527E-5</v>
      </c>
      <c r="P311">
        <f>l*SIN(RADIANS(G311))+l</f>
        <v>0.19712874277407116</v>
      </c>
    </row>
    <row r="312" spans="6:16" x14ac:dyDescent="0.25">
      <c r="F312">
        <f t="shared" si="45"/>
        <v>9.0899999999999981</v>
      </c>
      <c r="G312">
        <f t="shared" si="38"/>
        <v>-2.4296226336872015</v>
      </c>
      <c r="H312">
        <f t="shared" si="39"/>
        <v>-53.515154211006163</v>
      </c>
      <c r="I312">
        <f t="shared" si="40"/>
        <v>0.71781430648221434</v>
      </c>
      <c r="J312">
        <f t="shared" si="41"/>
        <v>-3.232349946852294</v>
      </c>
      <c r="K312">
        <f t="shared" si="42"/>
        <v>-53.504386996408932</v>
      </c>
      <c r="L312">
        <f t="shared" si="37"/>
        <v>2.8192614393036295</v>
      </c>
      <c r="M312">
        <f t="shared" si="43"/>
        <v>-1.6051316098922679</v>
      </c>
      <c r="N312">
        <f t="shared" si="44"/>
        <v>8.457784317910888E-2</v>
      </c>
      <c r="O312">
        <f>-(l*COS(RADIANS(G312))-l)</f>
        <v>1.7979073398846634E-4</v>
      </c>
      <c r="P312">
        <f>l*SIN(RADIANS(G312))+l</f>
        <v>0.19152155858147524</v>
      </c>
    </row>
    <row r="313" spans="6:16" x14ac:dyDescent="0.25">
      <c r="F313">
        <f t="shared" si="45"/>
        <v>9.1199999999999974</v>
      </c>
      <c r="G313">
        <f t="shared" si="38"/>
        <v>-4.034754243579469</v>
      </c>
      <c r="H313">
        <f t="shared" si="39"/>
        <v>-53.430576367827051</v>
      </c>
      <c r="I313">
        <f t="shared" si="40"/>
        <v>2.1196103546311966</v>
      </c>
      <c r="J313">
        <f t="shared" si="41"/>
        <v>-4.836212889096875</v>
      </c>
      <c r="K313">
        <f t="shared" si="42"/>
        <v>-53.398782212507584</v>
      </c>
      <c r="L313">
        <f t="shared" si="37"/>
        <v>4.2153822045399156</v>
      </c>
      <c r="M313">
        <f t="shared" si="43"/>
        <v>-1.6019634663752274</v>
      </c>
      <c r="N313">
        <f t="shared" si="44"/>
        <v>0.12646146613619746</v>
      </c>
      <c r="O313">
        <f>-(l*COS(RADIANS(G313))-l)</f>
        <v>4.9568917160758286E-4</v>
      </c>
      <c r="P313">
        <f>l*SIN(RADIANS(G313))+l</f>
        <v>0.18592768814699642</v>
      </c>
    </row>
    <row r="314" spans="6:16" x14ac:dyDescent="0.25">
      <c r="F314">
        <f t="shared" si="45"/>
        <v>9.1499999999999968</v>
      </c>
      <c r="G314">
        <f t="shared" si="38"/>
        <v>-5.6367177099546968</v>
      </c>
      <c r="H314">
        <f t="shared" si="39"/>
        <v>-53.304114901690852</v>
      </c>
      <c r="I314">
        <f t="shared" si="40"/>
        <v>3.5180779632508985</v>
      </c>
      <c r="J314">
        <f t="shared" si="41"/>
        <v>-6.4362794334800597</v>
      </c>
      <c r="K314">
        <f t="shared" si="42"/>
        <v>-53.251343732242091</v>
      </c>
      <c r="L314">
        <f t="shared" si="37"/>
        <v>5.604907962866327</v>
      </c>
      <c r="M314">
        <f t="shared" si="43"/>
        <v>-1.5975403119672626</v>
      </c>
      <c r="N314">
        <f t="shared" si="44"/>
        <v>0.16814723888598981</v>
      </c>
      <c r="O314">
        <f>-(l*COS(RADIANS(G314))-l)</f>
        <v>9.6706797635873198E-4</v>
      </c>
      <c r="P314">
        <f>l*SIN(RADIANS(G314))+l</f>
        <v>0.18035586677726412</v>
      </c>
    </row>
    <row r="315" spans="6:16" x14ac:dyDescent="0.25">
      <c r="F315">
        <f t="shared" si="45"/>
        <v>9.1799999999999962</v>
      </c>
      <c r="G315">
        <f t="shared" si="38"/>
        <v>-7.2342580219219599</v>
      </c>
      <c r="H315">
        <f t="shared" si="39"/>
        <v>-53.135967662804859</v>
      </c>
      <c r="I315">
        <f t="shared" si="40"/>
        <v>4.9110333056839748</v>
      </c>
      <c r="J315">
        <f t="shared" si="41"/>
        <v>-8.0312975368640327</v>
      </c>
      <c r="K315">
        <f t="shared" si="42"/>
        <v>-53.062302163219599</v>
      </c>
      <c r="L315">
        <f t="shared" si="37"/>
        <v>6.9857004608141731</v>
      </c>
      <c r="M315">
        <f t="shared" si="43"/>
        <v>-1.5918690648965879</v>
      </c>
      <c r="N315">
        <f t="shared" si="44"/>
        <v>0.2095710138244252</v>
      </c>
      <c r="O315">
        <f>-(l*COS(RADIANS(G315))-l)</f>
        <v>1.5920829356085575E-3</v>
      </c>
      <c r="P315">
        <f>l*SIN(RADIANS(G315))+l</f>
        <v>0.17481471766746376</v>
      </c>
    </row>
    <row r="316" spans="6:16" x14ac:dyDescent="0.25">
      <c r="F316">
        <f t="shared" si="45"/>
        <v>9.2099999999999955</v>
      </c>
      <c r="G316">
        <f t="shared" si="38"/>
        <v>-8.8261270868185484</v>
      </c>
      <c r="H316">
        <f t="shared" si="39"/>
        <v>-52.926396648980436</v>
      </c>
      <c r="I316">
        <f t="shared" si="40"/>
        <v>6.2963205831340598</v>
      </c>
      <c r="J316">
        <f t="shared" si="41"/>
        <v>-9.6200230365532544</v>
      </c>
      <c r="K316">
        <f t="shared" si="42"/>
        <v>-52.831951840233423</v>
      </c>
      <c r="L316">
        <f t="shared" si="37"/>
        <v>8.3556655251962031</v>
      </c>
      <c r="M316">
        <f t="shared" si="43"/>
        <v>-1.5849585552070027</v>
      </c>
      <c r="N316">
        <f t="shared" si="44"/>
        <v>0.25066996575588607</v>
      </c>
      <c r="O316">
        <f>-(l*COS(RADIANS(G316))-l)</f>
        <v>2.3682966805038397E-3</v>
      </c>
      <c r="P316">
        <f>l*SIN(RADIANS(G316))+l</f>
        <v>0.16931270877000301</v>
      </c>
    </row>
    <row r="317" spans="6:16" x14ac:dyDescent="0.25">
      <c r="F317">
        <f t="shared" si="45"/>
        <v>9.2399999999999949</v>
      </c>
      <c r="G317">
        <f t="shared" si="38"/>
        <v>-10.411085642025551</v>
      </c>
      <c r="H317">
        <f t="shared" si="39"/>
        <v>-52.675726683224553</v>
      </c>
      <c r="I317">
        <f t="shared" si="40"/>
        <v>7.6718228074992512</v>
      </c>
      <c r="J317">
        <f t="shared" si="41"/>
        <v>-11.201221542273919</v>
      </c>
      <c r="K317">
        <f t="shared" si="42"/>
        <v>-52.560649341112068</v>
      </c>
      <c r="L317">
        <f t="shared" si="37"/>
        <v>9.7127632537807962</v>
      </c>
      <c r="M317">
        <f t="shared" si="43"/>
        <v>-1.5768194802333619</v>
      </c>
      <c r="N317">
        <f t="shared" si="44"/>
        <v>0.2913828976134239</v>
      </c>
      <c r="O317">
        <f>-(l*COS(RADIANS(G317))-l)</f>
        <v>3.2926949225202673E-3</v>
      </c>
      <c r="P317">
        <f>l*SIN(RADIANS(G317))+l</f>
        <v>0.16385811115678489</v>
      </c>
    </row>
    <row r="318" spans="6:16" x14ac:dyDescent="0.25">
      <c r="F318">
        <f t="shared" si="45"/>
        <v>9.2699999999999942</v>
      </c>
      <c r="G318">
        <f t="shared" si="38"/>
        <v>-11.987905122258912</v>
      </c>
      <c r="H318">
        <f t="shared" si="39"/>
        <v>-52.384343785611129</v>
      </c>
      <c r="I318">
        <f t="shared" si="40"/>
        <v>9.0354722108037819</v>
      </c>
      <c r="J318">
        <f t="shared" si="41"/>
        <v>-12.773670279043079</v>
      </c>
      <c r="K318">
        <f t="shared" si="42"/>
        <v>-52.248811702449075</v>
      </c>
      <c r="L318">
        <f t="shared" si="37"/>
        <v>11.055017689706137</v>
      </c>
      <c r="M318">
        <f t="shared" si="43"/>
        <v>-1.5674643510734723</v>
      </c>
      <c r="N318">
        <f t="shared" si="44"/>
        <v>0.33165053069118411</v>
      </c>
      <c r="O318">
        <f>-(l*COS(RADIANS(G318))-l)</f>
        <v>4.3617063701174574E-3</v>
      </c>
      <c r="P318">
        <f>l*SIN(RADIANS(G318))+l</f>
        <v>0.1584589592621001</v>
      </c>
    </row>
    <row r="319" spans="6:16" x14ac:dyDescent="0.25">
      <c r="F319">
        <f t="shared" si="45"/>
        <v>9.2999999999999936</v>
      </c>
      <c r="G319">
        <f t="shared" si="38"/>
        <v>-13.555369473332384</v>
      </c>
      <c r="H319">
        <f t="shared" si="39"/>
        <v>-52.052693254919944</v>
      </c>
      <c r="I319">
        <f t="shared" si="40"/>
        <v>10.385260184474978</v>
      </c>
      <c r="J319">
        <f t="shared" si="41"/>
        <v>-14.336159872156182</v>
      </c>
      <c r="K319">
        <f t="shared" si="42"/>
        <v>-51.89691435215282</v>
      </c>
      <c r="L319">
        <f t="shared" si="37"/>
        <v>12.380525893667018</v>
      </c>
      <c r="M319">
        <f t="shared" si="43"/>
        <v>-1.5569074305645845</v>
      </c>
      <c r="N319">
        <f t="shared" si="44"/>
        <v>0.37141577681001053</v>
      </c>
      <c r="O319">
        <f>-(l*COS(RADIANS(G319))-l)</f>
        <v>5.5712260902039679E-3</v>
      </c>
      <c r="P319">
        <f>l*SIN(RADIANS(G319))+l</f>
        <v>0.15312301336547512</v>
      </c>
    </row>
    <row r="320" spans="6:16" x14ac:dyDescent="0.25">
      <c r="F320">
        <f t="shared" si="45"/>
        <v>9.329999999999993</v>
      </c>
      <c r="G320">
        <f t="shared" si="38"/>
        <v>-15.112276903896968</v>
      </c>
      <c r="H320">
        <f t="shared" si="39"/>
        <v>-51.681277478109934</v>
      </c>
      <c r="I320">
        <f t="shared" si="40"/>
        <v>11.719246658631217</v>
      </c>
      <c r="J320">
        <f t="shared" si="41"/>
        <v>-15.887496066068616</v>
      </c>
      <c r="K320">
        <f t="shared" si="42"/>
        <v>-51.505488778230465</v>
      </c>
      <c r="L320">
        <f t="shared" si="37"/>
        <v>13.687466336599286</v>
      </c>
      <c r="M320">
        <f t="shared" si="43"/>
        <v>-1.5451646633469138</v>
      </c>
      <c r="N320">
        <f t="shared" si="44"/>
        <v>0.41062399009797856</v>
      </c>
      <c r="O320">
        <f>-(l*COS(RADIANS(G320))-l)</f>
        <v>6.9166420418037E-3</v>
      </c>
      <c r="P320">
        <f>l*SIN(RADIANS(G320))+l</f>
        <v>0.14785772464125641</v>
      </c>
    </row>
    <row r="321" spans="6:16" x14ac:dyDescent="0.25">
      <c r="F321">
        <f t="shared" si="45"/>
        <v>9.3599999999999923</v>
      </c>
      <c r="G321">
        <f t="shared" si="38"/>
        <v>-16.657441567243882</v>
      </c>
      <c r="H321">
        <f t="shared" si="39"/>
        <v>-51.270653488011952</v>
      </c>
      <c r="I321">
        <f t="shared" si="40"/>
        <v>13.035568839685901</v>
      </c>
      <c r="J321">
        <f t="shared" si="41"/>
        <v>-17.426501369564061</v>
      </c>
      <c r="K321">
        <f t="shared" si="42"/>
        <v>-51.07511995541666</v>
      </c>
      <c r="L321">
        <f t="shared" si="37"/>
        <v>14.974106545233589</v>
      </c>
      <c r="M321">
        <f t="shared" si="43"/>
        <v>-1.5322535986624997</v>
      </c>
      <c r="N321">
        <f t="shared" si="44"/>
        <v>0.44922319635700764</v>
      </c>
      <c r="O321">
        <f>-(l*COS(RADIANS(G321))-l)</f>
        <v>8.3928644768478944E-3</v>
      </c>
      <c r="P321">
        <f>l*SIN(RADIANS(G321))+l</f>
        <v>0.14267020306496431</v>
      </c>
    </row>
    <row r="322" spans="6:16" x14ac:dyDescent="0.25">
      <c r="F322">
        <f t="shared" si="45"/>
        <v>9.3899999999999917</v>
      </c>
      <c r="G322">
        <f t="shared" si="38"/>
        <v>-18.189695165906382</v>
      </c>
      <c r="H322">
        <f t="shared" si="39"/>
        <v>-50.821430291654941</v>
      </c>
      <c r="I322">
        <f t="shared" si="40"/>
        <v>14.332449233758924</v>
      </c>
      <c r="J322">
        <f t="shared" si="41"/>
        <v>-18.952016620281206</v>
      </c>
      <c r="K322">
        <f t="shared" si="42"/>
        <v>-50.606443553148559</v>
      </c>
      <c r="L322">
        <f t="shared" si="37"/>
        <v>16.238809943291972</v>
      </c>
      <c r="M322">
        <f t="shared" si="43"/>
        <v>-1.5181933065944566</v>
      </c>
      <c r="N322">
        <f t="shared" si="44"/>
        <v>0.48716429829875918</v>
      </c>
      <c r="O322">
        <f>-(l*COS(RADIANS(G322))-l)</f>
        <v>9.9943578758757146E-3</v>
      </c>
      <c r="P322">
        <f>l*SIN(RADIANS(G322))+l</f>
        <v>0.1375671884262834</v>
      </c>
    </row>
    <row r="323" spans="6:16" x14ac:dyDescent="0.25">
      <c r="F323">
        <f t="shared" si="45"/>
        <v>9.419999999999991</v>
      </c>
      <c r="G323">
        <f t="shared" si="38"/>
        <v>-19.707888472500841</v>
      </c>
      <c r="H323">
        <f t="shared" si="39"/>
        <v>-50.334265993356183</v>
      </c>
      <c r="I323">
        <f t="shared" si="40"/>
        <v>15.60820289342915</v>
      </c>
      <c r="J323">
        <f t="shared" si="41"/>
        <v>-20.462902462401182</v>
      </c>
      <c r="K323">
        <f t="shared" si="42"/>
        <v>-50.100142949954744</v>
      </c>
      <c r="L323">
        <f t="shared" si="37"/>
        <v>17.480041842047665</v>
      </c>
      <c r="M323">
        <f t="shared" si="43"/>
        <v>-1.5030042884986423</v>
      </c>
      <c r="N323">
        <f t="shared" si="44"/>
        <v>0.52440125526142989</v>
      </c>
      <c r="O323">
        <f>-(l*COS(RADIANS(G323))-l)</f>
        <v>1.1715175064961364E-2</v>
      </c>
      <c r="P323">
        <f>l*SIN(RADIANS(G323))+l</f>
        <v>0.13255502465578439</v>
      </c>
    </row>
    <row r="324" spans="6:16" x14ac:dyDescent="0.25">
      <c r="F324">
        <f t="shared" si="45"/>
        <v>9.4499999999999904</v>
      </c>
      <c r="G324">
        <f t="shared" si="38"/>
        <v>-21.210892760999482</v>
      </c>
      <c r="H324">
        <f t="shared" si="39"/>
        <v>-49.809864738094753</v>
      </c>
      <c r="I324">
        <f t="shared" si="40"/>
        <v>16.861243836053909</v>
      </c>
      <c r="J324">
        <f t="shared" si="41"/>
        <v>-21.958040732070902</v>
      </c>
      <c r="K324">
        <f t="shared" si="42"/>
        <v>-49.556946080553942</v>
      </c>
      <c r="L324">
        <f t="shared" si="37"/>
        <v>18.696374545246076</v>
      </c>
      <c r="M324">
        <f t="shared" si="43"/>
        <v>-1.4867083824166183</v>
      </c>
      <c r="N324">
        <f t="shared" si="44"/>
        <v>0.56089123635738225</v>
      </c>
      <c r="O324">
        <f>-(l*COS(RADIANS(G324))-l)</f>
        <v>1.3548993144616384E-2</v>
      </c>
      <c r="P324">
        <f>l*SIN(RADIANS(G324))+l</f>
        <v>0.12763963762795486</v>
      </c>
    </row>
    <row r="325" spans="6:16" x14ac:dyDescent="0.25">
      <c r="F325">
        <f t="shared" si="45"/>
        <v>9.4799999999999898</v>
      </c>
      <c r="G325">
        <f t="shared" si="38"/>
        <v>-22.697601143416101</v>
      </c>
      <c r="H325">
        <f t="shared" si="39"/>
        <v>-49.248973501737368</v>
      </c>
      <c r="I325">
        <f t="shared" si="40"/>
        <v>18.090090593011286</v>
      </c>
      <c r="J325">
        <f t="shared" si="41"/>
        <v>-23.436335745942163</v>
      </c>
      <c r="K325">
        <f t="shared" si="42"/>
        <v>-48.977622142842201</v>
      </c>
      <c r="L325">
        <f t="shared" si="37"/>
        <v>19.886491544779371</v>
      </c>
      <c r="M325">
        <f t="shared" si="43"/>
        <v>-1.4693286642852659</v>
      </c>
      <c r="N325">
        <f t="shared" si="44"/>
        <v>0.59659474634338117</v>
      </c>
      <c r="O325">
        <f>-(l*COS(RADIANS(G325))-l)</f>
        <v>1.5489150851822731E-2</v>
      </c>
      <c r="P325">
        <f>l*SIN(RADIANS(G325))+l</f>
        <v>0.12282651655770244</v>
      </c>
    </row>
    <row r="326" spans="6:16" x14ac:dyDescent="0.25">
      <c r="F326">
        <f t="shared" si="45"/>
        <v>9.5099999999999891</v>
      </c>
      <c r="G326">
        <f t="shared" si="38"/>
        <v>-24.166929807701365</v>
      </c>
      <c r="H326">
        <f t="shared" si="39"/>
        <v>-48.65237875539399</v>
      </c>
      <c r="I326">
        <f t="shared" si="40"/>
        <v>19.293370860574395</v>
      </c>
      <c r="J326">
        <f t="shared" si="41"/>
        <v>-24.896715489032275</v>
      </c>
      <c r="K326">
        <f t="shared" si="42"/>
        <v>-48.362978192485372</v>
      </c>
      <c r="L326">
        <f t="shared" si="37"/>
        <v>21.049190794811018</v>
      </c>
      <c r="M326">
        <f t="shared" si="43"/>
        <v>-1.4508893457745611</v>
      </c>
      <c r="N326">
        <f t="shared" si="44"/>
        <v>0.63147572384433048</v>
      </c>
      <c r="O326">
        <f>-(l*COS(RADIANS(G326))-l)</f>
        <v>1.7528686972691998E-2</v>
      </c>
      <c r="P326">
        <f>l*SIN(RADIANS(G326))+l</f>
        <v>0.11812069906203287</v>
      </c>
    </row>
    <row r="327" spans="6:16" x14ac:dyDescent="0.25">
      <c r="F327">
        <f t="shared" si="45"/>
        <v>9.5399999999999885</v>
      </c>
      <c r="G327">
        <f t="shared" si="38"/>
        <v>-25.617819153475928</v>
      </c>
      <c r="H327">
        <f t="shared" si="39"/>
        <v>-48.020903031549658</v>
      </c>
      <c r="I327">
        <f t="shared" si="40"/>
        <v>20.469825234491783</v>
      </c>
      <c r="J327">
        <f t="shared" si="41"/>
        <v>-26.338132698949174</v>
      </c>
      <c r="K327">
        <f t="shared" si="42"/>
        <v>-47.713855653032283</v>
      </c>
      <c r="L327">
        <f t="shared" si="37"/>
        <v>22.183387063064384</v>
      </c>
      <c r="M327">
        <f t="shared" si="43"/>
        <v>-1.4314156695909683</v>
      </c>
      <c r="N327">
        <f t="shared" si="44"/>
        <v>0.66550161189193147</v>
      </c>
      <c r="O327">
        <f>-(l*COS(RADIANS(G327))-l)</f>
        <v>1.9660379425339547E-2</v>
      </c>
      <c r="P327">
        <f>l*SIN(RADIANS(G327))+l</f>
        <v>0.11352675991390453</v>
      </c>
    </row>
    <row r="328" spans="6:16" x14ac:dyDescent="0.25">
      <c r="F328">
        <f t="shared" si="45"/>
        <v>9.5699999999999878</v>
      </c>
      <c r="G328">
        <f t="shared" si="38"/>
        <v>-27.049234823066897</v>
      </c>
      <c r="H328">
        <f t="shared" si="39"/>
        <v>-47.355401419657724</v>
      </c>
      <c r="I328">
        <f t="shared" si="40"/>
        <v>21.618310021523872</v>
      </c>
      <c r="J328">
        <f t="shared" si="41"/>
        <v>-27.759565844361763</v>
      </c>
      <c r="K328">
        <f t="shared" si="42"/>
        <v>-47.031126769334868</v>
      </c>
      <c r="L328">
        <f t="shared" si="37"/>
        <v>23.288113368539758</v>
      </c>
      <c r="M328">
        <f t="shared" si="43"/>
        <v>-1.410933803080046</v>
      </c>
      <c r="N328">
        <f t="shared" si="44"/>
        <v>0.69864340105619271</v>
      </c>
      <c r="O328">
        <f>-(l*COS(RADIANS(G328))-l)</f>
        <v>2.1876784640130931E-2</v>
      </c>
      <c r="P328">
        <f>l*SIN(RADIANS(G328))+l</f>
        <v>0.10904880347207246</v>
      </c>
    </row>
    <row r="329" spans="6:16" x14ac:dyDescent="0.25">
      <c r="F329">
        <f t="shared" si="45"/>
        <v>9.5999999999999872</v>
      </c>
      <c r="G329">
        <f t="shared" si="38"/>
        <v>-28.460168626146942</v>
      </c>
      <c r="H329">
        <f t="shared" si="39"/>
        <v>-46.656758018601529</v>
      </c>
      <c r="I329">
        <f t="shared" si="40"/>
        <v>22.737799131981884</v>
      </c>
      <c r="J329">
        <f t="shared" si="41"/>
        <v>-29.160019996425966</v>
      </c>
      <c r="K329">
        <f t="shared" si="42"/>
        <v>-46.315691031621803</v>
      </c>
      <c r="L329">
        <f t="shared" si="37"/>
        <v>24.362521524846557</v>
      </c>
      <c r="M329">
        <f t="shared" si="43"/>
        <v>-1.389470730948654</v>
      </c>
      <c r="N329">
        <f t="shared" si="44"/>
        <v>0.73087564574539665</v>
      </c>
      <c r="O329">
        <f>-(l*COS(RADIANS(G329))-l)</f>
        <v>2.4170276877107544E-2</v>
      </c>
      <c r="P329">
        <f>l*SIN(RADIANS(G329))+l</f>
        <v>0.10469045972974703</v>
      </c>
    </row>
    <row r="330" spans="6:16" x14ac:dyDescent="0.25">
      <c r="F330">
        <f t="shared" si="45"/>
        <v>9.6299999999999866</v>
      </c>
      <c r="G330">
        <f t="shared" si="38"/>
        <v>-29.849639357095597</v>
      </c>
      <c r="H330">
        <f t="shared" si="39"/>
        <v>-45.92588237285613</v>
      </c>
      <c r="I330">
        <f t="shared" si="40"/>
        <v>23.827385067563245</v>
      </c>
      <c r="J330">
        <f t="shared" si="41"/>
        <v>-30.538527592688439</v>
      </c>
      <c r="K330">
        <f t="shared" si="42"/>
        <v>-45.568471596842684</v>
      </c>
      <c r="L330">
        <f t="shared" ref="L330:L393" si="46">-($E$4/$E$5)*SIN(RADIANS(J330))</f>
        <v>25.405881817492158</v>
      </c>
      <c r="M330">
        <f t="shared" si="43"/>
        <v>-1.3670541479052805</v>
      </c>
      <c r="N330">
        <f t="shared" si="44"/>
        <v>0.76217645452476468</v>
      </c>
      <c r="O330">
        <f>-(l*COS(RADIANS(G330))-l)</f>
        <v>2.6533087137662392E-2</v>
      </c>
      <c r="P330">
        <f>l*SIN(RADIANS(G330))+l</f>
        <v>0.10045488388670105</v>
      </c>
    </row>
    <row r="331" spans="6:16" x14ac:dyDescent="0.25">
      <c r="F331">
        <f t="shared" si="45"/>
        <v>9.6599999999999859</v>
      </c>
      <c r="G331">
        <f t="shared" ref="G331:G394" si="47">G330+M330</f>
        <v>-31.216693505000876</v>
      </c>
      <c r="H331">
        <f t="shared" ref="H331:H394" si="48">H330+N330</f>
        <v>-45.163705918331367</v>
      </c>
      <c r="I331">
        <f t="shared" ref="I331:I394" si="49">-($E$4/$E$5)*SIN(RADIANS(G330))</f>
        <v>24.886279028324736</v>
      </c>
      <c r="J331">
        <f t="shared" ref="J331:J394" si="50">G331+H331*$E$3/2</f>
        <v>-31.894149093775848</v>
      </c>
      <c r="K331">
        <f t="shared" ref="K331:K394" si="51">H331+I331*$E$3/2</f>
        <v>-44.790411732906499</v>
      </c>
      <c r="L331">
        <f t="shared" si="46"/>
        <v>26.417581851741385</v>
      </c>
      <c r="M331">
        <f t="shared" ref="M331:M394" si="52">K331*$E$3</f>
        <v>-1.343712351987195</v>
      </c>
      <c r="N331">
        <f t="shared" ref="N331:N394" si="53">L331*$E$3</f>
        <v>0.79252745555224158</v>
      </c>
      <c r="O331">
        <f>-(l*COS(RADIANS(G331))-l)</f>
        <v>2.8957341348867904E-2</v>
      </c>
      <c r="P331">
        <f>l*SIN(RADIANS(G331))+l</f>
        <v>9.6344759314580183E-2</v>
      </c>
    </row>
    <row r="332" spans="6:16" x14ac:dyDescent="0.25">
      <c r="F332">
        <f t="shared" si="45"/>
        <v>9.6899999999999853</v>
      </c>
      <c r="G332">
        <f t="shared" si="47"/>
        <v>-32.560405856988069</v>
      </c>
      <c r="H332">
        <f t="shared" si="48"/>
        <v>-44.371178462779127</v>
      </c>
      <c r="I332">
        <f t="shared" si="49"/>
        <v>25.913810171354957</v>
      </c>
      <c r="J332">
        <f t="shared" si="50"/>
        <v>-33.225973533929754</v>
      </c>
      <c r="K332">
        <f t="shared" si="51"/>
        <v>-43.982471310208801</v>
      </c>
      <c r="L332">
        <f t="shared" si="46"/>
        <v>27.397124614961161</v>
      </c>
      <c r="M332">
        <f t="shared" si="52"/>
        <v>-1.3194741393062639</v>
      </c>
      <c r="N332">
        <f t="shared" si="53"/>
        <v>0.82191373844883475</v>
      </c>
      <c r="O332">
        <f>-(l*COS(RADIANS(G332))-l)</f>
        <v>3.1435097523669131E-2</v>
      </c>
      <c r="P332">
        <f>l*SIN(RADIANS(G332))+l</f>
        <v>9.2362303754005115E-2</v>
      </c>
    </row>
    <row r="333" spans="6:16" x14ac:dyDescent="0.25">
      <c r="F333">
        <f t="shared" si="45"/>
        <v>9.7199999999999847</v>
      </c>
      <c r="G333">
        <f t="shared" si="47"/>
        <v>-33.879879996294335</v>
      </c>
      <c r="H333">
        <f t="shared" si="48"/>
        <v>-43.549264724330293</v>
      </c>
      <c r="I333">
        <f t="shared" si="49"/>
        <v>26.909424061498722</v>
      </c>
      <c r="J333">
        <f t="shared" si="50"/>
        <v>-34.53311896715929</v>
      </c>
      <c r="K333">
        <f t="shared" si="51"/>
        <v>-43.145623363407815</v>
      </c>
      <c r="L333">
        <f t="shared" si="46"/>
        <v>28.344125803630416</v>
      </c>
      <c r="M333">
        <f t="shared" si="52"/>
        <v>-1.2943687009022344</v>
      </c>
      <c r="N333">
        <f t="shared" si="53"/>
        <v>0.85032377410891247</v>
      </c>
      <c r="O333">
        <f>-(l*COS(RADIANS(G333))-l)</f>
        <v>3.3958381627814893E-2</v>
      </c>
      <c r="P333">
        <f>l*SIN(RADIANS(G333))+l</f>
        <v>8.8509278554914528E-2</v>
      </c>
    </row>
    <row r="334" spans="6:16" x14ac:dyDescent="0.25">
      <c r="F334">
        <f t="shared" si="45"/>
        <v>9.749999999999984</v>
      </c>
      <c r="G334">
        <f t="shared" si="47"/>
        <v>-35.174248697196568</v>
      </c>
      <c r="H334">
        <f t="shared" si="48"/>
        <v>-42.698940950221377</v>
      </c>
      <c r="I334">
        <f t="shared" si="49"/>
        <v>27.872680361271367</v>
      </c>
      <c r="J334">
        <f t="shared" si="50"/>
        <v>-35.814732811449886</v>
      </c>
      <c r="K334">
        <f t="shared" si="51"/>
        <v>-42.280850744802308</v>
      </c>
      <c r="L334">
        <f t="shared" si="46"/>
        <v>29.258310470386643</v>
      </c>
      <c r="M334">
        <f t="shared" si="52"/>
        <v>-1.2684255223440692</v>
      </c>
      <c r="N334">
        <f t="shared" si="53"/>
        <v>0.87774931411159929</v>
      </c>
      <c r="O334">
        <f>-(l*COS(RADIANS(G334))-l)</f>
        <v>3.6519221914270095E-2</v>
      </c>
      <c r="P334">
        <f>l*SIN(RADIANS(G334))+l</f>
        <v>8.4787000748681451E-2</v>
      </c>
    </row>
    <row r="335" spans="6:16" x14ac:dyDescent="0.25">
      <c r="F335">
        <f t="shared" si="45"/>
        <v>9.7799999999999834</v>
      </c>
      <c r="G335">
        <f t="shared" si="47"/>
        <v>-36.442674219540635</v>
      </c>
      <c r="H335">
        <f t="shared" si="48"/>
        <v>-41.821191636109781</v>
      </c>
      <c r="I335">
        <f t="shared" si="49"/>
        <v>28.803249812829641</v>
      </c>
      <c r="J335">
        <f t="shared" si="50"/>
        <v>-37.069992094082281</v>
      </c>
      <c r="K335">
        <f t="shared" si="51"/>
        <v>-41.389142888917334</v>
      </c>
      <c r="L335">
        <f t="shared" si="46"/>
        <v>30.139509050586089</v>
      </c>
      <c r="M335">
        <f t="shared" si="52"/>
        <v>-1.2416742866675199</v>
      </c>
      <c r="N335">
        <f t="shared" si="53"/>
        <v>0.90418527151758266</v>
      </c>
      <c r="O335">
        <f>-(l*COS(RADIANS(G335))-l)</f>
        <v>3.9109681517287248E-2</v>
      </c>
      <c r="P335">
        <f>l*SIN(RADIANS(G335))+l</f>
        <v>8.1196357721948387E-2</v>
      </c>
    </row>
    <row r="336" spans="6:16" x14ac:dyDescent="0.25">
      <c r="F336">
        <f t="shared" si="45"/>
        <v>9.8099999999999827</v>
      </c>
      <c r="G336">
        <f t="shared" si="47"/>
        <v>-37.684348506208153</v>
      </c>
      <c r="H336">
        <f t="shared" si="48"/>
        <v>-40.917006364592197</v>
      </c>
      <c r="I336">
        <f t="shared" si="49"/>
        <v>29.700910569512907</v>
      </c>
      <c r="J336">
        <f t="shared" si="50"/>
        <v>-38.298103601677035</v>
      </c>
      <c r="K336">
        <f t="shared" si="51"/>
        <v>-40.471492706049503</v>
      </c>
      <c r="L336">
        <f t="shared" si="46"/>
        <v>30.987652830881206</v>
      </c>
      <c r="M336">
        <f t="shared" si="52"/>
        <v>-1.2141447811814849</v>
      </c>
      <c r="N336">
        <f t="shared" si="53"/>
        <v>0.9296295849264361</v>
      </c>
      <c r="O336">
        <f>-(l*COS(RADIANS(G336))-l)</f>
        <v>4.172188913069233E-2</v>
      </c>
      <c r="P336">
        <f>l*SIN(RADIANS(G336))+l</f>
        <v>7.7737824247876453E-2</v>
      </c>
    </row>
    <row r="337" spans="6:16" x14ac:dyDescent="0.25">
      <c r="F337">
        <f t="shared" si="45"/>
        <v>9.8399999999999821</v>
      </c>
      <c r="G337">
        <f t="shared" si="47"/>
        <v>-38.898493287389641</v>
      </c>
      <c r="H337">
        <f t="shared" si="48"/>
        <v>-39.987376779665759</v>
      </c>
      <c r="I337">
        <f t="shared" si="49"/>
        <v>30.565543938030888</v>
      </c>
      <c r="J337">
        <f t="shared" si="50"/>
        <v>-39.498303939084629</v>
      </c>
      <c r="K337">
        <f t="shared" si="51"/>
        <v>-39.528893620595298</v>
      </c>
      <c r="L337">
        <f t="shared" si="46"/>
        <v>31.802768924299922</v>
      </c>
      <c r="M337">
        <f t="shared" si="52"/>
        <v>-1.185866808617859</v>
      </c>
      <c r="N337">
        <f t="shared" si="53"/>
        <v>0.95408306772899765</v>
      </c>
      <c r="O337">
        <f>-(l*COS(RADIANS(G337))-l)</f>
        <v>4.4348067627660831E-2</v>
      </c>
      <c r="P337">
        <f>l*SIN(RADIANS(G337))+l</f>
        <v>7.441148162050501E-2</v>
      </c>
    </row>
    <row r="338" spans="6:16" x14ac:dyDescent="0.25">
      <c r="F338">
        <f t="shared" si="45"/>
        <v>9.8699999999999815</v>
      </c>
      <c r="G338">
        <f t="shared" si="47"/>
        <v>-40.084360096007501</v>
      </c>
      <c r="H338">
        <f t="shared" si="48"/>
        <v>-39.033293711936764</v>
      </c>
      <c r="I338">
        <f t="shared" si="49"/>
        <v>31.397129594873753</v>
      </c>
      <c r="J338">
        <f t="shared" si="50"/>
        <v>-40.669859501686553</v>
      </c>
      <c r="K338">
        <f t="shared" si="51"/>
        <v>-38.562336768013658</v>
      </c>
      <c r="L338">
        <f t="shared" si="46"/>
        <v>32.584974817292732</v>
      </c>
      <c r="M338">
        <f t="shared" si="52"/>
        <v>-1.1568701030404096</v>
      </c>
      <c r="N338">
        <f t="shared" si="53"/>
        <v>0.97754924451878189</v>
      </c>
      <c r="O338">
        <f>-(l*COS(RADIANS(G338))-l)</f>
        <v>4.6980560511765607E-2</v>
      </c>
      <c r="P338">
        <f>l*SIN(RADIANS(G338))+l</f>
        <v>7.1217038632020224E-2</v>
      </c>
    </row>
    <row r="339" spans="6:16" x14ac:dyDescent="0.25">
      <c r="F339">
        <f t="shared" si="45"/>
        <v>9.8999999999999808</v>
      </c>
      <c r="G339">
        <f t="shared" si="47"/>
        <v>-41.241230199047912</v>
      </c>
      <c r="H339">
        <f t="shared" si="48"/>
        <v>-38.055744467417981</v>
      </c>
      <c r="I339">
        <f t="shared" si="49"/>
        <v>32.195740341994942</v>
      </c>
      <c r="J339">
        <f t="shared" si="50"/>
        <v>-41.812066366059184</v>
      </c>
      <c r="K339">
        <f t="shared" si="51"/>
        <v>-37.572808362288058</v>
      </c>
      <c r="L339">
        <f t="shared" si="46"/>
        <v>33.334472554261438</v>
      </c>
      <c r="M339">
        <f t="shared" si="52"/>
        <v>-1.1271842508686416</v>
      </c>
      <c r="N339">
        <f t="shared" si="53"/>
        <v>1.0000341766278431</v>
      </c>
      <c r="O339">
        <f>-(l*COS(RADIANS(G339))-l)</f>
        <v>4.9611856120867132E-2</v>
      </c>
      <c r="P339">
        <f>l*SIN(RADIANS(G339))+l</f>
        <v>6.8153854130698105E-2</v>
      </c>
    </row>
    <row r="340" spans="6:16" x14ac:dyDescent="0.25">
      <c r="F340">
        <f t="shared" si="45"/>
        <v>9.9299999999999802</v>
      </c>
      <c r="G340">
        <f t="shared" si="47"/>
        <v>-42.368414449916557</v>
      </c>
      <c r="H340">
        <f t="shared" si="48"/>
        <v>-37.055710290790138</v>
      </c>
      <c r="I340">
        <f t="shared" si="49"/>
        <v>32.961536467325473</v>
      </c>
      <c r="J340">
        <f t="shared" si="50"/>
        <v>-42.924250104278407</v>
      </c>
      <c r="K340">
        <f t="shared" si="51"/>
        <v>-36.561287243780257</v>
      </c>
      <c r="L340">
        <f t="shared" si="46"/>
        <v>34.051542624274489</v>
      </c>
      <c r="M340">
        <f t="shared" si="52"/>
        <v>-1.0968386173134077</v>
      </c>
      <c r="N340">
        <f t="shared" si="53"/>
        <v>1.0215462787282346</v>
      </c>
      <c r="O340">
        <f>-(l*COS(RADIANS(G340))-l)</f>
        <v>5.2234609536034288E-2</v>
      </c>
      <c r="P340">
        <f>l*SIN(RADIANS(G340))+l</f>
        <v>6.5220960898840968E-2</v>
      </c>
    </row>
    <row r="341" spans="6:16" x14ac:dyDescent="0.25">
      <c r="F341">
        <f t="shared" si="45"/>
        <v>9.9599999999999795</v>
      </c>
      <c r="G341">
        <f t="shared" si="47"/>
        <v>-43.465253067229966</v>
      </c>
      <c r="H341">
        <f t="shared" si="48"/>
        <v>-36.0341640120619</v>
      </c>
      <c r="I341">
        <f t="shared" si="49"/>
        <v>33.694759775289754</v>
      </c>
      <c r="J341">
        <f t="shared" si="50"/>
        <v>-44.005765527410894</v>
      </c>
      <c r="K341">
        <f t="shared" si="51"/>
        <v>-35.528742615432556</v>
      </c>
      <c r="L341">
        <f t="shared" si="46"/>
        <v>34.736537613094711</v>
      </c>
      <c r="M341">
        <f t="shared" si="52"/>
        <v>-1.0658622784629765</v>
      </c>
      <c r="N341">
        <f t="shared" si="53"/>
        <v>1.0420961283928414</v>
      </c>
      <c r="O341">
        <f>-(l*COS(RADIANS(G341))-l)</f>
        <v>5.4841662176744133E-2</v>
      </c>
      <c r="P341">
        <f>l*SIN(RADIANS(G341))+l</f>
        <v>6.2417090594836133E-2</v>
      </c>
    </row>
    <row r="342" spans="6:16" x14ac:dyDescent="0.25">
      <c r="F342">
        <f t="shared" si="45"/>
        <v>9.9899999999999789</v>
      </c>
      <c r="G342">
        <f t="shared" si="47"/>
        <v>-44.531115345692946</v>
      </c>
      <c r="H342">
        <f t="shared" si="48"/>
        <v>-34.992067883669058</v>
      </c>
      <c r="I342">
        <f t="shared" si="49"/>
        <v>34.395727351290965</v>
      </c>
      <c r="J342">
        <f t="shared" si="50"/>
        <v>-45.055996363947983</v>
      </c>
      <c r="K342">
        <f t="shared" si="51"/>
        <v>-34.476131973399696</v>
      </c>
      <c r="L342">
        <f t="shared" si="46"/>
        <v>35.389875681390428</v>
      </c>
      <c r="M342">
        <f t="shared" si="52"/>
        <v>-1.0342839592019908</v>
      </c>
      <c r="N342">
        <f t="shared" si="53"/>
        <v>1.0616962704417128</v>
      </c>
      <c r="O342">
        <f>-(l*COS(RADIANS(G342))-l)</f>
        <v>5.7426059090790987E-2</v>
      </c>
      <c r="P342">
        <f>l*SIN(RADIANS(G342))+l</f>
        <v>5.9740699511164758E-2</v>
      </c>
    </row>
    <row r="343" spans="6:16" x14ac:dyDescent="0.25">
      <c r="F343">
        <f t="shared" si="45"/>
        <v>10.019999999999978</v>
      </c>
      <c r="G343">
        <f t="shared" si="47"/>
        <v>-45.565399304894939</v>
      </c>
      <c r="H343">
        <f t="shared" si="48"/>
        <v>-33.930371613227344</v>
      </c>
      <c r="I343">
        <f t="shared" si="49"/>
        <v>35.064825122208809</v>
      </c>
      <c r="J343">
        <f t="shared" si="50"/>
        <v>-46.074354879093349</v>
      </c>
      <c r="K343">
        <f t="shared" si="51"/>
        <v>-33.404399236394212</v>
      </c>
      <c r="L343">
        <f t="shared" si="46"/>
        <v>36.012033927168659</v>
      </c>
      <c r="M343">
        <f t="shared" si="52"/>
        <v>-1.0021319770918264</v>
      </c>
      <c r="N343">
        <f t="shared" si="53"/>
        <v>1.0803610178150598</v>
      </c>
      <c r="O343">
        <f>-(l*COS(RADIANS(G343))-l)</f>
        <v>5.9981063972374404E-2</v>
      </c>
      <c r="P343">
        <f>l*SIN(RADIANS(G343))+l</f>
        <v>5.7189994910399639E-2</v>
      </c>
    </row>
    <row r="344" spans="6:16" x14ac:dyDescent="0.25">
      <c r="F344">
        <f t="shared" si="45"/>
        <v>10.049999999999978</v>
      </c>
      <c r="G344">
        <f t="shared" si="47"/>
        <v>-46.567531281986767</v>
      </c>
      <c r="H344">
        <f t="shared" si="48"/>
        <v>-32.850010595412286</v>
      </c>
      <c r="I344">
        <f t="shared" si="49"/>
        <v>35.702501272400092</v>
      </c>
      <c r="J344">
        <f t="shared" si="50"/>
        <v>-47.060281440917954</v>
      </c>
      <c r="K344">
        <f t="shared" si="51"/>
        <v>-32.314473076326287</v>
      </c>
      <c r="L344">
        <f t="shared" si="46"/>
        <v>36.603541687158433</v>
      </c>
      <c r="M344">
        <f t="shared" si="52"/>
        <v>-0.96943419228978855</v>
      </c>
      <c r="N344">
        <f t="shared" si="53"/>
        <v>1.098106250614753</v>
      </c>
      <c r="O344">
        <f>-(l*COS(RADIANS(G344))-l)</f>
        <v>6.2500171964545798E-2</v>
      </c>
      <c r="P344">
        <f>l*SIN(RADIANS(G344))+l</f>
        <v>5.4762961713547303E-2</v>
      </c>
    </row>
    <row r="345" spans="6:16" x14ac:dyDescent="0.25">
      <c r="F345">
        <f t="shared" si="45"/>
        <v>10.079999999999977</v>
      </c>
      <c r="G345">
        <f t="shared" si="47"/>
        <v>-47.536965474276556</v>
      </c>
      <c r="H345">
        <f t="shared" si="48"/>
        <v>-31.751904344797534</v>
      </c>
      <c r="I345">
        <f t="shared" si="49"/>
        <v>36.309259571613175</v>
      </c>
      <c r="J345">
        <f t="shared" si="50"/>
        <v>-48.013244039448516</v>
      </c>
      <c r="K345">
        <f t="shared" si="51"/>
        <v>-31.207265451223336</v>
      </c>
      <c r="L345">
        <f t="shared" si="46"/>
        <v>37.164973828183562</v>
      </c>
      <c r="M345">
        <f t="shared" si="52"/>
        <v>-0.93621796353670006</v>
      </c>
      <c r="N345">
        <f t="shared" si="53"/>
        <v>1.1149492148455069</v>
      </c>
      <c r="O345">
        <f>-(l*COS(RADIANS(G345))-l)</f>
        <v>6.4977120322435661E-2</v>
      </c>
      <c r="P345">
        <f>l*SIN(RADIANS(G345))+l</f>
        <v>5.2457389329123E-2</v>
      </c>
    </row>
    <row r="346" spans="6:16" x14ac:dyDescent="0.25">
      <c r="F346">
        <f t="shared" si="45"/>
        <v>10.109999999999976</v>
      </c>
      <c r="G346">
        <f t="shared" si="47"/>
        <v>-48.473183437813255</v>
      </c>
      <c r="H346">
        <f t="shared" si="48"/>
        <v>-30.636955129952028</v>
      </c>
      <c r="I346">
        <f t="shared" si="49"/>
        <v>36.885652667719249</v>
      </c>
      <c r="J346">
        <f t="shared" si="50"/>
        <v>-48.932737764762535</v>
      </c>
      <c r="K346">
        <f t="shared" si="51"/>
        <v>-30.083670339936241</v>
      </c>
      <c r="L346">
        <f t="shared" si="46"/>
        <v>37.696944075592434</v>
      </c>
      <c r="M346">
        <f t="shared" si="52"/>
        <v>-0.90251011019808713</v>
      </c>
      <c r="N346">
        <f t="shared" si="53"/>
        <v>1.1309083222677729</v>
      </c>
      <c r="O346">
        <f>-(l*COS(RADIANS(G346))-l)</f>
        <v>6.7405897031386636E-2</v>
      </c>
      <c r="P346">
        <f>l*SIN(RADIANS(G346))+l</f>
        <v>5.0270898426696131E-2</v>
      </c>
    </row>
    <row r="347" spans="6:16" x14ac:dyDescent="0.25">
      <c r="F347">
        <f t="shared" si="45"/>
        <v>10.139999999999976</v>
      </c>
      <c r="G347">
        <f t="shared" si="47"/>
        <v>-49.375693548011341</v>
      </c>
      <c r="H347">
        <f t="shared" si="48"/>
        <v>-29.506046807684257</v>
      </c>
      <c r="I347">
        <f t="shared" si="49"/>
        <v>37.432275393325973</v>
      </c>
      <c r="J347">
        <f t="shared" si="50"/>
        <v>-49.818284250126602</v>
      </c>
      <c r="K347">
        <f t="shared" si="51"/>
        <v>-28.944562676784368</v>
      </c>
      <c r="L347">
        <f t="shared" si="46"/>
        <v>38.200098421650637</v>
      </c>
      <c r="M347">
        <f t="shared" si="52"/>
        <v>-0.86833688030353107</v>
      </c>
      <c r="N347">
        <f t="shared" si="53"/>
        <v>1.146002952649519</v>
      </c>
      <c r="O347">
        <f>-(l*COS(RADIANS(G347))-l)</f>
        <v>6.9780747489260192E-2</v>
      </c>
      <c r="P347">
        <f>l*SIN(RADIANS(G347))+l</f>
        <v>4.8200967474940126E-2</v>
      </c>
    </row>
    <row r="348" spans="6:16" x14ac:dyDescent="0.25">
      <c r="F348">
        <f t="shared" si="45"/>
        <v>10.169999999999975</v>
      </c>
      <c r="G348">
        <f t="shared" si="47"/>
        <v>-50.244030428314872</v>
      </c>
      <c r="H348">
        <f t="shared" si="48"/>
        <v>-28.360043855034739</v>
      </c>
      <c r="I348">
        <f t="shared" si="49"/>
        <v>37.949758131264964</v>
      </c>
      <c r="J348">
        <f t="shared" si="50"/>
        <v>-50.669431086140392</v>
      </c>
      <c r="K348">
        <f t="shared" si="51"/>
        <v>-27.790797483065766</v>
      </c>
      <c r="L348">
        <f t="shared" si="46"/>
        <v>38.67510865253616</v>
      </c>
      <c r="M348">
        <f t="shared" si="52"/>
        <v>-0.83372392449197297</v>
      </c>
      <c r="N348">
        <f t="shared" si="53"/>
        <v>1.1602532595760848</v>
      </c>
      <c r="O348">
        <f>-(l*COS(RADIANS(G348))-l)</f>
        <v>7.2096179374789487E-2</v>
      </c>
      <c r="P348">
        <f>l*SIN(RADIANS(G348))+l</f>
        <v>4.6244958881102138E-2</v>
      </c>
    </row>
    <row r="349" spans="6:16" x14ac:dyDescent="0.25">
      <c r="F349">
        <f t="shared" ref="F349:F412" si="54">F348+$E$3</f>
        <v>10.199999999999974</v>
      </c>
      <c r="G349">
        <f t="shared" si="47"/>
        <v>-51.077754352806842</v>
      </c>
      <c r="H349">
        <f t="shared" si="48"/>
        <v>-27.199790595458655</v>
      </c>
      <c r="I349">
        <f t="shared" si="49"/>
        <v>38.438760279724463</v>
      </c>
      <c r="J349">
        <f t="shared" si="50"/>
        <v>-51.485751211738723</v>
      </c>
      <c r="K349">
        <f t="shared" si="51"/>
        <v>-26.623209191262788</v>
      </c>
      <c r="L349">
        <f t="shared" si="46"/>
        <v>39.122666028285074</v>
      </c>
      <c r="M349">
        <f t="shared" si="52"/>
        <v>-0.7986962757378836</v>
      </c>
      <c r="N349">
        <f t="shared" si="53"/>
        <v>1.1736799808485523</v>
      </c>
      <c r="O349">
        <f>-(l*COS(RADIANS(G349))-l)</f>
        <v>7.4346965833987227E-2</v>
      </c>
      <c r="P349">
        <f>l*SIN(RADIANS(G349))+l</f>
        <v>4.4400144585944989E-2</v>
      </c>
    </row>
    <row r="350" spans="6:16" x14ac:dyDescent="0.25">
      <c r="F350">
        <f t="shared" si="54"/>
        <v>10.229999999999974</v>
      </c>
      <c r="G350">
        <f t="shared" si="47"/>
        <v>-51.876450628544724</v>
      </c>
      <c r="H350">
        <f t="shared" si="48"/>
        <v>-26.026110614610104</v>
      </c>
      <c r="I350">
        <f t="shared" si="49"/>
        <v>38.899963853513754</v>
      </c>
      <c r="J350">
        <f t="shared" si="50"/>
        <v>-52.266842287763879</v>
      </c>
      <c r="K350">
        <f t="shared" si="51"/>
        <v>-25.442611156807398</v>
      </c>
      <c r="L350">
        <f t="shared" si="46"/>
        <v>39.54347514578982</v>
      </c>
      <c r="M350">
        <f t="shared" si="52"/>
        <v>-0.76327833470422191</v>
      </c>
      <c r="N350">
        <f t="shared" si="53"/>
        <v>1.1863042543736946</v>
      </c>
      <c r="O350">
        <f>-(l*COS(RADIANS(G350))-l)</f>
        <v>7.6528147124385743E-2</v>
      </c>
      <c r="P350">
        <f>l*SIN(RADIANS(G350))+l</f>
        <v>4.266373098531076E-2</v>
      </c>
    </row>
    <row r="351" spans="6:16" x14ac:dyDescent="0.25">
      <c r="F351">
        <f t="shared" si="54"/>
        <v>10.259999999999973</v>
      </c>
      <c r="G351">
        <f t="shared" si="47"/>
        <v>-52.639728963248949</v>
      </c>
      <c r="H351">
        <f t="shared" si="48"/>
        <v>-24.839806360236409</v>
      </c>
      <c r="I351">
        <f t="shared" si="49"/>
        <v>39.334067253672309</v>
      </c>
      <c r="J351">
        <f t="shared" si="50"/>
        <v>-53.012326058652498</v>
      </c>
      <c r="K351">
        <f t="shared" si="51"/>
        <v>-24.249795351431324</v>
      </c>
      <c r="L351">
        <f t="shared" si="46"/>
        <v>39.9382480108153</v>
      </c>
      <c r="M351">
        <f t="shared" si="52"/>
        <v>-0.72749386054293974</v>
      </c>
      <c r="N351">
        <f t="shared" si="53"/>
        <v>1.198147440324459</v>
      </c>
      <c r="O351">
        <f>-(l*COS(RADIANS(G351))-l)</f>
        <v>7.863503086241419E-2</v>
      </c>
      <c r="P351">
        <f>l*SIN(RADIANS(G351))+l</f>
        <v>4.1032883066236481E-2</v>
      </c>
    </row>
    <row r="352" spans="6:16" x14ac:dyDescent="0.25">
      <c r="F352">
        <f t="shared" si="54"/>
        <v>10.289999999999973</v>
      </c>
      <c r="G352">
        <f t="shared" si="47"/>
        <v>-53.367222823791892</v>
      </c>
      <c r="H352">
        <f t="shared" si="48"/>
        <v>-23.641658919911951</v>
      </c>
      <c r="I352">
        <f t="shared" si="49"/>
        <v>39.74177923344088</v>
      </c>
      <c r="J352">
        <f t="shared" si="50"/>
        <v>-53.72184770759057</v>
      </c>
      <c r="K352">
        <f t="shared" si="51"/>
        <v>-23.045532231410338</v>
      </c>
      <c r="L352">
        <f t="shared" si="46"/>
        <v>40.307698341023759</v>
      </c>
      <c r="M352">
        <f t="shared" si="52"/>
        <v>-0.69136596694231012</v>
      </c>
      <c r="N352">
        <f t="shared" si="53"/>
        <v>1.2092309502307128</v>
      </c>
      <c r="O352">
        <f>-(l*COS(RADIANS(G352))-l)</f>
        <v>8.0663191022660757E-2</v>
      </c>
      <c r="P352">
        <f>l*SIN(RADIANS(G352))+l</f>
        <v>3.9504747661788936E-2</v>
      </c>
    </row>
    <row r="353" spans="6:16" x14ac:dyDescent="0.25">
      <c r="F353">
        <f t="shared" si="54"/>
        <v>10.319999999999972</v>
      </c>
      <c r="G353">
        <f t="shared" si="47"/>
        <v>-54.058588790734198</v>
      </c>
      <c r="H353">
        <f t="shared" si="48"/>
        <v>-22.432427969681239</v>
      </c>
      <c r="I353">
        <f t="shared" si="49"/>
        <v>40.123813084552765</v>
      </c>
      <c r="J353">
        <f t="shared" si="50"/>
        <v>-54.395075210279416</v>
      </c>
      <c r="K353">
        <f t="shared" si="51"/>
        <v>-21.830570773412948</v>
      </c>
      <c r="L353">
        <f t="shared" si="46"/>
        <v>40.652536118234309</v>
      </c>
      <c r="M353">
        <f t="shared" si="52"/>
        <v>-0.65491712320238837</v>
      </c>
      <c r="N353">
        <f t="shared" si="53"/>
        <v>1.2195760835470293</v>
      </c>
      <c r="O353">
        <f>-(l*COS(RADIANS(G353))-l)</f>
        <v>8.2608465839287035E-2</v>
      </c>
      <c r="P353">
        <f>l*SIN(RADIANS(G353))+l</f>
        <v>3.807647574427564E-2</v>
      </c>
    </row>
    <row r="354" spans="6:16" x14ac:dyDescent="0.25">
      <c r="F354">
        <f t="shared" si="54"/>
        <v>10.349999999999971</v>
      </c>
      <c r="G354">
        <f t="shared" si="47"/>
        <v>-54.713505913936586</v>
      </c>
      <c r="H354">
        <f t="shared" si="48"/>
        <v>-21.21285188613421</v>
      </c>
      <c r="I354">
        <f t="shared" si="49"/>
        <v>40.480881063931093</v>
      </c>
      <c r="J354">
        <f t="shared" si="50"/>
        <v>-55.031698692228602</v>
      </c>
      <c r="K354">
        <f t="shared" si="51"/>
        <v>-20.605638670175242</v>
      </c>
      <c r="L354">
        <f t="shared" si="46"/>
        <v>40.973462404623483</v>
      </c>
      <c r="M354">
        <f t="shared" si="52"/>
        <v>-0.61816916010525724</v>
      </c>
      <c r="N354">
        <f t="shared" si="53"/>
        <v>1.2292038721387044</v>
      </c>
      <c r="O354">
        <f>-(l*COS(RADIANS(G354))-l)</f>
        <v>8.4466954759641666E-2</v>
      </c>
      <c r="P354">
        <f>l*SIN(RADIANS(G354))+l</f>
        <v>3.6745243691066354E-2</v>
      </c>
    </row>
    <row r="355" spans="6:16" x14ac:dyDescent="0.25">
      <c r="F355">
        <f t="shared" si="54"/>
        <v>10.379999999999971</v>
      </c>
      <c r="G355">
        <f t="shared" si="47"/>
        <v>-55.331675074041847</v>
      </c>
      <c r="H355">
        <f t="shared" si="48"/>
        <v>-19.983648013995506</v>
      </c>
      <c r="I355">
        <f t="shared" si="49"/>
        <v>40.813689077233413</v>
      </c>
      <c r="J355">
        <f t="shared" si="50"/>
        <v>-55.63142979425178</v>
      </c>
      <c r="K355">
        <f t="shared" si="51"/>
        <v>-19.371442677837006</v>
      </c>
      <c r="L355">
        <f t="shared" si="46"/>
        <v>41.271164434328959</v>
      </c>
      <c r="M355">
        <f t="shared" si="52"/>
        <v>-0.5811432803351102</v>
      </c>
      <c r="N355">
        <f t="shared" si="53"/>
        <v>1.2381349330298688</v>
      </c>
      <c r="O355">
        <f>-(l*COS(RADIANS(G355))-l)</f>
        <v>8.6235014598336213E-2</v>
      </c>
      <c r="P355">
        <f>l*SIN(RADIANS(G355))+l</f>
        <v>3.5508273470793605E-2</v>
      </c>
    </row>
    <row r="356" spans="6:16" x14ac:dyDescent="0.25">
      <c r="F356">
        <f t="shared" si="54"/>
        <v>10.40999999999997</v>
      </c>
      <c r="G356">
        <f t="shared" si="47"/>
        <v>-55.912818354376959</v>
      </c>
      <c r="H356">
        <f t="shared" si="48"/>
        <v>-18.745513080965637</v>
      </c>
      <c r="I356">
        <f t="shared" si="49"/>
        <v>41.122931632301594</v>
      </c>
      <c r="J356">
        <f t="shared" si="50"/>
        <v>-56.194001050591446</v>
      </c>
      <c r="K356">
        <f t="shared" si="51"/>
        <v>-18.128669106481112</v>
      </c>
      <c r="L356">
        <f t="shared" si="46"/>
        <v>41.546310988970539</v>
      </c>
      <c r="M356">
        <f t="shared" si="52"/>
        <v>-0.5438600731944333</v>
      </c>
      <c r="N356">
        <f t="shared" si="53"/>
        <v>1.2463893296691162</v>
      </c>
      <c r="O356">
        <f>-(l*COS(RADIANS(G356))-l)</f>
        <v>8.7909255036887762E-2</v>
      </c>
      <c r="P356">
        <f>l*SIN(RADIANS(G356))+l</f>
        <v>3.4362851710087294E-2</v>
      </c>
    </row>
    <row r="357" spans="6:16" x14ac:dyDescent="0.25">
      <c r="F357">
        <f t="shared" si="54"/>
        <v>10.439999999999969</v>
      </c>
      <c r="G357">
        <f t="shared" si="47"/>
        <v>-56.45667842757139</v>
      </c>
      <c r="H357">
        <f t="shared" si="48"/>
        <v>-17.499123751296519</v>
      </c>
      <c r="I357">
        <f t="shared" si="49"/>
        <v>41.409287072478172</v>
      </c>
      <c r="J357">
        <f t="shared" si="50"/>
        <v>-56.719165283840837</v>
      </c>
      <c r="K357">
        <f t="shared" si="51"/>
        <v>-16.877984445209346</v>
      </c>
      <c r="L357">
        <f t="shared" si="46"/>
        <v>41.799548062965599</v>
      </c>
      <c r="M357">
        <f t="shared" si="52"/>
        <v>-0.50633953335628035</v>
      </c>
      <c r="N357">
        <f t="shared" si="53"/>
        <v>1.2539864418889679</v>
      </c>
      <c r="O357">
        <f>-(l*COS(RADIANS(G357))-l)</f>
        <v>8.9486533609673624E-2</v>
      </c>
      <c r="P357">
        <f>l*SIN(RADIANS(G357))+l</f>
        <v>3.3306347612171494E-2</v>
      </c>
    </row>
    <row r="358" spans="6:16" x14ac:dyDescent="0.25">
      <c r="F358">
        <f t="shared" si="54"/>
        <v>10.469999999999969</v>
      </c>
      <c r="G358">
        <f t="shared" si="47"/>
        <v>-56.963017960927672</v>
      </c>
      <c r="H358">
        <f t="shared" si="48"/>
        <v>-16.24513730940755</v>
      </c>
      <c r="I358">
        <f t="shared" si="49"/>
        <v>41.673413096957127</v>
      </c>
      <c r="J358">
        <f t="shared" si="50"/>
        <v>-57.206695020568787</v>
      </c>
      <c r="K358">
        <f t="shared" si="51"/>
        <v>-15.620036112953192</v>
      </c>
      <c r="L358">
        <f t="shared" si="46"/>
        <v>42.03149482219726</v>
      </c>
      <c r="M358">
        <f t="shared" si="52"/>
        <v>-0.46860108338859574</v>
      </c>
      <c r="N358">
        <f t="shared" si="53"/>
        <v>1.2609448446659177</v>
      </c>
      <c r="O358">
        <f>-(l*COS(RADIANS(G358))-l)</f>
        <v>9.0963950311560446E-2</v>
      </c>
      <c r="P358">
        <f>l*SIN(RADIANS(G358))+l</f>
        <v>3.2336229708561842E-2</v>
      </c>
    </row>
    <row r="359" spans="6:16" x14ac:dyDescent="0.25">
      <c r="F359">
        <f t="shared" si="54"/>
        <v>10.499999999999968</v>
      </c>
      <c r="G359">
        <f t="shared" si="47"/>
        <v>-57.431619044316271</v>
      </c>
      <c r="H359">
        <f t="shared" si="48"/>
        <v>-14.984192464741632</v>
      </c>
      <c r="I359">
        <f t="shared" si="49"/>
        <v>41.915942572859535</v>
      </c>
      <c r="J359">
        <f t="shared" si="50"/>
        <v>-57.656381931287399</v>
      </c>
      <c r="K359">
        <f t="shared" si="51"/>
        <v>-14.355453326148739</v>
      </c>
      <c r="L359">
        <f t="shared" si="46"/>
        <v>42.242739857594991</v>
      </c>
      <c r="M359">
        <f t="shared" si="52"/>
        <v>-0.43066359978446217</v>
      </c>
      <c r="N359">
        <f t="shared" si="53"/>
        <v>1.2672821957278497</v>
      </c>
      <c r="O359">
        <f>-(l*COS(RADIANS(G359))-l)</f>
        <v>9.2338841956323234E-2</v>
      </c>
      <c r="P359">
        <f>l*SIN(RADIANS(G359))+l</f>
        <v>3.1450081433735344E-2</v>
      </c>
    </row>
    <row r="360" spans="6:16" x14ac:dyDescent="0.25">
      <c r="F360">
        <f t="shared" si="54"/>
        <v>10.529999999999967</v>
      </c>
      <c r="G360">
        <f t="shared" si="47"/>
        <v>-57.862282644100731</v>
      </c>
      <c r="H360">
        <f t="shared" si="48"/>
        <v>-13.716910269013782</v>
      </c>
      <c r="I360">
        <f t="shared" si="49"/>
        <v>42.137479641566166</v>
      </c>
      <c r="J360">
        <f t="shared" si="50"/>
        <v>-58.068036298135937</v>
      </c>
      <c r="K360">
        <f t="shared" si="51"/>
        <v>-13.08484807439029</v>
      </c>
      <c r="L360">
        <f t="shared" si="46"/>
        <v>42.433837733506294</v>
      </c>
      <c r="M360">
        <f t="shared" si="52"/>
        <v>-0.39254544223170867</v>
      </c>
      <c r="N360">
        <f t="shared" si="53"/>
        <v>1.2730151320051888</v>
      </c>
      <c r="O360">
        <f>-(l*COS(RADIANS(G360))-l)</f>
        <v>9.3608776408013294E-2</v>
      </c>
      <c r="P360">
        <f>l*SIN(RADIANS(G360))+l</f>
        <v>3.0645615519999336E-2</v>
      </c>
    </row>
    <row r="361" spans="6:16" x14ac:dyDescent="0.25">
      <c r="F361">
        <f t="shared" si="54"/>
        <v>10.559999999999967</v>
      </c>
      <c r="G361">
        <f t="shared" si="47"/>
        <v>-58.254828086332438</v>
      </c>
      <c r="H361">
        <f t="shared" si="48"/>
        <v>-12.443895137008594</v>
      </c>
      <c r="I361">
        <f t="shared" si="49"/>
        <v>42.338596120000169</v>
      </c>
      <c r="J361">
        <f t="shared" si="50"/>
        <v>-58.441486513387567</v>
      </c>
      <c r="K361">
        <f t="shared" si="51"/>
        <v>-11.808816195208593</v>
      </c>
      <c r="L361">
        <f t="shared" si="46"/>
        <v>42.605305829365136</v>
      </c>
      <c r="M361">
        <f t="shared" si="52"/>
        <v>-0.35426448585625775</v>
      </c>
      <c r="N361">
        <f t="shared" si="53"/>
        <v>1.278159174880954</v>
      </c>
      <c r="O361">
        <f>-(l*COS(RADIANS(G361))-l)</f>
        <v>9.4771546799901657E-2</v>
      </c>
      <c r="P361">
        <f>l*SIN(RADIANS(G361))+l</f>
        <v>2.9920687215891195E-2</v>
      </c>
    </row>
    <row r="362" spans="6:16" x14ac:dyDescent="0.25">
      <c r="F362">
        <f t="shared" si="54"/>
        <v>10.589999999999966</v>
      </c>
      <c r="G362">
        <f t="shared" si="47"/>
        <v>-58.609092572188693</v>
      </c>
      <c r="H362">
        <f t="shared" si="48"/>
        <v>-11.16573596212764</v>
      </c>
      <c r="I362">
        <f t="shared" si="49"/>
        <v>42.519828196027198</v>
      </c>
      <c r="J362">
        <f t="shared" si="50"/>
        <v>-58.776578611620607</v>
      </c>
      <c r="K362">
        <f t="shared" si="51"/>
        <v>-10.527938539187232</v>
      </c>
      <c r="L362">
        <f t="shared" si="46"/>
        <v>42.757621472088189</v>
      </c>
      <c r="M362">
        <f t="shared" si="52"/>
        <v>-0.31583815617561695</v>
      </c>
      <c r="N362">
        <f t="shared" si="53"/>
        <v>1.2827286441626455</v>
      </c>
      <c r="O362">
        <f>-(l*COS(RADIANS(G362))-l)</f>
        <v>9.5825165847644445E-2</v>
      </c>
      <c r="P362">
        <f>l*SIN(RADIANS(G362))+l</f>
        <v>2.9273306336328242E-2</v>
      </c>
    </row>
    <row r="363" spans="6:16" x14ac:dyDescent="0.25">
      <c r="F363">
        <f t="shared" si="54"/>
        <v>10.619999999999965</v>
      </c>
      <c r="G363">
        <f t="shared" si="47"/>
        <v>-58.924930728364309</v>
      </c>
      <c r="H363">
        <f t="shared" si="48"/>
        <v>-9.883007317964994</v>
      </c>
      <c r="I363">
        <f t="shared" si="49"/>
        <v>42.681673415917935</v>
      </c>
      <c r="J363">
        <f t="shared" si="50"/>
        <v>-59.073175838133785</v>
      </c>
      <c r="K363">
        <f t="shared" si="51"/>
        <v>-9.2427822167262246</v>
      </c>
      <c r="L363">
        <f t="shared" si="46"/>
        <v>42.891219355836405</v>
      </c>
      <c r="M363">
        <f t="shared" si="52"/>
        <v>-0.2772834665017867</v>
      </c>
      <c r="N363">
        <f t="shared" si="53"/>
        <v>1.2867365806750921</v>
      </c>
      <c r="O363">
        <f>-(l*COS(RADIANS(G363))-l)</f>
        <v>9.6767860354992769E-2</v>
      </c>
      <c r="P363">
        <f>l*SIN(RADIANS(G363))+l</f>
        <v>2.8701648156458537E-2</v>
      </c>
    </row>
    <row r="364" spans="6:16" x14ac:dyDescent="0.25">
      <c r="F364">
        <f t="shared" si="54"/>
        <v>10.649999999999965</v>
      </c>
      <c r="G364">
        <f t="shared" si="47"/>
        <v>-59.202214194866094</v>
      </c>
      <c r="H364">
        <f t="shared" si="48"/>
        <v>-8.5962707372899025</v>
      </c>
      <c r="I364">
        <f t="shared" si="49"/>
        <v>42.82458796088536</v>
      </c>
      <c r="J364">
        <f t="shared" si="50"/>
        <v>-59.331158255925445</v>
      </c>
      <c r="K364">
        <f t="shared" si="51"/>
        <v>-7.9539019178766219</v>
      </c>
      <c r="L364">
        <f t="shared" si="46"/>
        <v>43.006489245251103</v>
      </c>
      <c r="M364">
        <f t="shared" si="52"/>
        <v>-0.23861705753629864</v>
      </c>
      <c r="N364">
        <f t="shared" si="53"/>
        <v>1.290194677357533</v>
      </c>
      <c r="O364">
        <f>-(l*COS(RADIANS(G364))-l)</f>
        <v>9.7598066001799016E-2</v>
      </c>
      <c r="P364">
        <f>l*SIN(RADIANS(G364))+l</f>
        <v>2.8204063163798643E-2</v>
      </c>
    </row>
    <row r="365" spans="6:16" x14ac:dyDescent="0.25">
      <c r="F365">
        <f t="shared" si="54"/>
        <v>10.679999999999964</v>
      </c>
      <c r="G365">
        <f t="shared" si="47"/>
        <v>-59.44083125240239</v>
      </c>
      <c r="H365">
        <f t="shared" si="48"/>
        <v>-7.3060760599323693</v>
      </c>
      <c r="I365">
        <f t="shared" si="49"/>
        <v>42.948984209050337</v>
      </c>
      <c r="J365">
        <f t="shared" si="50"/>
        <v>-59.550422393301375</v>
      </c>
      <c r="K365">
        <f t="shared" si="51"/>
        <v>-6.6618412967966147</v>
      </c>
      <c r="L365">
        <f t="shared" si="46"/>
        <v>43.103773957989141</v>
      </c>
      <c r="M365">
        <f t="shared" si="52"/>
        <v>-0.19985523890389845</v>
      </c>
      <c r="N365">
        <f t="shared" si="53"/>
        <v>1.2931132187396741</v>
      </c>
      <c r="O365">
        <f>-(l*COS(RADIANS(G365))-l)</f>
        <v>9.8314422495328735E-2</v>
      </c>
      <c r="P365">
        <f>l*SIN(RADIANS(G365))+l</f>
        <v>2.7779085684863786E-2</v>
      </c>
    </row>
    <row r="366" spans="6:16" x14ac:dyDescent="0.25">
      <c r="F366">
        <f t="shared" si="54"/>
        <v>10.709999999999964</v>
      </c>
      <c r="G366">
        <f t="shared" si="47"/>
        <v>-59.64068649130629</v>
      </c>
      <c r="H366">
        <f t="shared" si="48"/>
        <v>-6.012962841192695</v>
      </c>
      <c r="I366">
        <f t="shared" si="49"/>
        <v>43.055228578784053</v>
      </c>
      <c r="J366">
        <f t="shared" si="50"/>
        <v>-59.730880933924183</v>
      </c>
      <c r="K366">
        <f t="shared" si="51"/>
        <v>-5.3671344125109339</v>
      </c>
      <c r="L366">
        <f t="shared" si="46"/>
        <v>43.183367622319089</v>
      </c>
      <c r="M366">
        <f t="shared" si="52"/>
        <v>-0.16101403237532802</v>
      </c>
      <c r="N366">
        <f t="shared" si="53"/>
        <v>1.2955010286695727</v>
      </c>
      <c r="O366">
        <f>-(l*COS(RADIANS(G366))-l)</f>
        <v>9.8915769157037842E-2</v>
      </c>
      <c r="P366">
        <f>l*SIN(RADIANS(G366))+l</f>
        <v>2.7425441403181511E-2</v>
      </c>
    </row>
    <row r="367" spans="6:16" x14ac:dyDescent="0.25">
      <c r="F367">
        <f t="shared" si="54"/>
        <v>10.739999999999963</v>
      </c>
      <c r="G367">
        <f t="shared" si="47"/>
        <v>-59.801700523681617</v>
      </c>
      <c r="H367">
        <f t="shared" si="48"/>
        <v>-4.7174618125231227</v>
      </c>
      <c r="I367">
        <f t="shared" si="49"/>
        <v>43.143639649204623</v>
      </c>
      <c r="J367">
        <f t="shared" si="50"/>
        <v>-59.872462450869463</v>
      </c>
      <c r="K367">
        <f t="shared" si="51"/>
        <v>-4.0703072177850537</v>
      </c>
      <c r="L367">
        <f t="shared" si="46"/>
        <v>43.245514205677516</v>
      </c>
      <c r="M367">
        <f t="shared" si="52"/>
        <v>-0.12210921653355161</v>
      </c>
      <c r="N367">
        <f t="shared" si="53"/>
        <v>1.2973654261703254</v>
      </c>
      <c r="O367">
        <f>-(l*COS(RADIANS(G367))-l)</f>
        <v>9.9401141008069793E-2</v>
      </c>
      <c r="P367">
        <f>l*SIN(RADIANS(G367))+l</f>
        <v>2.7142053785422587E-2</v>
      </c>
    </row>
    <row r="368" spans="6:16" x14ac:dyDescent="0.25">
      <c r="F368">
        <f t="shared" si="54"/>
        <v>10.769999999999962</v>
      </c>
      <c r="G368">
        <f t="shared" si="47"/>
        <v>-59.923809740215169</v>
      </c>
      <c r="H368">
        <f t="shared" si="48"/>
        <v>-3.4200963863527973</v>
      </c>
      <c r="I368">
        <f t="shared" si="49"/>
        <v>43.214486553644356</v>
      </c>
      <c r="J368">
        <f t="shared" si="50"/>
        <v>-59.975111186010459</v>
      </c>
      <c r="K368">
        <f t="shared" si="51"/>
        <v>-2.7718790880481321</v>
      </c>
      <c r="L368">
        <f t="shared" si="46"/>
        <v>43.290406310395255</v>
      </c>
      <c r="M368">
        <f t="shared" si="52"/>
        <v>-8.315637264144396E-2</v>
      </c>
      <c r="N368">
        <f t="shared" si="53"/>
        <v>1.2987121893118576</v>
      </c>
      <c r="O368">
        <f>-(l*COS(RADIANS(G368))-l)</f>
        <v>9.9769765407800207E-2</v>
      </c>
      <c r="P368">
        <f>l*SIN(RADIANS(G368))+l</f>
        <v>2.6928049431478945E-2</v>
      </c>
    </row>
    <row r="369" spans="6:16" x14ac:dyDescent="0.25">
      <c r="F369">
        <f t="shared" si="54"/>
        <v>10.799999999999962</v>
      </c>
      <c r="G369">
        <f t="shared" si="47"/>
        <v>-60.006966112856617</v>
      </c>
      <c r="H369">
        <f t="shared" si="48"/>
        <v>-2.1213841970409399</v>
      </c>
      <c r="I369">
        <f t="shared" si="49"/>
        <v>43.267987642130265</v>
      </c>
      <c r="J369">
        <f t="shared" si="50"/>
        <v>-60.038786875812228</v>
      </c>
      <c r="K369">
        <f t="shared" si="51"/>
        <v>-1.472364382408986</v>
      </c>
      <c r="L369">
        <f t="shared" si="46"/>
        <v>43.318184233263864</v>
      </c>
      <c r="M369">
        <f t="shared" si="52"/>
        <v>-4.4170931472269581E-2</v>
      </c>
      <c r="N369">
        <f t="shared" si="53"/>
        <v>1.2995455269979159</v>
      </c>
      <c r="O369">
        <f>-(l*COS(RADIANS(G369))-l)</f>
        <v>0.10002105929083666</v>
      </c>
      <c r="P369">
        <f>l*SIN(RADIANS(G369))+l</f>
        <v>2.6782762362767137E-2</v>
      </c>
    </row>
    <row r="370" spans="6:16" x14ac:dyDescent="0.25">
      <c r="F370">
        <f t="shared" si="54"/>
        <v>10.829999999999961</v>
      </c>
      <c r="G370">
        <f t="shared" si="47"/>
        <v>-60.05113704432889</v>
      </c>
      <c r="H370">
        <f t="shared" si="48"/>
        <v>-0.82183867004302402</v>
      </c>
      <c r="I370">
        <f t="shared" si="49"/>
        <v>43.304309409308217</v>
      </c>
      <c r="J370">
        <f t="shared" si="50"/>
        <v>-60.063464624379534</v>
      </c>
      <c r="K370">
        <f t="shared" si="51"/>
        <v>-0.17227402890340082</v>
      </c>
      <c r="L370">
        <f t="shared" si="46"/>
        <v>43.328935286196682</v>
      </c>
      <c r="M370">
        <f t="shared" si="52"/>
        <v>-5.1682208671020241E-3</v>
      </c>
      <c r="N370">
        <f t="shared" si="53"/>
        <v>1.2998680585859004</v>
      </c>
      <c r="O370">
        <f>-(l*COS(RADIANS(G370))-l)</f>
        <v>0.10015462703898148</v>
      </c>
      <c r="P370">
        <f>l*SIN(RADIANS(G370))+l</f>
        <v>2.6705737260937834E-2</v>
      </c>
    </row>
    <row r="371" spans="6:16" x14ac:dyDescent="0.25">
      <c r="F371">
        <f t="shared" si="54"/>
        <v>10.85999999999996</v>
      </c>
      <c r="G371">
        <f t="shared" si="47"/>
        <v>-60.056305265195995</v>
      </c>
      <c r="H371">
        <f t="shared" si="48"/>
        <v>0.47802938854287635</v>
      </c>
      <c r="I371">
        <f t="shared" si="49"/>
        <v>43.323565684765541</v>
      </c>
      <c r="J371">
        <f t="shared" si="50"/>
        <v>-60.049134824367854</v>
      </c>
      <c r="K371">
        <f t="shared" si="51"/>
        <v>1.1278828738143596</v>
      </c>
      <c r="L371">
        <f t="shared" si="46"/>
        <v>43.322693375919393</v>
      </c>
      <c r="M371">
        <f t="shared" si="52"/>
        <v>3.3836486214430785E-2</v>
      </c>
      <c r="N371">
        <f t="shared" si="53"/>
        <v>1.2996808012775818</v>
      </c>
      <c r="O371">
        <f>-(l*COS(RADIANS(G371))-l)</f>
        <v>0.10017025901579561</v>
      </c>
      <c r="P371">
        <f>l*SIN(RADIANS(G371))+l</f>
        <v>2.6696731666633999E-2</v>
      </c>
    </row>
    <row r="372" spans="6:16" x14ac:dyDescent="0.25">
      <c r="F372">
        <f t="shared" si="54"/>
        <v>10.88999999999996</v>
      </c>
      <c r="G372">
        <f t="shared" si="47"/>
        <v>-60.022468778981562</v>
      </c>
      <c r="H372">
        <f t="shared" si="48"/>
        <v>1.7777101898204581</v>
      </c>
      <c r="I372">
        <f t="shared" si="49"/>
        <v>43.325817083341498</v>
      </c>
      <c r="J372">
        <f t="shared" si="50"/>
        <v>-59.995803126134255</v>
      </c>
      <c r="K372">
        <f t="shared" si="51"/>
        <v>2.4275974460705805</v>
      </c>
      <c r="L372">
        <f t="shared" si="46"/>
        <v>43.299438841376855</v>
      </c>
      <c r="M372">
        <f t="shared" si="52"/>
        <v>7.282792338211741E-2</v>
      </c>
      <c r="N372">
        <f t="shared" si="53"/>
        <v>1.2989831652413055</v>
      </c>
      <c r="O372">
        <f>-(l*COS(RADIANS(G372))-l)</f>
        <v>0.10006793078255684</v>
      </c>
      <c r="P372">
        <f>l*SIN(RADIANS(G372))+l</f>
        <v>2.6755717145066665E-2</v>
      </c>
    </row>
    <row r="373" spans="6:16" x14ac:dyDescent="0.25">
      <c r="F373">
        <f t="shared" si="54"/>
        <v>10.919999999999959</v>
      </c>
      <c r="G373">
        <f t="shared" si="47"/>
        <v>-59.949640855599448</v>
      </c>
      <c r="H373">
        <f t="shared" si="48"/>
        <v>3.0766933550617637</v>
      </c>
      <c r="I373">
        <f t="shared" si="49"/>
        <v>43.311070713733336</v>
      </c>
      <c r="J373">
        <f t="shared" si="50"/>
        <v>-59.90349045527352</v>
      </c>
      <c r="K373">
        <f t="shared" si="51"/>
        <v>3.7263594157677637</v>
      </c>
      <c r="L373">
        <f t="shared" si="46"/>
        <v>43.25909854833823</v>
      </c>
      <c r="M373">
        <f t="shared" si="52"/>
        <v>0.11179078247303291</v>
      </c>
      <c r="N373">
        <f t="shared" si="53"/>
        <v>1.2977729564501468</v>
      </c>
      <c r="O373">
        <f>-(l*COS(RADIANS(G373))-l)</f>
        <v>9.9847803005586822E-2</v>
      </c>
      <c r="P373">
        <f>l*SIN(RADIANS(G373))+l</f>
        <v>2.6882879422073735E-2</v>
      </c>
    </row>
    <row r="374" spans="6:16" x14ac:dyDescent="0.25">
      <c r="F374">
        <f t="shared" si="54"/>
        <v>10.949999999999958</v>
      </c>
      <c r="G374">
        <f t="shared" si="47"/>
        <v>-59.837850073126418</v>
      </c>
      <c r="H374">
        <f t="shared" si="48"/>
        <v>4.3744663115119105</v>
      </c>
      <c r="I374">
        <f t="shared" si="49"/>
        <v>43.279280144481561</v>
      </c>
      <c r="J374">
        <f t="shared" si="50"/>
        <v>-59.772233078453738</v>
      </c>
      <c r="K374">
        <f t="shared" si="51"/>
        <v>5.0236555136791337</v>
      </c>
      <c r="L374">
        <f t="shared" si="46"/>
        <v>43.201546241494825</v>
      </c>
      <c r="M374">
        <f t="shared" si="52"/>
        <v>0.15070966541037401</v>
      </c>
      <c r="N374">
        <f t="shared" si="53"/>
        <v>1.2960463872448447</v>
      </c>
      <c r="O374">
        <f>-(l*COS(RADIANS(G374))-l)</f>
        <v>9.9510222056111694E-2</v>
      </c>
      <c r="P374">
        <f>l*SIN(RADIANS(G374))+l</f>
        <v>2.707861749110374E-2</v>
      </c>
    </row>
    <row r="375" spans="6:16" x14ac:dyDescent="0.25">
      <c r="F375">
        <f t="shared" si="54"/>
        <v>10.979999999999958</v>
      </c>
      <c r="G375">
        <f t="shared" si="47"/>
        <v>-59.687140407716043</v>
      </c>
      <c r="H375">
        <f t="shared" si="48"/>
        <v>5.6705126987567551</v>
      </c>
      <c r="I375">
        <f t="shared" si="49"/>
        <v>43.230345627224068</v>
      </c>
      <c r="J375">
        <f t="shared" si="50"/>
        <v>-59.602082717234694</v>
      </c>
      <c r="K375">
        <f t="shared" si="51"/>
        <v>6.3189678831651159</v>
      </c>
      <c r="L375">
        <f t="shared" si="46"/>
        <v>43.126603155147805</v>
      </c>
      <c r="M375">
        <f t="shared" si="52"/>
        <v>0.18956903649495346</v>
      </c>
      <c r="N375">
        <f t="shared" si="53"/>
        <v>1.2937980946544341</v>
      </c>
      <c r="O375">
        <f>-(l*COS(RADIANS(G375))-l)</f>
        <v>9.9055721295016663E-2</v>
      </c>
      <c r="P375">
        <f>l*SIN(RADIANS(G375))+l</f>
        <v>2.7343541688326506E-2</v>
      </c>
    </row>
    <row r="376" spans="6:16" x14ac:dyDescent="0.25">
      <c r="F376">
        <f t="shared" si="54"/>
        <v>11.009999999999957</v>
      </c>
      <c r="G376">
        <f t="shared" si="47"/>
        <v>-59.497571371221092</v>
      </c>
      <c r="H376">
        <f t="shared" si="48"/>
        <v>6.9643107934111894</v>
      </c>
      <c r="I376">
        <f t="shared" si="49"/>
        <v>43.164114577918369</v>
      </c>
      <c r="J376">
        <f t="shared" si="50"/>
        <v>-59.393106709319923</v>
      </c>
      <c r="K376">
        <f t="shared" si="51"/>
        <v>7.6117725120799653</v>
      </c>
      <c r="L376">
        <f t="shared" si="46"/>
        <v>43.034038884348455</v>
      </c>
      <c r="M376">
        <f t="shared" si="52"/>
        <v>0.22835317536239896</v>
      </c>
      <c r="N376">
        <f t="shared" si="53"/>
        <v>1.2910211665304536</v>
      </c>
      <c r="O376">
        <f>-(l*COS(RADIANS(G376))-l)</f>
        <v>9.8485023026038995E-2</v>
      </c>
      <c r="P376">
        <f>l*SIN(RADIANS(G376))+l</f>
        <v>2.7678470729928323E-2</v>
      </c>
    </row>
    <row r="377" spans="6:16" x14ac:dyDescent="0.25">
      <c r="F377">
        <f t="shared" si="54"/>
        <v>11.039999999999957</v>
      </c>
      <c r="G377">
        <f t="shared" si="47"/>
        <v>-59.269218195858691</v>
      </c>
      <c r="H377">
        <f t="shared" si="48"/>
        <v>8.2553319599416426</v>
      </c>
      <c r="I377">
        <f t="shared" si="49"/>
        <v>43.080382317517916</v>
      </c>
      <c r="J377">
        <f t="shared" si="50"/>
        <v>-59.145388216459565</v>
      </c>
      <c r="K377">
        <f t="shared" si="51"/>
        <v>8.9015376947044107</v>
      </c>
      <c r="L377">
        <f t="shared" si="46"/>
        <v>42.923572519056385</v>
      </c>
      <c r="M377">
        <f t="shared" si="52"/>
        <v>0.26704613084113232</v>
      </c>
      <c r="N377">
        <f t="shared" si="53"/>
        <v>1.2877071755716916</v>
      </c>
      <c r="O377">
        <f>-(l*COS(RADIANS(G377))-l)</f>
        <v>9.7799041092106756E-2</v>
      </c>
      <c r="P377">
        <f>l*SIN(RADIANS(G377))+l</f>
        <v>2.8084427702703085E-2</v>
      </c>
    </row>
    <row r="378" spans="6:16" x14ac:dyDescent="0.25">
      <c r="F378">
        <f t="shared" si="54"/>
        <v>11.069999999999956</v>
      </c>
      <c r="G378">
        <f t="shared" si="47"/>
        <v>-59.002172065017561</v>
      </c>
      <c r="H378">
        <f t="shared" si="48"/>
        <v>9.5430391355133342</v>
      </c>
      <c r="I378">
        <f t="shared" si="49"/>
        <v>42.978893074324226</v>
      </c>
      <c r="J378">
        <f t="shared" si="50"/>
        <v>-58.859026477984862</v>
      </c>
      <c r="K378">
        <f t="shared" si="51"/>
        <v>10.187722531628198</v>
      </c>
      <c r="L378">
        <f t="shared" si="46"/>
        <v>42.794874044492978</v>
      </c>
      <c r="M378">
        <f t="shared" si="52"/>
        <v>0.30563167594884594</v>
      </c>
      <c r="N378">
        <f t="shared" si="53"/>
        <v>1.2838462213347892</v>
      </c>
      <c r="O378">
        <f>-(l*COS(RADIANS(G378))-l)</f>
        <v>9.6998884080671061E-2</v>
      </c>
      <c r="P378">
        <f>l*SIN(RADIANS(G378))+l</f>
        <v>2.8562634996413455E-2</v>
      </c>
    </row>
    <row r="379" spans="6:16" x14ac:dyDescent="0.25">
      <c r="F379">
        <f t="shared" si="54"/>
        <v>11.099999999999955</v>
      </c>
      <c r="G379">
        <f t="shared" si="47"/>
        <v>-58.696540389068716</v>
      </c>
      <c r="H379">
        <f t="shared" si="48"/>
        <v>10.826885356848123</v>
      </c>
      <c r="I379">
        <f t="shared" si="49"/>
        <v>42.859341250896641</v>
      </c>
      <c r="J379">
        <f t="shared" si="50"/>
        <v>-58.534137108715996</v>
      </c>
      <c r="K379">
        <f t="shared" si="51"/>
        <v>11.469775475611574</v>
      </c>
      <c r="L379">
        <f t="shared" si="46"/>
        <v>42.647566011363409</v>
      </c>
      <c r="M379">
        <f t="shared" si="52"/>
        <v>0.34409326426834719</v>
      </c>
      <c r="N379">
        <f t="shared" si="53"/>
        <v>1.2794269803409022</v>
      </c>
      <c r="O379">
        <f>-(l*COS(RADIANS(G379))-l)</f>
        <v>9.6085859094986778E-2</v>
      </c>
      <c r="P379">
        <f>l*SIN(RADIANS(G379))+l</f>
        <v>2.9114508164171354E-2</v>
      </c>
    </row>
    <row r="380" spans="6:16" x14ac:dyDescent="0.25">
      <c r="F380">
        <f t="shared" si="54"/>
        <v>11.129999999999955</v>
      </c>
      <c r="G380">
        <f t="shared" si="47"/>
        <v>-58.352447124800371</v>
      </c>
      <c r="H380">
        <f t="shared" si="48"/>
        <v>12.106312337189026</v>
      </c>
      <c r="I380">
        <f t="shared" si="49"/>
        <v>42.721372958957161</v>
      </c>
      <c r="J380">
        <f t="shared" si="50"/>
        <v>-58.170852439742532</v>
      </c>
      <c r="K380">
        <f t="shared" si="51"/>
        <v>12.747132931573383</v>
      </c>
      <c r="L380">
        <f t="shared" si="46"/>
        <v>42.48122547997405</v>
      </c>
      <c r="M380">
        <f t="shared" si="52"/>
        <v>0.38241398794720144</v>
      </c>
      <c r="N380">
        <f t="shared" si="53"/>
        <v>1.2744367643992214</v>
      </c>
      <c r="O380">
        <f>-(l*COS(RADIANS(G380))-l)</f>
        <v>9.5061476039384751E-2</v>
      </c>
      <c r="P380">
        <f>l*SIN(RADIANS(G380))+l</f>
        <v>2.9741648695380041E-2</v>
      </c>
    </row>
    <row r="381" spans="6:16" x14ac:dyDescent="0.25">
      <c r="F381">
        <f t="shared" si="54"/>
        <v>11.159999999999954</v>
      </c>
      <c r="G381">
        <f t="shared" si="47"/>
        <v>-57.970033136853168</v>
      </c>
      <c r="H381">
        <f t="shared" si="48"/>
        <v>13.380749101588247</v>
      </c>
      <c r="I381">
        <f t="shared" si="49"/>
        <v>42.564587826154984</v>
      </c>
      <c r="J381">
        <f t="shared" si="50"/>
        <v>-57.769321900329345</v>
      </c>
      <c r="K381">
        <f t="shared" si="51"/>
        <v>14.019217918980571</v>
      </c>
      <c r="L381">
        <f t="shared" si="46"/>
        <v>42.295386242457496</v>
      </c>
      <c r="M381">
        <f t="shared" si="52"/>
        <v>0.4205765375694171</v>
      </c>
      <c r="N381">
        <f t="shared" si="53"/>
        <v>1.2688615872737248</v>
      </c>
      <c r="O381">
        <f>-(l*COS(RADIANS(G381))-l)</f>
        <v>9.3927452357651833E-2</v>
      </c>
      <c r="P381">
        <f>l*SIN(RADIANS(G381))+l</f>
        <v>3.0445835684694E-2</v>
      </c>
    </row>
    <row r="382" spans="6:16" x14ac:dyDescent="0.25">
      <c r="F382">
        <f t="shared" si="54"/>
        <v>11.189999999999953</v>
      </c>
      <c r="G382">
        <f t="shared" si="47"/>
        <v>-57.549456599283751</v>
      </c>
      <c r="H382">
        <f t="shared" si="48"/>
        <v>14.649610688861971</v>
      </c>
      <c r="I382">
        <f t="shared" si="49"/>
        <v>42.388541078826499</v>
      </c>
      <c r="J382">
        <f t="shared" si="50"/>
        <v>-57.329712438950821</v>
      </c>
      <c r="K382">
        <f t="shared" si="51"/>
        <v>15.285438805044368</v>
      </c>
      <c r="L382">
        <f t="shared" si="46"/>
        <v>42.089541327310833</v>
      </c>
      <c r="M382">
        <f t="shared" si="52"/>
        <v>0.45856316415133103</v>
      </c>
      <c r="N382">
        <f t="shared" si="53"/>
        <v>1.262686239819325</v>
      </c>
      <c r="O382">
        <f>-(l*COS(RADIANS(G382))-l)</f>
        <v>9.2685718154725691E-2</v>
      </c>
      <c r="P382">
        <f>l*SIN(RADIANS(G382))+l</f>
        <v>3.1229016380086738E-2</v>
      </c>
    </row>
    <row r="383" spans="6:16" x14ac:dyDescent="0.25">
      <c r="F383">
        <f t="shared" si="54"/>
        <v>11.219999999999953</v>
      </c>
      <c r="G383">
        <f t="shared" si="47"/>
        <v>-57.090893435132422</v>
      </c>
      <c r="H383">
        <f t="shared" si="48"/>
        <v>15.912296928681297</v>
      </c>
      <c r="I383">
        <f t="shared" si="49"/>
        <v>42.19274590497831</v>
      </c>
      <c r="J383">
        <f t="shared" si="50"/>
        <v>-56.852208981202203</v>
      </c>
      <c r="K383">
        <f t="shared" si="51"/>
        <v>16.545188117255972</v>
      </c>
      <c r="L383">
        <f t="shared" si="46"/>
        <v>41.863145790229865</v>
      </c>
      <c r="M383">
        <f t="shared" si="52"/>
        <v>0.49635564351767913</v>
      </c>
      <c r="N383">
        <f t="shared" si="53"/>
        <v>1.2558943737068959</v>
      </c>
      <c r="O383">
        <f>-(l*COS(RADIANS(G383))-l)</f>
        <v>9.1338421623043092E-2</v>
      </c>
      <c r="P383">
        <f>l*SIN(RADIANS(G383))+l</f>
        <v>3.2093295593569438E-2</v>
      </c>
    </row>
    <row r="384" spans="6:16" x14ac:dyDescent="0.25">
      <c r="F384">
        <f t="shared" si="54"/>
        <v>11.249999999999952</v>
      </c>
      <c r="G384">
        <f t="shared" si="47"/>
        <v>-56.594537791614741</v>
      </c>
      <c r="H384">
        <f t="shared" si="48"/>
        <v>17.168191302388191</v>
      </c>
      <c r="I384">
        <f t="shared" si="49"/>
        <v>41.976676101607637</v>
      </c>
      <c r="J384">
        <f t="shared" si="50"/>
        <v>-56.337014922078914</v>
      </c>
      <c r="K384">
        <f t="shared" si="51"/>
        <v>17.797841443912304</v>
      </c>
      <c r="L384">
        <f t="shared" si="46"/>
        <v>41.615619794760647</v>
      </c>
      <c r="M384">
        <f t="shared" si="52"/>
        <v>0.53393524331736908</v>
      </c>
      <c r="N384">
        <f t="shared" si="53"/>
        <v>1.2484685938428193</v>
      </c>
      <c r="O384">
        <f>-(l*COS(RADIANS(G384))-l)</f>
        <v>8.988793468610877E-2</v>
      </c>
      <c r="P384">
        <f>l*SIN(RADIANS(G384))+l</f>
        <v>3.3040923959464397E-2</v>
      </c>
    </row>
    <row r="385" spans="6:16" x14ac:dyDescent="0.25">
      <c r="F385">
        <f t="shared" si="54"/>
        <v>11.279999999999951</v>
      </c>
      <c r="G385">
        <f t="shared" si="47"/>
        <v>-56.060602548297375</v>
      </c>
      <c r="H385">
        <f t="shared" si="48"/>
        <v>18.41665989623101</v>
      </c>
      <c r="I385">
        <f t="shared" si="49"/>
        <v>41.739769010133898</v>
      </c>
      <c r="J385">
        <f t="shared" si="50"/>
        <v>-55.784352649853908</v>
      </c>
      <c r="K385">
        <f t="shared" si="51"/>
        <v>19.042756431383019</v>
      </c>
      <c r="L385">
        <f t="shared" si="46"/>
        <v>41.346351985569648</v>
      </c>
      <c r="M385">
        <f t="shared" si="52"/>
        <v>0.57128269294149059</v>
      </c>
      <c r="N385">
        <f t="shared" si="53"/>
        <v>1.2403905595670894</v>
      </c>
      <c r="O385">
        <f>-(l*COS(RADIANS(G385))-l)</f>
        <v>8.833685876323083E-2</v>
      </c>
      <c r="P385">
        <f>l*SIN(RADIANS(G385))+l</f>
        <v>3.4074285027493878E-2</v>
      </c>
    </row>
    <row r="386" spans="6:16" x14ac:dyDescent="0.25">
      <c r="F386">
        <f t="shared" si="54"/>
        <v>11.309999999999951</v>
      </c>
      <c r="G386">
        <f t="shared" si="47"/>
        <v>-55.489319855355888</v>
      </c>
      <c r="H386">
        <f t="shared" si="48"/>
        <v>19.6570504557981</v>
      </c>
      <c r="I386">
        <f t="shared" si="49"/>
        <v>41.481428743126529</v>
      </c>
      <c r="J386">
        <f t="shared" si="50"/>
        <v>-55.194464098518914</v>
      </c>
      <c r="K386">
        <f t="shared" si="51"/>
        <v>20.279271886944997</v>
      </c>
      <c r="L386">
        <f t="shared" si="46"/>
        <v>41.054703156135716</v>
      </c>
      <c r="M386">
        <f t="shared" si="52"/>
        <v>0.60837815660834993</v>
      </c>
      <c r="N386">
        <f t="shared" si="53"/>
        <v>1.2316410946840715</v>
      </c>
      <c r="O386">
        <f>-(l*COS(RADIANS(G386))-l)</f>
        <v>8.6688030550974474E-2</v>
      </c>
      <c r="P386">
        <f>l*SIN(RADIANS(G386))+l</f>
        <v>3.5195881181376121E-2</v>
      </c>
    </row>
    <row r="387" spans="6:16" x14ac:dyDescent="0.25">
      <c r="F387">
        <f t="shared" si="54"/>
        <v>11.33999999999995</v>
      </c>
      <c r="G387">
        <f t="shared" si="47"/>
        <v>-54.880941698747534</v>
      </c>
      <c r="H387">
        <f t="shared" si="48"/>
        <v>20.888691550482172</v>
      </c>
      <c r="I387">
        <f t="shared" si="49"/>
        <v>41.201029704655973</v>
      </c>
      <c r="J387">
        <f t="shared" si="50"/>
        <v>-54.567611325490304</v>
      </c>
      <c r="K387">
        <f t="shared" si="51"/>
        <v>21.50670699605201</v>
      </c>
      <c r="L387">
        <f t="shared" si="46"/>
        <v>40.740010211376557</v>
      </c>
      <c r="M387">
        <f t="shared" si="52"/>
        <v>0.64520120988156027</v>
      </c>
      <c r="N387">
        <f t="shared" si="53"/>
        <v>1.2222003063412967</v>
      </c>
      <c r="O387">
        <f>-(l*COS(RADIANS(G387))-l)</f>
        <v>8.4944527708806838E-2</v>
      </c>
      <c r="P387">
        <f>l*SIN(RADIANS(G387))+l</f>
        <v>3.6408318378193583E-2</v>
      </c>
    </row>
    <row r="388" spans="6:16" x14ac:dyDescent="0.25">
      <c r="F388">
        <f t="shared" si="54"/>
        <v>11.369999999999949</v>
      </c>
      <c r="G388">
        <f t="shared" si="47"/>
        <v>-54.235740488865972</v>
      </c>
      <c r="H388">
        <f t="shared" si="48"/>
        <v>22.110891856823468</v>
      </c>
      <c r="I388">
        <f t="shared" si="49"/>
        <v>40.897920405451607</v>
      </c>
      <c r="J388">
        <f t="shared" si="50"/>
        <v>-53.904077111013621</v>
      </c>
      <c r="K388">
        <f t="shared" si="51"/>
        <v>22.724360662905241</v>
      </c>
      <c r="L388">
        <f t="shared" si="46"/>
        <v>40.401590424124549</v>
      </c>
      <c r="M388">
        <f t="shared" si="52"/>
        <v>0.68173081988715722</v>
      </c>
      <c r="N388">
        <f t="shared" si="53"/>
        <v>1.2120477127237363</v>
      </c>
      <c r="O388">
        <f>-(l*COS(RADIANS(G388))-l)</f>
        <v>8.310967432874819E-2</v>
      </c>
      <c r="P388">
        <f>l*SIN(RADIANS(G388))+l</f>
        <v>3.7714289709572107E-2</v>
      </c>
    </row>
    <row r="389" spans="6:16" x14ac:dyDescent="0.25">
      <c r="F389">
        <f t="shared" si="54"/>
        <v>11.399999999999949</v>
      </c>
      <c r="G389">
        <f t="shared" si="47"/>
        <v>-53.554009668978814</v>
      </c>
      <c r="H389">
        <f t="shared" si="48"/>
        <v>23.322939569547206</v>
      </c>
      <c r="I389">
        <f t="shared" si="49"/>
        <v>40.571427572606972</v>
      </c>
      <c r="J389">
        <f t="shared" si="50"/>
        <v>-53.204165575435603</v>
      </c>
      <c r="K389">
        <f t="shared" si="51"/>
        <v>23.93151098313631</v>
      </c>
      <c r="L389">
        <f t="shared" si="46"/>
        <v>40.038745982455133</v>
      </c>
      <c r="M389">
        <f t="shared" si="52"/>
        <v>0.71794532949408929</v>
      </c>
      <c r="N389">
        <f t="shared" si="53"/>
        <v>1.2011623794736539</v>
      </c>
      <c r="O389">
        <f>-(l*COS(RADIANS(G389))-l)</f>
        <v>8.1187046061723764E-2</v>
      </c>
      <c r="P389">
        <f>l*SIN(RADIANS(G389))+l</f>
        <v>3.9116557792726714E-2</v>
      </c>
    </row>
    <row r="390" spans="6:16" x14ac:dyDescent="0.25">
      <c r="F390">
        <f t="shared" si="54"/>
        <v>11.429999999999948</v>
      </c>
      <c r="G390">
        <f t="shared" si="47"/>
        <v>-52.836064339484722</v>
      </c>
      <c r="H390">
        <f t="shared" si="48"/>
        <v>24.52410194902086</v>
      </c>
      <c r="I390">
        <f t="shared" si="49"/>
        <v>40.220860551818319</v>
      </c>
      <c r="J390">
        <f t="shared" si="50"/>
        <v>-52.468202810249409</v>
      </c>
      <c r="K390">
        <f t="shared" si="51"/>
        <v>25.127414857298135</v>
      </c>
      <c r="L390">
        <f t="shared" si="46"/>
        <v>39.650768822638682</v>
      </c>
      <c r="M390">
        <f t="shared" si="52"/>
        <v>0.75382244571894397</v>
      </c>
      <c r="N390">
        <f t="shared" si="53"/>
        <v>1.1895230646791604</v>
      </c>
      <c r="O390">
        <f>-(l*COS(RADIANS(G390))-l)</f>
        <v>7.9180474766864697E-2</v>
      </c>
      <c r="P390">
        <f>l*SIN(RADIANS(G390))+l</f>
        <v>4.0617936007718292E-2</v>
      </c>
    </row>
    <row r="391" spans="6:16" x14ac:dyDescent="0.25">
      <c r="F391">
        <f t="shared" si="54"/>
        <v>11.459999999999948</v>
      </c>
      <c r="G391">
        <f t="shared" si="47"/>
        <v>-52.082241893765776</v>
      </c>
      <c r="H391">
        <f t="shared" si="48"/>
        <v>25.713625013700021</v>
      </c>
      <c r="I391">
        <f t="shared" si="49"/>
        <v>39.845515998070425</v>
      </c>
      <c r="J391">
        <f t="shared" si="50"/>
        <v>-51.696537518560277</v>
      </c>
      <c r="K391">
        <f t="shared" si="51"/>
        <v>26.311307753671077</v>
      </c>
      <c r="L391">
        <f t="shared" si="46"/>
        <v>39.236945739935834</v>
      </c>
      <c r="M391">
        <f t="shared" si="52"/>
        <v>0.78933923261013228</v>
      </c>
      <c r="N391">
        <f t="shared" si="53"/>
        <v>1.1771083721980751</v>
      </c>
      <c r="O391">
        <f>-(l*COS(RADIANS(G391))-l)</f>
        <v>7.7094052544381717E-2</v>
      </c>
      <c r="P391">
        <f>l*SIN(RADIANS(G391))+l</f>
        <v>4.2221268606834117E-2</v>
      </c>
    </row>
    <row r="392" spans="6:16" x14ac:dyDescent="0.25">
      <c r="F392">
        <f t="shared" si="54"/>
        <v>11.489999999999947</v>
      </c>
      <c r="G392">
        <f t="shared" si="47"/>
        <v>-51.292902661155644</v>
      </c>
      <c r="H392">
        <f t="shared" si="48"/>
        <v>26.890733385898095</v>
      </c>
      <c r="I392">
        <f t="shared" si="49"/>
        <v>39.444682848291471</v>
      </c>
      <c r="J392">
        <f t="shared" si="50"/>
        <v>-50.889541660367172</v>
      </c>
      <c r="K392">
        <f t="shared" si="51"/>
        <v>27.482403628622468</v>
      </c>
      <c r="L392">
        <f t="shared" si="46"/>
        <v>38.796563766591937</v>
      </c>
      <c r="M392">
        <f t="shared" si="52"/>
        <v>0.82447210885867395</v>
      </c>
      <c r="N392">
        <f t="shared" si="53"/>
        <v>1.1638969129977581</v>
      </c>
      <c r="O392">
        <f>-(l*COS(RADIANS(G392))-l)</f>
        <v>7.4932135007988759E-2</v>
      </c>
      <c r="P392">
        <f>l*SIN(RADIANS(G392))+l</f>
        <v>4.3929409732839014E-2</v>
      </c>
    </row>
    <row r="393" spans="6:16" x14ac:dyDescent="0.25">
      <c r="F393">
        <f t="shared" si="54"/>
        <v>11.519999999999946</v>
      </c>
      <c r="G393">
        <f t="shared" si="47"/>
        <v>-50.468430552296972</v>
      </c>
      <c r="H393">
        <f t="shared" si="48"/>
        <v>28.054630298895852</v>
      </c>
      <c r="I393">
        <f t="shared" si="49"/>
        <v>39.017647566790245</v>
      </c>
      <c r="J393">
        <f t="shared" si="50"/>
        <v>-50.047611097813537</v>
      </c>
      <c r="K393">
        <f t="shared" si="51"/>
        <v>28.639895012397705</v>
      </c>
      <c r="L393">
        <f t="shared" si="46"/>
        <v>38.328915803221207</v>
      </c>
      <c r="M393">
        <f t="shared" si="52"/>
        <v>0.85919685037193116</v>
      </c>
      <c r="N393">
        <f t="shared" si="53"/>
        <v>1.1498674740966361</v>
      </c>
      <c r="O393">
        <f>-(l*COS(RADIANS(G393))-l)</f>
        <v>7.2699343649361314E-2</v>
      </c>
      <c r="P393">
        <f>l*SIN(RADIANS(G393))+l</f>
        <v>4.5745201394910923E-2</v>
      </c>
    </row>
    <row r="394" spans="6:16" x14ac:dyDescent="0.25">
      <c r="F394">
        <f t="shared" si="54"/>
        <v>11.549999999999946</v>
      </c>
      <c r="G394">
        <f t="shared" si="47"/>
        <v>-49.609233701925042</v>
      </c>
      <c r="H394">
        <f t="shared" si="48"/>
        <v>29.20449777299249</v>
      </c>
      <c r="I394">
        <f t="shared" si="49"/>
        <v>38.563699651272273</v>
      </c>
      <c r="J394">
        <f t="shared" si="50"/>
        <v>-49.171166235330155</v>
      </c>
      <c r="K394">
        <f t="shared" si="51"/>
        <v>29.782953267761574</v>
      </c>
      <c r="L394">
        <f t="shared" ref="L394:L457" si="55">-($E$4/$E$5)*SIN(RADIANS(J394))</f>
        <v>37.833306486324958</v>
      </c>
      <c r="M394">
        <f t="shared" si="52"/>
        <v>0.89348859803284719</v>
      </c>
      <c r="N394">
        <f t="shared" si="53"/>
        <v>1.1349991945897486</v>
      </c>
      <c r="O394">
        <f>-(l*COS(RADIANS(G394))-l)</f>
        <v>7.0400567144948328E-2</v>
      </c>
      <c r="P394">
        <f>l*SIN(RADIANS(G394))+l</f>
        <v>4.7671450464304155E-2</v>
      </c>
    </row>
    <row r="395" spans="6:16" x14ac:dyDescent="0.25">
      <c r="F395">
        <f t="shared" si="54"/>
        <v>11.579999999999945</v>
      </c>
      <c r="G395">
        <f t="shared" ref="G395:G458" si="56">G394+M394</f>
        <v>-48.715745103892196</v>
      </c>
      <c r="H395">
        <f t="shared" ref="H395:H458" si="57">H394+N394</f>
        <v>30.339496967582239</v>
      </c>
      <c r="I395">
        <f t="shared" ref="I395:I458" si="58">-($E$4/$E$5)*SIN(RADIANS(G394))</f>
        <v>38.082137383923964</v>
      </c>
      <c r="J395">
        <f t="shared" ref="J395:J458" si="59">G395+H395*$E$3/2</f>
        <v>-48.260652649378464</v>
      </c>
      <c r="K395">
        <f t="shared" ref="K395:K458" si="60">H395+I395*$E$3/2</f>
        <v>30.910729028341098</v>
      </c>
      <c r="L395">
        <f t="shared" si="55"/>
        <v>37.309058270987769</v>
      </c>
      <c r="M395">
        <f t="shared" ref="M395:M458" si="61">K395*$E$3</f>
        <v>0.92732187085023288</v>
      </c>
      <c r="N395">
        <f t="shared" ref="N395:N458" si="62">L395*$E$3</f>
        <v>1.119271748129633</v>
      </c>
      <c r="O395">
        <f>-(l*COS(RADIANS(G395))-l)</f>
        <v>6.804096145480229E-2</v>
      </c>
      <c r="P395">
        <f>l*SIN(RADIANS(G395))+l</f>
        <v>4.9710904766090802E-2</v>
      </c>
    </row>
    <row r="396" spans="6:16" x14ac:dyDescent="0.25">
      <c r="F396">
        <f t="shared" si="54"/>
        <v>11.609999999999944</v>
      </c>
      <c r="G396">
        <f t="shared" si="56"/>
        <v>-47.788423233041961</v>
      </c>
      <c r="H396">
        <f t="shared" si="57"/>
        <v>31.458768715711873</v>
      </c>
      <c r="I396">
        <f t="shared" si="58"/>
        <v>37.572273808477298</v>
      </c>
      <c r="J396">
        <f t="shared" si="59"/>
        <v>-47.316541702306282</v>
      </c>
      <c r="K396">
        <f t="shared" si="60"/>
        <v>32.022352822839032</v>
      </c>
      <c r="L396">
        <f t="shared" si="55"/>
        <v>36.75551770387537</v>
      </c>
      <c r="M396">
        <f t="shared" si="61"/>
        <v>0.96067058468517097</v>
      </c>
      <c r="N396">
        <f t="shared" si="62"/>
        <v>1.102665531116261</v>
      </c>
      <c r="O396">
        <f>-(l*COS(RADIANS(G396))-l)</f>
        <v>6.5625948564131453E-2</v>
      </c>
      <c r="P396">
        <f>l*SIN(RADIANS(G396))+l</f>
        <v>5.1866228358586147E-2</v>
      </c>
    </row>
    <row r="397" spans="6:16" x14ac:dyDescent="0.25">
      <c r="F397">
        <f t="shared" si="54"/>
        <v>11.639999999999944</v>
      </c>
      <c r="G397">
        <f t="shared" si="56"/>
        <v>-46.827752648356793</v>
      </c>
      <c r="H397">
        <f t="shared" si="57"/>
        <v>32.561434246828135</v>
      </c>
      <c r="I397">
        <f t="shared" si="58"/>
        <v>37.033442910353465</v>
      </c>
      <c r="J397">
        <f t="shared" si="59"/>
        <v>-46.339331134654373</v>
      </c>
      <c r="K397">
        <f t="shared" si="60"/>
        <v>33.11693589048344</v>
      </c>
      <c r="L397">
        <f t="shared" si="55"/>
        <v>36.172061857562397</v>
      </c>
      <c r="M397">
        <f t="shared" si="61"/>
        <v>0.99350807671450314</v>
      </c>
      <c r="N397">
        <f t="shared" si="62"/>
        <v>1.0851618557268718</v>
      </c>
      <c r="O397">
        <f>-(l*COS(RADIANS(G397))-l)</f>
        <v>6.316121372119099E-2</v>
      </c>
      <c r="P397">
        <f>l*SIN(RADIANS(G397))+l</f>
        <v>5.4139976108110999E-2</v>
      </c>
    </row>
    <row r="398" spans="6:16" x14ac:dyDescent="0.25">
      <c r="F398">
        <f t="shared" si="54"/>
        <v>11.669999999999943</v>
      </c>
      <c r="G398">
        <f t="shared" si="56"/>
        <v>-45.834244571642287</v>
      </c>
      <c r="H398">
        <f t="shared" si="57"/>
        <v>33.646596102555009</v>
      </c>
      <c r="I398">
        <f t="shared" si="58"/>
        <v>36.46500597297225</v>
      </c>
      <c r="J398">
        <f t="shared" si="59"/>
        <v>-45.329545630103965</v>
      </c>
      <c r="K398">
        <f t="shared" si="60"/>
        <v>34.193571192149591</v>
      </c>
      <c r="L398">
        <f t="shared" si="55"/>
        <v>35.558104892997896</v>
      </c>
      <c r="M398">
        <f t="shared" si="61"/>
        <v>1.0258071357644878</v>
      </c>
      <c r="N398">
        <f t="shared" si="62"/>
        <v>1.0667431467899369</v>
      </c>
      <c r="O398">
        <f>-(l*COS(RADIANS(G398))-l)</f>
        <v>6.0652701030084688E-2</v>
      </c>
      <c r="P398">
        <f>l*SIN(RADIANS(G398))+l</f>
        <v>5.653456768339965E-2</v>
      </c>
    </row>
    <row r="399" spans="6:16" x14ac:dyDescent="0.25">
      <c r="F399">
        <f t="shared" si="54"/>
        <v>11.699999999999942</v>
      </c>
      <c r="G399">
        <f t="shared" si="56"/>
        <v>-44.808437435877799</v>
      </c>
      <c r="H399">
        <f t="shared" si="57"/>
        <v>34.713339249344948</v>
      </c>
      <c r="I399">
        <f t="shared" si="58"/>
        <v>35.866358079150089</v>
      </c>
      <c r="J399">
        <f t="shared" si="59"/>
        <v>-44.287737347137622</v>
      </c>
      <c r="K399">
        <f t="shared" si="60"/>
        <v>35.251334620532198</v>
      </c>
      <c r="L399">
        <f t="shared" si="55"/>
        <v>34.913104712633505</v>
      </c>
      <c r="M399">
        <f t="shared" si="61"/>
        <v>1.0575400386159659</v>
      </c>
      <c r="N399">
        <f t="shared" si="62"/>
        <v>1.0473931413790052</v>
      </c>
      <c r="O399">
        <f>-(l*COS(RADIANS(G399))-l)</f>
        <v>5.8106607264204219E-2</v>
      </c>
      <c r="P399">
        <f>l*SIN(RADIANS(G399))+l</f>
        <v>5.9052261110987603E-2</v>
      </c>
    </row>
    <row r="400" spans="6:16" x14ac:dyDescent="0.25">
      <c r="F400">
        <f t="shared" si="54"/>
        <v>11.729999999999942</v>
      </c>
      <c r="G400">
        <f t="shared" si="56"/>
        <v>-43.750897397261831</v>
      </c>
      <c r="H400">
        <f t="shared" si="57"/>
        <v>35.760732390723952</v>
      </c>
      <c r="I400">
        <f t="shared" si="58"/>
        <v>35.236934722253096</v>
      </c>
      <c r="J400">
        <f t="shared" si="59"/>
        <v>-43.214486411400969</v>
      </c>
      <c r="K400">
        <f t="shared" si="60"/>
        <v>36.289286411557747</v>
      </c>
      <c r="L400">
        <f t="shared" si="55"/>
        <v>34.236569662460951</v>
      </c>
      <c r="M400">
        <f t="shared" si="61"/>
        <v>1.0886785923467324</v>
      </c>
      <c r="N400">
        <f t="shared" si="62"/>
        <v>1.0270970898738285</v>
      </c>
      <c r="O400">
        <f>-(l*COS(RADIANS(G400))-l)</f>
        <v>5.5529373775522473E-2</v>
      </c>
      <c r="P400">
        <f>l*SIN(RADIANS(G400))+l</f>
        <v>6.1695126050065385E-2</v>
      </c>
    </row>
    <row r="401" spans="6:16" x14ac:dyDescent="0.25">
      <c r="F401">
        <f t="shared" si="54"/>
        <v>11.759999999999941</v>
      </c>
      <c r="G401">
        <f t="shared" si="56"/>
        <v>-42.662218804915099</v>
      </c>
      <c r="H401">
        <f t="shared" si="57"/>
        <v>36.787829480597779</v>
      </c>
      <c r="I401">
        <f t="shared" si="58"/>
        <v>34.576218487483658</v>
      </c>
      <c r="J401">
        <f t="shared" si="59"/>
        <v>-42.110401362706135</v>
      </c>
      <c r="K401">
        <f t="shared" si="60"/>
        <v>37.306472757910036</v>
      </c>
      <c r="L401">
        <f t="shared" si="55"/>
        <v>33.528065237009962</v>
      </c>
      <c r="M401">
        <f t="shared" si="61"/>
        <v>1.1191941827373011</v>
      </c>
      <c r="N401">
        <f t="shared" si="62"/>
        <v>1.0058419571102988</v>
      </c>
      <c r="O401">
        <f>-(l*COS(RADIANS(G401))-l)</f>
        <v>5.2927676386891526E-2</v>
      </c>
      <c r="P401">
        <f>l*SIN(RADIANS(G401))+l</f>
        <v>6.4465016962257676E-2</v>
      </c>
    </row>
    <row r="402" spans="6:16" x14ac:dyDescent="0.25">
      <c r="F402">
        <f t="shared" si="54"/>
        <v>11.789999999999941</v>
      </c>
      <c r="G402">
        <f t="shared" si="56"/>
        <v>-41.543024622177796</v>
      </c>
      <c r="H402">
        <f t="shared" si="57"/>
        <v>37.793671437708078</v>
      </c>
      <c r="I402">
        <f t="shared" si="58"/>
        <v>33.883745759435577</v>
      </c>
      <c r="J402">
        <f t="shared" si="59"/>
        <v>-40.976119550612175</v>
      </c>
      <c r="K402">
        <f t="shared" si="60"/>
        <v>38.301927624099612</v>
      </c>
      <c r="L402">
        <f t="shared" si="55"/>
        <v>32.787220737329008</v>
      </c>
      <c r="M402">
        <f t="shared" si="61"/>
        <v>1.1490578287229882</v>
      </c>
      <c r="N402">
        <f t="shared" si="62"/>
        <v>0.98361662211987022</v>
      </c>
      <c r="O402">
        <f>-(l*COS(RADIANS(G402))-l)</f>
        <v>5.030841316895146E-2</v>
      </c>
      <c r="P402">
        <f>l*SIN(RADIANS(G402))+l</f>
        <v>6.7363546368267774E-2</v>
      </c>
    </row>
    <row r="403" spans="6:16" x14ac:dyDescent="0.25">
      <c r="F403">
        <f t="shared" si="54"/>
        <v>11.81999999999994</v>
      </c>
      <c r="G403">
        <f t="shared" si="56"/>
        <v>-40.393966793454808</v>
      </c>
      <c r="H403">
        <f t="shared" si="57"/>
        <v>38.777288059827946</v>
      </c>
      <c r="I403">
        <f t="shared" si="58"/>
        <v>33.159113407933056</v>
      </c>
      <c r="J403">
        <f t="shared" si="59"/>
        <v>-39.812307472557386</v>
      </c>
      <c r="K403">
        <f t="shared" si="60"/>
        <v>39.274674760946944</v>
      </c>
      <c r="L403">
        <f t="shared" si="55"/>
        <v>32.013735828198804</v>
      </c>
      <c r="M403">
        <f t="shared" si="61"/>
        <v>1.1782402428284082</v>
      </c>
      <c r="N403">
        <f t="shared" si="62"/>
        <v>0.96041207484596414</v>
      </c>
      <c r="O403">
        <f>-(l*COS(RADIANS(G403))-l)</f>
        <v>4.7678690020268255E-2</v>
      </c>
      <c r="P403">
        <f>l*SIN(RADIANS(G403))+l</f>
        <v>7.0392058398960483E-2</v>
      </c>
    </row>
    <row r="404" spans="6:16" x14ac:dyDescent="0.25">
      <c r="F404">
        <f t="shared" si="54"/>
        <v>11.849999999999939</v>
      </c>
      <c r="G404">
        <f t="shared" si="56"/>
        <v>-39.2157265506264</v>
      </c>
      <c r="H404">
        <f t="shared" si="57"/>
        <v>39.737700134673908</v>
      </c>
      <c r="I404">
        <f t="shared" si="58"/>
        <v>32.401985400259882</v>
      </c>
      <c r="J404">
        <f t="shared" si="59"/>
        <v>-38.619661048606289</v>
      </c>
      <c r="K404">
        <f t="shared" si="60"/>
        <v>40.223729915677808</v>
      </c>
      <c r="L404">
        <f t="shared" si="55"/>
        <v>31.207386937408678</v>
      </c>
      <c r="M404">
        <f t="shared" si="61"/>
        <v>1.2067118974703341</v>
      </c>
      <c r="N404">
        <f t="shared" si="62"/>
        <v>0.9362216081222603</v>
      </c>
      <c r="O404">
        <f>-(l*COS(RADIANS(G404))-l)</f>
        <v>4.5045803988882305E-2</v>
      </c>
      <c r="P404">
        <f>l*SIN(RADIANS(G404))+l</f>
        <v>7.3551602862874876E-2</v>
      </c>
    </row>
    <row r="405" spans="6:16" x14ac:dyDescent="0.25">
      <c r="F405">
        <f t="shared" si="54"/>
        <v>11.879999999999939</v>
      </c>
      <c r="G405">
        <f t="shared" si="56"/>
        <v>-38.009014653156065</v>
      </c>
      <c r="H405">
        <f t="shared" si="57"/>
        <v>40.673921742796168</v>
      </c>
      <c r="I405">
        <f t="shared" si="58"/>
        <v>31.612099284281282</v>
      </c>
      <c r="J405">
        <f t="shared" si="59"/>
        <v>-37.398905827014126</v>
      </c>
      <c r="K405">
        <f t="shared" si="60"/>
        <v>41.148103232060386</v>
      </c>
      <c r="L405">
        <f t="shared" si="55"/>
        <v>30.368033436956722</v>
      </c>
      <c r="M405">
        <f t="shared" si="61"/>
        <v>1.2344430969618114</v>
      </c>
      <c r="N405">
        <f t="shared" si="62"/>
        <v>0.91104100310870162</v>
      </c>
      <c r="O405">
        <f>-(l*COS(RADIANS(G405))-l)</f>
        <v>4.2417224295500155E-2</v>
      </c>
      <c r="P405">
        <f>l*SIN(RADIANS(G405))+l</f>
        <v>7.6842910064969072E-2</v>
      </c>
    </row>
    <row r="406" spans="6:16" x14ac:dyDescent="0.25">
      <c r="F406">
        <f t="shared" si="54"/>
        <v>11.909999999999938</v>
      </c>
      <c r="G406">
        <f t="shared" si="56"/>
        <v>-36.774571556194253</v>
      </c>
      <c r="H406">
        <f t="shared" si="57"/>
        <v>41.584962745904868</v>
      </c>
      <c r="I406">
        <f t="shared" si="58"/>
        <v>30.789272483757735</v>
      </c>
      <c r="J406">
        <f t="shared" si="59"/>
        <v>-36.15079711500568</v>
      </c>
      <c r="K406">
        <f t="shared" si="60"/>
        <v>42.046801833161233</v>
      </c>
      <c r="L406">
        <f t="shared" si="55"/>
        <v>29.495623543615462</v>
      </c>
      <c r="M406">
        <f t="shared" si="61"/>
        <v>1.2614040549948369</v>
      </c>
      <c r="N406">
        <f t="shared" si="62"/>
        <v>0.88486870630846381</v>
      </c>
      <c r="O406">
        <f>-(l*COS(RADIANS(G406))-l)</f>
        <v>3.9800571042987898E-2</v>
      </c>
      <c r="P406">
        <f>l*SIN(RADIANS(G406))+l</f>
        <v>8.0266366622209165E-2</v>
      </c>
    </row>
    <row r="407" spans="6:16" x14ac:dyDescent="0.25">
      <c r="F407">
        <f t="shared" si="54"/>
        <v>11.939999999999937</v>
      </c>
      <c r="G407">
        <f t="shared" si="56"/>
        <v>-35.513167501199419</v>
      </c>
      <c r="H407">
        <f t="shared" si="57"/>
        <v>42.469831452213334</v>
      </c>
      <c r="I407">
        <f t="shared" si="58"/>
        <v>29.933408344447709</v>
      </c>
      <c r="J407">
        <f t="shared" si="59"/>
        <v>-34.876120029416221</v>
      </c>
      <c r="K407">
        <f t="shared" si="60"/>
        <v>42.918832577380051</v>
      </c>
      <c r="L407">
        <f t="shared" si="55"/>
        <v>28.590199874535354</v>
      </c>
      <c r="M407">
        <f t="shared" si="61"/>
        <v>1.2875649773214015</v>
      </c>
      <c r="N407">
        <f t="shared" si="62"/>
        <v>0.85770599623606059</v>
      </c>
      <c r="O407">
        <f>-(l*COS(RADIANS(G407))-l)</f>
        <v>3.7203591623444887E-2</v>
      </c>
      <c r="P407">
        <f>l*SIN(RADIANS(G407))+l</f>
        <v>8.3821992530023592E-2</v>
      </c>
    </row>
    <row r="408" spans="6:16" x14ac:dyDescent="0.25">
      <c r="F408">
        <f t="shared" si="54"/>
        <v>11.969999999999937</v>
      </c>
      <c r="G408">
        <f t="shared" si="56"/>
        <v>-34.225602523878017</v>
      </c>
      <c r="H408">
        <f t="shared" si="57"/>
        <v>43.327537448449398</v>
      </c>
      <c r="I408">
        <f t="shared" si="58"/>
        <v>29.044501867494105</v>
      </c>
      <c r="J408">
        <f t="shared" si="59"/>
        <v>-33.575689462151274</v>
      </c>
      <c r="K408">
        <f t="shared" si="60"/>
        <v>43.763204976461807</v>
      </c>
      <c r="L408">
        <f t="shared" si="55"/>
        <v>27.651904592532855</v>
      </c>
      <c r="M408">
        <f t="shared" si="61"/>
        <v>1.3128961492938542</v>
      </c>
      <c r="N408">
        <f t="shared" si="62"/>
        <v>0.82955713777598561</v>
      </c>
      <c r="O408">
        <f>-(l*COS(RADIANS(G408))-l)</f>
        <v>3.4634134862715216E-2</v>
      </c>
      <c r="P408">
        <f>l*SIN(RADIANS(G408))+l</f>
        <v>8.750941973926285E-2</v>
      </c>
    </row>
    <row r="409" spans="6:16" x14ac:dyDescent="0.25">
      <c r="F409">
        <f t="shared" si="54"/>
        <v>11.999999999999936</v>
      </c>
      <c r="G409">
        <f t="shared" si="56"/>
        <v>-32.912706374584161</v>
      </c>
      <c r="H409">
        <f t="shared" si="57"/>
        <v>44.157094586225384</v>
      </c>
      <c r="I409">
        <f t="shared" si="58"/>
        <v>28.122645065184287</v>
      </c>
      <c r="J409">
        <f t="shared" si="59"/>
        <v>-32.250349955790782</v>
      </c>
      <c r="K409">
        <f t="shared" si="60"/>
        <v>44.578934262203148</v>
      </c>
      <c r="L409">
        <f t="shared" si="55"/>
        <v>26.680984075518495</v>
      </c>
      <c r="M409">
        <f t="shared" si="61"/>
        <v>1.3373680278660944</v>
      </c>
      <c r="N409">
        <f t="shared" si="62"/>
        <v>0.80042952226555486</v>
      </c>
      <c r="O409">
        <f>-(l*COS(RADIANS(G409))-l)</f>
        <v>3.2100122972418654E-2</v>
      </c>
      <c r="P409">
        <f>l*SIN(RADIANS(G409))+l</f>
        <v>9.1327872505765975E-2</v>
      </c>
    </row>
    <row r="410" spans="6:16" x14ac:dyDescent="0.25">
      <c r="F410">
        <f t="shared" si="54"/>
        <v>12.029999999999935</v>
      </c>
      <c r="G410">
        <f t="shared" si="56"/>
        <v>-31.575338346718066</v>
      </c>
      <c r="H410">
        <f t="shared" si="57"/>
        <v>44.957524108490936</v>
      </c>
      <c r="I410">
        <f t="shared" si="58"/>
        <v>27.168031873558508</v>
      </c>
      <c r="J410">
        <f t="shared" si="59"/>
        <v>-30.900975485090701</v>
      </c>
      <c r="K410">
        <f t="shared" si="60"/>
        <v>45.365044586594315</v>
      </c>
      <c r="L410">
        <f t="shared" si="55"/>
        <v>25.677793045242126</v>
      </c>
      <c r="M410">
        <f t="shared" si="61"/>
        <v>1.3609513375978295</v>
      </c>
      <c r="N410">
        <f t="shared" si="62"/>
        <v>0.77033379135726376</v>
      </c>
      <c r="O410">
        <f>-(l*COS(RADIANS(G410))-l)</f>
        <v>2.9609521411091133E-2</v>
      </c>
      <c r="P410">
        <f>l*SIN(RADIANS(G410))+l</f>
        <v>9.5276149773594651E-2</v>
      </c>
    </row>
    <row r="411" spans="6:16" x14ac:dyDescent="0.25">
      <c r="F411">
        <f t="shared" si="54"/>
        <v>12.059999999999935</v>
      </c>
      <c r="G411">
        <f t="shared" si="56"/>
        <v>-30.214387009120237</v>
      </c>
      <c r="H411">
        <f t="shared" si="57"/>
        <v>45.727857899848203</v>
      </c>
      <c r="I411">
        <f t="shared" si="58"/>
        <v>26.18096255660134</v>
      </c>
      <c r="J411">
        <f t="shared" si="59"/>
        <v>-29.528469140622516</v>
      </c>
      <c r="K411">
        <f t="shared" si="60"/>
        <v>46.120572338197221</v>
      </c>
      <c r="L411">
        <f t="shared" si="55"/>
        <v>24.642798092236685</v>
      </c>
      <c r="M411">
        <f t="shared" si="61"/>
        <v>1.3836171701459166</v>
      </c>
      <c r="N411">
        <f t="shared" si="62"/>
        <v>0.73928394276710052</v>
      </c>
      <c r="O411">
        <f>-(l*COS(RADIANS(G411))-l)</f>
        <v>2.7170306788376147E-2</v>
      </c>
      <c r="P411">
        <f>l*SIN(RADIANS(G411))+l</f>
        <v>9.9352609848163576E-2</v>
      </c>
    </row>
    <row r="412" spans="6:16" x14ac:dyDescent="0.25">
      <c r="F412">
        <f t="shared" si="54"/>
        <v>12.089999999999934</v>
      </c>
      <c r="G412">
        <f t="shared" si="56"/>
        <v>-28.830769838974319</v>
      </c>
      <c r="H412">
        <f t="shared" si="57"/>
        <v>46.467141842615305</v>
      </c>
      <c r="I412">
        <f t="shared" si="58"/>
        <v>25.161847537959108</v>
      </c>
      <c r="J412">
        <f t="shared" si="59"/>
        <v>-28.133762711335091</v>
      </c>
      <c r="K412">
        <f t="shared" si="60"/>
        <v>46.844569555684693</v>
      </c>
      <c r="L412">
        <f t="shared" si="55"/>
        <v>23.576580536580266</v>
      </c>
      <c r="M412">
        <f t="shared" si="61"/>
        <v>1.4053370866705408</v>
      </c>
      <c r="N412">
        <f t="shared" si="62"/>
        <v>0.70729741609740793</v>
      </c>
      <c r="O412">
        <f>-(l*COS(RADIANS(G412))-l)</f>
        <v>2.4790432978915533E-2</v>
      </c>
      <c r="P412">
        <f>l*SIN(RADIANS(G412))+l</f>
        <v>0.10355515760661894</v>
      </c>
    </row>
    <row r="413" spans="6:16" x14ac:dyDescent="0.25">
      <c r="F413">
        <f t="shared" ref="F413:F476" si="63">F412+$E$3</f>
        <v>12.119999999999933</v>
      </c>
      <c r="G413">
        <f t="shared" si="56"/>
        <v>-27.425432752303777</v>
      </c>
      <c r="H413">
        <f t="shared" si="57"/>
        <v>47.174439258712717</v>
      </c>
      <c r="I413">
        <f t="shared" si="58"/>
        <v>24.111210598345263</v>
      </c>
      <c r="J413">
        <f t="shared" si="59"/>
        <v>-26.717816163423088</v>
      </c>
      <c r="K413">
        <f t="shared" si="60"/>
        <v>47.536107417687894</v>
      </c>
      <c r="L413">
        <f t="shared" si="55"/>
        <v>22.479838567906171</v>
      </c>
      <c r="M413">
        <f t="shared" si="61"/>
        <v>1.4260832225306368</v>
      </c>
      <c r="N413">
        <f t="shared" si="62"/>
        <v>0.67439515703718511</v>
      </c>
      <c r="O413">
        <f>-(l*COS(RADIANS(G413))-l)</f>
        <v>2.2477795645105408E-2</v>
      </c>
      <c r="P413">
        <f>l*SIN(RADIANS(G413))+l</f>
        <v>0.10788123447972695</v>
      </c>
    </row>
    <row r="414" spans="6:16" x14ac:dyDescent="0.25">
      <c r="F414">
        <f t="shared" si="63"/>
        <v>12.149999999999933</v>
      </c>
      <c r="G414">
        <f t="shared" si="56"/>
        <v>-25.999349529773141</v>
      </c>
      <c r="H414">
        <f t="shared" si="57"/>
        <v>47.848834415749899</v>
      </c>
      <c r="I414">
        <f t="shared" si="58"/>
        <v>23.029691380068265</v>
      </c>
      <c r="J414">
        <f t="shared" si="59"/>
        <v>-25.281617013536891</v>
      </c>
      <c r="K414">
        <f t="shared" si="60"/>
        <v>48.19427978645092</v>
      </c>
      <c r="L414">
        <f t="shared" si="55"/>
        <v>21.353388612985551</v>
      </c>
      <c r="M414">
        <f t="shared" si="61"/>
        <v>1.4458283935935277</v>
      </c>
      <c r="N414">
        <f t="shared" si="62"/>
        <v>0.64060165838956651</v>
      </c>
      <c r="O414">
        <f>-(l*COS(RADIANS(G414))-l)</f>
        <v>2.0240195399626459E-2</v>
      </c>
      <c r="P414">
        <f>l*SIN(RADIANS(G414))+l</f>
        <v>0.11232781142211899</v>
      </c>
    </row>
    <row r="415" spans="6:16" x14ac:dyDescent="0.25">
      <c r="F415">
        <f t="shared" si="63"/>
        <v>12.179999999999932</v>
      </c>
      <c r="G415">
        <f t="shared" si="56"/>
        <v>-24.553521136179615</v>
      </c>
      <c r="H415">
        <f t="shared" si="57"/>
        <v>48.489436074139462</v>
      </c>
      <c r="I415">
        <f t="shared" si="58"/>
        <v>21.918047144470254</v>
      </c>
      <c r="J415">
        <f t="shared" si="59"/>
        <v>-23.826179595067522</v>
      </c>
      <c r="K415">
        <f t="shared" si="60"/>
        <v>48.818206781306515</v>
      </c>
      <c r="L415">
        <f t="shared" si="55"/>
        <v>20.19816588518184</v>
      </c>
      <c r="M415">
        <f t="shared" si="61"/>
        <v>1.4645462034391954</v>
      </c>
      <c r="N415">
        <f t="shared" si="62"/>
        <v>0.60594497655545521</v>
      </c>
      <c r="O415">
        <f>-(l*COS(RADIANS(G415))-l)</f>
        <v>1.808529986900248E-2</v>
      </c>
      <c r="P415">
        <f>l*SIN(RADIANS(G415))+l</f>
        <v>0.11689138506599177</v>
      </c>
    </row>
    <row r="416" spans="6:16" x14ac:dyDescent="0.25">
      <c r="F416">
        <f t="shared" si="63"/>
        <v>12.209999999999932</v>
      </c>
      <c r="G416">
        <f t="shared" si="56"/>
        <v>-23.08897493274042</v>
      </c>
      <c r="H416">
        <f t="shared" si="57"/>
        <v>49.095381050694918</v>
      </c>
      <c r="I416">
        <f t="shared" si="58"/>
        <v>20.777153733502061</v>
      </c>
      <c r="J416">
        <f t="shared" si="59"/>
        <v>-22.352544216979997</v>
      </c>
      <c r="K416">
        <f t="shared" si="60"/>
        <v>49.407038356697448</v>
      </c>
      <c r="L416">
        <f t="shared" si="55"/>
        <v>19.015224077098146</v>
      </c>
      <c r="M416">
        <f t="shared" si="61"/>
        <v>1.4822111507009235</v>
      </c>
      <c r="N416">
        <f t="shared" si="62"/>
        <v>0.57045672231294442</v>
      </c>
      <c r="O416">
        <f>-(l*COS(RADIANS(G416))-l)</f>
        <v>1.6020604947755701E-2</v>
      </c>
      <c r="P416">
        <f>l*SIN(RADIANS(G416))+l</f>
        <v>0.1215679772273453</v>
      </c>
    </row>
    <row r="417" spans="6:16" x14ac:dyDescent="0.25">
      <c r="F417">
        <f t="shared" si="63"/>
        <v>12.239999999999931</v>
      </c>
      <c r="G417">
        <f t="shared" si="56"/>
        <v>-21.606763782039497</v>
      </c>
      <c r="H417">
        <f t="shared" si="57"/>
        <v>49.665837773007866</v>
      </c>
      <c r="I417">
        <f t="shared" si="58"/>
        <v>19.608005693163673</v>
      </c>
      <c r="J417">
        <f t="shared" si="59"/>
        <v>-20.86177621544438</v>
      </c>
      <c r="K417">
        <f t="shared" si="60"/>
        <v>49.959957858405318</v>
      </c>
      <c r="L417">
        <f t="shared" si="55"/>
        <v>17.805734165752078</v>
      </c>
      <c r="M417">
        <f t="shared" si="61"/>
        <v>1.4987987357521595</v>
      </c>
      <c r="N417">
        <f t="shared" si="62"/>
        <v>0.53417202497256233</v>
      </c>
      <c r="O417">
        <f>-(l*COS(RADIANS(G417))-l)</f>
        <v>1.4053395558361714E-2</v>
      </c>
      <c r="P417">
        <f>l*SIN(RADIANS(G417))+l</f>
        <v>0.12635313790374431</v>
      </c>
    </row>
    <row r="418" spans="6:16" x14ac:dyDescent="0.25">
      <c r="F418">
        <f t="shared" si="63"/>
        <v>12.26999999999993</v>
      </c>
      <c r="G418">
        <f t="shared" si="56"/>
        <v>-20.107965046287337</v>
      </c>
      <c r="H418">
        <f t="shared" si="57"/>
        <v>50.200009797980428</v>
      </c>
      <c r="I418">
        <f t="shared" si="58"/>
        <v>18.411715524063929</v>
      </c>
      <c r="J418">
        <f t="shared" si="59"/>
        <v>-19.354964899317629</v>
      </c>
      <c r="K418">
        <f t="shared" si="60"/>
        <v>50.476185530841384</v>
      </c>
      <c r="L418">
        <f t="shared" si="55"/>
        <v>16.570982308534727</v>
      </c>
      <c r="M418">
        <f t="shared" si="61"/>
        <v>1.5142855659252414</v>
      </c>
      <c r="N418">
        <f t="shared" si="62"/>
        <v>0.49712946925604179</v>
      </c>
      <c r="O418">
        <f>-(l*COS(RADIANS(G418))-l)</f>
        <v>1.2190706254533584E-2</v>
      </c>
      <c r="P418">
        <f>l*SIN(RADIANS(G418))+l</f>
        <v>0.13124195186867865</v>
      </c>
    </row>
    <row r="419" spans="6:16" x14ac:dyDescent="0.25">
      <c r="F419">
        <f t="shared" si="63"/>
        <v>12.29999999999993</v>
      </c>
      <c r="G419">
        <f t="shared" si="56"/>
        <v>-18.593679480362095</v>
      </c>
      <c r="H419">
        <f t="shared" si="57"/>
        <v>50.697139267236473</v>
      </c>
      <c r="I419">
        <f t="shared" si="58"/>
        <v>17.18951203283034</v>
      </c>
      <c r="J419">
        <f t="shared" si="59"/>
        <v>-17.833222391353548</v>
      </c>
      <c r="K419">
        <f t="shared" si="60"/>
        <v>50.954981947728925</v>
      </c>
      <c r="L419">
        <f t="shared" si="55"/>
        <v>15.312366817933821</v>
      </c>
      <c r="M419">
        <f t="shared" si="61"/>
        <v>1.5286494584318677</v>
      </c>
      <c r="N419">
        <f t="shared" si="62"/>
        <v>0.4593710045380146</v>
      </c>
      <c r="O419">
        <f>-(l*COS(RADIANS(G419))-l)</f>
        <v>1.0439282023776753E-2</v>
      </c>
      <c r="P419">
        <f>l*SIN(RADIANS(G419))+l</f>
        <v>0.13622904893026327</v>
      </c>
    </row>
    <row r="420" spans="6:16" x14ac:dyDescent="0.25">
      <c r="F420">
        <f t="shared" si="63"/>
        <v>12.329999999999929</v>
      </c>
      <c r="G420">
        <f t="shared" si="56"/>
        <v>-17.065030021930227</v>
      </c>
      <c r="H420">
        <f t="shared" si="57"/>
        <v>51.156510271774486</v>
      </c>
      <c r="I420">
        <f t="shared" si="58"/>
        <v>15.942737767434178</v>
      </c>
      <c r="J420">
        <f t="shared" si="59"/>
        <v>-16.297682367853611</v>
      </c>
      <c r="K420">
        <f t="shared" si="60"/>
        <v>51.395651338286001</v>
      </c>
      <c r="L420">
        <f t="shared" si="55"/>
        <v>14.031394213392451</v>
      </c>
      <c r="M420">
        <f t="shared" si="61"/>
        <v>1.54186954014858</v>
      </c>
      <c r="N420">
        <f t="shared" si="62"/>
        <v>0.42094182640177352</v>
      </c>
      <c r="O420">
        <f>-(l*COS(RADIANS(G420))-l)</f>
        <v>8.8055396591007196E-3</v>
      </c>
      <c r="P420">
        <f>l*SIN(RADIANS(G420))+l</f>
        <v>0.14130861788173421</v>
      </c>
    </row>
    <row r="421" spans="6:16" x14ac:dyDescent="0.25">
      <c r="F421">
        <f t="shared" si="63"/>
        <v>12.359999999999928</v>
      </c>
      <c r="G421">
        <f t="shared" si="56"/>
        <v>-15.523160481781646</v>
      </c>
      <c r="H421">
        <f t="shared" si="57"/>
        <v>51.577452098176259</v>
      </c>
      <c r="I421">
        <f t="shared" si="58"/>
        <v>14.672845529566448</v>
      </c>
      <c r="J421">
        <f t="shared" si="59"/>
        <v>-14.749498700309003</v>
      </c>
      <c r="K421">
        <f t="shared" si="60"/>
        <v>51.797544781119754</v>
      </c>
      <c r="L421">
        <f t="shared" si="55"/>
        <v>12.729674359579784</v>
      </c>
      <c r="M421">
        <f t="shared" si="61"/>
        <v>1.5539263434335926</v>
      </c>
      <c r="N421">
        <f t="shared" si="62"/>
        <v>0.38189023078739348</v>
      </c>
      <c r="O421">
        <f>-(l*COS(RADIANS(G421))-l)</f>
        <v>7.2955300787518329E-3</v>
      </c>
      <c r="P421">
        <f>l*SIN(RADIANS(G421))+l</f>
        <v>0.14647442412854622</v>
      </c>
    </row>
    <row r="422" spans="6:16" x14ac:dyDescent="0.25">
      <c r="F422">
        <f t="shared" si="63"/>
        <v>12.389999999999928</v>
      </c>
      <c r="G422">
        <f t="shared" si="56"/>
        <v>-13.969234138348053</v>
      </c>
      <c r="H422">
        <f t="shared" si="57"/>
        <v>51.95934232896365</v>
      </c>
      <c r="I422">
        <f t="shared" si="58"/>
        <v>13.381393967863451</v>
      </c>
      <c r="J422">
        <f t="shared" si="59"/>
        <v>-13.189844003413599</v>
      </c>
      <c r="K422">
        <f t="shared" si="60"/>
        <v>52.160063238481605</v>
      </c>
      <c r="L422">
        <f t="shared" si="55"/>
        <v>11.408914711592075</v>
      </c>
      <c r="M422">
        <f t="shared" si="61"/>
        <v>1.5648018971544482</v>
      </c>
      <c r="N422">
        <f t="shared" si="62"/>
        <v>0.34226744134776227</v>
      </c>
      <c r="O422">
        <f>-(l*COS(RADIANS(G422))-l)</f>
        <v>5.9149019764387634E-3</v>
      </c>
      <c r="P422">
        <f>l*SIN(RADIANS(G422))+l</f>
        <v>0.1517198309325182</v>
      </c>
    </row>
    <row r="423" spans="6:16" x14ac:dyDescent="0.25">
      <c r="F423">
        <f t="shared" si="63"/>
        <v>12.419999999999927</v>
      </c>
      <c r="G423">
        <f t="shared" si="56"/>
        <v>-12.404432241193605</v>
      </c>
      <c r="H423">
        <f t="shared" si="57"/>
        <v>52.301609770311416</v>
      </c>
      <c r="I423">
        <f t="shared" si="58"/>
        <v>12.070042266870452</v>
      </c>
      <c r="J423">
        <f t="shared" si="59"/>
        <v>-11.619908094638934</v>
      </c>
      <c r="K423">
        <f t="shared" si="60"/>
        <v>52.482660404314473</v>
      </c>
      <c r="L423">
        <f t="shared" si="55"/>
        <v>10.070913698990099</v>
      </c>
      <c r="M423">
        <f t="shared" si="61"/>
        <v>1.5744798121294341</v>
      </c>
      <c r="N423">
        <f t="shared" si="62"/>
        <v>0.30212741096970297</v>
      </c>
      <c r="O423">
        <f>-(l*COS(RADIANS(G423))-l)</f>
        <v>4.6688671824362538E-3</v>
      </c>
      <c r="P423">
        <f>l*SIN(RADIANS(G423))+l</f>
        <v>0.15703782416814455</v>
      </c>
    </row>
    <row r="424" spans="6:16" x14ac:dyDescent="0.25">
      <c r="F424">
        <f t="shared" si="63"/>
        <v>12.449999999999926</v>
      </c>
      <c r="G424">
        <f t="shared" si="56"/>
        <v>-10.829952429064171</v>
      </c>
      <c r="H424">
        <f t="shared" si="57"/>
        <v>52.603737181281119</v>
      </c>
      <c r="I424">
        <f t="shared" si="58"/>
        <v>10.740543957963862</v>
      </c>
      <c r="J424">
        <f t="shared" si="59"/>
        <v>-10.040896371344955</v>
      </c>
      <c r="K424">
        <f t="shared" si="60"/>
        <v>52.764845340650574</v>
      </c>
      <c r="L424">
        <f t="shared" si="55"/>
        <v>8.7175532919077376</v>
      </c>
      <c r="M424">
        <f t="shared" si="61"/>
        <v>1.5829453602195172</v>
      </c>
      <c r="N424">
        <f t="shared" si="62"/>
        <v>0.26152659875723211</v>
      </c>
      <c r="O424">
        <f>-(l*COS(RADIANS(G424))-l)</f>
        <v>3.56216810797505E-3</v>
      </c>
      <c r="P424">
        <f>l*SIN(RADIANS(G424))+l</f>
        <v>0.16242104044068614</v>
      </c>
    </row>
    <row r="425" spans="6:16" x14ac:dyDescent="0.25">
      <c r="F425">
        <f t="shared" si="63"/>
        <v>12.479999999999926</v>
      </c>
      <c r="G425">
        <f t="shared" si="56"/>
        <v>-9.2470070688446544</v>
      </c>
      <c r="H425">
        <f t="shared" si="57"/>
        <v>52.865263780038347</v>
      </c>
      <c r="I425">
        <f t="shared" si="58"/>
        <v>9.3947398898284664</v>
      </c>
      <c r="J425">
        <f t="shared" si="59"/>
        <v>-8.4540281121440799</v>
      </c>
      <c r="K425">
        <f t="shared" si="60"/>
        <v>53.006184878385774</v>
      </c>
      <c r="L425">
        <f t="shared" si="55"/>
        <v>7.3507908035231591</v>
      </c>
      <c r="M425">
        <f t="shared" si="61"/>
        <v>1.5901855463515731</v>
      </c>
      <c r="N425">
        <f t="shared" si="62"/>
        <v>0.22052372410569476</v>
      </c>
      <c r="O425">
        <f>-(l*COS(RADIANS(G425))-l)</f>
        <v>2.599047631371032E-3</v>
      </c>
      <c r="P425">
        <f>l*SIN(RADIANS(G425))+l</f>
        <v>0.16786179837081311</v>
      </c>
    </row>
    <row r="426" spans="6:16" x14ac:dyDescent="0.25">
      <c r="F426">
        <f t="shared" si="63"/>
        <v>12.509999999999925</v>
      </c>
      <c r="G426">
        <f t="shared" si="56"/>
        <v>-7.6568215224930816</v>
      </c>
      <c r="H426">
        <f t="shared" si="57"/>
        <v>53.085787504144044</v>
      </c>
      <c r="I426">
        <f t="shared" si="58"/>
        <v>8.034550407296722</v>
      </c>
      <c r="J426">
        <f t="shared" si="59"/>
        <v>-6.8605347099309206</v>
      </c>
      <c r="K426">
        <f t="shared" si="60"/>
        <v>53.206305760253493</v>
      </c>
      <c r="L426">
        <f t="shared" si="55"/>
        <v>5.9726499937547635</v>
      </c>
      <c r="M426">
        <f t="shared" si="61"/>
        <v>1.5961891728076048</v>
      </c>
      <c r="N426">
        <f t="shared" si="62"/>
        <v>0.17917949981264289</v>
      </c>
      <c r="O426">
        <f>-(l*COS(RADIANS(G426))-l)</f>
        <v>1.7832217644597192E-3</v>
      </c>
      <c r="P426">
        <f>l*SIN(RADIANS(G426))+l</f>
        <v>0.17335213280724626</v>
      </c>
    </row>
    <row r="427" spans="6:16" x14ac:dyDescent="0.25">
      <c r="F427">
        <f t="shared" si="63"/>
        <v>12.539999999999925</v>
      </c>
      <c r="G427">
        <f t="shared" si="56"/>
        <v>-6.060632349685477</v>
      </c>
      <c r="H427">
        <f t="shared" si="57"/>
        <v>53.264967003956684</v>
      </c>
      <c r="I427">
        <f t="shared" si="58"/>
        <v>6.6619667981884376</v>
      </c>
      <c r="J427">
        <f t="shared" si="59"/>
        <v>-5.2616578446261268</v>
      </c>
      <c r="K427">
        <f t="shared" si="60"/>
        <v>53.364896505929508</v>
      </c>
      <c r="L427">
        <f t="shared" si="55"/>
        <v>4.5852115489165417</v>
      </c>
      <c r="M427">
        <f t="shared" si="61"/>
        <v>1.6009468951778851</v>
      </c>
      <c r="N427">
        <f t="shared" si="62"/>
        <v>0.13755634646749623</v>
      </c>
      <c r="O427">
        <f>-(l*COS(RADIANS(G427))-l)</f>
        <v>1.1178554122702189E-3</v>
      </c>
      <c r="P427">
        <f>l*SIN(RADIANS(G427))+l</f>
        <v>0.17888383168789049</v>
      </c>
    </row>
    <row r="428" spans="6:16" x14ac:dyDescent="0.25">
      <c r="F428">
        <f t="shared" si="63"/>
        <v>12.569999999999924</v>
      </c>
      <c r="G428">
        <f t="shared" si="56"/>
        <v>-4.4596854545075919</v>
      </c>
      <c r="H428">
        <f t="shared" si="57"/>
        <v>53.402523350424183</v>
      </c>
      <c r="I428">
        <f t="shared" si="58"/>
        <v>5.2790420780273806</v>
      </c>
      <c r="J428">
        <f t="shared" si="59"/>
        <v>-3.6586476042512293</v>
      </c>
      <c r="K428">
        <f t="shared" si="60"/>
        <v>53.481708981594593</v>
      </c>
      <c r="L428">
        <f t="shared" si="55"/>
        <v>3.1906030210390282</v>
      </c>
      <c r="M428">
        <f t="shared" si="61"/>
        <v>1.6044512694478377</v>
      </c>
      <c r="N428">
        <f t="shared" si="62"/>
        <v>9.5718090631170843E-2</v>
      </c>
      <c r="O428">
        <f>-(l*COS(RADIANS(G428))-l)</f>
        <v>6.0554150780256499E-4</v>
      </c>
      <c r="P428">
        <f>l*SIN(RADIANS(G428))+l</f>
        <v>0.18444847523220459</v>
      </c>
    </row>
    <row r="429" spans="6:16" x14ac:dyDescent="0.25">
      <c r="F429">
        <f t="shared" si="63"/>
        <v>12.599999999999923</v>
      </c>
      <c r="G429">
        <f t="shared" si="56"/>
        <v>-2.8552341850597545</v>
      </c>
      <c r="H429">
        <f t="shared" si="57"/>
        <v>53.498241441055356</v>
      </c>
      <c r="I429">
        <f t="shared" si="58"/>
        <v>3.8878811919488574</v>
      </c>
      <c r="J429">
        <f t="shared" si="59"/>
        <v>-2.0527605634439241</v>
      </c>
      <c r="K429">
        <f t="shared" si="60"/>
        <v>53.556559658934589</v>
      </c>
      <c r="L429">
        <f t="shared" si="55"/>
        <v>1.7909883184445357</v>
      </c>
      <c r="M429">
        <f t="shared" si="61"/>
        <v>1.6066967897680375</v>
      </c>
      <c r="N429">
        <f t="shared" si="62"/>
        <v>5.3729649553336069E-2</v>
      </c>
      <c r="O429">
        <f>-(l*COS(RADIANS(G429))-l)</f>
        <v>2.4828376771898752E-4</v>
      </c>
      <c r="P429">
        <f>l*SIN(RADIANS(G429))+l</f>
        <v>0.19003747711378882</v>
      </c>
    </row>
    <row r="430" spans="6:16" x14ac:dyDescent="0.25">
      <c r="F430">
        <f t="shared" si="63"/>
        <v>12.629999999999923</v>
      </c>
      <c r="G430">
        <f t="shared" si="56"/>
        <v>-1.2485373952917169</v>
      </c>
      <c r="H430">
        <f t="shared" si="57"/>
        <v>53.551971090608689</v>
      </c>
      <c r="I430">
        <f t="shared" si="58"/>
        <v>2.4906307215527947</v>
      </c>
      <c r="J430">
        <f t="shared" si="59"/>
        <v>-0.44525782893258659</v>
      </c>
      <c r="K430">
        <f t="shared" si="60"/>
        <v>53.589330551431978</v>
      </c>
      <c r="L430">
        <f t="shared" si="55"/>
        <v>0.38855684578998212</v>
      </c>
      <c r="M430">
        <f t="shared" si="61"/>
        <v>1.6076799165429592</v>
      </c>
      <c r="N430">
        <f t="shared" si="62"/>
        <v>1.1656705373699464E-2</v>
      </c>
      <c r="O430">
        <f>-(l*COS(RADIANS(G430))-l)</f>
        <v>4.7483274284304544E-5</v>
      </c>
      <c r="P430">
        <f>l*SIN(RADIANS(G430))+l</f>
        <v>0.19564212723311203</v>
      </c>
    </row>
    <row r="431" spans="6:16" x14ac:dyDescent="0.25">
      <c r="F431">
        <f t="shared" si="63"/>
        <v>12.659999999999922</v>
      </c>
      <c r="G431">
        <f t="shared" si="56"/>
        <v>0.35914252125124224</v>
      </c>
      <c r="H431">
        <f t="shared" si="57"/>
        <v>53.563627795982391</v>
      </c>
      <c r="I431">
        <f t="shared" si="58"/>
        <v>1.0894681917219953</v>
      </c>
      <c r="J431">
        <f t="shared" si="59"/>
        <v>1.162596938190978</v>
      </c>
      <c r="K431">
        <f t="shared" si="60"/>
        <v>53.579969818858224</v>
      </c>
      <c r="L431">
        <f t="shared" si="55"/>
        <v>-1.0144876029857945</v>
      </c>
      <c r="M431">
        <f t="shared" si="61"/>
        <v>1.6073990945657466</v>
      </c>
      <c r="N431">
        <f t="shared" si="62"/>
        <v>-3.0434628089573836E-2</v>
      </c>
      <c r="O431">
        <f>-(l*COS(RADIANS(G431))-l)</f>
        <v>3.9290446800788192E-6</v>
      </c>
      <c r="P431">
        <f>l*SIN(RADIANS(G431))+l</f>
        <v>0.20125363568656737</v>
      </c>
    </row>
    <row r="432" spans="6:16" x14ac:dyDescent="0.25">
      <c r="F432">
        <f t="shared" si="63"/>
        <v>12.689999999999921</v>
      </c>
      <c r="G432">
        <f t="shared" si="56"/>
        <v>1.9665416158169888</v>
      </c>
      <c r="H432">
        <f t="shared" si="57"/>
        <v>53.533193167892819</v>
      </c>
      <c r="I432">
        <f t="shared" si="58"/>
        <v>-0.31340892164183948</v>
      </c>
      <c r="J432">
        <f t="shared" si="59"/>
        <v>2.7695395133353813</v>
      </c>
      <c r="K432">
        <f t="shared" si="60"/>
        <v>53.528492034068194</v>
      </c>
      <c r="L432">
        <f t="shared" si="55"/>
        <v>-2.4159380916656672</v>
      </c>
      <c r="M432">
        <f t="shared" si="61"/>
        <v>1.6058547610220457</v>
      </c>
      <c r="N432">
        <f t="shared" si="62"/>
        <v>-7.2478142749970012E-2</v>
      </c>
      <c r="O432">
        <f>-(l*COS(RADIANS(G432))-l)</f>
        <v>1.1779270164130606E-4</v>
      </c>
      <c r="P432">
        <f>l*SIN(RADIANS(G432))+l</f>
        <v>0.2068631775101597</v>
      </c>
    </row>
    <row r="433" spans="6:16" x14ac:dyDescent="0.25">
      <c r="F433">
        <f t="shared" si="63"/>
        <v>12.719999999999921</v>
      </c>
      <c r="G433">
        <f t="shared" si="56"/>
        <v>3.5723963768390345</v>
      </c>
      <c r="H433">
        <f t="shared" si="57"/>
        <v>53.460715025142846</v>
      </c>
      <c r="I433">
        <f t="shared" si="58"/>
        <v>-1.7157943775399249</v>
      </c>
      <c r="J433">
        <f t="shared" si="59"/>
        <v>4.3743071022161768</v>
      </c>
      <c r="K433">
        <f t="shared" si="60"/>
        <v>53.434978109479751</v>
      </c>
      <c r="L433">
        <f t="shared" si="55"/>
        <v>-3.8135958194541053</v>
      </c>
      <c r="M433">
        <f t="shared" si="61"/>
        <v>1.6030493432843924</v>
      </c>
      <c r="N433">
        <f t="shared" si="62"/>
        <v>-0.11440787458362316</v>
      </c>
      <c r="O433">
        <f>-(l*COS(RADIANS(G433))-l)</f>
        <v>3.8862731007968665E-4</v>
      </c>
      <c r="P433">
        <f>l*SIN(RADIANS(G433))+l</f>
        <v>0.2124619377644785</v>
      </c>
    </row>
    <row r="434" spans="6:16" x14ac:dyDescent="0.25">
      <c r="F434">
        <f t="shared" si="63"/>
        <v>12.74999999999992</v>
      </c>
      <c r="G434">
        <f t="shared" si="56"/>
        <v>5.1754457201234274</v>
      </c>
      <c r="H434">
        <f t="shared" si="57"/>
        <v>53.346307150559227</v>
      </c>
      <c r="I434">
        <f t="shared" si="58"/>
        <v>-3.1154844411196225</v>
      </c>
      <c r="J434">
        <f t="shared" si="59"/>
        <v>5.9756403273818162</v>
      </c>
      <c r="K434">
        <f t="shared" si="60"/>
        <v>53.299574883942434</v>
      </c>
      <c r="L434">
        <f t="shared" si="55"/>
        <v>-5.205281319653194</v>
      </c>
      <c r="M434">
        <f t="shared" si="61"/>
        <v>1.5989872465182728</v>
      </c>
      <c r="N434">
        <f t="shared" si="62"/>
        <v>-0.15615843958959583</v>
      </c>
      <c r="O434">
        <f>-(l*COS(RADIANS(G434))-l)</f>
        <v>8.1537039386767041E-4</v>
      </c>
      <c r="P434">
        <f>l*SIN(RADIANS(G434))+l</f>
        <v>0.21804115652245937</v>
      </c>
    </row>
    <row r="435" spans="6:16" x14ac:dyDescent="0.25">
      <c r="F435">
        <f t="shared" si="63"/>
        <v>12.779999999999919</v>
      </c>
      <c r="G435">
        <f t="shared" si="56"/>
        <v>6.7744329666417</v>
      </c>
      <c r="H435">
        <f t="shared" si="57"/>
        <v>53.19014871096963</v>
      </c>
      <c r="I435">
        <f t="shared" si="58"/>
        <v>-4.5102891306148365</v>
      </c>
      <c r="J435">
        <f t="shared" si="59"/>
        <v>7.5722851973062442</v>
      </c>
      <c r="K435">
        <f t="shared" si="60"/>
        <v>53.122494374010408</v>
      </c>
      <c r="L435">
        <f t="shared" si="55"/>
        <v>-6.5888454707841397</v>
      </c>
      <c r="M435">
        <f t="shared" si="61"/>
        <v>1.5936748312203122</v>
      </c>
      <c r="N435">
        <f t="shared" si="62"/>
        <v>-0.19766536412352417</v>
      </c>
      <c r="O435">
        <f>-(l*COS(RADIANS(G435))-l)</f>
        <v>1.3963510962037851E-3</v>
      </c>
      <c r="P435">
        <f>l*SIN(RADIANS(G435))+l</f>
        <v>0.22359217332289749</v>
      </c>
    </row>
    <row r="436" spans="6:16" x14ac:dyDescent="0.25">
      <c r="F436">
        <f t="shared" si="63"/>
        <v>12.809999999999919</v>
      </c>
      <c r="G436">
        <f t="shared" si="56"/>
        <v>8.3681077978620131</v>
      </c>
      <c r="H436">
        <f t="shared" si="57"/>
        <v>52.992483346846107</v>
      </c>
      <c r="I436">
        <f t="shared" si="58"/>
        <v>-5.8980433307243727</v>
      </c>
      <c r="J436">
        <f t="shared" si="59"/>
        <v>9.1629950480647047</v>
      </c>
      <c r="K436">
        <f t="shared" si="60"/>
        <v>52.904012696885239</v>
      </c>
      <c r="L436">
        <f t="shared" si="55"/>
        <v>-7.9621802144417737</v>
      </c>
      <c r="M436">
        <f t="shared" si="61"/>
        <v>1.587120380906557</v>
      </c>
      <c r="N436">
        <f t="shared" si="62"/>
        <v>-0.23886540643325321</v>
      </c>
      <c r="O436">
        <f>-(l*COS(RADIANS(G436))-l)</f>
        <v>2.1293013969049257E-3</v>
      </c>
      <c r="P436">
        <f>l*SIN(RADIANS(G436))+l</f>
        <v>0.22910647066071574</v>
      </c>
    </row>
    <row r="437" spans="6:16" x14ac:dyDescent="0.25">
      <c r="F437">
        <f t="shared" si="63"/>
        <v>12.839999999999918</v>
      </c>
      <c r="G437">
        <f t="shared" si="56"/>
        <v>9.9552281787685697</v>
      </c>
      <c r="H437">
        <f t="shared" si="57"/>
        <v>52.753617940412852</v>
      </c>
      <c r="I437">
        <f t="shared" si="58"/>
        <v>-7.2766176651789323</v>
      </c>
      <c r="J437">
        <f t="shared" si="59"/>
        <v>10.746532447874763</v>
      </c>
      <c r="K437">
        <f t="shared" si="60"/>
        <v>52.644468675435171</v>
      </c>
      <c r="L437">
        <f t="shared" si="55"/>
        <v>-9.323228878553893</v>
      </c>
      <c r="M437">
        <f t="shared" si="61"/>
        <v>1.579334060263055</v>
      </c>
      <c r="N437">
        <f t="shared" si="62"/>
        <v>-0.27969686635661678</v>
      </c>
      <c r="O437">
        <f>-(l*COS(RADIANS(G437))-l)</f>
        <v>3.0113712515069113E-3</v>
      </c>
      <c r="P437">
        <f>l*SIN(RADIANS(G437))+l</f>
        <v>0.23457571609942976</v>
      </c>
    </row>
    <row r="438" spans="6:16" x14ac:dyDescent="0.25">
      <c r="F438">
        <f t="shared" si="63"/>
        <v>12.869999999999918</v>
      </c>
      <c r="G438">
        <f t="shared" si="56"/>
        <v>11.534562239031624</v>
      </c>
      <c r="H438">
        <f t="shared" si="57"/>
        <v>52.473921074056236</v>
      </c>
      <c r="I438">
        <f t="shared" si="58"/>
        <v>-8.6439290248574387</v>
      </c>
      <c r="J438">
        <f t="shared" si="59"/>
        <v>12.321671055142467</v>
      </c>
      <c r="K438">
        <f t="shared" si="60"/>
        <v>52.344262138683376</v>
      </c>
      <c r="L438">
        <f t="shared" si="55"/>
        <v>-10.669996010571383</v>
      </c>
      <c r="M438">
        <f t="shared" si="61"/>
        <v>1.5703278641605012</v>
      </c>
      <c r="N438">
        <f t="shared" si="62"/>
        <v>-0.32009988031714148</v>
      </c>
      <c r="O438">
        <f>-(l*COS(RADIANS(G438))-l)</f>
        <v>4.039147471081056E-3</v>
      </c>
      <c r="P438">
        <f>l*SIN(RADIANS(G438))+l</f>
        <v>0.23999180261177638</v>
      </c>
    </row>
    <row r="439" spans="6:16" x14ac:dyDescent="0.25">
      <c r="F439">
        <f t="shared" si="63"/>
        <v>12.899999999999917</v>
      </c>
      <c r="G439">
        <f t="shared" si="56"/>
        <v>13.104890103192126</v>
      </c>
      <c r="H439">
        <f t="shared" si="57"/>
        <v>52.153821193739091</v>
      </c>
      <c r="I439">
        <f t="shared" si="58"/>
        <v>-9.9979506529440894</v>
      </c>
      <c r="J439">
        <f t="shared" si="59"/>
        <v>13.887197421098213</v>
      </c>
      <c r="K439">
        <f t="shared" si="60"/>
        <v>52.003851933944929</v>
      </c>
      <c r="L439">
        <f t="shared" si="55"/>
        <v>-12.000556632311252</v>
      </c>
      <c r="M439">
        <f t="shared" si="61"/>
        <v>1.5601155580183479</v>
      </c>
      <c r="N439">
        <f t="shared" si="62"/>
        <v>-0.36001669896933752</v>
      </c>
      <c r="O439">
        <f>-(l*COS(RADIANS(G439))-l)</f>
        <v>5.20867611901904E-3</v>
      </c>
      <c r="P439">
        <f>l*SIN(RADIANS(G439))+l</f>
        <v>0.24534688678062461</v>
      </c>
    </row>
    <row r="440" spans="6:16" x14ac:dyDescent="0.25">
      <c r="F440">
        <f t="shared" si="63"/>
        <v>12.929999999999916</v>
      </c>
      <c r="G440">
        <f t="shared" si="56"/>
        <v>14.665005661210474</v>
      </c>
      <c r="H440">
        <f t="shared" si="57"/>
        <v>51.793804494769752</v>
      </c>
      <c r="I440">
        <f t="shared" si="58"/>
        <v>-11.336721695156147</v>
      </c>
      <c r="J440">
        <f t="shared" si="59"/>
        <v>15.441912728632021</v>
      </c>
      <c r="K440">
        <f t="shared" si="60"/>
        <v>51.623753669342413</v>
      </c>
      <c r="L440">
        <f t="shared" si="55"/>
        <v>-13.313064836557901</v>
      </c>
      <c r="M440">
        <f t="shared" si="61"/>
        <v>1.5487126100802724</v>
      </c>
      <c r="N440">
        <f t="shared" si="62"/>
        <v>-0.39939194509673703</v>
      </c>
      <c r="O440">
        <f>-(l*COS(RADIANS(G440))-l)</f>
        <v>6.515488162432137E-3</v>
      </c>
      <c r="P440">
        <f>l*SIN(RADIANS(G440))+l</f>
        <v>0.25063342452351073</v>
      </c>
    </row>
    <row r="441" spans="6:16" x14ac:dyDescent="0.25">
      <c r="F441">
        <f t="shared" si="63"/>
        <v>12.959999999999916</v>
      </c>
      <c r="G441">
        <f t="shared" si="56"/>
        <v>16.213718271290745</v>
      </c>
      <c r="H441">
        <f t="shared" si="57"/>
        <v>51.394412549673014</v>
      </c>
      <c r="I441">
        <f t="shared" si="58"/>
        <v>-12.65835613087768</v>
      </c>
      <c r="J441">
        <f t="shared" si="59"/>
        <v>16.98463445953584</v>
      </c>
      <c r="K441">
        <f t="shared" si="60"/>
        <v>51.204537207709848</v>
      </c>
      <c r="L441">
        <f t="shared" si="55"/>
        <v>-14.605761654920691</v>
      </c>
      <c r="M441">
        <f t="shared" si="61"/>
        <v>1.5361361162312954</v>
      </c>
      <c r="N441">
        <f t="shared" si="62"/>
        <v>-0.43817284964762071</v>
      </c>
      <c r="O441">
        <f>-(l*COS(RADIANS(G441))-l)</f>
        <v>7.954628081887738E-3</v>
      </c>
      <c r="P441">
        <f>l*SIN(RADIANS(G441))+l</f>
        <v>0.25584420403975633</v>
      </c>
    </row>
    <row r="442" spans="6:16" x14ac:dyDescent="0.25">
      <c r="F442">
        <f t="shared" si="63"/>
        <v>12.989999999999915</v>
      </c>
      <c r="G442">
        <f t="shared" si="56"/>
        <v>17.749854387522038</v>
      </c>
      <c r="H442">
        <f t="shared" si="57"/>
        <v>50.956239700025392</v>
      </c>
      <c r="I442">
        <f t="shared" si="58"/>
        <v>-13.96105100993908</v>
      </c>
      <c r="J442">
        <f t="shared" si="59"/>
        <v>18.51419798302242</v>
      </c>
      <c r="K442">
        <f t="shared" si="60"/>
        <v>50.746823934876303</v>
      </c>
      <c r="L442">
        <f t="shared" si="55"/>
        <v>-15.876982136652201</v>
      </c>
      <c r="M442">
        <f t="shared" si="61"/>
        <v>1.522404718046289</v>
      </c>
      <c r="N442">
        <f t="shared" si="62"/>
        <v>-0.47630946409956598</v>
      </c>
      <c r="O442">
        <f>-(l*COS(RADIANS(G442))-l)</f>
        <v>9.5206851144865046E-3</v>
      </c>
      <c r="P442">
        <f>l*SIN(RADIANS(G442))+l</f>
        <v>0.26097237571839726</v>
      </c>
    </row>
    <row r="443" spans="6:16" x14ac:dyDescent="0.25">
      <c r="F443">
        <f t="shared" si="63"/>
        <v>13.019999999999914</v>
      </c>
      <c r="G443">
        <f t="shared" si="56"/>
        <v>19.272259105568327</v>
      </c>
      <c r="H443">
        <f t="shared" si="57"/>
        <v>50.479930235925828</v>
      </c>
      <c r="I443">
        <f t="shared" si="58"/>
        <v>-15.243093929599304</v>
      </c>
      <c r="J443">
        <f t="shared" si="59"/>
        <v>20.029458059107213</v>
      </c>
      <c r="K443">
        <f t="shared" si="60"/>
        <v>50.25128382698184</v>
      </c>
      <c r="L443">
        <f t="shared" si="55"/>
        <v>-17.125161588944597</v>
      </c>
      <c r="M443">
        <f t="shared" si="61"/>
        <v>1.5075385148094551</v>
      </c>
      <c r="N443">
        <f t="shared" si="62"/>
        <v>-0.5137548476683379</v>
      </c>
      <c r="O443">
        <f>-(l*COS(RADIANS(G443))-l)</f>
        <v>1.120782678214971E-2</v>
      </c>
      <c r="P443">
        <f>l*SIN(RADIANS(G443))+l</f>
        <v>0.26601147878726256</v>
      </c>
    </row>
    <row r="444" spans="6:16" x14ac:dyDescent="0.25">
      <c r="F444">
        <f t="shared" si="63"/>
        <v>13.049999999999914</v>
      </c>
      <c r="G444">
        <f t="shared" si="56"/>
        <v>20.779797620377781</v>
      </c>
      <c r="H444">
        <f t="shared" si="57"/>
        <v>49.96617538825749</v>
      </c>
      <c r="I444">
        <f t="shared" si="58"/>
        <v>-16.502869696815633</v>
      </c>
      <c r="J444">
        <f t="shared" si="59"/>
        <v>21.529290251201644</v>
      </c>
      <c r="K444">
        <f t="shared" si="60"/>
        <v>49.718632342805257</v>
      </c>
      <c r="L444">
        <f t="shared" si="55"/>
        <v>-18.348840940427177</v>
      </c>
      <c r="M444">
        <f t="shared" si="61"/>
        <v>1.4915589702841576</v>
      </c>
      <c r="N444">
        <f t="shared" si="62"/>
        <v>-0.55046522821281529</v>
      </c>
      <c r="O444">
        <f>-(l*COS(RADIANS(G444))-l)</f>
        <v>1.3009834339703041E-2</v>
      </c>
      <c r="P444">
        <f>l*SIN(RADIANS(G444))+l</f>
        <v>0.27095546452765074</v>
      </c>
    </row>
    <row r="445" spans="6:16" x14ac:dyDescent="0.25">
      <c r="F445">
        <f t="shared" si="63"/>
        <v>13.079999999999913</v>
      </c>
      <c r="G445">
        <f t="shared" si="56"/>
        <v>22.271356590661938</v>
      </c>
      <c r="H445">
        <f t="shared" si="57"/>
        <v>49.415710160044675</v>
      </c>
      <c r="I445">
        <f t="shared" si="58"/>
        <v>-17.738866131912687</v>
      </c>
      <c r="J445">
        <f t="shared" si="59"/>
        <v>23.01259224306261</v>
      </c>
      <c r="K445">
        <f t="shared" si="60"/>
        <v>49.149627168065983</v>
      </c>
      <c r="L445">
        <f t="shared" si="55"/>
        <v>-19.546671200971698</v>
      </c>
      <c r="M445">
        <f t="shared" si="61"/>
        <v>1.4744888150419795</v>
      </c>
      <c r="N445">
        <f t="shared" si="62"/>
        <v>-0.58640013602915086</v>
      </c>
      <c r="O445">
        <f>-(l*COS(RADIANS(G445))-l)</f>
        <v>1.4920139766025742E-2</v>
      </c>
      <c r="P445">
        <f>l*SIN(RADIANS(G445))+l</f>
        <v>0.27579871592429889</v>
      </c>
    </row>
    <row r="446" spans="6:16" x14ac:dyDescent="0.25">
      <c r="F446">
        <f t="shared" si="63"/>
        <v>13.109999999999912</v>
      </c>
      <c r="G446">
        <f t="shared" si="56"/>
        <v>23.745845405703918</v>
      </c>
      <c r="H446">
        <f t="shared" si="57"/>
        <v>48.829310024015527</v>
      </c>
      <c r="I446">
        <f t="shared" si="58"/>
        <v>-18.949678981074722</v>
      </c>
      <c r="J446">
        <f t="shared" si="59"/>
        <v>24.478285056064152</v>
      </c>
      <c r="K446">
        <f t="shared" si="60"/>
        <v>48.545064839299407</v>
      </c>
      <c r="L446">
        <f t="shared" si="55"/>
        <v>-20.717417002264266</v>
      </c>
      <c r="M446">
        <f t="shared" si="61"/>
        <v>1.4563519451789821</v>
      </c>
      <c r="N446">
        <f t="shared" si="62"/>
        <v>-0.62152251006792791</v>
      </c>
      <c r="O446">
        <f>-(l*COS(RADIANS(G446))-l)</f>
        <v>1.6931863916175127E-2</v>
      </c>
      <c r="P446">
        <f>l*SIN(RADIANS(G446))+l</f>
        <v>0.28053606366587697</v>
      </c>
    </row>
    <row r="447" spans="6:16" x14ac:dyDescent="0.25">
      <c r="F447">
        <f t="shared" si="63"/>
        <v>13.139999999999912</v>
      </c>
      <c r="G447">
        <f t="shared" si="56"/>
        <v>25.202197350882901</v>
      </c>
      <c r="H447">
        <f t="shared" si="57"/>
        <v>48.207787513947601</v>
      </c>
      <c r="I447">
        <f t="shared" si="58"/>
        <v>-20.134015916469234</v>
      </c>
      <c r="J447">
        <f t="shared" si="59"/>
        <v>25.925314163592116</v>
      </c>
      <c r="K447">
        <f t="shared" si="60"/>
        <v>47.905777275200563</v>
      </c>
      <c r="L447">
        <f t="shared" si="55"/>
        <v>-21.859959214723219</v>
      </c>
      <c r="M447">
        <f t="shared" si="61"/>
        <v>1.4371733182560169</v>
      </c>
      <c r="N447">
        <f t="shared" si="62"/>
        <v>-0.65579877644169648</v>
      </c>
      <c r="O447">
        <f>-(l*COS(RADIANS(G447))-l)</f>
        <v>1.9037855452857494E-2</v>
      </c>
      <c r="P447">
        <f>l*SIN(RADIANS(G447))+l</f>
        <v>0.28516279845624559</v>
      </c>
    </row>
    <row r="448" spans="6:16" x14ac:dyDescent="0.25">
      <c r="F448">
        <f t="shared" si="63"/>
        <v>13.169999999999911</v>
      </c>
      <c r="G448">
        <f t="shared" si="56"/>
        <v>26.63937066913892</v>
      </c>
      <c r="H448">
        <f t="shared" si="57"/>
        <v>47.551988737505901</v>
      </c>
      <c r="I448">
        <f t="shared" si="58"/>
        <v>-21.290699614061399</v>
      </c>
      <c r="J448">
        <f t="shared" si="59"/>
        <v>27.352650500201509</v>
      </c>
      <c r="K448">
        <f t="shared" si="60"/>
        <v>47.232628243294982</v>
      </c>
      <c r="L448">
        <f t="shared" si="55"/>
        <v>-22.97329664704592</v>
      </c>
      <c r="M448">
        <f t="shared" si="61"/>
        <v>1.4169788472988494</v>
      </c>
      <c r="N448">
        <f t="shared" si="62"/>
        <v>-0.68919889941137757</v>
      </c>
      <c r="O448">
        <f>-(l*COS(RADIANS(G448))-l)</f>
        <v>2.1230730181643315E-2</v>
      </c>
      <c r="P448">
        <f>l*SIN(RADIANS(G448))+l</f>
        <v>0.28967467964041793</v>
      </c>
    </row>
    <row r="449" spans="6:16" x14ac:dyDescent="0.25">
      <c r="F449">
        <f t="shared" si="63"/>
        <v>13.19999999999991</v>
      </c>
      <c r="G449">
        <f t="shared" si="56"/>
        <v>28.05634951643777</v>
      </c>
      <c r="H449">
        <f t="shared" si="57"/>
        <v>46.862789838094521</v>
      </c>
      <c r="I449">
        <f t="shared" si="58"/>
        <v>-22.41866991010448</v>
      </c>
      <c r="J449">
        <f t="shared" si="59"/>
        <v>28.759291364009187</v>
      </c>
      <c r="K449">
        <f t="shared" si="60"/>
        <v>46.526509789442954</v>
      </c>
      <c r="L449">
        <f t="shared" si="55"/>
        <v>-24.05654684478737</v>
      </c>
      <c r="M449">
        <f t="shared" si="61"/>
        <v>1.3957952936832885</v>
      </c>
      <c r="N449">
        <f t="shared" si="62"/>
        <v>-0.72169640534362112</v>
      </c>
      <c r="O449">
        <f>-(l*COS(RADIANS(G449))-l)</f>
        <v>2.3502910425556439E-2</v>
      </c>
      <c r="P449">
        <f>l*SIN(RADIANS(G449))+l</f>
        <v>0.29406794019085802</v>
      </c>
    </row>
    <row r="450" spans="6:16" x14ac:dyDescent="0.25">
      <c r="F450">
        <f t="shared" si="63"/>
        <v>13.22999999999991</v>
      </c>
      <c r="G450">
        <f t="shared" si="56"/>
        <v>29.452144810121059</v>
      </c>
      <c r="H450">
        <f t="shared" si="57"/>
        <v>46.1410934327509</v>
      </c>
      <c r="I450">
        <f t="shared" si="58"/>
        <v>-23.51698504771451</v>
      </c>
      <c r="J450">
        <f t="shared" si="59"/>
        <v>30.144261211612321</v>
      </c>
      <c r="K450">
        <f t="shared" si="60"/>
        <v>45.788338657035183</v>
      </c>
      <c r="L450">
        <f t="shared" si="55"/>
        <v>-25.108946013763074</v>
      </c>
      <c r="M450">
        <f t="shared" si="61"/>
        <v>1.3736501597110555</v>
      </c>
      <c r="N450">
        <f t="shared" si="62"/>
        <v>-0.75326838041289224</v>
      </c>
      <c r="O450">
        <f>-(l*COS(RADIANS(G450))-l)</f>
        <v>2.5846664090656113E-2</v>
      </c>
      <c r="P450">
        <f>l*SIN(RADIANS(G450))+l</f>
        <v>0.29833928813880661</v>
      </c>
    </row>
    <row r="451" spans="6:16" x14ac:dyDescent="0.25">
      <c r="F451">
        <f t="shared" si="63"/>
        <v>13.259999999999909</v>
      </c>
      <c r="G451">
        <f t="shared" si="56"/>
        <v>30.825794969832113</v>
      </c>
      <c r="H451">
        <f t="shared" si="57"/>
        <v>45.387825052338009</v>
      </c>
      <c r="I451">
        <f t="shared" si="58"/>
        <v>-24.584822034701656</v>
      </c>
      <c r="J451">
        <f t="shared" si="59"/>
        <v>31.506612345617185</v>
      </c>
      <c r="K451">
        <f t="shared" si="60"/>
        <v>45.019052721817481</v>
      </c>
      <c r="L451">
        <f t="shared" si="55"/>
        <v>-26.129848102606708</v>
      </c>
      <c r="M451">
        <f t="shared" si="61"/>
        <v>1.3505715816545243</v>
      </c>
      <c r="N451">
        <f t="shared" si="62"/>
        <v>-0.78389544307820125</v>
      </c>
      <c r="O451">
        <f>-(l*COS(RADIANS(G451))-l)</f>
        <v>2.8254143094451512E-2</v>
      </c>
      <c r="P451">
        <f>l*SIN(RADIANS(G451))+l</f>
        <v>0.30248590457120855</v>
      </c>
    </row>
    <row r="452" spans="6:16" x14ac:dyDescent="0.25">
      <c r="F452">
        <f t="shared" si="63"/>
        <v>13.289999999999909</v>
      </c>
      <c r="G452">
        <f t="shared" si="56"/>
        <v>32.176366551486637</v>
      </c>
      <c r="H452">
        <f t="shared" si="57"/>
        <v>44.603929609259808</v>
      </c>
      <c r="I452">
        <f t="shared" si="58"/>
        <v>-25.62147614280213</v>
      </c>
      <c r="J452">
        <f t="shared" si="59"/>
        <v>32.845425495625534</v>
      </c>
      <c r="K452">
        <f t="shared" si="60"/>
        <v>44.219607467117775</v>
      </c>
      <c r="L452">
        <f t="shared" si="55"/>
        <v>-27.118723086402174</v>
      </c>
      <c r="M452">
        <f t="shared" si="61"/>
        <v>1.3265882240135332</v>
      </c>
      <c r="N452">
        <f t="shared" si="62"/>
        <v>-0.81356169259206512</v>
      </c>
      <c r="O452">
        <f>-(l*COS(RADIANS(G452))-l)</f>
        <v>3.0717420852862221E-2</v>
      </c>
      <c r="P452">
        <f>l*SIN(RADIANS(G452))+l</f>
        <v>0.30650543834609123</v>
      </c>
    </row>
    <row r="453" spans="6:16" x14ac:dyDescent="0.25">
      <c r="F453">
        <f t="shared" si="63"/>
        <v>13.319999999999908</v>
      </c>
      <c r="G453">
        <f t="shared" si="56"/>
        <v>33.502954775500172</v>
      </c>
      <c r="H453">
        <f t="shared" si="57"/>
        <v>43.790367916667741</v>
      </c>
      <c r="I453">
        <f t="shared" si="58"/>
        <v>-26.626359586522803</v>
      </c>
      <c r="J453">
        <f t="shared" si="59"/>
        <v>34.159810294250185</v>
      </c>
      <c r="K453">
        <f t="shared" si="60"/>
        <v>43.390972522869902</v>
      </c>
      <c r="L453">
        <f t="shared" si="55"/>
        <v>-28.075154499878991</v>
      </c>
      <c r="M453">
        <f t="shared" si="61"/>
        <v>1.3017291756860969</v>
      </c>
      <c r="N453">
        <f t="shared" si="62"/>
        <v>-0.84225463499636966</v>
      </c>
      <c r="O453">
        <f>-(l*COS(RADIANS(G453))-l)</f>
        <v>3.3228528548346431E-2</v>
      </c>
      <c r="P453">
        <f>l*SIN(RADIANS(G453))+l</f>
        <v>0.31039599770757231</v>
      </c>
    </row>
    <row r="454" spans="6:16" x14ac:dyDescent="0.25">
      <c r="F454">
        <f t="shared" si="63"/>
        <v>13.349999999999907</v>
      </c>
      <c r="G454">
        <f t="shared" si="56"/>
        <v>34.80468395118627</v>
      </c>
      <c r="H454">
        <f t="shared" si="57"/>
        <v>42.948113281671368</v>
      </c>
      <c r="I454">
        <f t="shared" si="58"/>
        <v>-27.598999426893066</v>
      </c>
      <c r="J454">
        <f t="shared" si="59"/>
        <v>35.448905650411341</v>
      </c>
      <c r="K454">
        <f t="shared" si="60"/>
        <v>42.534128290267972</v>
      </c>
      <c r="L454">
        <f t="shared" si="55"/>
        <v>-28.998836274163871</v>
      </c>
      <c r="M454">
        <f t="shared" si="61"/>
        <v>1.2760238487080391</v>
      </c>
      <c r="N454">
        <f t="shared" si="62"/>
        <v>-0.86996508822491614</v>
      </c>
      <c r="O454">
        <f>-(l*COS(RADIANS(G454))-l)</f>
        <v>3.5779489931120539E-2</v>
      </c>
      <c r="P454">
        <f>l*SIN(RADIANS(G454))+l</f>
        <v>0.31415613900582423</v>
      </c>
    </row>
    <row r="455" spans="6:16" x14ac:dyDescent="0.25">
      <c r="F455">
        <f t="shared" si="63"/>
        <v>13.379999999999907</v>
      </c>
      <c r="G455">
        <f t="shared" si="56"/>
        <v>36.080707799894306</v>
      </c>
      <c r="H455">
        <f t="shared" si="57"/>
        <v>42.078148193446452</v>
      </c>
      <c r="I455">
        <f t="shared" si="58"/>
        <v>-28.539034751456054</v>
      </c>
      <c r="J455">
        <f t="shared" si="59"/>
        <v>36.711880022796002</v>
      </c>
      <c r="K455">
        <f t="shared" si="60"/>
        <v>41.650062672174613</v>
      </c>
      <c r="L455">
        <f t="shared" si="55"/>
        <v>-29.889568935499994</v>
      </c>
      <c r="M455">
        <f t="shared" si="61"/>
        <v>1.2495018801652384</v>
      </c>
      <c r="N455">
        <f t="shared" si="62"/>
        <v>-0.89668706806499976</v>
      </c>
      <c r="O455">
        <f>-(l*COS(RADIANS(G455))-l)</f>
        <v>3.8362354436447504E-2</v>
      </c>
      <c r="P455">
        <f>l*SIN(RADIANS(G455))+l</f>
        <v>0.31778485274716517</v>
      </c>
    </row>
    <row r="456" spans="6:16" x14ac:dyDescent="0.25">
      <c r="F456">
        <f t="shared" si="63"/>
        <v>13.409999999999906</v>
      </c>
      <c r="G456">
        <f t="shared" si="56"/>
        <v>37.330209680059546</v>
      </c>
      <c r="H456">
        <f t="shared" si="57"/>
        <v>41.181461125381453</v>
      </c>
      <c r="I456">
        <f t="shared" si="58"/>
        <v>-29.446213186791294</v>
      </c>
      <c r="J456">
        <f t="shared" si="59"/>
        <v>37.947931596940265</v>
      </c>
      <c r="K456">
        <f t="shared" si="60"/>
        <v>40.739767927579585</v>
      </c>
      <c r="L456">
        <f t="shared" si="55"/>
        <v>-30.747255227681393</v>
      </c>
      <c r="M456">
        <f t="shared" si="61"/>
        <v>1.2221930378273875</v>
      </c>
      <c r="N456">
        <f t="shared" si="62"/>
        <v>-0.92241765683044175</v>
      </c>
      <c r="O456">
        <f>-(l*COS(RADIANS(G456))-l)</f>
        <v>4.0969228433143573E-2</v>
      </c>
      <c r="P456">
        <f>l*SIN(RADIANS(G456))+l</f>
        <v>0.32128154721494251</v>
      </c>
    </row>
    <row r="457" spans="6:16" x14ac:dyDescent="0.25">
      <c r="F457">
        <f t="shared" si="63"/>
        <v>13.439999999999905</v>
      </c>
      <c r="G457">
        <f t="shared" si="56"/>
        <v>38.552402717886935</v>
      </c>
      <c r="H457">
        <f t="shared" si="57"/>
        <v>40.259043468551013</v>
      </c>
      <c r="I457">
        <f t="shared" si="58"/>
        <v>-30.320386803735627</v>
      </c>
      <c r="J457">
        <f t="shared" si="59"/>
        <v>39.156288369915202</v>
      </c>
      <c r="K457">
        <f t="shared" si="60"/>
        <v>39.804237666494977</v>
      </c>
      <c r="L457">
        <f t="shared" si="55"/>
        <v>-31.571895222227386</v>
      </c>
      <c r="M457">
        <f t="shared" si="61"/>
        <v>1.1941271299948493</v>
      </c>
      <c r="N457">
        <f t="shared" si="62"/>
        <v>-0.94715685666682159</v>
      </c>
      <c r="O457">
        <f>-(l*COS(RADIANS(G457))-l)</f>
        <v>4.3592304451135905E-2</v>
      </c>
      <c r="P457">
        <f>l*SIN(RADIANS(G457))+l</f>
        <v>0.32464602991308567</v>
      </c>
    </row>
    <row r="458" spans="6:16" x14ac:dyDescent="0.25">
      <c r="F458">
        <f t="shared" si="63"/>
        <v>13.469999999999905</v>
      </c>
      <c r="G458">
        <f t="shared" si="56"/>
        <v>39.746529847881781</v>
      </c>
      <c r="H458">
        <f t="shared" si="57"/>
        <v>39.311886611884191</v>
      </c>
      <c r="I458">
        <f t="shared" si="58"/>
        <v>-31.16150747827141</v>
      </c>
      <c r="J458">
        <f t="shared" si="59"/>
        <v>40.336208147060042</v>
      </c>
      <c r="K458">
        <f t="shared" si="60"/>
        <v>38.844463999710122</v>
      </c>
      <c r="L458">
        <f t="shared" ref="L458:L521" si="64">-($E$4/$E$5)*SIN(RADIANS(J458))</f>
        <v>-32.363580981586047</v>
      </c>
      <c r="M458">
        <f t="shared" si="61"/>
        <v>1.1653339199913035</v>
      </c>
      <c r="N458">
        <f t="shared" si="62"/>
        <v>-0.97090742944758135</v>
      </c>
      <c r="O458">
        <f>-(l*COS(RADIANS(G458))-l)</f>
        <v>4.622388826853166E-2</v>
      </c>
      <c r="P458">
        <f>l*SIN(RADIANS(G458))+l</f>
        <v>0.32787848709126555</v>
      </c>
    </row>
    <row r="459" spans="6:16" x14ac:dyDescent="0.25">
      <c r="F459">
        <f t="shared" si="63"/>
        <v>13.499999999999904</v>
      </c>
      <c r="G459">
        <f t="shared" ref="G459:G522" si="65">G458+M458</f>
        <v>40.911863767873086</v>
      </c>
      <c r="H459">
        <f t="shared" ref="H459:H522" si="66">H458+N458</f>
        <v>38.340979182436612</v>
      </c>
      <c r="I459">
        <f t="shared" ref="I459:I522" si="67">-($E$4/$E$5)*SIN(RADIANS(G458))</f>
        <v>-31.969621772816382</v>
      </c>
      <c r="J459">
        <f t="shared" ref="J459:J522" si="68">G459+H459*$E$3/2</f>
        <v>41.486978455609638</v>
      </c>
      <c r="K459">
        <f t="shared" ref="K459:K522" si="69">H459+I459*$E$3/2</f>
        <v>37.861434855844365</v>
      </c>
      <c r="L459">
        <f t="shared" si="64"/>
        <v>-33.122490840964865</v>
      </c>
      <c r="M459">
        <f t="shared" ref="M459:M522" si="70">K459*$E$3</f>
        <v>1.135843045675331</v>
      </c>
      <c r="N459">
        <f t="shared" ref="N459:N522" si="71">L459*$E$3</f>
        <v>-0.99367472522894595</v>
      </c>
      <c r="O459">
        <f>-(l*COS(RADIANS(G459))-l)</f>
        <v>4.8856423770704316E-2</v>
      </c>
      <c r="P459">
        <f>l*SIN(RADIANS(G459))+l</f>
        <v>0.33097946161371672</v>
      </c>
    </row>
    <row r="460" spans="6:16" x14ac:dyDescent="0.25">
      <c r="F460">
        <f t="shared" si="63"/>
        <v>13.529999999999903</v>
      </c>
      <c r="G460">
        <f t="shared" si="65"/>
        <v>42.047706813548416</v>
      </c>
      <c r="H460">
        <f t="shared" si="66"/>
        <v>37.347304457207663</v>
      </c>
      <c r="I460">
        <f t="shared" si="67"/>
        <v>-32.744865403429174</v>
      </c>
      <c r="J460">
        <f t="shared" si="68"/>
        <v>42.607916380406529</v>
      </c>
      <c r="K460">
        <f t="shared" si="69"/>
        <v>36.856131476156229</v>
      </c>
      <c r="L460">
        <f t="shared" si="64"/>
        <v>-33.848883373815539</v>
      </c>
      <c r="M460">
        <f t="shared" si="70"/>
        <v>1.1056839442846869</v>
      </c>
      <c r="N460">
        <f t="shared" si="71"/>
        <v>-1.0154665012144661</v>
      </c>
      <c r="O460">
        <f>-(l*COS(RADIANS(G460))-l)</f>
        <v>5.1482515524905847E-2</v>
      </c>
      <c r="P460">
        <f>l*SIN(RADIANS(G460))+l</f>
        <v>0.33394982943322538</v>
      </c>
    </row>
    <row r="461" spans="6:16" x14ac:dyDescent="0.25">
      <c r="F461">
        <f t="shared" si="63"/>
        <v>13.559999999999903</v>
      </c>
      <c r="G461">
        <f t="shared" si="65"/>
        <v>43.153390757833101</v>
      </c>
      <c r="H461">
        <f t="shared" si="66"/>
        <v>36.331837955993194</v>
      </c>
      <c r="I461">
        <f t="shared" si="67"/>
        <v>-33.487457358306337</v>
      </c>
      <c r="J461">
        <f t="shared" si="68"/>
        <v>43.698368327173</v>
      </c>
      <c r="K461">
        <f t="shared" si="69"/>
        <v>35.829526095618597</v>
      </c>
      <c r="L461">
        <f t="shared" si="64"/>
        <v>-34.54309110463371</v>
      </c>
      <c r="M461">
        <f t="shared" si="70"/>
        <v>1.0748857828685578</v>
      </c>
      <c r="N461">
        <f t="shared" si="71"/>
        <v>-1.0362927331390113</v>
      </c>
      <c r="O461">
        <f>-(l*COS(RADIANS(G461))-l)</f>
        <v>5.4094949043460405E-2</v>
      </c>
      <c r="P461">
        <f>l*SIN(RADIANS(G461))+l</f>
        <v>0.33679077492787879</v>
      </c>
    </row>
    <row r="462" spans="6:16" x14ac:dyDescent="0.25">
      <c r="F462">
        <f t="shared" si="63"/>
        <v>13.589999999999902</v>
      </c>
      <c r="G462">
        <f t="shared" si="65"/>
        <v>44.228276540701657</v>
      </c>
      <c r="H462">
        <f t="shared" si="66"/>
        <v>35.29554522285418</v>
      </c>
      <c r="I462">
        <f t="shared" si="67"/>
        <v>-34.197693731969686</v>
      </c>
      <c r="J462">
        <f t="shared" si="68"/>
        <v>44.75770971904447</v>
      </c>
      <c r="K462">
        <f t="shared" si="69"/>
        <v>34.782579816874637</v>
      </c>
      <c r="L462">
        <f t="shared" si="64"/>
        <v>-35.205514030663323</v>
      </c>
      <c r="M462">
        <f t="shared" si="70"/>
        <v>1.043477394506239</v>
      </c>
      <c r="N462">
        <f t="shared" si="71"/>
        <v>-1.0561654209198996</v>
      </c>
      <c r="O462">
        <f>-(l*COS(RADIANS(G462))-l)</f>
        <v>5.6686708736350927E-2</v>
      </c>
      <c r="P462">
        <f>l*SIN(RADIANS(G462))+l</f>
        <v>0.33950376535126392</v>
      </c>
    </row>
    <row r="463" spans="6:16" x14ac:dyDescent="0.25">
      <c r="F463">
        <f t="shared" si="63"/>
        <v>13.619999999999902</v>
      </c>
      <c r="G463">
        <f t="shared" si="65"/>
        <v>45.271753935207897</v>
      </c>
      <c r="H463">
        <f t="shared" si="66"/>
        <v>34.239379801934284</v>
      </c>
      <c r="I463">
        <f t="shared" si="67"/>
        <v>-34.875941337815966</v>
      </c>
      <c r="J463">
        <f t="shared" si="68"/>
        <v>45.785344632236914</v>
      </c>
      <c r="K463">
        <f t="shared" si="69"/>
        <v>33.716240681867042</v>
      </c>
      <c r="L463">
        <f t="shared" si="64"/>
        <v>-35.836613011419161</v>
      </c>
      <c r="M463">
        <f t="shared" si="70"/>
        <v>1.0114872204560112</v>
      </c>
      <c r="N463">
        <f t="shared" si="71"/>
        <v>-1.0750983903425748</v>
      </c>
      <c r="O463">
        <f>-(l*COS(RADIANS(G463))-l)</f>
        <v>5.9250993579691741E-2</v>
      </c>
      <c r="P463">
        <f>l*SIN(RADIANS(G463))+l</f>
        <v>0.34209052463727491</v>
      </c>
    </row>
    <row r="464" spans="6:16" x14ac:dyDescent="0.25">
      <c r="F464">
        <f t="shared" si="63"/>
        <v>13.649999999999901</v>
      </c>
      <c r="G464">
        <f t="shared" si="65"/>
        <v>46.283241155663909</v>
      </c>
      <c r="H464">
        <f t="shared" si="66"/>
        <v>33.164281411591709</v>
      </c>
      <c r="I464">
        <f t="shared" si="67"/>
        <v>-35.522631159318721</v>
      </c>
      <c r="J464">
        <f t="shared" si="68"/>
        <v>46.780705376837787</v>
      </c>
      <c r="K464">
        <f t="shared" si="69"/>
        <v>32.631441944201931</v>
      </c>
      <c r="L464">
        <f t="shared" si="64"/>
        <v>-36.436903081757485</v>
      </c>
      <c r="M464">
        <f t="shared" si="70"/>
        <v>0.97894325832605789</v>
      </c>
      <c r="N464">
        <f t="shared" si="71"/>
        <v>-1.0931070924527244</v>
      </c>
      <c r="O464">
        <f>-(l*COS(RADIANS(G464))-l)</f>
        <v>6.1781230549979471E-2</v>
      </c>
      <c r="P464">
        <f>l*SIN(RADIANS(G464))+l</f>
        <v>0.34455300678893563</v>
      </c>
    </row>
    <row r="465" spans="6:16" x14ac:dyDescent="0.25">
      <c r="F465">
        <f t="shared" si="63"/>
        <v>13.6799999999999</v>
      </c>
      <c r="G465">
        <f t="shared" si="65"/>
        <v>47.262184413989964</v>
      </c>
      <c r="H465">
        <f t="shared" si="66"/>
        <v>32.071174319138983</v>
      </c>
      <c r="I465">
        <f t="shared" si="67"/>
        <v>-36.138251697233905</v>
      </c>
      <c r="J465">
        <f t="shared" si="68"/>
        <v>47.74325202877705</v>
      </c>
      <c r="K465">
        <f t="shared" si="69"/>
        <v>31.529100543680475</v>
      </c>
      <c r="L465">
        <f t="shared" si="64"/>
        <v>-37.006946740634262</v>
      </c>
      <c r="M465">
        <f t="shared" si="70"/>
        <v>0.94587301631041421</v>
      </c>
      <c r="N465">
        <f t="shared" si="71"/>
        <v>-1.1102084022190277</v>
      </c>
      <c r="O465">
        <f>-(l*COS(RADIANS(G465))-l)</f>
        <v>6.4271085894980901E-2</v>
      </c>
      <c r="P465">
        <f>l*SIN(RADIANS(G465))+l</f>
        <v>0.34689336906706292</v>
      </c>
    </row>
    <row r="466" spans="6:16" x14ac:dyDescent="0.25">
      <c r="F466">
        <f t="shared" si="63"/>
        <v>13.7099999999999</v>
      </c>
      <c r="G466">
        <f t="shared" si="65"/>
        <v>48.208057430300379</v>
      </c>
      <c r="H466">
        <f t="shared" si="66"/>
        <v>30.960965916919957</v>
      </c>
      <c r="I466">
        <f t="shared" si="67"/>
        <v>-36.723342266765719</v>
      </c>
      <c r="J466">
        <f t="shared" si="68"/>
        <v>48.672471919054175</v>
      </c>
      <c r="K466">
        <f t="shared" si="69"/>
        <v>30.410115782918471</v>
      </c>
      <c r="L466">
        <f t="shared" si="64"/>
        <v>-37.547347263790165</v>
      </c>
      <c r="M466">
        <f t="shared" si="70"/>
        <v>0.91230347348755414</v>
      </c>
      <c r="N466">
        <f t="shared" si="71"/>
        <v>-1.126420417913705</v>
      </c>
      <c r="O466">
        <f>-(l*COS(RADIANS(G466))-l)</f>
        <v>6.6714474330556439E-2</v>
      </c>
      <c r="P466">
        <f>l*SIN(RADIANS(G466))+l</f>
        <v>0.34911394517958438</v>
      </c>
    </row>
    <row r="467" spans="6:16" x14ac:dyDescent="0.25">
      <c r="F467">
        <f t="shared" si="63"/>
        <v>13.739999999999899</v>
      </c>
      <c r="G467">
        <f t="shared" si="65"/>
        <v>49.120360903787933</v>
      </c>
      <c r="H467">
        <f t="shared" si="66"/>
        <v>29.834545499006254</v>
      </c>
      <c r="I467">
        <f t="shared" si="67"/>
        <v>-37.278486294896105</v>
      </c>
      <c r="J467">
        <f t="shared" si="68"/>
        <v>49.567879086273024</v>
      </c>
      <c r="K467">
        <f t="shared" si="69"/>
        <v>29.275368204582811</v>
      </c>
      <c r="L467">
        <f t="shared" si="64"/>
        <v>-38.058742084485026</v>
      </c>
      <c r="M467">
        <f t="shared" si="70"/>
        <v>0.87826104613748435</v>
      </c>
      <c r="N467">
        <f t="shared" si="71"/>
        <v>-1.1417622625345507</v>
      </c>
      <c r="O467">
        <f>-(l*COS(RADIANS(G467))-l)</f>
        <v>6.9105566268598512E-2</v>
      </c>
      <c r="P467">
        <f>l*SIN(RADIANS(G467))+l</f>
        <v>0.35121721865626199</v>
      </c>
    </row>
    <row r="468" spans="6:16" x14ac:dyDescent="0.25">
      <c r="F468">
        <f t="shared" si="63"/>
        <v>13.769999999999898</v>
      </c>
      <c r="G468">
        <f t="shared" si="65"/>
        <v>49.998621949925415</v>
      </c>
      <c r="H468">
        <f t="shared" si="66"/>
        <v>28.692783236471701</v>
      </c>
      <c r="I468">
        <f t="shared" si="67"/>
        <v>-37.804304664065498</v>
      </c>
      <c r="J468">
        <f t="shared" si="68"/>
        <v>50.429013698472488</v>
      </c>
      <c r="K468">
        <f t="shared" si="69"/>
        <v>28.125718666510718</v>
      </c>
      <c r="L468">
        <f t="shared" si="64"/>
        <v>-38.541796282159126</v>
      </c>
      <c r="M468">
        <f t="shared" si="70"/>
        <v>0.8437715599953215</v>
      </c>
      <c r="N468">
        <f t="shared" si="71"/>
        <v>-1.1562538884647737</v>
      </c>
      <c r="O468">
        <f>-(l*COS(RADIANS(G468))-l)</f>
        <v>7.1438793194597089E-2</v>
      </c>
      <c r="P468">
        <f>l*SIN(RADIANS(G468))+l</f>
        <v>0.35320579657682161</v>
      </c>
    </row>
    <row r="469" spans="6:16" x14ac:dyDescent="0.25">
      <c r="F469">
        <f t="shared" si="63"/>
        <v>13.799999999999898</v>
      </c>
      <c r="G469">
        <f t="shared" si="65"/>
        <v>50.84239350992074</v>
      </c>
      <c r="H469">
        <f t="shared" si="66"/>
        <v>27.536529348006926</v>
      </c>
      <c r="I469">
        <f t="shared" si="67"/>
        <v>-38.301449144205392</v>
      </c>
      <c r="J469">
        <f t="shared" si="68"/>
        <v>51.255441450140843</v>
      </c>
      <c r="K469">
        <f t="shared" si="69"/>
        <v>26.962007610843845</v>
      </c>
      <c r="L469">
        <f t="shared" si="64"/>
        <v>-38.997196214606348</v>
      </c>
      <c r="M469">
        <f t="shared" si="70"/>
        <v>0.80886022832531534</v>
      </c>
      <c r="N469">
        <f t="shared" si="71"/>
        <v>-1.1699158864381904</v>
      </c>
      <c r="O469">
        <f>-(l*COS(RADIANS(G469))-l)</f>
        <v>7.3708851324183117E-2</v>
      </c>
      <c r="P469">
        <f>l*SIN(RADIANS(G469))+l</f>
        <v>0.35508238380339241</v>
      </c>
    </row>
    <row r="470" spans="6:16" x14ac:dyDescent="0.25">
      <c r="F470">
        <f t="shared" si="63"/>
        <v>13.829999999999897</v>
      </c>
      <c r="G470">
        <f t="shared" si="65"/>
        <v>51.651253738246055</v>
      </c>
      <c r="H470">
        <f t="shared" si="66"/>
        <v>26.366613461568736</v>
      </c>
      <c r="I470">
        <f t="shared" si="67"/>
        <v>-38.770595950848104</v>
      </c>
      <c r="J470">
        <f t="shared" si="68"/>
        <v>52.046752940169583</v>
      </c>
      <c r="K470">
        <f t="shared" si="69"/>
        <v>25.785054522306016</v>
      </c>
      <c r="L470">
        <f t="shared" si="64"/>
        <v>-39.425643324977798</v>
      </c>
      <c r="M470">
        <f t="shared" si="70"/>
        <v>0.7735516356691805</v>
      </c>
      <c r="N470">
        <f t="shared" si="71"/>
        <v>-1.182769299749334</v>
      </c>
      <c r="O470">
        <f>-(l*COS(RADIANS(G470))-l)</f>
        <v>7.5910703676438804E-2</v>
      </c>
      <c r="P470">
        <f>l*SIN(RADIANS(G470))+l</f>
        <v>0.35684975785101941</v>
      </c>
    </row>
    <row r="471" spans="6:16" x14ac:dyDescent="0.25">
      <c r="F471">
        <f t="shared" si="63"/>
        <v>13.859999999999896</v>
      </c>
      <c r="G471">
        <f t="shared" si="65"/>
        <v>52.424805373915234</v>
      </c>
      <c r="H471">
        <f t="shared" si="66"/>
        <v>25.183844161819401</v>
      </c>
      <c r="I471">
        <f t="shared" si="67"/>
        <v>-39.212439462754844</v>
      </c>
      <c r="J471">
        <f t="shared" si="68"/>
        <v>52.802563036342526</v>
      </c>
      <c r="K471">
        <f t="shared" si="69"/>
        <v>24.595657569878078</v>
      </c>
      <c r="L471">
        <f t="shared" si="64"/>
        <v>-39.827848150759671</v>
      </c>
      <c r="M471">
        <f t="shared" si="70"/>
        <v>0.73786972709634235</v>
      </c>
      <c r="N471">
        <f t="shared" si="71"/>
        <v>-1.19483544452279</v>
      </c>
      <c r="O471">
        <f>-(l*COS(RADIANS(G471))-l)</f>
        <v>7.8039580707924605E-2</v>
      </c>
      <c r="P471">
        <f>l*SIN(RADIANS(G471))+l</f>
        <v>0.35851074451311232</v>
      </c>
    </row>
    <row r="472" spans="6:16" x14ac:dyDescent="0.25">
      <c r="F472">
        <f t="shared" si="63"/>
        <v>13.889999999999896</v>
      </c>
      <c r="G472">
        <f t="shared" si="65"/>
        <v>53.16267510101158</v>
      </c>
      <c r="H472">
        <f t="shared" si="66"/>
        <v>23.98900871729661</v>
      </c>
      <c r="I472">
        <f t="shared" si="67"/>
        <v>-39.627686128278079</v>
      </c>
      <c r="J472">
        <f t="shared" si="68"/>
        <v>53.52251023177103</v>
      </c>
      <c r="K472">
        <f t="shared" si="69"/>
        <v>23.394593425372438</v>
      </c>
      <c r="L472">
        <f t="shared" si="64"/>
        <v>-40.204524557842738</v>
      </c>
      <c r="M472">
        <f t="shared" si="70"/>
        <v>0.70183780276117314</v>
      </c>
      <c r="N472">
        <f t="shared" si="71"/>
        <v>-1.2061357367352821</v>
      </c>
      <c r="O472">
        <f>-(l*COS(RADIANS(G472))-l)</f>
        <v>8.0090979655397201E-2</v>
      </c>
      <c r="P472">
        <f>l*SIN(RADIANS(G472))+l</f>
        <v>0.3600681943422791</v>
      </c>
    </row>
    <row r="473" spans="6:16" x14ac:dyDescent="0.25">
      <c r="F473">
        <f t="shared" si="63"/>
        <v>13.919999999999895</v>
      </c>
      <c r="G473">
        <f t="shared" si="65"/>
        <v>53.864512903772756</v>
      </c>
      <c r="H473">
        <f t="shared" si="66"/>
        <v>22.782872980561329</v>
      </c>
      <c r="I473">
        <f t="shared" si="67"/>
        <v>-40.017048585569775</v>
      </c>
      <c r="J473">
        <f t="shared" si="68"/>
        <v>54.206255998481176</v>
      </c>
      <c r="K473">
        <f t="shared" si="69"/>
        <v>22.182617251777781</v>
      </c>
      <c r="L473">
        <f t="shared" si="64"/>
        <v>-40.556384218970607</v>
      </c>
      <c r="M473">
        <f t="shared" si="70"/>
        <v>0.66547851755333343</v>
      </c>
      <c r="N473">
        <f t="shared" si="71"/>
        <v>-1.2166915265691181</v>
      </c>
      <c r="O473">
        <f>-(l*COS(RADIANS(G473))-l)</f>
        <v>8.2060662737249948E-2</v>
      </c>
      <c r="P473">
        <f>l*SIN(RADIANS(G473))+l</f>
        <v>0.36152496007126361</v>
      </c>
    </row>
    <row r="474" spans="6:16" x14ac:dyDescent="0.25">
      <c r="F474">
        <f t="shared" si="63"/>
        <v>13.949999999999894</v>
      </c>
      <c r="G474">
        <f t="shared" si="65"/>
        <v>54.529991421326088</v>
      </c>
      <c r="H474">
        <f t="shared" si="66"/>
        <v>21.566181453992211</v>
      </c>
      <c r="I474">
        <f t="shared" si="67"/>
        <v>-40.381240017815898</v>
      </c>
      <c r="J474">
        <f t="shared" si="68"/>
        <v>54.853484143135972</v>
      </c>
      <c r="K474">
        <f t="shared" si="69"/>
        <v>20.960462853724973</v>
      </c>
      <c r="L474">
        <f t="shared" si="64"/>
        <v>-40.884131352260127</v>
      </c>
      <c r="M474">
        <f t="shared" si="70"/>
        <v>0.62881388561174922</v>
      </c>
      <c r="N474">
        <f t="shared" si="71"/>
        <v>-1.2265239405678037</v>
      </c>
      <c r="O474">
        <f>-(l*COS(RADIANS(G474))-l)</f>
        <v>8.394465436396932E-2</v>
      </c>
      <c r="P474">
        <f>l*SIN(RADIANS(G474))+l</f>
        <v>0.36288387504385283</v>
      </c>
    </row>
    <row r="475" spans="6:16" x14ac:dyDescent="0.25">
      <c r="F475">
        <f t="shared" si="63"/>
        <v>13.979999999999894</v>
      </c>
      <c r="G475">
        <f t="shared" si="65"/>
        <v>55.158805306937836</v>
      </c>
      <c r="H475">
        <f t="shared" si="66"/>
        <v>20.339657513424406</v>
      </c>
      <c r="I475">
        <f t="shared" si="67"/>
        <v>-40.720968760963203</v>
      </c>
      <c r="J475">
        <f t="shared" si="68"/>
        <v>55.463900169639203</v>
      </c>
      <c r="K475">
        <f t="shared" si="69"/>
        <v>19.728842982009958</v>
      </c>
      <c r="L475">
        <f t="shared" si="64"/>
        <v>-41.188457732160835</v>
      </c>
      <c r="M475">
        <f t="shared" si="70"/>
        <v>0.5918652894602987</v>
      </c>
      <c r="N475">
        <f t="shared" si="71"/>
        <v>-1.2356537319648251</v>
      </c>
      <c r="O475">
        <f>-(l*COS(RADIANS(G475))-l)</f>
        <v>8.5739237506547356E-2</v>
      </c>
      <c r="P475">
        <f>l*SIN(RADIANS(G475))+l</f>
        <v>0.36414773271177037</v>
      </c>
    </row>
    <row r="476" spans="6:16" x14ac:dyDescent="0.25">
      <c r="F476">
        <f t="shared" si="63"/>
        <v>14.009999999999893</v>
      </c>
      <c r="G476">
        <f t="shared" si="65"/>
        <v>55.750670596398137</v>
      </c>
      <c r="H476">
        <f t="shared" si="66"/>
        <v>19.104003781459582</v>
      </c>
      <c r="I476">
        <f t="shared" si="67"/>
        <v>-41.036933177942586</v>
      </c>
      <c r="J476">
        <f t="shared" si="68"/>
        <v>56.037230653120034</v>
      </c>
      <c r="K476">
        <f t="shared" si="69"/>
        <v>18.488449783790443</v>
      </c>
      <c r="L476">
        <f t="shared" si="64"/>
        <v>-41.47003798218492</v>
      </c>
      <c r="M476">
        <f t="shared" si="70"/>
        <v>0.55465349351371329</v>
      </c>
      <c r="N476">
        <f t="shared" si="71"/>
        <v>-1.2441011394655475</v>
      </c>
      <c r="O476">
        <f>-(l*COS(RADIANS(G476))-l)</f>
        <v>8.7440949369008661E-2</v>
      </c>
      <c r="P476">
        <f>l*SIN(RADIANS(G476))+l</f>
        <v>0.36531926724084501</v>
      </c>
    </row>
    <row r="477" spans="6:16" x14ac:dyDescent="0.25">
      <c r="F477">
        <f t="shared" ref="F477:F540" si="72">F476+$E$3</f>
        <v>14.039999999999893</v>
      </c>
      <c r="G477">
        <f t="shared" si="65"/>
        <v>56.305324089911849</v>
      </c>
      <c r="H477">
        <f t="shared" si="66"/>
        <v>17.859902641994033</v>
      </c>
      <c r="I477">
        <f t="shared" si="67"/>
        <v>-41.329816810211248</v>
      </c>
      <c r="J477">
        <f t="shared" si="68"/>
        <v>56.57322262954176</v>
      </c>
      <c r="K477">
        <f t="shared" si="69"/>
        <v>17.239955389840866</v>
      </c>
      <c r="L477">
        <f t="shared" si="64"/>
        <v>-41.72952515601132</v>
      </c>
      <c r="M477">
        <f t="shared" si="70"/>
        <v>0.51719866169522599</v>
      </c>
      <c r="N477">
        <f t="shared" si="71"/>
        <v>-1.2518857546803395</v>
      </c>
      <c r="O477">
        <f>-(l*COS(RADIANS(G477))-l)</f>
        <v>8.9046576507179245E-2</v>
      </c>
      <c r="P477">
        <f>l*SIN(RADIANS(G477))+l</f>
        <v>0.36640113525821505</v>
      </c>
    </row>
    <row r="478" spans="6:16" x14ac:dyDescent="0.25">
      <c r="F478">
        <f t="shared" si="72"/>
        <v>14.069999999999892</v>
      </c>
      <c r="G478">
        <f t="shared" si="65"/>
        <v>56.822522751607075</v>
      </c>
      <c r="H478">
        <f t="shared" si="66"/>
        <v>16.608016887313692</v>
      </c>
      <c r="I478">
        <f t="shared" si="67"/>
        <v>-41.600283814553755</v>
      </c>
      <c r="J478">
        <f t="shared" si="68"/>
        <v>57.07164300491678</v>
      </c>
      <c r="K478">
        <f t="shared" si="69"/>
        <v>15.984012630095386</v>
      </c>
      <c r="L478">
        <f t="shared" si="64"/>
        <v>-41.967546611156251</v>
      </c>
      <c r="M478">
        <f t="shared" si="70"/>
        <v>0.47952037890286153</v>
      </c>
      <c r="N478">
        <f t="shared" si="71"/>
        <v>-1.2590263983346874</v>
      </c>
      <c r="O478">
        <f>-(l*COS(RADIANS(G478))-l)</f>
        <v>9.0553149530717303E-2</v>
      </c>
      <c r="P478">
        <f>l*SIN(RADIANS(G478))+l</f>
        <v>0.36739589876204998</v>
      </c>
    </row>
    <row r="479" spans="6:16" x14ac:dyDescent="0.25">
      <c r="F479">
        <f t="shared" si="72"/>
        <v>14.099999999999891</v>
      </c>
      <c r="G479">
        <f t="shared" si="65"/>
        <v>57.302043130509936</v>
      </c>
      <c r="H479">
        <f t="shared" si="66"/>
        <v>15.348990488979005</v>
      </c>
      <c r="I479">
        <f t="shared" si="67"/>
        <v>-41.848974690512485</v>
      </c>
      <c r="J479">
        <f t="shared" si="68"/>
        <v>57.532277987844623</v>
      </c>
      <c r="K479">
        <f t="shared" si="69"/>
        <v>14.721255868621318</v>
      </c>
      <c r="L479">
        <f t="shared" si="64"/>
        <v>-42.184700177311704</v>
      </c>
      <c r="M479">
        <f t="shared" si="70"/>
        <v>0.44163767605863952</v>
      </c>
      <c r="N479">
        <f t="shared" si="71"/>
        <v>-1.265541005319351</v>
      </c>
      <c r="O479">
        <f>-(l*COS(RADIANS(G479))-l)</f>
        <v>9.1957937519412891E-2</v>
      </c>
      <c r="P479">
        <f>l*SIN(RADIANS(G479))+l</f>
        <v>0.3683060092062696</v>
      </c>
    </row>
    <row r="480" spans="6:16" x14ac:dyDescent="0.25">
      <c r="F480">
        <f t="shared" si="72"/>
        <v>14.129999999999891</v>
      </c>
      <c r="G480">
        <f t="shared" si="65"/>
        <v>57.743680806568577</v>
      </c>
      <c r="H480">
        <f t="shared" si="66"/>
        <v>14.083449483659654</v>
      </c>
      <c r="I480">
        <f t="shared" si="67"/>
        <v>-42.076502301567395</v>
      </c>
      <c r="J480">
        <f t="shared" si="68"/>
        <v>57.954932548823471</v>
      </c>
      <c r="K480">
        <f t="shared" si="69"/>
        <v>13.452301949136144</v>
      </c>
      <c r="L480">
        <f t="shared" si="64"/>
        <v>-42.381550619681455</v>
      </c>
      <c r="M480">
        <f t="shared" si="70"/>
        <v>0.40356905847408431</v>
      </c>
      <c r="N480">
        <f t="shared" si="71"/>
        <v>-1.2714465185904436</v>
      </c>
      <c r="O480">
        <f>-(l*COS(RADIANS(G480))-l)</f>
        <v>9.3258442277994166E-2</v>
      </c>
      <c r="P480">
        <f>l*SIN(RADIANS(G480))+l</f>
        <v>0.36913379276501695</v>
      </c>
    </row>
    <row r="481" spans="6:16" x14ac:dyDescent="0.25">
      <c r="F481">
        <f t="shared" si="72"/>
        <v>14.15999999999989</v>
      </c>
      <c r="G481">
        <f t="shared" si="65"/>
        <v>58.14724986504266</v>
      </c>
      <c r="H481">
        <f t="shared" si="66"/>
        <v>12.812002965069212</v>
      </c>
      <c r="I481">
        <f t="shared" si="67"/>
        <v>-42.283448191254237</v>
      </c>
      <c r="J481">
        <f t="shared" si="68"/>
        <v>58.339429909518699</v>
      </c>
      <c r="K481">
        <f t="shared" si="69"/>
        <v>12.177751242200399</v>
      </c>
      <c r="L481">
        <f t="shared" si="64"/>
        <v>-42.558626396183037</v>
      </c>
      <c r="M481">
        <f t="shared" si="70"/>
        <v>0.36533253726601195</v>
      </c>
      <c r="N481">
        <f t="shared" si="71"/>
        <v>-1.276758791885491</v>
      </c>
      <c r="O481">
        <f>-(l*COS(RADIANS(G481))-l)</f>
        <v>9.4452392546298988E-2</v>
      </c>
      <c r="P481">
        <f>l*SIN(RADIANS(G481))+l</f>
        <v>0.36988143677517993</v>
      </c>
    </row>
    <row r="482" spans="6:16" x14ac:dyDescent="0.25">
      <c r="F482">
        <f t="shared" si="72"/>
        <v>14.189999999999889</v>
      </c>
      <c r="G482">
        <f t="shared" si="65"/>
        <v>58.512582402308674</v>
      </c>
      <c r="H482">
        <f t="shared" si="66"/>
        <v>11.53524417318372</v>
      </c>
      <c r="I482">
        <f t="shared" si="67"/>
        <v>-42.47035919379497</v>
      </c>
      <c r="J482">
        <f t="shared" si="68"/>
        <v>58.685611064906432</v>
      </c>
      <c r="K482">
        <f t="shared" si="69"/>
        <v>10.898188785276796</v>
      </c>
      <c r="L482">
        <f t="shared" si="64"/>
        <v>-42.716416706225168</v>
      </c>
      <c r="M482">
        <f t="shared" si="70"/>
        <v>0.32694566355830385</v>
      </c>
      <c r="N482">
        <f t="shared" si="71"/>
        <v>-1.2814925011867551</v>
      </c>
      <c r="O482">
        <f>-(l*COS(RADIANS(G482))-l)</f>
        <v>9.5537738273805281E-2</v>
      </c>
      <c r="P482">
        <f>l*SIN(RADIANS(G482))+l</f>
        <v>0.37055097735002285</v>
      </c>
    </row>
    <row r="483" spans="6:16" x14ac:dyDescent="0.25">
      <c r="F483">
        <f t="shared" si="72"/>
        <v>14.219999999999889</v>
      </c>
      <c r="G483">
        <f t="shared" si="65"/>
        <v>58.839528065866979</v>
      </c>
      <c r="H483">
        <f t="shared" si="66"/>
        <v>10.253751671996966</v>
      </c>
      <c r="I483">
        <f t="shared" si="67"/>
        <v>-42.637744337505701</v>
      </c>
      <c r="J483">
        <f t="shared" si="68"/>
        <v>58.99333434094693</v>
      </c>
      <c r="K483">
        <f t="shared" si="69"/>
        <v>9.6141855069343798</v>
      </c>
      <c r="L483">
        <f t="shared" si="64"/>
        <v>-42.855368827897344</v>
      </c>
      <c r="M483">
        <f t="shared" si="70"/>
        <v>0.28842556520803136</v>
      </c>
      <c r="N483">
        <f t="shared" si="71"/>
        <v>-1.2856610648369202</v>
      </c>
      <c r="O483">
        <f>-(l*COS(RADIANS(G483))-l)</f>
        <v>9.6512645059280172E-2</v>
      </c>
      <c r="P483">
        <f>l*SIN(RADIANS(G483))+l</f>
        <v>0.37114428815293099</v>
      </c>
    </row>
    <row r="484" spans="6:16" x14ac:dyDescent="0.25">
      <c r="F484">
        <f t="shared" si="72"/>
        <v>14.249999999999888</v>
      </c>
      <c r="G484">
        <f t="shared" si="65"/>
        <v>59.127953631075009</v>
      </c>
      <c r="H484">
        <f t="shared" si="66"/>
        <v>8.968090607160045</v>
      </c>
      <c r="I484">
        <f t="shared" si="67"/>
        <v>-42.786072038232739</v>
      </c>
      <c r="J484">
        <f t="shared" si="68"/>
        <v>59.262474990182412</v>
      </c>
      <c r="K484">
        <f t="shared" si="69"/>
        <v>8.3262995265865545</v>
      </c>
      <c r="L484">
        <f t="shared" si="64"/>
        <v>-42.975885739805292</v>
      </c>
      <c r="M484">
        <f t="shared" si="70"/>
        <v>0.24978898579759662</v>
      </c>
      <c r="N484">
        <f t="shared" si="71"/>
        <v>-1.2892765721941588</v>
      </c>
      <c r="O484">
        <f>-(l*COS(RADIANS(G484))-l)</f>
        <v>9.7375488847796121E-2</v>
      </c>
      <c r="P484">
        <f>l*SIN(RADIANS(G484))+l</f>
        <v>0.37166307031732593</v>
      </c>
    </row>
    <row r="485" spans="6:16" x14ac:dyDescent="0.25">
      <c r="F485">
        <f t="shared" si="72"/>
        <v>14.279999999999887</v>
      </c>
      <c r="G485">
        <f t="shared" si="65"/>
        <v>59.377742616872602</v>
      </c>
      <c r="H485">
        <f t="shared" si="66"/>
        <v>7.6788140349658862</v>
      </c>
      <c r="I485">
        <f t="shared" si="67"/>
        <v>-42.915767579331479</v>
      </c>
      <c r="J485">
        <f t="shared" si="68"/>
        <v>59.49292482739709</v>
      </c>
      <c r="K485">
        <f t="shared" si="69"/>
        <v>7.0350775212759142</v>
      </c>
      <c r="L485">
        <f t="shared" si="64"/>
        <v>-43.078324023433453</v>
      </c>
      <c r="M485">
        <f t="shared" si="70"/>
        <v>0.21105232563827742</v>
      </c>
      <c r="N485">
        <f t="shared" si="71"/>
        <v>-1.2923497207030035</v>
      </c>
      <c r="O485">
        <f>-(l*COS(RADIANS(G485))-l)</f>
        <v>9.8124850968663857E-2</v>
      </c>
      <c r="P485">
        <f>l*SIN(RADIANS(G485))+l</f>
        <v>0.37210884349690765</v>
      </c>
    </row>
    <row r="486" spans="6:16" x14ac:dyDescent="0.25">
      <c r="F486">
        <f t="shared" si="72"/>
        <v>14.309999999999887</v>
      </c>
      <c r="G486">
        <f t="shared" si="65"/>
        <v>59.58879494251088</v>
      </c>
      <c r="H486">
        <f t="shared" si="66"/>
        <v>6.3864643142628825</v>
      </c>
      <c r="I486">
        <f t="shared" si="67"/>
        <v>-43.02721087422691</v>
      </c>
      <c r="J486">
        <f t="shared" si="68"/>
        <v>59.684591907224821</v>
      </c>
      <c r="K486">
        <f t="shared" si="69"/>
        <v>5.7410561511494791</v>
      </c>
      <c r="L486">
        <f t="shared" si="64"/>
        <v>-43.162992041791625</v>
      </c>
      <c r="M486">
        <f t="shared" si="70"/>
        <v>0.17223168453448437</v>
      </c>
      <c r="N486">
        <f t="shared" si="71"/>
        <v>-1.2948897612537487</v>
      </c>
      <c r="O486">
        <f>-(l*COS(RADIANS(G486))-l)</f>
        <v>9.8759513589005643E-2</v>
      </c>
      <c r="P486">
        <f>l*SIN(RADIANS(G486))+l</f>
        <v>0.37248293802943311</v>
      </c>
    </row>
    <row r="487" spans="6:16" x14ac:dyDescent="0.25">
      <c r="F487">
        <f t="shared" si="72"/>
        <v>14.339999999999886</v>
      </c>
      <c r="G487">
        <f t="shared" si="65"/>
        <v>59.761026627045368</v>
      </c>
      <c r="H487">
        <f t="shared" si="66"/>
        <v>5.0915745530091341</v>
      </c>
      <c r="I487">
        <f t="shared" si="67"/>
        <v>-43.120734507358279</v>
      </c>
      <c r="J487">
        <f t="shared" si="68"/>
        <v>59.837400245340504</v>
      </c>
      <c r="K487">
        <f t="shared" si="69"/>
        <v>4.44476353539876</v>
      </c>
      <c r="L487">
        <f t="shared" si="64"/>
        <v>-43.230148390184759</v>
      </c>
      <c r="M487">
        <f t="shared" si="70"/>
        <v>0.13334290606196281</v>
      </c>
      <c r="N487">
        <f t="shared" si="71"/>
        <v>-1.2969044517055428</v>
      </c>
      <c r="O487">
        <f>-(l*COS(RADIANS(G487))-l)</f>
        <v>9.9278455648798655E-2</v>
      </c>
      <c r="P487">
        <f>l*SIN(RADIANS(G487))+l</f>
        <v>0.37278648819716487</v>
      </c>
    </row>
    <row r="488" spans="6:16" x14ac:dyDescent="0.25">
      <c r="F488">
        <f t="shared" si="72"/>
        <v>14.369999999999886</v>
      </c>
      <c r="G488">
        <f t="shared" si="65"/>
        <v>59.89436953310733</v>
      </c>
      <c r="H488">
        <f t="shared" si="66"/>
        <v>3.7946701013035913</v>
      </c>
      <c r="I488">
        <f t="shared" si="67"/>
        <v>-43.196622049291207</v>
      </c>
      <c r="J488">
        <f t="shared" si="68"/>
        <v>59.951289584626885</v>
      </c>
      <c r="K488">
        <f t="shared" si="69"/>
        <v>3.1467207705642233</v>
      </c>
      <c r="L488">
        <f t="shared" si="64"/>
        <v>-43.280000615208607</v>
      </c>
      <c r="M488">
        <f t="shared" si="70"/>
        <v>9.4401623116926695E-2</v>
      </c>
      <c r="N488">
        <f t="shared" si="71"/>
        <v>-1.2984000184562581</v>
      </c>
      <c r="O488">
        <f>-(l*COS(RADIANS(G488))-l)</f>
        <v>9.9680849334294386E-2</v>
      </c>
      <c r="P488">
        <f>l*SIN(RADIANS(G488))+l</f>
        <v>0.37302042656782308</v>
      </c>
    </row>
    <row r="489" spans="6:16" x14ac:dyDescent="0.25">
      <c r="F489">
        <f t="shared" si="72"/>
        <v>14.399999999999885</v>
      </c>
      <c r="G489">
        <f t="shared" si="65"/>
        <v>59.98877115622426</v>
      </c>
      <c r="H489">
        <f t="shared" si="66"/>
        <v>2.4962700828473334</v>
      </c>
      <c r="I489">
        <f t="shared" si="67"/>
        <v>-43.25510664195577</v>
      </c>
      <c r="J489">
        <f t="shared" si="68"/>
        <v>60.026215207466969</v>
      </c>
      <c r="K489">
        <f t="shared" si="69"/>
        <v>1.8474434832179969</v>
      </c>
      <c r="L489">
        <f t="shared" si="64"/>
        <v>-43.312704198493648</v>
      </c>
      <c r="M489">
        <f t="shared" si="70"/>
        <v>5.5423304496539906E-2</v>
      </c>
      <c r="N489">
        <f t="shared" si="71"/>
        <v>-1.2993811259548094</v>
      </c>
      <c r="O489">
        <f>-(l*COS(RADIANS(G489))-l)</f>
        <v>9.9966057137795231E-2</v>
      </c>
      <c r="P489">
        <f>l*SIN(RADIANS(G489))+l</f>
        <v>0.37318547940125107</v>
      </c>
    </row>
    <row r="490" spans="6:16" x14ac:dyDescent="0.25">
      <c r="F490">
        <f t="shared" si="72"/>
        <v>14.429999999999884</v>
      </c>
      <c r="G490">
        <f t="shared" si="65"/>
        <v>60.044194460720803</v>
      </c>
      <c r="H490">
        <f t="shared" si="66"/>
        <v>1.1968889568925241</v>
      </c>
      <c r="I490">
        <f t="shared" si="67"/>
        <v>-43.296369850312757</v>
      </c>
      <c r="J490">
        <f t="shared" si="68"/>
        <v>60.062147795074189</v>
      </c>
      <c r="K490">
        <f t="shared" si="69"/>
        <v>0.54744340913783274</v>
      </c>
      <c r="L490">
        <f t="shared" si="64"/>
        <v>-43.328361802271324</v>
      </c>
      <c r="M490">
        <f t="shared" si="70"/>
        <v>1.6423302274134983E-2</v>
      </c>
      <c r="N490">
        <f t="shared" si="71"/>
        <v>-1.2998508540681397</v>
      </c>
      <c r="O490">
        <f>-(l*COS(RADIANS(G490))-l)</f>
        <v>0.10013362954286192</v>
      </c>
      <c r="P490">
        <f>l*SIN(RADIANS(G490))+l</f>
        <v>0.37328216310895262</v>
      </c>
    </row>
    <row r="491" spans="6:16" x14ac:dyDescent="0.25">
      <c r="F491">
        <f t="shared" si="72"/>
        <v>14.459999999999884</v>
      </c>
      <c r="G491">
        <f t="shared" si="65"/>
        <v>60.060617762994937</v>
      </c>
      <c r="H491">
        <f t="shared" si="66"/>
        <v>-0.10296189717561566</v>
      </c>
      <c r="I491">
        <f t="shared" si="67"/>
        <v>-43.320540777238151</v>
      </c>
      <c r="J491">
        <f t="shared" si="68"/>
        <v>60.059073334537302</v>
      </c>
      <c r="K491">
        <f t="shared" si="69"/>
        <v>-0.75277000883418788</v>
      </c>
      <c r="L491">
        <f t="shared" si="64"/>
        <v>-43.327022774491972</v>
      </c>
      <c r="M491">
        <f t="shared" si="70"/>
        <v>-2.2583100265025635E-2</v>
      </c>
      <c r="N491">
        <f t="shared" si="71"/>
        <v>-1.2998106832347591</v>
      </c>
      <c r="O491">
        <f>-(l*COS(RADIANS(G491))-l)</f>
        <v>0.10018330336514825</v>
      </c>
      <c r="P491">
        <f>l*SIN(RADIANS(G491))+l</f>
        <v>0.3733107817560869</v>
      </c>
    </row>
    <row r="492" spans="6:16" x14ac:dyDescent="0.25">
      <c r="F492">
        <f t="shared" si="72"/>
        <v>14.489999999999883</v>
      </c>
      <c r="G492">
        <f t="shared" si="65"/>
        <v>60.038034662729913</v>
      </c>
      <c r="H492">
        <f t="shared" si="66"/>
        <v>-1.4027725804103748</v>
      </c>
      <c r="I492">
        <f t="shared" si="67"/>
        <v>-43.327695439021717</v>
      </c>
      <c r="J492">
        <f t="shared" si="68"/>
        <v>60.016993074023759</v>
      </c>
      <c r="K492">
        <f t="shared" si="69"/>
        <v>-2.0526880119957003</v>
      </c>
      <c r="L492">
        <f t="shared" si="64"/>
        <v>-43.308682911958307</v>
      </c>
      <c r="M492">
        <f t="shared" si="70"/>
        <v>-6.1580640359871007E-2</v>
      </c>
      <c r="N492">
        <f t="shared" si="71"/>
        <v>-1.2992604873587492</v>
      </c>
      <c r="O492">
        <f>-(l*COS(RADIANS(G492))-l)</f>
        <v>0.10011500077020494</v>
      </c>
      <c r="P492">
        <f>l*SIN(RADIANS(G492))+l</f>
        <v>0.3732714255982903</v>
      </c>
    </row>
    <row r="493" spans="6:16" x14ac:dyDescent="0.25">
      <c r="F493">
        <f t="shared" si="72"/>
        <v>14.519999999999882</v>
      </c>
      <c r="G493">
        <f t="shared" si="65"/>
        <v>59.976454022370042</v>
      </c>
      <c r="H493">
        <f t="shared" si="66"/>
        <v>-2.7020330677691238</v>
      </c>
      <c r="I493">
        <f t="shared" si="67"/>
        <v>-43.31785639957257</v>
      </c>
      <c r="J493">
        <f t="shared" si="68"/>
        <v>59.935923526353506</v>
      </c>
      <c r="K493">
        <f t="shared" si="69"/>
        <v>-3.3518009137627125</v>
      </c>
      <c r="L493">
        <f t="shared" si="64"/>
        <v>-43.273284480723795</v>
      </c>
      <c r="M493">
        <f t="shared" si="70"/>
        <v>-0.10055402741288137</v>
      </c>
      <c r="N493">
        <f t="shared" si="71"/>
        <v>-1.2981985344217137</v>
      </c>
      <c r="O493">
        <f>-(l*COS(RADIANS(G493))-l)</f>
        <v>9.9928828980771406E-2</v>
      </c>
      <c r="P493">
        <f>l*SIN(RADIANS(G493))+l</f>
        <v>0.37316397064874757</v>
      </c>
    </row>
    <row r="494" spans="6:16" x14ac:dyDescent="0.25">
      <c r="F494">
        <f t="shared" si="72"/>
        <v>14.549999999999882</v>
      </c>
      <c r="G494">
        <f t="shared" si="65"/>
        <v>59.875899994957159</v>
      </c>
      <c r="H494">
        <f t="shared" si="66"/>
        <v>-4.0002316021908371</v>
      </c>
      <c r="I494">
        <f t="shared" si="67"/>
        <v>-43.290992662186888</v>
      </c>
      <c r="J494">
        <f t="shared" si="68"/>
        <v>59.815896520924298</v>
      </c>
      <c r="K494">
        <f t="shared" si="69"/>
        <v>-4.6495964921236403</v>
      </c>
      <c r="L494">
        <f t="shared" si="64"/>
        <v>-43.220716493815885</v>
      </c>
      <c r="M494">
        <f t="shared" si="70"/>
        <v>-0.13948789476370921</v>
      </c>
      <c r="N494">
        <f t="shared" si="71"/>
        <v>-1.2966214948144765</v>
      </c>
      <c r="O494">
        <f>-(l*COS(RADIANS(G494))-l)</f>
        <v>9.9625080677260835E-2</v>
      </c>
      <c r="P494">
        <f>l*SIN(RADIANS(G494))+l</f>
        <v>0.37298807927413269</v>
      </c>
    </row>
    <row r="495" spans="6:16" x14ac:dyDescent="0.25">
      <c r="F495">
        <f t="shared" si="72"/>
        <v>14.579999999999881</v>
      </c>
      <c r="G495">
        <f t="shared" si="65"/>
        <v>59.736412100193448</v>
      </c>
      <c r="H495">
        <f t="shared" si="66"/>
        <v>-5.2968530970053136</v>
      </c>
      <c r="I495">
        <f t="shared" si="67"/>
        <v>-43.247019818533161</v>
      </c>
      <c r="J495">
        <f t="shared" si="68"/>
        <v>59.656959303738368</v>
      </c>
      <c r="K495">
        <f t="shared" si="69"/>
        <v>-5.945558394283311</v>
      </c>
      <c r="L495">
        <f t="shared" si="64"/>
        <v>-43.150815247152281</v>
      </c>
      <c r="M495">
        <f t="shared" si="70"/>
        <v>-0.17836675182849931</v>
      </c>
      <c r="N495">
        <f t="shared" si="71"/>
        <v>-1.2945244574145685</v>
      </c>
      <c r="O495">
        <f>-(l*COS(RADIANS(G495))-l)</f>
        <v>9.920423508634027E-2</v>
      </c>
      <c r="P495">
        <f>l*SIN(RADIANS(G495))+l</f>
        <v>0.37274320182128806</v>
      </c>
    </row>
    <row r="496" spans="6:16" x14ac:dyDescent="0.25">
      <c r="F496">
        <f t="shared" si="72"/>
        <v>14.60999999999988</v>
      </c>
      <c r="G496">
        <f t="shared" si="65"/>
        <v>59.558045348364949</v>
      </c>
      <c r="H496">
        <f t="shared" si="66"/>
        <v>-6.591377554419882</v>
      </c>
      <c r="I496">
        <f t="shared" si="67"/>
        <v>-43.185800455322003</v>
      </c>
      <c r="J496">
        <f t="shared" si="68"/>
        <v>59.459174685048652</v>
      </c>
      <c r="K496">
        <f t="shared" si="69"/>
        <v>-7.2391645612497122</v>
      </c>
      <c r="L496">
        <f t="shared" si="64"/>
        <v>-43.063365115298005</v>
      </c>
      <c r="M496">
        <f t="shared" si="70"/>
        <v>-0.21717493683749137</v>
      </c>
      <c r="N496">
        <f t="shared" si="71"/>
        <v>-1.2919009534589401</v>
      </c>
      <c r="O496">
        <f>-(l*COS(RADIANS(G496))-l)</f>
        <v>9.8666959743694424E-2</v>
      </c>
      <c r="P496">
        <f>l*SIN(RADIANS(G496))+l</f>
        <v>0.37242857927969469</v>
      </c>
    </row>
    <row r="497" spans="6:16" x14ac:dyDescent="0.25">
      <c r="F497">
        <f t="shared" si="72"/>
        <v>14.63999999999988</v>
      </c>
      <c r="G497">
        <f t="shared" si="65"/>
        <v>59.340870411527455</v>
      </c>
      <c r="H497">
        <f t="shared" si="66"/>
        <v>-7.8832785078788223</v>
      </c>
      <c r="I497">
        <f t="shared" si="67"/>
        <v>-43.107144819923668</v>
      </c>
      <c r="J497">
        <f t="shared" si="68"/>
        <v>59.222621233909273</v>
      </c>
      <c r="K497">
        <f t="shared" si="69"/>
        <v>-8.5298856801776779</v>
      </c>
      <c r="L497">
        <f t="shared" si="64"/>
        <v>-42.95809960943447</v>
      </c>
      <c r="M497">
        <f t="shared" si="70"/>
        <v>-0.25589657040533031</v>
      </c>
      <c r="N497">
        <f t="shared" si="71"/>
        <v>-1.2887429882830341</v>
      </c>
      <c r="O497">
        <f>-(l*COS(RADIANS(G497))-l)</f>
        <v>9.8014112908233419E-2</v>
      </c>
      <c r="P497">
        <f>l*SIN(RADIANS(G497))+l</f>
        <v>0.37204324698780084</v>
      </c>
    </row>
    <row r="498" spans="6:16" x14ac:dyDescent="0.25">
      <c r="F498">
        <f t="shared" si="72"/>
        <v>14.669999999999879</v>
      </c>
      <c r="G498">
        <f t="shared" si="65"/>
        <v>59.084973841122121</v>
      </c>
      <c r="H498">
        <f t="shared" si="66"/>
        <v>-9.1720214961618574</v>
      </c>
      <c r="I498">
        <f t="shared" si="67"/>
        <v>-43.010811746950203</v>
      </c>
      <c r="J498">
        <f t="shared" si="68"/>
        <v>58.947393518679696</v>
      </c>
      <c r="K498">
        <f t="shared" si="69"/>
        <v>-9.8171836723661094</v>
      </c>
      <c r="L498">
        <f t="shared" si="64"/>
        <v>-42.834702700552938</v>
      </c>
      <c r="M498">
        <f t="shared" si="70"/>
        <v>-0.29451551017098326</v>
      </c>
      <c r="N498">
        <f t="shared" si="71"/>
        <v>-1.2850410810165882</v>
      </c>
      <c r="O498">
        <f>-(l*COS(RADIANS(G498))-l)</f>
        <v>9.7246746596149722E-2</v>
      </c>
      <c r="P498">
        <f>l*SIN(RADIANS(G498))+l</f>
        <v>0.37158603939401402</v>
      </c>
    </row>
    <row r="499" spans="6:16" x14ac:dyDescent="0.25">
      <c r="F499">
        <f t="shared" si="72"/>
        <v>14.699999999999878</v>
      </c>
      <c r="G499">
        <f t="shared" si="65"/>
        <v>58.790458330951139</v>
      </c>
      <c r="H499">
        <f t="shared" si="66"/>
        <v>-10.457062577178446</v>
      </c>
      <c r="I499">
        <f t="shared" si="67"/>
        <v>-42.896509848503499</v>
      </c>
      <c r="J499">
        <f t="shared" si="68"/>
        <v>58.633602392293461</v>
      </c>
      <c r="K499">
        <f t="shared" si="69"/>
        <v>-11.100510224905998</v>
      </c>
      <c r="L499">
        <f t="shared" si="64"/>
        <v>-42.692810411417241</v>
      </c>
      <c r="M499">
        <f t="shared" si="70"/>
        <v>-0.33301530674717994</v>
      </c>
      <c r="N499">
        <f t="shared" si="71"/>
        <v>-1.2807843123425171</v>
      </c>
      <c r="O499">
        <f>-(l*COS(RADIANS(G499))-l)</f>
        <v>9.6366110194347293E-2</v>
      </c>
      <c r="P499">
        <f>l*SIN(RADIANS(G499))+l</f>
        <v>0.37105559588551856</v>
      </c>
    </row>
    <row r="500" spans="6:16" x14ac:dyDescent="0.25">
      <c r="F500">
        <f t="shared" si="72"/>
        <v>14.729999999999878</v>
      </c>
      <c r="G500">
        <f t="shared" si="65"/>
        <v>58.457443024203961</v>
      </c>
      <c r="H500">
        <f t="shared" si="66"/>
        <v>-11.737846889520963</v>
      </c>
      <c r="I500">
        <f t="shared" si="67"/>
        <v>-42.763898971379639</v>
      </c>
      <c r="J500">
        <f t="shared" si="68"/>
        <v>58.281375320861144</v>
      </c>
      <c r="K500">
        <f t="shared" si="69"/>
        <v>-12.379305374091658</v>
      </c>
      <c r="L500">
        <f t="shared" si="64"/>
        <v>-42.532012681237703</v>
      </c>
      <c r="M500">
        <f t="shared" si="70"/>
        <v>-0.37137916122274972</v>
      </c>
      <c r="N500">
        <f t="shared" si="71"/>
        <v>-1.2759603804371311</v>
      </c>
      <c r="O500">
        <f>-(l*COS(RADIANS(G500))-l)</f>
        <v>9.5373654603857216E-2</v>
      </c>
      <c r="P500">
        <f>l*SIN(RADIANS(G500))+l</f>
        <v>0.37045036769994671</v>
      </c>
    </row>
    <row r="501" spans="6:16" x14ac:dyDescent="0.25">
      <c r="F501">
        <f t="shared" si="72"/>
        <v>14.759999999999877</v>
      </c>
      <c r="G501">
        <f t="shared" si="65"/>
        <v>58.086063862981213</v>
      </c>
      <c r="H501">
        <f t="shared" si="66"/>
        <v>-13.013807269958093</v>
      </c>
      <c r="I501">
        <f t="shared" si="67"/>
        <v>-42.612591924986667</v>
      </c>
      <c r="J501">
        <f t="shared" si="68"/>
        <v>57.890856753931843</v>
      </c>
      <c r="K501">
        <f t="shared" si="69"/>
        <v>-13.652996148832893</v>
      </c>
      <c r="L501">
        <f t="shared" si="64"/>
        <v>-42.351855507235207</v>
      </c>
      <c r="M501">
        <f t="shared" si="70"/>
        <v>-0.40958988446498679</v>
      </c>
      <c r="N501">
        <f t="shared" si="71"/>
        <v>-1.2705556652170562</v>
      </c>
      <c r="O501">
        <f>-(l*COS(RADIANS(G501))-l)</f>
        <v>9.427103685493031E-2</v>
      </c>
      <c r="P501">
        <f>l*SIN(RADIANS(G501))+l</f>
        <v>0.36976862593620913</v>
      </c>
    </row>
    <row r="502" spans="6:16" x14ac:dyDescent="0.25">
      <c r="F502">
        <f t="shared" si="72"/>
        <v>14.789999999999877</v>
      </c>
      <c r="G502">
        <f t="shared" si="65"/>
        <v>57.676473978516228</v>
      </c>
      <c r="H502">
        <f t="shared" si="66"/>
        <v>-14.28436293517515</v>
      </c>
      <c r="I502">
        <f t="shared" si="67"/>
        <v>-42.442156484052276</v>
      </c>
      <c r="J502">
        <f t="shared" si="68"/>
        <v>57.462208534488603</v>
      </c>
      <c r="K502">
        <f t="shared" si="69"/>
        <v>-14.920995282435934</v>
      </c>
      <c r="L502">
        <f t="shared" si="64"/>
        <v>-42.151843367325661</v>
      </c>
      <c r="M502">
        <f t="shared" si="70"/>
        <v>-0.44762985847307801</v>
      </c>
      <c r="N502">
        <f t="shared" si="71"/>
        <v>-1.2645553010197699</v>
      </c>
      <c r="O502">
        <f>-(l*COS(RADIANS(G502))-l)</f>
        <v>9.3060125126578894E-2</v>
      </c>
      <c r="P502">
        <f>l*SIN(RADIANS(G502))+l</f>
        <v>0.36900847068137455</v>
      </c>
    </row>
    <row r="503" spans="6:16" x14ac:dyDescent="0.25">
      <c r="F503">
        <f t="shared" si="72"/>
        <v>14.819999999999876</v>
      </c>
      <c r="G503">
        <f t="shared" si="65"/>
        <v>57.228844120043149</v>
      </c>
      <c r="H503">
        <f t="shared" si="66"/>
        <v>-15.54891823619492</v>
      </c>
      <c r="I503">
        <f t="shared" si="67"/>
        <v>-42.252117670343637</v>
      </c>
      <c r="J503">
        <f t="shared" si="68"/>
        <v>56.995610346500229</v>
      </c>
      <c r="K503">
        <f t="shared" si="69"/>
        <v>-16.182700001250076</v>
      </c>
      <c r="L503">
        <f t="shared" si="64"/>
        <v>-41.931441927997056</v>
      </c>
      <c r="M503">
        <f t="shared" si="70"/>
        <v>-0.48548100003750227</v>
      </c>
      <c r="N503">
        <f t="shared" si="71"/>
        <v>-1.2579432578399117</v>
      </c>
      <c r="O503">
        <f>-(l*COS(RADIANS(G503))-l)</f>
        <v>9.1743004094454628E-2</v>
      </c>
      <c r="P503">
        <f>l*SIN(RADIANS(G503))+l</f>
        <v>0.3681678412702819</v>
      </c>
    </row>
    <row r="504" spans="6:16" x14ac:dyDescent="0.25">
      <c r="F504">
        <f t="shared" si="72"/>
        <v>14.849999999999875</v>
      </c>
      <c r="G504">
        <f t="shared" si="65"/>
        <v>56.743363120005647</v>
      </c>
      <c r="H504">
        <f t="shared" si="66"/>
        <v>-16.80686149403483</v>
      </c>
      <c r="I504">
        <f t="shared" si="67"/>
        <v>-42.041960317570478</v>
      </c>
      <c r="J504">
        <f t="shared" si="68"/>
        <v>56.491260197595125</v>
      </c>
      <c r="K504">
        <f t="shared" si="69"/>
        <v>-17.437490898798387</v>
      </c>
      <c r="L504">
        <f t="shared" si="64"/>
        <v>-41.690081041061219</v>
      </c>
      <c r="M504">
        <f t="shared" si="70"/>
        <v>-0.52312472696395163</v>
      </c>
      <c r="N504">
        <f t="shared" si="71"/>
        <v>-1.2507024312318364</v>
      </c>
      <c r="O504">
        <f>-(l*COS(RADIANS(G504))-l)</f>
        <v>9.0321980522144754E-2</v>
      </c>
      <c r="P504">
        <f>l*SIN(RADIANS(G504))+l</f>
        <v>0.36724452769348004</v>
      </c>
    </row>
    <row r="505" spans="6:16" x14ac:dyDescent="0.25">
      <c r="F505">
        <f t="shared" si="72"/>
        <v>14.879999999999875</v>
      </c>
      <c r="G505">
        <f t="shared" si="65"/>
        <v>56.220238393041697</v>
      </c>
      <c r="H505">
        <f t="shared" si="66"/>
        <v>-18.057563925266667</v>
      </c>
      <c r="I505">
        <f t="shared" si="67"/>
        <v>-41.811131923370006</v>
      </c>
      <c r="J505">
        <f t="shared" si="68"/>
        <v>55.949374934162698</v>
      </c>
      <c r="K505">
        <f t="shared" si="69"/>
        <v>-18.684730904117217</v>
      </c>
      <c r="L505">
        <f t="shared" si="64"/>
        <v>-41.427158032318879</v>
      </c>
      <c r="M505">
        <f t="shared" si="70"/>
        <v>-0.56054192712351647</v>
      </c>
      <c r="N505">
        <f t="shared" si="71"/>
        <v>-1.2428147409695662</v>
      </c>
      <c r="O505">
        <f>-(l*COS(RADIANS(G505))-l)</f>
        <v>8.8799589002295953E-2</v>
      </c>
      <c r="P505">
        <f>l*SIN(RADIANS(G505))+l</f>
        <v>0.36623618316702805</v>
      </c>
    </row>
    <row r="506" spans="6:16" x14ac:dyDescent="0.25">
      <c r="F506">
        <f t="shared" si="72"/>
        <v>14.909999999999874</v>
      </c>
      <c r="G506">
        <f t="shared" si="65"/>
        <v>55.659696465918181</v>
      </c>
      <c r="H506">
        <f t="shared" si="66"/>
        <v>-19.300378666236234</v>
      </c>
      <c r="I506">
        <f t="shared" si="67"/>
        <v>-41.559045791757008</v>
      </c>
      <c r="J506">
        <f t="shared" si="68"/>
        <v>55.370190785924635</v>
      </c>
      <c r="K506">
        <f t="shared" si="69"/>
        <v>-19.923764353112588</v>
      </c>
      <c r="L506">
        <f t="shared" si="64"/>
        <v>-41.142041284260884</v>
      </c>
      <c r="M506">
        <f t="shared" si="70"/>
        <v>-0.5977129305933776</v>
      </c>
      <c r="N506">
        <f t="shared" si="71"/>
        <v>-1.2342612385278264</v>
      </c>
      <c r="O506">
        <f>-(l*COS(RADIANS(G506))-l)</f>
        <v>8.7178597745506348E-2</v>
      </c>
      <c r="P506">
        <f>l*SIN(RADIANS(G506))+l</f>
        <v>0.36514033787457789</v>
      </c>
    </row>
    <row r="507" spans="6:16" x14ac:dyDescent="0.25">
      <c r="F507">
        <f t="shared" si="72"/>
        <v>14.939999999999873</v>
      </c>
      <c r="G507">
        <f t="shared" si="65"/>
        <v>55.061983535324806</v>
      </c>
      <c r="H507">
        <f t="shared" si="66"/>
        <v>-20.53463990476406</v>
      </c>
      <c r="I507">
        <f t="shared" si="67"/>
        <v>-41.285084468644463</v>
      </c>
      <c r="J507">
        <f t="shared" si="68"/>
        <v>54.753963936753344</v>
      </c>
      <c r="K507">
        <f t="shared" si="69"/>
        <v>-21.153916171793725</v>
      </c>
      <c r="L507">
        <f t="shared" si="64"/>
        <v>-40.83407411372351</v>
      </c>
      <c r="M507">
        <f t="shared" si="70"/>
        <v>-0.63461748515381167</v>
      </c>
      <c r="N507">
        <f t="shared" si="71"/>
        <v>-1.2250222234117052</v>
      </c>
      <c r="O507">
        <f>-(l*COS(RADIANS(G507))-l)</f>
        <v>8.5462014306745895E-2</v>
      </c>
      <c r="P507">
        <f>l*SIN(RADIANS(G507))+l</f>
        <v>0.36395441388792166</v>
      </c>
    </row>
    <row r="508" spans="6:16" x14ac:dyDescent="0.25">
      <c r="F508">
        <f t="shared" si="72"/>
        <v>14.969999999999873</v>
      </c>
      <c r="G508">
        <f t="shared" si="65"/>
        <v>54.427366050170995</v>
      </c>
      <c r="H508">
        <f t="shared" si="66"/>
        <v>-21.759662128175766</v>
      </c>
      <c r="I508">
        <f t="shared" si="67"/>
        <v>-40.988603471980412</v>
      </c>
      <c r="J508">
        <f t="shared" si="68"/>
        <v>54.10097111824836</v>
      </c>
      <c r="K508">
        <f t="shared" si="69"/>
        <v>-22.374491180255472</v>
      </c>
      <c r="L508">
        <f t="shared" si="64"/>
        <v>-40.502578943907984</v>
      </c>
      <c r="M508">
        <f t="shared" si="70"/>
        <v>-0.6712347354076641</v>
      </c>
      <c r="N508">
        <f t="shared" si="71"/>
        <v>-1.2150773683172396</v>
      </c>
      <c r="O508">
        <f>-(l*COS(RADIANS(G508))-l)</f>
        <v>8.3653091131272908E-2</v>
      </c>
      <c r="P508">
        <f>l*SIN(RADIANS(G508))+l</f>
        <v>0.36267574126676699</v>
      </c>
    </row>
    <row r="509" spans="6:16" x14ac:dyDescent="0.25">
      <c r="F509">
        <f t="shared" si="72"/>
        <v>14.999999999999872</v>
      </c>
      <c r="G509">
        <f t="shared" si="65"/>
        <v>53.75613131476333</v>
      </c>
      <c r="H509">
        <f t="shared" si="66"/>
        <v>-22.974739496493005</v>
      </c>
      <c r="I509">
        <f t="shared" si="67"/>
        <v>-40.668935316691744</v>
      </c>
      <c r="J509">
        <f t="shared" si="68"/>
        <v>53.411510222315933</v>
      </c>
      <c r="K509">
        <f t="shared" si="69"/>
        <v>-23.584773526243382</v>
      </c>
      <c r="L509">
        <f t="shared" si="64"/>
        <v>-40.146861768353723</v>
      </c>
      <c r="M509">
        <f t="shared" si="70"/>
        <v>-0.70754320578730145</v>
      </c>
      <c r="N509">
        <f t="shared" si="71"/>
        <v>-1.2044058530506117</v>
      </c>
      <c r="O509">
        <f>-(l*COS(RADIANS(G509))-l)</f>
        <v>8.1755330794725176E-2</v>
      </c>
      <c r="P509">
        <f>l*SIN(RADIANS(G509))+l</f>
        <v>0.36130157533184581</v>
      </c>
    </row>
    <row r="510" spans="6:16" x14ac:dyDescent="0.25">
      <c r="F510">
        <f t="shared" si="72"/>
        <v>15.029999999999871</v>
      </c>
      <c r="G510">
        <f t="shared" si="65"/>
        <v>53.048588108976027</v>
      </c>
      <c r="H510">
        <f t="shared" si="66"/>
        <v>-24.179145349543617</v>
      </c>
      <c r="I510">
        <f t="shared" si="67"/>
        <v>-40.325393832961453</v>
      </c>
      <c r="J510">
        <f t="shared" si="68"/>
        <v>52.68590092873287</v>
      </c>
      <c r="K510">
        <f t="shared" si="69"/>
        <v>-24.78402625703804</v>
      </c>
      <c r="L510">
        <f t="shared" si="64"/>
        <v>-39.766216902315463</v>
      </c>
      <c r="M510">
        <f t="shared" si="70"/>
        <v>-0.74352078771114116</v>
      </c>
      <c r="N510">
        <f t="shared" si="71"/>
        <v>-1.1929865070694639</v>
      </c>
      <c r="O510">
        <f>-(l*COS(RADIANS(G510))-l)</f>
        <v>7.9772490805407784E-2</v>
      </c>
      <c r="P510">
        <f>l*SIN(RADIANS(G510))+l</f>
        <v>0.35982911509754489</v>
      </c>
    </row>
    <row r="511" spans="6:16" x14ac:dyDescent="0.25">
      <c r="F511">
        <f t="shared" si="72"/>
        <v>15.059999999999871</v>
      </c>
      <c r="G511">
        <f t="shared" si="65"/>
        <v>52.305067321264886</v>
      </c>
      <c r="H511">
        <f t="shared" si="66"/>
        <v>-25.37213185661308</v>
      </c>
      <c r="I511">
        <f t="shared" si="67"/>
        <v>-39.957278774386218</v>
      </c>
      <c r="J511">
        <f t="shared" si="68"/>
        <v>51.924485343415689</v>
      </c>
      <c r="K511">
        <f t="shared" si="69"/>
        <v>-25.971491038228873</v>
      </c>
      <c r="L511">
        <f t="shared" si="64"/>
        <v>-39.359932014534579</v>
      </c>
      <c r="M511">
        <f t="shared" si="70"/>
        <v>-0.77914473114686611</v>
      </c>
      <c r="N511">
        <f t="shared" si="71"/>
        <v>-1.1807979604360372</v>
      </c>
      <c r="O511">
        <f>-(l*COS(RADIANS(G511))-l)</f>
        <v>7.7708587830920633E-2</v>
      </c>
      <c r="P511">
        <f>l*SIN(RADIANS(G511))+l</f>
        <v>0.3582555228410445</v>
      </c>
    </row>
    <row r="512" spans="6:16" x14ac:dyDescent="0.25">
      <c r="F512">
        <f t="shared" si="72"/>
        <v>15.08999999999987</v>
      </c>
      <c r="G512">
        <f t="shared" si="65"/>
        <v>51.525922590118022</v>
      </c>
      <c r="H512">
        <f t="shared" si="66"/>
        <v>-26.552929817049119</v>
      </c>
      <c r="I512">
        <f t="shared" si="67"/>
        <v>-39.563880710261117</v>
      </c>
      <c r="J512">
        <f t="shared" si="68"/>
        <v>51.127628642862284</v>
      </c>
      <c r="K512">
        <f t="shared" si="69"/>
        <v>-27.146388027703036</v>
      </c>
      <c r="L512">
        <f t="shared" si="64"/>
        <v>-38.927293429620313</v>
      </c>
      <c r="M512">
        <f t="shared" si="70"/>
        <v>-0.81439164083109106</v>
      </c>
      <c r="N512">
        <f t="shared" si="71"/>
        <v>-1.1678188028886094</v>
      </c>
      <c r="O512">
        <f>-(l*COS(RADIANS(G512))-l)</f>
        <v>7.5567901206322383E-2</v>
      </c>
      <c r="P512">
        <f>l*SIN(RADIANS(G512))+l</f>
        <v>0.35657794477448113</v>
      </c>
    </row>
    <row r="513" spans="6:16" x14ac:dyDescent="0.25">
      <c r="F513">
        <f t="shared" si="72"/>
        <v>15.11999999999987</v>
      </c>
      <c r="G513">
        <f t="shared" si="65"/>
        <v>50.711530949286932</v>
      </c>
      <c r="H513">
        <f t="shared" si="66"/>
        <v>-27.72074861993773</v>
      </c>
      <c r="I513">
        <f t="shared" si="67"/>
        <v>-39.144486193620267</v>
      </c>
      <c r="J513">
        <f t="shared" si="68"/>
        <v>50.295719719987865</v>
      </c>
      <c r="K513">
        <f t="shared" si="69"/>
        <v>-28.307915912842034</v>
      </c>
      <c r="L513">
        <f t="shared" si="64"/>
        <v>-38.467591688176221</v>
      </c>
      <c r="M513">
        <f t="shared" si="70"/>
        <v>-0.84923747738526101</v>
      </c>
      <c r="N513">
        <f t="shared" si="71"/>
        <v>-1.1540277506452865</v>
      </c>
      <c r="O513">
        <f>-(l*COS(RADIANS(G513))-l)</f>
        <v>7.3354975577182208E-2</v>
      </c>
      <c r="P513">
        <f>l*SIN(RADIANS(G513))+l</f>
        <v>0.35479353277493181</v>
      </c>
    </row>
    <row r="514" spans="6:16" x14ac:dyDescent="0.25">
      <c r="F514">
        <f t="shared" si="72"/>
        <v>15.149999999999869</v>
      </c>
      <c r="G514">
        <f t="shared" si="65"/>
        <v>49.862293471901673</v>
      </c>
      <c r="H514">
        <f t="shared" si="66"/>
        <v>-28.874776370583017</v>
      </c>
      <c r="I514">
        <f t="shared" si="67"/>
        <v>-38.698383193732951</v>
      </c>
      <c r="J514">
        <f t="shared" si="68"/>
        <v>49.42917182634293</v>
      </c>
      <c r="K514">
        <f t="shared" si="69"/>
        <v>-29.45525211848901</v>
      </c>
      <c r="L514">
        <f t="shared" si="64"/>
        <v>-37.980127348439446</v>
      </c>
      <c r="M514">
        <f t="shared" si="70"/>
        <v>-0.88365756355467029</v>
      </c>
      <c r="N514">
        <f t="shared" si="71"/>
        <v>-1.1394038204531833</v>
      </c>
      <c r="O514">
        <f>-(l*COS(RADIANS(G514))-l)</f>
        <v>7.1074622528303655E-2</v>
      </c>
      <c r="P514">
        <f>l*SIN(RADIANS(G514))+l</f>
        <v>0.35289946711411591</v>
      </c>
    </row>
    <row r="515" spans="6:16" x14ac:dyDescent="0.25">
      <c r="F515">
        <f t="shared" si="72"/>
        <v>15.179999999999868</v>
      </c>
      <c r="G515">
        <f t="shared" si="65"/>
        <v>48.978635908347002</v>
      </c>
      <c r="H515">
        <f t="shared" si="66"/>
        <v>-30.0141801910362</v>
      </c>
      <c r="I515">
        <f t="shared" si="67"/>
        <v>-38.224866778528977</v>
      </c>
      <c r="J515">
        <f t="shared" si="68"/>
        <v>48.528423205481459</v>
      </c>
      <c r="K515">
        <f t="shared" si="69"/>
        <v>-30.587553192714136</v>
      </c>
      <c r="L515">
        <f t="shared" si="64"/>
        <v>-37.464217009569822</v>
      </c>
      <c r="M515">
        <f t="shared" si="70"/>
        <v>-0.91762659578142403</v>
      </c>
      <c r="N515">
        <f t="shared" si="71"/>
        <v>-1.1239265102870946</v>
      </c>
      <c r="O515">
        <f>-(l*COS(RADIANS(G515))-l)</f>
        <v>6.8731921047792299E-2</v>
      </c>
      <c r="P515">
        <f>l*SIN(RADIANS(G515))+l</f>
        <v>0.3508929801156998</v>
      </c>
    </row>
    <row r="516" spans="6:16" x14ac:dyDescent="0.25">
      <c r="F516">
        <f t="shared" si="72"/>
        <v>15.209999999999868</v>
      </c>
      <c r="G516">
        <f t="shared" si="65"/>
        <v>48.061009312565581</v>
      </c>
      <c r="H516">
        <f t="shared" si="66"/>
        <v>-31.138106701323295</v>
      </c>
      <c r="I516">
        <f t="shared" si="67"/>
        <v>-37.723245028924943</v>
      </c>
      <c r="J516">
        <f t="shared" si="68"/>
        <v>47.593937712045729</v>
      </c>
      <c r="K516">
        <f t="shared" si="69"/>
        <v>-31.703955376757168</v>
      </c>
      <c r="L516">
        <f t="shared" si="64"/>
        <v>-36.919199532864752</v>
      </c>
      <c r="M516">
        <f t="shared" si="70"/>
        <v>-0.95111866130271505</v>
      </c>
      <c r="N516">
        <f t="shared" si="71"/>
        <v>-1.1075759859859424</v>
      </c>
      <c r="O516">
        <f>-(l*COS(RADIANS(G516))-l)</f>
        <v>6.6332216676672801E-2</v>
      </c>
      <c r="P516">
        <f>l*SIN(RADIANS(G516))+l</f>
        <v>0.34877138065309488</v>
      </c>
    </row>
    <row r="517" spans="6:16" x14ac:dyDescent="0.25">
      <c r="F517">
        <f t="shared" si="72"/>
        <v>15.239999999999867</v>
      </c>
      <c r="G517">
        <f t="shared" si="65"/>
        <v>47.109890651262866</v>
      </c>
      <c r="H517">
        <f t="shared" si="66"/>
        <v>-32.245682687309241</v>
      </c>
      <c r="I517">
        <f t="shared" si="67"/>
        <v>-37.192845163273716</v>
      </c>
      <c r="J517">
        <f t="shared" si="68"/>
        <v>46.626205410953226</v>
      </c>
      <c r="K517">
        <f t="shared" si="69"/>
        <v>-32.803575364758345</v>
      </c>
      <c r="L517">
        <f t="shared" si="64"/>
        <v>-36.344442433125209</v>
      </c>
      <c r="M517">
        <f t="shared" si="70"/>
        <v>-0.98410726094275036</v>
      </c>
      <c r="N517">
        <f t="shared" si="71"/>
        <v>-1.0903332729937563</v>
      </c>
      <c r="O517">
        <f>-(l*COS(RADIANS(G517))-l)</f>
        <v>6.3881119196611436E-2</v>
      </c>
      <c r="P517">
        <f>l*SIN(RADIANS(G517))+l</f>
        <v>0.34653207938479857</v>
      </c>
    </row>
    <row r="518" spans="6:16" x14ac:dyDescent="0.25">
      <c r="F518">
        <f t="shared" si="72"/>
        <v>15.269999999999866</v>
      </c>
      <c r="G518">
        <f t="shared" si="65"/>
        <v>46.125783390320116</v>
      </c>
      <c r="H518">
        <f t="shared" si="66"/>
        <v>-33.336015960302994</v>
      </c>
      <c r="I518">
        <f t="shared" si="67"/>
        <v>-36.63301984619963</v>
      </c>
      <c r="J518">
        <f t="shared" si="68"/>
        <v>45.625743150915568</v>
      </c>
      <c r="K518">
        <f t="shared" si="69"/>
        <v>-33.885511257995987</v>
      </c>
      <c r="L518">
        <f t="shared" si="64"/>
        <v>-35.739348408208066</v>
      </c>
      <c r="M518">
        <f t="shared" si="70"/>
        <v>-1.0165653377398796</v>
      </c>
      <c r="N518">
        <f t="shared" si="71"/>
        <v>-1.0721804522462419</v>
      </c>
      <c r="O518">
        <f>-(l*COS(RADIANS(G518))-l)</f>
        <v>6.1384498712650476E-2</v>
      </c>
      <c r="P518">
        <f>l*SIN(RADIANS(G518))+l</f>
        <v>0.34417261460782633</v>
      </c>
    </row>
    <row r="519" spans="6:16" x14ac:dyDescent="0.25">
      <c r="F519">
        <f t="shared" si="72"/>
        <v>15.299999999999866</v>
      </c>
      <c r="G519">
        <f t="shared" si="65"/>
        <v>45.109218052580239</v>
      </c>
      <c r="H519">
        <f t="shared" si="66"/>
        <v>-34.408196412549238</v>
      </c>
      <c r="I519">
        <f t="shared" si="67"/>
        <v>-36.043153651956573</v>
      </c>
      <c r="J519">
        <f t="shared" si="68"/>
        <v>44.593095106391999</v>
      </c>
      <c r="K519">
        <f t="shared" si="69"/>
        <v>-34.948843717328586</v>
      </c>
      <c r="L519">
        <f t="shared" si="64"/>
        <v>-35.103361970527466</v>
      </c>
      <c r="M519">
        <f t="shared" si="70"/>
        <v>-1.0484653115198574</v>
      </c>
      <c r="N519">
        <f t="shared" si="71"/>
        <v>-1.053100859115824</v>
      </c>
      <c r="O519">
        <f>-(l*COS(RADIANS(G519))-l)</f>
        <v>5.8848479994363739E-2</v>
      </c>
      <c r="P519">
        <f>l*SIN(RADIANS(G519))+l</f>
        <v>0.34169067859283642</v>
      </c>
    </row>
    <row r="520" spans="6:16" x14ac:dyDescent="0.25">
      <c r="F520">
        <f t="shared" si="72"/>
        <v>15.329999999999865</v>
      </c>
      <c r="G520">
        <f t="shared" si="65"/>
        <v>44.060752741060384</v>
      </c>
      <c r="H520">
        <f t="shared" si="66"/>
        <v>-35.46129727166506</v>
      </c>
      <c r="I520">
        <f t="shared" si="67"/>
        <v>-35.422669648209101</v>
      </c>
      <c r="J520">
        <f t="shared" si="68"/>
        <v>43.528833281985406</v>
      </c>
      <c r="K520">
        <f t="shared" si="69"/>
        <v>-35.992637316388198</v>
      </c>
      <c r="L520">
        <f t="shared" si="64"/>
        <v>-34.435976139980411</v>
      </c>
      <c r="M520">
        <f t="shared" si="70"/>
        <v>-1.079779119491646</v>
      </c>
      <c r="N520">
        <f t="shared" si="71"/>
        <v>-1.0330792841994123</v>
      </c>
      <c r="O520">
        <f>-(l*COS(RADIANS(G520))-l)</f>
        <v>5.6279434947646839E-2</v>
      </c>
      <c r="P520">
        <f>l*SIN(RADIANS(G520))+l</f>
        <v>0.33908414424740269</v>
      </c>
    </row>
    <row r="521" spans="6:16" x14ac:dyDescent="0.25">
      <c r="F521">
        <f t="shared" si="72"/>
        <v>15.359999999999864</v>
      </c>
      <c r="G521">
        <f t="shared" si="65"/>
        <v>42.980973621568737</v>
      </c>
      <c r="H521">
        <f t="shared" si="66"/>
        <v>-36.49437655586447</v>
      </c>
      <c r="I521">
        <f t="shared" si="67"/>
        <v>-34.771036061850666</v>
      </c>
      <c r="J521">
        <f t="shared" si="68"/>
        <v>42.433557973230769</v>
      </c>
      <c r="K521">
        <f t="shared" si="69"/>
        <v>-37.01594209679223</v>
      </c>
      <c r="L521">
        <f t="shared" si="64"/>
        <v>-33.736739153543589</v>
      </c>
      <c r="M521">
        <f t="shared" si="70"/>
        <v>-1.1104782629037668</v>
      </c>
      <c r="N521">
        <f t="shared" si="71"/>
        <v>-1.0121021746063077</v>
      </c>
      <c r="O521">
        <f>-(l*COS(RADIANS(G521))-l)</f>
        <v>5.3683973100574239E-2</v>
      </c>
      <c r="P521">
        <f>l*SIN(RADIANS(G521))+l</f>
        <v>0.33635109193683244</v>
      </c>
    </row>
    <row r="522" spans="6:16" x14ac:dyDescent="0.25">
      <c r="F522">
        <f t="shared" si="72"/>
        <v>15.389999999999864</v>
      </c>
      <c r="G522">
        <f t="shared" si="65"/>
        <v>41.870495358664968</v>
      </c>
      <c r="H522">
        <f t="shared" si="66"/>
        <v>-37.506478730470775</v>
      </c>
      <c r="I522">
        <f t="shared" si="67"/>
        <v>-34.087772984208101</v>
      </c>
      <c r="J522">
        <f t="shared" si="68"/>
        <v>41.307898177707905</v>
      </c>
      <c r="K522">
        <f t="shared" si="69"/>
        <v>-38.017795325233898</v>
      </c>
      <c r="L522">
        <f t="shared" ref="L522:L585" si="73">-($E$4/$E$5)*SIN(RADIANS(J522))</f>
        <v>-33.005261142701613</v>
      </c>
      <c r="M522">
        <f t="shared" si="70"/>
        <v>-1.1405338597570169</v>
      </c>
      <c r="N522">
        <f t="shared" si="71"/>
        <v>-0.99015783428104831</v>
      </c>
      <c r="O522">
        <f>-(l*COS(RADIANS(G522))-l)</f>
        <v>5.1068930000477575E-2</v>
      </c>
      <c r="P522">
        <f>l*SIN(RADIANS(G522))+l</f>
        <v>0.33348983627526607</v>
      </c>
    </row>
    <row r="523" spans="6:16" x14ac:dyDescent="0.25">
      <c r="F523">
        <f t="shared" si="72"/>
        <v>15.419999999999863</v>
      </c>
      <c r="G523">
        <f t="shared" ref="G523:G586" si="74">G522+M522</f>
        <v>40.729961498907954</v>
      </c>
      <c r="H523">
        <f t="shared" ref="H523:H586" si="75">H522+N522</f>
        <v>-38.496636564751824</v>
      </c>
      <c r="I523">
        <f t="shared" ref="I523:I586" si="76">-($E$4/$E$5)*SIN(RADIANS(G522))</f>
        <v>-33.372459068816525</v>
      </c>
      <c r="J523">
        <f t="shared" ref="J523:J586" si="77">G523+H523*$E$3/2</f>
        <v>40.152511950436676</v>
      </c>
      <c r="K523">
        <f t="shared" ref="K523:K586" si="78">H523+I523*$E$3/2</f>
        <v>-38.99722345078407</v>
      </c>
      <c r="L523">
        <f t="shared" si="73"/>
        <v>-32.241220726010553</v>
      </c>
      <c r="M523">
        <f t="shared" ref="M523:M586" si="79">K523*$E$3</f>
        <v>-1.1699167035235221</v>
      </c>
      <c r="N523">
        <f t="shared" ref="N523:N586" si="80">L523*$E$3</f>
        <v>-0.96723662178031655</v>
      </c>
      <c r="O523">
        <f>-(l*COS(RADIANS(G523))-l)</f>
        <v>4.8441353435672463E-2</v>
      </c>
      <c r="P523">
        <f>l*SIN(RADIANS(G523))+l</f>
        <v>0.33049895268387885</v>
      </c>
    </row>
    <row r="524" spans="6:16" x14ac:dyDescent="0.25">
      <c r="F524">
        <f t="shared" si="72"/>
        <v>15.449999999999863</v>
      </c>
      <c r="G524">
        <f t="shared" si="74"/>
        <v>39.560044795384435</v>
      </c>
      <c r="H524">
        <f t="shared" si="75"/>
        <v>-39.46387318653214</v>
      </c>
      <c r="I524">
        <f t="shared" si="76"/>
        <v>-32.624738170969707</v>
      </c>
      <c r="J524">
        <f t="shared" si="77"/>
        <v>38.96808669758645</v>
      </c>
      <c r="K524">
        <f t="shared" si="78"/>
        <v>-39.953244259096685</v>
      </c>
      <c r="L524">
        <f t="shared" si="73"/>
        <v>-31.444371460568149</v>
      </c>
      <c r="M524">
        <f t="shared" si="79"/>
        <v>-1.1985973277729005</v>
      </c>
      <c r="N524">
        <f t="shared" si="80"/>
        <v>-0.94333114381704442</v>
      </c>
      <c r="O524">
        <f>-(l*COS(RADIANS(G524))-l)</f>
        <v>4.5808487414094073E-2</v>
      </c>
      <c r="P524">
        <f>l*SIN(RADIANS(G524))+l</f>
        <v>0.32737730349819161</v>
      </c>
    </row>
    <row r="525" spans="6:16" x14ac:dyDescent="0.25">
      <c r="F525">
        <f t="shared" si="72"/>
        <v>15.479999999999862</v>
      </c>
      <c r="G525">
        <f t="shared" si="74"/>
        <v>38.361447467611534</v>
      </c>
      <c r="H525">
        <f t="shared" si="75"/>
        <v>-40.407204330349188</v>
      </c>
      <c r="I525">
        <f t="shared" si="76"/>
        <v>-31.844325874547902</v>
      </c>
      <c r="J525">
        <f t="shared" si="77"/>
        <v>37.755339402656297</v>
      </c>
      <c r="K525">
        <f t="shared" si="78"/>
        <v>-40.884869218467408</v>
      </c>
      <c r="L525">
        <f t="shared" si="73"/>
        <v>-30.614548093052274</v>
      </c>
      <c r="M525">
        <f t="shared" si="79"/>
        <v>-1.2265460765540221</v>
      </c>
      <c r="N525">
        <f t="shared" si="80"/>
        <v>-0.91843644279156822</v>
      </c>
      <c r="O525">
        <f>-(l*COS(RADIANS(G525))-l)</f>
        <v>4.317775385244349E-2</v>
      </c>
      <c r="P525">
        <f>l*SIN(RADIANS(G525))+l</f>
        <v>0.32412406339318417</v>
      </c>
    </row>
    <row r="526" spans="6:16" x14ac:dyDescent="0.25">
      <c r="F526">
        <f t="shared" si="72"/>
        <v>15.509999999999861</v>
      </c>
      <c r="G526">
        <f t="shared" si="74"/>
        <v>37.134901391057511</v>
      </c>
      <c r="H526">
        <f t="shared" si="75"/>
        <v>-41.325640773140755</v>
      </c>
      <c r="I526">
        <f t="shared" si="76"/>
        <v>-31.031015848296033</v>
      </c>
      <c r="J526">
        <f t="shared" si="77"/>
        <v>36.515016779460403</v>
      </c>
      <c r="K526">
        <f t="shared" si="78"/>
        <v>-41.791106010865192</v>
      </c>
      <c r="L526">
        <f t="shared" si="73"/>
        <v>-29.751672548400187</v>
      </c>
      <c r="M526">
        <f t="shared" si="79"/>
        <v>-1.2537331803259557</v>
      </c>
      <c r="N526">
        <f t="shared" si="80"/>
        <v>-0.89255017645200552</v>
      </c>
      <c r="O526">
        <f>-(l*COS(RADIANS(G526))-l)</f>
        <v>4.0556731953205305E-2</v>
      </c>
      <c r="P526">
        <f>l*SIN(RADIANS(G526))+l</f>
        <v>0.32073874388346924</v>
      </c>
    </row>
    <row r="527" spans="6:16" x14ac:dyDescent="0.25">
      <c r="F527">
        <f t="shared" si="72"/>
        <v>15.539999999999861</v>
      </c>
      <c r="G527">
        <f t="shared" si="74"/>
        <v>35.881168210731552</v>
      </c>
      <c r="H527">
        <f t="shared" si="75"/>
        <v>-42.21819094959276</v>
      </c>
      <c r="I527">
        <f t="shared" si="76"/>
        <v>-30.18468597086731</v>
      </c>
      <c r="J527">
        <f t="shared" si="77"/>
        <v>35.24789534648766</v>
      </c>
      <c r="K527">
        <f t="shared" si="78"/>
        <v>-42.670961239155773</v>
      </c>
      <c r="L527">
        <f t="shared" si="73"/>
        <v>-28.855759592233689</v>
      </c>
      <c r="M527">
        <f t="shared" si="79"/>
        <v>-1.2801288371746731</v>
      </c>
      <c r="N527">
        <f t="shared" si="80"/>
        <v>-0.86567278776701062</v>
      </c>
      <c r="O527">
        <f>-(l*COS(RADIANS(G527))-l)</f>
        <v>3.795313527290739E-2</v>
      </c>
      <c r="P527">
        <f>l*SIN(RADIANS(G527))+l</f>
        <v>0.3172212166466436</v>
      </c>
    </row>
    <row r="528" spans="6:16" x14ac:dyDescent="0.25">
      <c r="F528">
        <f t="shared" si="72"/>
        <v>15.56999999999986</v>
      </c>
      <c r="G528">
        <f t="shared" si="74"/>
        <v>34.60103937355688</v>
      </c>
      <c r="H528">
        <f t="shared" si="75"/>
        <v>-43.083863737359771</v>
      </c>
      <c r="I528">
        <f t="shared" si="76"/>
        <v>-29.305304161660899</v>
      </c>
      <c r="J528">
        <f t="shared" si="77"/>
        <v>33.954781417496484</v>
      </c>
      <c r="K528">
        <f t="shared" si="78"/>
        <v>-43.523443299784681</v>
      </c>
      <c r="L528">
        <f t="shared" si="73"/>
        <v>-27.926922101885175</v>
      </c>
      <c r="M528">
        <f t="shared" si="79"/>
        <v>-1.3057032989935404</v>
      </c>
      <c r="N528">
        <f t="shared" si="80"/>
        <v>-0.83780766305655519</v>
      </c>
      <c r="O528">
        <f>-(l*COS(RADIANS(G528))-l)</f>
        <v>3.5374786513037215E-2</v>
      </c>
      <c r="P528">
        <f>l*SIN(RADIANS(G528))+l</f>
        <v>0.31357173541146555</v>
      </c>
    </row>
    <row r="529" spans="6:16" x14ac:dyDescent="0.25">
      <c r="F529">
        <f t="shared" si="72"/>
        <v>15.599999999999859</v>
      </c>
      <c r="G529">
        <f t="shared" si="74"/>
        <v>33.295336074563338</v>
      </c>
      <c r="H529">
        <f t="shared" si="75"/>
        <v>-43.921671400416329</v>
      </c>
      <c r="I529">
        <f t="shared" si="76"/>
        <v>-28.392933852866381</v>
      </c>
      <c r="J529">
        <f t="shared" si="77"/>
        <v>32.636511003557089</v>
      </c>
      <c r="K529">
        <f t="shared" si="78"/>
        <v>-44.347565408209327</v>
      </c>
      <c r="L529">
        <f t="shared" si="73"/>
        <v>-26.965375880438032</v>
      </c>
      <c r="M529">
        <f t="shared" si="79"/>
        <v>-1.3304269622462797</v>
      </c>
      <c r="N529">
        <f t="shared" si="80"/>
        <v>-0.80896127641314097</v>
      </c>
      <c r="O529">
        <f>-(l*COS(RADIANS(G529))-l)</f>
        <v>3.2829590094817035E-2</v>
      </c>
      <c r="P529">
        <f>l*SIN(RADIANS(G529))+l</f>
        <v>0.3097909561490978</v>
      </c>
    </row>
    <row r="530" spans="6:16" x14ac:dyDescent="0.25">
      <c r="F530">
        <f t="shared" si="72"/>
        <v>15.629999999999859</v>
      </c>
      <c r="G530">
        <f t="shared" si="74"/>
        <v>31.964909112317059</v>
      </c>
      <c r="H530">
        <f t="shared" si="75"/>
        <v>-44.730632676829472</v>
      </c>
      <c r="I530">
        <f t="shared" si="76"/>
        <v>-27.447739037274438</v>
      </c>
      <c r="J530">
        <f t="shared" si="77"/>
        <v>31.293949622164618</v>
      </c>
      <c r="K530">
        <f t="shared" si="78"/>
        <v>-45.142348762388586</v>
      </c>
      <c r="L530">
        <f t="shared" si="73"/>
        <v>-25.971443948645383</v>
      </c>
      <c r="M530">
        <f t="shared" si="79"/>
        <v>-1.3542704628716575</v>
      </c>
      <c r="N530">
        <f t="shared" si="80"/>
        <v>-0.77914331845936147</v>
      </c>
      <c r="O530">
        <f>-(l*COS(RADIANS(G530))-l)</f>
        <v>3.0325502610222849E-2</v>
      </c>
      <c r="P530">
        <f>l*SIN(RADIANS(G530))+l</f>
        <v>0.30587995530565032</v>
      </c>
    </row>
    <row r="531" spans="6:16" x14ac:dyDescent="0.25">
      <c r="F531">
        <f t="shared" si="72"/>
        <v>15.659999999999858</v>
      </c>
      <c r="G531">
        <f t="shared" si="74"/>
        <v>30.610638649445402</v>
      </c>
      <c r="H531">
        <f t="shared" si="75"/>
        <v>-45.509775995288834</v>
      </c>
      <c r="I531">
        <f t="shared" si="76"/>
        <v>-26.469988826412578</v>
      </c>
      <c r="J531">
        <f t="shared" si="77"/>
        <v>29.927992009516071</v>
      </c>
      <c r="K531">
        <f t="shared" si="78"/>
        <v>-45.906825827685026</v>
      </c>
      <c r="L531">
        <f t="shared" si="73"/>
        <v>-24.945560251005098</v>
      </c>
      <c r="M531">
        <f t="shared" si="79"/>
        <v>-1.3772047748305507</v>
      </c>
      <c r="N531">
        <f t="shared" si="80"/>
        <v>-0.74836680753015294</v>
      </c>
      <c r="O531">
        <f>-(l*COS(RADIANS(G531))-l)</f>
        <v>2.7870501273790094E-2</v>
      </c>
      <c r="P531">
        <f>l*SIN(RADIANS(G531))+l</f>
        <v>0.30184024581796581</v>
      </c>
    </row>
    <row r="532" spans="6:16" x14ac:dyDescent="0.25">
      <c r="F532">
        <f t="shared" si="72"/>
        <v>15.689999999999857</v>
      </c>
      <c r="G532">
        <f t="shared" si="74"/>
        <v>29.233433874614853</v>
      </c>
      <c r="H532">
        <f t="shared" si="75"/>
        <v>-46.258142802818988</v>
      </c>
      <c r="I532">
        <f t="shared" si="76"/>
        <v>-25.460061454491452</v>
      </c>
      <c r="J532">
        <f t="shared" si="77"/>
        <v>28.539561732572569</v>
      </c>
      <c r="K532">
        <f t="shared" si="78"/>
        <v>-46.640043724636357</v>
      </c>
      <c r="L532">
        <f t="shared" si="73"/>
        <v>-23.888272714704424</v>
      </c>
      <c r="M532">
        <f t="shared" si="79"/>
        <v>-1.3992013117390907</v>
      </c>
      <c r="N532">
        <f t="shared" si="80"/>
        <v>-0.71664818144113274</v>
      </c>
      <c r="O532">
        <f>-(l*COS(RADIANS(G532))-l)</f>
        <v>2.5472550532411986E-2</v>
      </c>
      <c r="P532">
        <f>l*SIN(RADIANS(G532))+l</f>
        <v>0.29767379066227806</v>
      </c>
    </row>
    <row r="533" spans="6:16" x14ac:dyDescent="0.25">
      <c r="F533">
        <f t="shared" si="72"/>
        <v>15.719999999999857</v>
      </c>
      <c r="G533">
        <f t="shared" si="74"/>
        <v>27.834232562875762</v>
      </c>
      <c r="H533">
        <f t="shared" si="75"/>
        <v>-46.974790984260117</v>
      </c>
      <c r="I533">
        <f t="shared" si="76"/>
        <v>-24.418447665569502</v>
      </c>
      <c r="J533">
        <f t="shared" si="77"/>
        <v>27.129610698111861</v>
      </c>
      <c r="K533">
        <f t="shared" si="78"/>
        <v>-47.341067699243659</v>
      </c>
      <c r="L533">
        <f t="shared" si="73"/>
        <v>-22.800245603645479</v>
      </c>
      <c r="M533">
        <f t="shared" si="79"/>
        <v>-1.4202320309773098</v>
      </c>
      <c r="N533">
        <f t="shared" si="80"/>
        <v>-0.68400736810936436</v>
      </c>
      <c r="O533">
        <f>-(l*COS(RADIANS(G533))-l)</f>
        <v>2.3139567022970209E-2</v>
      </c>
      <c r="P533">
        <f>l*SIN(RADIANS(G533))+l</f>
        <v>0.29338301369723274</v>
      </c>
    </row>
    <row r="534" spans="6:16" x14ac:dyDescent="0.25">
      <c r="F534">
        <f t="shared" si="72"/>
        <v>15.749999999999856</v>
      </c>
      <c r="G534">
        <f t="shared" si="74"/>
        <v>26.414000531898452</v>
      </c>
      <c r="H534">
        <f t="shared" si="75"/>
        <v>-47.65879835236948</v>
      </c>
      <c r="I534">
        <f t="shared" si="76"/>
        <v>-23.345753424308189</v>
      </c>
      <c r="J534">
        <f t="shared" si="77"/>
        <v>25.699118556612909</v>
      </c>
      <c r="K534">
        <f t="shared" si="78"/>
        <v>-48.008984653734103</v>
      </c>
      <c r="L534">
        <f t="shared" si="73"/>
        <v>-21.682261114344417</v>
      </c>
      <c r="M534">
        <f t="shared" si="79"/>
        <v>-1.4402695396120231</v>
      </c>
      <c r="N534">
        <f t="shared" si="80"/>
        <v>-0.65046783343033254</v>
      </c>
      <c r="O534">
        <f>-(l*COS(RADIANS(G534))-l)</f>
        <v>2.0879383099670801E-2</v>
      </c>
      <c r="P534">
        <f>l*SIN(RADIANS(G534))+l</f>
        <v>0.28897080757892163</v>
      </c>
    </row>
    <row r="535" spans="6:16" x14ac:dyDescent="0.25">
      <c r="F535">
        <f t="shared" si="72"/>
        <v>15.779999999999855</v>
      </c>
      <c r="G535">
        <f t="shared" si="74"/>
        <v>24.973730992286431</v>
      </c>
      <c r="H535">
        <f t="shared" si="75"/>
        <v>-48.309266185799814</v>
      </c>
      <c r="I535">
        <f t="shared" si="76"/>
        <v>-22.242701894730406</v>
      </c>
      <c r="J535">
        <f t="shared" si="77"/>
        <v>24.249091999499434</v>
      </c>
      <c r="K535">
        <f t="shared" si="78"/>
        <v>-48.642906714220771</v>
      </c>
      <c r="L535">
        <f t="shared" si="73"/>
        <v>-20.535220166162503</v>
      </c>
      <c r="M535">
        <f t="shared" si="79"/>
        <v>-1.4592872014266232</v>
      </c>
      <c r="N535">
        <f t="shared" si="80"/>
        <v>-0.61605660498487502</v>
      </c>
      <c r="O535">
        <f>-(l*COS(RADIANS(G535))-l)</f>
        <v>1.8699709183775087E-2</v>
      </c>
      <c r="P535">
        <f>l*SIN(RADIANS(G535))+l</f>
        <v>0.28444053854608148</v>
      </c>
    </row>
    <row r="536" spans="6:16" x14ac:dyDescent="0.25">
      <c r="F536">
        <f t="shared" si="72"/>
        <v>15.809999999999855</v>
      </c>
      <c r="G536">
        <f t="shared" si="74"/>
        <v>23.514443790859808</v>
      </c>
      <c r="H536">
        <f t="shared" si="75"/>
        <v>-48.925322790784691</v>
      </c>
      <c r="I536">
        <f t="shared" si="76"/>
        <v>-21.110134636520367</v>
      </c>
      <c r="J536">
        <f t="shared" si="77"/>
        <v>22.780563948998036</v>
      </c>
      <c r="K536">
        <f t="shared" si="78"/>
        <v>-49.241974810332493</v>
      </c>
      <c r="L536">
        <f t="shared" si="73"/>
        <v>-19.360142345051724</v>
      </c>
      <c r="M536">
        <f t="shared" si="79"/>
        <v>-1.4772592443099748</v>
      </c>
      <c r="N536">
        <f t="shared" si="80"/>
        <v>-0.58080427035155169</v>
      </c>
      <c r="O536">
        <f>-(l*COS(RADIANS(G536))-l)</f>
        <v>1.6608095217387819E-2</v>
      </c>
      <c r="P536">
        <f>l*SIN(RADIANS(G536))+l</f>
        <v>0.27979604789840984</v>
      </c>
    </row>
    <row r="537" spans="6:16" x14ac:dyDescent="0.25">
      <c r="F537">
        <f t="shared" si="72"/>
        <v>15.839999999999854</v>
      </c>
      <c r="G537">
        <f t="shared" si="74"/>
        <v>22.037184546549835</v>
      </c>
      <c r="H537">
        <f t="shared" si="75"/>
        <v>-49.50612706113624</v>
      </c>
      <c r="I537">
        <f t="shared" si="76"/>
        <v>-19.949011974602453</v>
      </c>
      <c r="J537">
        <f t="shared" si="77"/>
        <v>21.294592640632793</v>
      </c>
      <c r="K537">
        <f t="shared" si="78"/>
        <v>-49.805362240755279</v>
      </c>
      <c r="L537">
        <f t="shared" si="73"/>
        <v>-18.158164967732869</v>
      </c>
      <c r="M537">
        <f t="shared" si="79"/>
        <v>-1.4941608672226583</v>
      </c>
      <c r="N537">
        <f t="shared" si="80"/>
        <v>-0.544744949031986</v>
      </c>
      <c r="O537">
        <f>-(l*COS(RADIANS(G537))-l)</f>
        <v>1.4611891529440257E-2</v>
      </c>
      <c r="P537">
        <f>l*SIN(RADIANS(G537))+l</f>
        <v>0.27504165001989217</v>
      </c>
    </row>
    <row r="538" spans="6:16" x14ac:dyDescent="0.25">
      <c r="F538">
        <f t="shared" si="72"/>
        <v>15.869999999999854</v>
      </c>
      <c r="G538">
        <f t="shared" si="74"/>
        <v>20.543023679327177</v>
      </c>
      <c r="H538">
        <f t="shared" si="75"/>
        <v>-50.050872010168227</v>
      </c>
      <c r="I538">
        <f t="shared" si="76"/>
        <v>-18.760412504973033</v>
      </c>
      <c r="J538">
        <f t="shared" si="77"/>
        <v>19.792260599174654</v>
      </c>
      <c r="K538">
        <f t="shared" si="78"/>
        <v>-50.332278197742824</v>
      </c>
      <c r="L538">
        <f t="shared" si="73"/>
        <v>-16.930541241894272</v>
      </c>
      <c r="M538">
        <f t="shared" si="79"/>
        <v>-1.5099683459322846</v>
      </c>
      <c r="N538">
        <f t="shared" si="80"/>
        <v>-0.50791623725682811</v>
      </c>
      <c r="O538">
        <f>-(l*COS(RADIANS(G538))-l)</f>
        <v>1.2718209445356204E-2</v>
      </c>
      <c r="P538">
        <f>l*SIN(RADIANS(G538))+l</f>
        <v>0.2701821268318832</v>
      </c>
    </row>
    <row r="539" spans="6:16" x14ac:dyDescent="0.25">
      <c r="F539">
        <f t="shared" si="72"/>
        <v>15.899999999999853</v>
      </c>
      <c r="G539">
        <f t="shared" si="74"/>
        <v>19.033055333394891</v>
      </c>
      <c r="H539">
        <f t="shared" si="75"/>
        <v>-50.558788247425056</v>
      </c>
      <c r="I539">
        <f t="shared" si="76"/>
        <v>-17.545531707970792</v>
      </c>
      <c r="J539">
        <f t="shared" si="77"/>
        <v>18.274673509683517</v>
      </c>
      <c r="K539">
        <f t="shared" si="78"/>
        <v>-50.821971223044621</v>
      </c>
      <c r="L539">
        <f t="shared" si="73"/>
        <v>-15.67863750750494</v>
      </c>
      <c r="M539">
        <f t="shared" si="79"/>
        <v>-1.5246591366913385</v>
      </c>
      <c r="N539">
        <f t="shared" si="80"/>
        <v>-0.47035912522514817</v>
      </c>
      <c r="O539">
        <f>-(l*COS(RADIANS(G539))-l)</f>
        <v>1.0933881991493949E-2</v>
      </c>
      <c r="P539">
        <f>l*SIN(RADIANS(G539))+l</f>
        <v>0.2652227185970783</v>
      </c>
    </row>
    <row r="540" spans="6:16" x14ac:dyDescent="0.25">
      <c r="F540">
        <f t="shared" si="72"/>
        <v>15.929999999999852</v>
      </c>
      <c r="G540">
        <f t="shared" si="74"/>
        <v>17.508396196703554</v>
      </c>
      <c r="H540">
        <f t="shared" si="75"/>
        <v>-51.029147372650208</v>
      </c>
      <c r="I540">
        <f t="shared" si="76"/>
        <v>-16.305679649269575</v>
      </c>
      <c r="J540">
        <f t="shared" si="77"/>
        <v>16.742958986113802</v>
      </c>
      <c r="K540">
        <f t="shared" si="78"/>
        <v>-51.273732567389253</v>
      </c>
      <c r="L540">
        <f t="shared" si="73"/>
        <v>-14.403929554550382</v>
      </c>
      <c r="M540">
        <f t="shared" si="79"/>
        <v>-1.5382119770216776</v>
      </c>
      <c r="N540">
        <f t="shared" si="80"/>
        <v>-0.43211788663651146</v>
      </c>
      <c r="O540">
        <f>-(l*COS(RADIANS(G540))-l)</f>
        <v>9.2654250607473176E-3</v>
      </c>
      <c r="P540">
        <f>l*SIN(RADIANS(G540))+l</f>
        <v>0.26016911103500373</v>
      </c>
    </row>
    <row r="541" spans="6:16" x14ac:dyDescent="0.25">
      <c r="F541">
        <f t="shared" ref="F541:F604" si="81">F540+$E$3</f>
        <v>15.959999999999852</v>
      </c>
      <c r="G541">
        <f t="shared" si="74"/>
        <v>15.970184219681876</v>
      </c>
      <c r="H541">
        <f t="shared" si="75"/>
        <v>-51.461265259286719</v>
      </c>
      <c r="I541">
        <f t="shared" si="76"/>
        <v>-15.042277758750922</v>
      </c>
      <c r="J541">
        <f t="shared" si="77"/>
        <v>15.198265240792574</v>
      </c>
      <c r="K541">
        <f t="shared" si="78"/>
        <v>-51.686899425667981</v>
      </c>
      <c r="L541">
        <f t="shared" si="73"/>
        <v>-13.107998023274165</v>
      </c>
      <c r="M541">
        <f t="shared" si="79"/>
        <v>-1.5506069827700393</v>
      </c>
      <c r="N541">
        <f t="shared" si="80"/>
        <v>-0.39323994069822493</v>
      </c>
      <c r="O541">
        <f>-(l*COS(RADIANS(G541))-l)</f>
        <v>7.7189994161504794E-3</v>
      </c>
      <c r="P541">
        <f>l*SIN(RADIANS(G541))+l</f>
        <v>0.25502741875168833</v>
      </c>
    </row>
    <row r="542" spans="6:16" x14ac:dyDescent="0.25">
      <c r="F542">
        <f t="shared" si="81"/>
        <v>15.989999999999851</v>
      </c>
      <c r="G542">
        <f t="shared" si="74"/>
        <v>14.419577236911836</v>
      </c>
      <c r="H542">
        <f t="shared" si="75"/>
        <v>-51.854505199984942</v>
      </c>
      <c r="I542">
        <f t="shared" si="76"/>
        <v>-13.756854687922077</v>
      </c>
      <c r="J542">
        <f t="shared" si="77"/>
        <v>13.641759658912061</v>
      </c>
      <c r="K542">
        <f t="shared" si="78"/>
        <v>-52.060858020303776</v>
      </c>
      <c r="L542">
        <f t="shared" si="73"/>
        <v>-11.792522904173431</v>
      </c>
      <c r="M542">
        <f t="shared" si="79"/>
        <v>-1.5618257406091132</v>
      </c>
      <c r="N542">
        <f t="shared" si="80"/>
        <v>-0.35377568712520291</v>
      </c>
      <c r="O542">
        <f>-(l*COS(RADIANS(G542))-l)</f>
        <v>6.3003739145273407E-3</v>
      </c>
      <c r="P542">
        <f>l*SIN(RADIANS(G542))+l</f>
        <v>0.24980416503012648</v>
      </c>
    </row>
    <row r="543" spans="6:16" x14ac:dyDescent="0.25">
      <c r="F543">
        <f t="shared" si="81"/>
        <v>16.01999999999985</v>
      </c>
      <c r="G543">
        <f t="shared" si="74"/>
        <v>12.857751496302724</v>
      </c>
      <c r="H543">
        <f t="shared" si="75"/>
        <v>-52.208280887110142</v>
      </c>
      <c r="I543">
        <f t="shared" si="76"/>
        <v>-12.451041257531619</v>
      </c>
      <c r="J543">
        <f t="shared" si="77"/>
        <v>12.074627282996072</v>
      </c>
      <c r="K543">
        <f t="shared" si="78"/>
        <v>-52.395046505973113</v>
      </c>
      <c r="L543">
        <f t="shared" si="73"/>
        <v>-10.45927716636386</v>
      </c>
      <c r="M543">
        <f t="shared" si="79"/>
        <v>-1.5718513951791933</v>
      </c>
      <c r="N543">
        <f t="shared" si="80"/>
        <v>-0.3137783149909158</v>
      </c>
      <c r="O543">
        <f>-(l*COS(RADIANS(G543))-l)</f>
        <v>5.0148903318116E-3</v>
      </c>
      <c r="P543">
        <f>l*SIN(RADIANS(G543))+l</f>
        <v>0.24450625807327037</v>
      </c>
    </row>
    <row r="544" spans="6:16" x14ac:dyDescent="0.25">
      <c r="F544">
        <f t="shared" si="81"/>
        <v>16.049999999999851</v>
      </c>
      <c r="G544">
        <f t="shared" si="74"/>
        <v>11.285900101123531</v>
      </c>
      <c r="H544">
        <f t="shared" si="75"/>
        <v>-52.522059202101055</v>
      </c>
      <c r="I544">
        <f t="shared" si="76"/>
        <v>-11.126564518317585</v>
      </c>
      <c r="J544">
        <f t="shared" si="77"/>
        <v>10.498069213092014</v>
      </c>
      <c r="K544">
        <f t="shared" si="78"/>
        <v>-52.688957669875819</v>
      </c>
      <c r="L544">
        <f t="shared" si="73"/>
        <v>-9.1101195542982421</v>
      </c>
      <c r="M544">
        <f t="shared" si="79"/>
        <v>-1.5806687300962745</v>
      </c>
      <c r="N544">
        <f t="shared" si="80"/>
        <v>-0.27330358662894727</v>
      </c>
      <c r="O544">
        <f>-(l*COS(RADIANS(G544))-l)</f>
        <v>3.8674301654018639E-3</v>
      </c>
      <c r="P544">
        <f>l*SIN(RADIANS(G544))+l</f>
        <v>0.23914096383683583</v>
      </c>
    </row>
    <row r="545" spans="6:16" x14ac:dyDescent="0.25">
      <c r="F545">
        <f t="shared" si="81"/>
        <v>16.079999999999853</v>
      </c>
      <c r="G545">
        <f t="shared" si="74"/>
        <v>9.7052313710272564</v>
      </c>
      <c r="H545">
        <f t="shared" si="75"/>
        <v>-52.795362788730003</v>
      </c>
      <c r="I545">
        <f t="shared" si="76"/>
        <v>-9.785240959208954</v>
      </c>
      <c r="J545">
        <f t="shared" si="77"/>
        <v>8.913300929196307</v>
      </c>
      <c r="K545">
        <f t="shared" si="78"/>
        <v>-52.942141403118136</v>
      </c>
      <c r="L545">
        <f t="shared" si="73"/>
        <v>-7.7469866039814077</v>
      </c>
      <c r="M545">
        <f t="shared" si="79"/>
        <v>-1.588264242093544</v>
      </c>
      <c r="N545">
        <f t="shared" si="80"/>
        <v>-0.23240959811944223</v>
      </c>
      <c r="O545">
        <f>-(l*COS(RADIANS(G545))-l)</f>
        <v>2.8623837766867388E-3</v>
      </c>
      <c r="P545">
        <f>l*SIN(RADIANS(G545))+l</f>
        <v>0.23371587563433066</v>
      </c>
    </row>
    <row r="546" spans="6:16" x14ac:dyDescent="0.25">
      <c r="F546">
        <f t="shared" si="81"/>
        <v>16.109999999999854</v>
      </c>
      <c r="G546">
        <f t="shared" si="74"/>
        <v>8.1169671289337124</v>
      </c>
      <c r="H546">
        <f t="shared" si="75"/>
        <v>-53.027772386849442</v>
      </c>
      <c r="I546">
        <f t="shared" si="76"/>
        <v>-8.4289689085826645</v>
      </c>
      <c r="J546">
        <f t="shared" si="77"/>
        <v>7.3215505431309706</v>
      </c>
      <c r="K546">
        <f t="shared" si="78"/>
        <v>-53.154206920478181</v>
      </c>
      <c r="L546">
        <f t="shared" si="73"/>
        <v>-6.3718839405584902</v>
      </c>
      <c r="M546">
        <f t="shared" si="79"/>
        <v>-1.5946262076143454</v>
      </c>
      <c r="N546">
        <f t="shared" si="80"/>
        <v>-0.1911565182167547</v>
      </c>
      <c r="O546">
        <f>-(l*COS(RADIANS(G546))-l)</f>
        <v>2.0036222186884112E-3</v>
      </c>
      <c r="P546">
        <f>l*SIN(RADIANS(G546))+l</f>
        <v>0.22823888074057017</v>
      </c>
    </row>
    <row r="547" spans="6:16" x14ac:dyDescent="0.25">
      <c r="F547">
        <f t="shared" si="81"/>
        <v>16.139999999999855</v>
      </c>
      <c r="G547">
        <f t="shared" si="74"/>
        <v>6.5223409213193673</v>
      </c>
      <c r="H547">
        <f t="shared" si="75"/>
        <v>-53.2189289050662</v>
      </c>
      <c r="I547">
        <f t="shared" si="76"/>
        <v>-7.05972018514254</v>
      </c>
      <c r="J547">
        <f t="shared" si="77"/>
        <v>5.7240569877433742</v>
      </c>
      <c r="K547">
        <f t="shared" si="78"/>
        <v>-53.324824707843341</v>
      </c>
      <c r="L547">
        <f t="shared" si="73"/>
        <v>-4.9868769292503083</v>
      </c>
      <c r="M547">
        <f t="shared" si="79"/>
        <v>-1.5997447412353001</v>
      </c>
      <c r="N547">
        <f t="shared" si="80"/>
        <v>-0.14960630787750925</v>
      </c>
      <c r="O547">
        <f>-(l*COS(RADIANS(G547))-l)</f>
        <v>1.2944720697709022E-3</v>
      </c>
      <c r="P547">
        <f>l*SIN(RADIANS(G547))+l</f>
        <v>0.22271812426167603</v>
      </c>
    </row>
    <row r="548" spans="6:16" x14ac:dyDescent="0.25">
      <c r="F548">
        <f t="shared" si="81"/>
        <v>16.169999999999856</v>
      </c>
      <c r="G548">
        <f t="shared" si="74"/>
        <v>4.9225961800840672</v>
      </c>
      <c r="H548">
        <f t="shared" si="75"/>
        <v>-53.368535212943712</v>
      </c>
      <c r="I548">
        <f t="shared" si="76"/>
        <v>-5.6795310654190061</v>
      </c>
      <c r="J548">
        <f t="shared" si="77"/>
        <v>4.1220681518899118</v>
      </c>
      <c r="K548">
        <f t="shared" si="78"/>
        <v>-53.453728178924997</v>
      </c>
      <c r="L548">
        <f t="shared" si="73"/>
        <v>-3.5940807608624552</v>
      </c>
      <c r="M548">
        <f t="shared" si="79"/>
        <v>-1.6036118453677499</v>
      </c>
      <c r="N548">
        <f t="shared" si="80"/>
        <v>-0.10782242282587365</v>
      </c>
      <c r="O548">
        <f>-(l*COS(RADIANS(G548))-l)</f>
        <v>7.3769356481639958E-4</v>
      </c>
      <c r="P548">
        <f>l*SIN(RADIANS(G548))+l</f>
        <v>0.21716197057831624</v>
      </c>
    </row>
    <row r="549" spans="6:16" x14ac:dyDescent="0.25">
      <c r="F549">
        <f t="shared" si="81"/>
        <v>16.199999999999857</v>
      </c>
      <c r="G549">
        <f t="shared" si="74"/>
        <v>3.3189843347163173</v>
      </c>
      <c r="H549">
        <f t="shared" si="75"/>
        <v>-53.476357635769588</v>
      </c>
      <c r="I549">
        <f t="shared" si="76"/>
        <v>-4.290492644579059</v>
      </c>
      <c r="J549">
        <f t="shared" si="77"/>
        <v>2.5168389701797733</v>
      </c>
      <c r="K549">
        <f t="shared" si="78"/>
        <v>-53.540715025438274</v>
      </c>
      <c r="L549">
        <f t="shared" si="73"/>
        <v>-2.1956500613110612</v>
      </c>
      <c r="M549">
        <f t="shared" si="79"/>
        <v>-1.6062214507631483</v>
      </c>
      <c r="N549">
        <f t="shared" si="80"/>
        <v>-6.5869501839331837E-2</v>
      </c>
      <c r="O549">
        <f>-(l*COS(RADIANS(G549))-l)</f>
        <v>3.3546228060227223E-4</v>
      </c>
      <c r="P549">
        <f>l*SIN(RADIANS(G549))+l</f>
        <v>0.21157896270393894</v>
      </c>
    </row>
    <row r="550" spans="6:16" x14ac:dyDescent="0.25">
      <c r="F550">
        <f t="shared" si="81"/>
        <v>16.229999999999858</v>
      </c>
      <c r="G550">
        <f t="shared" si="74"/>
        <v>1.712762883953169</v>
      </c>
      <c r="H550">
        <f t="shared" si="75"/>
        <v>-53.542227137608918</v>
      </c>
      <c r="I550">
        <f t="shared" si="76"/>
        <v>-2.8947406759847358</v>
      </c>
      <c r="J550">
        <f t="shared" si="77"/>
        <v>0.90962947688903528</v>
      </c>
      <c r="K550">
        <f t="shared" si="78"/>
        <v>-53.585648247748686</v>
      </c>
      <c r="L550">
        <f t="shared" si="73"/>
        <v>-0.79376812161285204</v>
      </c>
      <c r="M550">
        <f t="shared" si="79"/>
        <v>-1.6075694474324604</v>
      </c>
      <c r="N550">
        <f t="shared" si="80"/>
        <v>-2.381304364838556E-2</v>
      </c>
      <c r="O550">
        <f>-(l*COS(RADIANS(G550))-l)</f>
        <v>8.9354592844231862E-5</v>
      </c>
      <c r="P550">
        <f>l*SIN(RADIANS(G550))+l</f>
        <v>0.20597777993024369</v>
      </c>
    </row>
    <row r="551" spans="6:16" x14ac:dyDescent="0.25">
      <c r="F551">
        <f t="shared" si="81"/>
        <v>16.259999999999859</v>
      </c>
      <c r="G551">
        <f t="shared" si="74"/>
        <v>0.10519343652070856</v>
      </c>
      <c r="H551">
        <f t="shared" si="75"/>
        <v>-53.566040181257307</v>
      </c>
      <c r="I551">
        <f t="shared" si="76"/>
        <v>-1.4944449825609183</v>
      </c>
      <c r="J551">
        <f t="shared" si="77"/>
        <v>-0.69829716619815096</v>
      </c>
      <c r="K551">
        <f t="shared" si="78"/>
        <v>-53.588456855995723</v>
      </c>
      <c r="L551">
        <f t="shared" si="73"/>
        <v>0.60936414957087015</v>
      </c>
      <c r="M551">
        <f t="shared" si="79"/>
        <v>-1.6076537056798716</v>
      </c>
      <c r="N551">
        <f t="shared" si="80"/>
        <v>1.8280924487126104E-2</v>
      </c>
      <c r="O551">
        <f>-(l*COS(RADIANS(G551))-l)</f>
        <v>3.3707915725322835E-7</v>
      </c>
      <c r="P551">
        <f>l*SIN(RADIANS(G551))+l</f>
        <v>0.20036719415746551</v>
      </c>
    </row>
    <row r="552" spans="6:16" x14ac:dyDescent="0.25">
      <c r="F552">
        <f t="shared" si="81"/>
        <v>16.289999999999861</v>
      </c>
      <c r="G552">
        <f t="shared" si="74"/>
        <v>-1.5024602691591631</v>
      </c>
      <c r="H552">
        <f t="shared" si="75"/>
        <v>-53.547759256770178</v>
      </c>
      <c r="I552">
        <f t="shared" si="76"/>
        <v>-9.1798539366375387E-2</v>
      </c>
      <c r="J552">
        <f t="shared" si="77"/>
        <v>-2.3056766580107158</v>
      </c>
      <c r="K552">
        <f t="shared" si="78"/>
        <v>-53.549136234860676</v>
      </c>
      <c r="L552">
        <f t="shared" si="73"/>
        <v>2.0115394445907553</v>
      </c>
      <c r="M552">
        <f t="shared" si="79"/>
        <v>-1.6064740870458203</v>
      </c>
      <c r="N552">
        <f t="shared" si="80"/>
        <v>6.0346183337722653E-2</v>
      </c>
      <c r="O552">
        <f>-(l*COS(RADIANS(G552))-l)</f>
        <v>6.8759995778822081E-5</v>
      </c>
      <c r="P552">
        <f>l*SIN(RADIANS(G552))+l</f>
        <v>0.19475602532667127</v>
      </c>
    </row>
    <row r="553" spans="6:16" x14ac:dyDescent="0.25">
      <c r="F553">
        <f t="shared" si="81"/>
        <v>16.319999999999862</v>
      </c>
      <c r="G553">
        <f t="shared" si="74"/>
        <v>-3.1089343562049834</v>
      </c>
      <c r="H553">
        <f t="shared" si="75"/>
        <v>-53.487413073432457</v>
      </c>
      <c r="I553">
        <f t="shared" si="76"/>
        <v>1.3109936683321832</v>
      </c>
      <c r="J553">
        <f t="shared" si="77"/>
        <v>-3.91124555230647</v>
      </c>
      <c r="K553">
        <f t="shared" si="78"/>
        <v>-53.467748168407475</v>
      </c>
      <c r="L553">
        <f t="shared" si="73"/>
        <v>3.4105553378426934</v>
      </c>
      <c r="M553">
        <f t="shared" si="79"/>
        <v>-1.6040324450522241</v>
      </c>
      <c r="N553">
        <f t="shared" si="80"/>
        <v>0.1023166601352808</v>
      </c>
      <c r="O553">
        <f>-(l*COS(RADIANS(G553))-l)</f>
        <v>2.9435490712462209E-4</v>
      </c>
      <c r="P553">
        <f>l*SIN(RADIANS(G553))+l</f>
        <v>0.18915309638475139</v>
      </c>
    </row>
    <row r="554" spans="6:16" x14ac:dyDescent="0.25">
      <c r="F554">
        <f t="shared" si="81"/>
        <v>16.349999999999863</v>
      </c>
      <c r="G554">
        <f t="shared" si="74"/>
        <v>-4.7129668012572079</v>
      </c>
      <c r="H554">
        <f t="shared" si="75"/>
        <v>-53.385096413297177</v>
      </c>
      <c r="I554">
        <f t="shared" si="76"/>
        <v>2.7117259038121579</v>
      </c>
      <c r="J554">
        <f t="shared" si="77"/>
        <v>-5.5137432474566657</v>
      </c>
      <c r="K554">
        <f t="shared" si="78"/>
        <v>-53.344420524739995</v>
      </c>
      <c r="L554">
        <f t="shared" si="73"/>
        <v>4.8042255194108536</v>
      </c>
      <c r="M554">
        <f t="shared" si="79"/>
        <v>-1.6003326157421998</v>
      </c>
      <c r="N554">
        <f t="shared" si="80"/>
        <v>0.14412676558232559</v>
      </c>
      <c r="O554">
        <f>-(l*COS(RADIANS(G554))-l)</f>
        <v>6.7623649700535027E-4</v>
      </c>
      <c r="P554">
        <f>l*SIN(RADIANS(G554))+l</f>
        <v>0.18356718821983731</v>
      </c>
    </row>
    <row r="555" spans="6:16" x14ac:dyDescent="0.25">
      <c r="F555">
        <f t="shared" si="81"/>
        <v>16.379999999999864</v>
      </c>
      <c r="G555">
        <f t="shared" si="74"/>
        <v>-6.3132994169994081</v>
      </c>
      <c r="H555">
        <f t="shared" si="75"/>
        <v>-53.240969647714849</v>
      </c>
      <c r="I555">
        <f t="shared" si="76"/>
        <v>4.1082029450406736</v>
      </c>
      <c r="J555">
        <f t="shared" si="77"/>
        <v>-7.111913961715131</v>
      </c>
      <c r="K555">
        <f t="shared" si="78"/>
        <v>-53.179346603539237</v>
      </c>
      <c r="L555">
        <f t="shared" si="73"/>
        <v>6.1903908722661809</v>
      </c>
      <c r="M555">
        <f t="shared" si="79"/>
        <v>-1.5953803981061772</v>
      </c>
      <c r="N555">
        <f t="shared" si="80"/>
        <v>0.18571172616798542</v>
      </c>
      <c r="O555">
        <f>-(l*COS(RADIANS(G555))-l)</f>
        <v>1.2129085395524986E-3</v>
      </c>
      <c r="P555">
        <f>l*SIN(RADIANS(G555))+l</f>
        <v>0.17800699500532771</v>
      </c>
    </row>
    <row r="556" spans="6:16" x14ac:dyDescent="0.25">
      <c r="F556">
        <f t="shared" si="81"/>
        <v>16.409999999999865</v>
      </c>
      <c r="G556">
        <f t="shared" si="74"/>
        <v>-7.908679815105585</v>
      </c>
      <c r="H556">
        <f t="shared" si="75"/>
        <v>-53.055257921546861</v>
      </c>
      <c r="I556">
        <f t="shared" si="76"/>
        <v>5.4982512486680735</v>
      </c>
      <c r="J556">
        <f t="shared" si="77"/>
        <v>-8.704508683928788</v>
      </c>
      <c r="K556">
        <f t="shared" si="78"/>
        <v>-52.972784152816843</v>
      </c>
      <c r="L556">
        <f t="shared" si="73"/>
        <v>7.5669302863189873</v>
      </c>
      <c r="M556">
        <f t="shared" si="79"/>
        <v>-1.5891835245845052</v>
      </c>
      <c r="N556">
        <f t="shared" si="80"/>
        <v>0.22700790858956962</v>
      </c>
      <c r="O556">
        <f>-(l*COS(RADIANS(G556))-l)</f>
        <v>1.902273957527234E-3</v>
      </c>
      <c r="P556">
        <f>l*SIN(RADIANS(G556))+l</f>
        <v>0.1724810803845534</v>
      </c>
    </row>
    <row r="557" spans="6:16" x14ac:dyDescent="0.25">
      <c r="F557">
        <f t="shared" si="81"/>
        <v>16.439999999999866</v>
      </c>
      <c r="G557">
        <f t="shared" si="74"/>
        <v>-9.49786333969009</v>
      </c>
      <c r="H557">
        <f t="shared" si="75"/>
        <v>-52.828250012957291</v>
      </c>
      <c r="I557">
        <f t="shared" si="76"/>
        <v>6.8797299038616515</v>
      </c>
      <c r="J557">
        <f t="shared" si="77"/>
        <v>-10.290287089884449</v>
      </c>
      <c r="K557">
        <f t="shared" si="78"/>
        <v>-52.725054064399366</v>
      </c>
      <c r="L557">
        <f t="shared" si="73"/>
        <v>8.9317711065651952</v>
      </c>
      <c r="M557">
        <f t="shared" si="79"/>
        <v>-1.5817516219319809</v>
      </c>
      <c r="N557">
        <f t="shared" si="80"/>
        <v>0.26795313319695585</v>
      </c>
      <c r="O557">
        <f>-(l*COS(RADIANS(G557))-l)</f>
        <v>2.7416488466587008E-3</v>
      </c>
      <c r="P557">
        <f>l*SIN(RADIANS(G557))+l</f>
        <v>0.16699783491549236</v>
      </c>
    </row>
    <row r="558" spans="6:16" x14ac:dyDescent="0.25">
      <c r="F558">
        <f t="shared" si="81"/>
        <v>16.469999999999867</v>
      </c>
      <c r="G558">
        <f t="shared" si="74"/>
        <v>-11.07961496162207</v>
      </c>
      <c r="H558">
        <f t="shared" si="75"/>
        <v>-52.560296879760337</v>
      </c>
      <c r="I558">
        <f t="shared" si="76"/>
        <v>8.2505412711269077</v>
      </c>
      <c r="J558">
        <f t="shared" si="77"/>
        <v>-11.868019414818475</v>
      </c>
      <c r="K558">
        <f t="shared" si="78"/>
        <v>-52.436538760693431</v>
      </c>
      <c r="L558">
        <f t="shared" si="73"/>
        <v>10.282899118007933</v>
      </c>
      <c r="M558">
        <f t="shared" si="79"/>
        <v>-1.5730961628208029</v>
      </c>
      <c r="N558">
        <f t="shared" si="80"/>
        <v>0.30848697354023796</v>
      </c>
      <c r="O558">
        <f>-(l*COS(RADIANS(G558))-l)</f>
        <v>3.727780297872435E-3</v>
      </c>
      <c r="P558">
        <f>l*SIN(RADIANS(G558))+l</f>
        <v>0.16156543517613645</v>
      </c>
    </row>
    <row r="559" spans="6:16" x14ac:dyDescent="0.25">
      <c r="F559">
        <f t="shared" si="81"/>
        <v>16.499999999999869</v>
      </c>
      <c r="G559">
        <f t="shared" si="74"/>
        <v>-12.652711124442874</v>
      </c>
      <c r="H559">
        <f t="shared" si="75"/>
        <v>-52.251809906220096</v>
      </c>
      <c r="I559">
        <f t="shared" si="76"/>
        <v>9.6086412059658919</v>
      </c>
      <c r="J559">
        <f t="shared" si="77"/>
        <v>-13.436488273036176</v>
      </c>
      <c r="K559">
        <f t="shared" si="78"/>
        <v>-52.107680288130609</v>
      </c>
      <c r="L559">
        <f t="shared" si="73"/>
        <v>11.618367976860315</v>
      </c>
      <c r="M559">
        <f t="shared" si="79"/>
        <v>-1.5632304086439182</v>
      </c>
      <c r="N559">
        <f t="shared" si="80"/>
        <v>0.34855103930580944</v>
      </c>
      <c r="O559">
        <f>-(l*COS(RADIANS(G559))-l)</f>
        <v>4.8568678055714853E-3</v>
      </c>
      <c r="P559">
        <f>l*SIN(RADIANS(G559))+l</f>
        <v>0.15619180490652695</v>
      </c>
    </row>
    <row r="560" spans="6:16" x14ac:dyDescent="0.25">
      <c r="F560">
        <f t="shared" si="81"/>
        <v>16.52999999999987</v>
      </c>
      <c r="G560">
        <f t="shared" si="74"/>
        <v>-14.215941533086792</v>
      </c>
      <c r="H560">
        <f t="shared" si="75"/>
        <v>-51.903258866914285</v>
      </c>
      <c r="I560">
        <f t="shared" si="76"/>
        <v>10.952048773368265</v>
      </c>
      <c r="J560">
        <f t="shared" si="77"/>
        <v>-14.994490416090505</v>
      </c>
      <c r="K560">
        <f t="shared" si="78"/>
        <v>-51.738978135313758</v>
      </c>
      <c r="L560">
        <f t="shared" si="73"/>
        <v>12.936308005594089</v>
      </c>
      <c r="M560">
        <f t="shared" si="79"/>
        <v>-1.5521693440594126</v>
      </c>
      <c r="N560">
        <f t="shared" si="80"/>
        <v>0.38808924016782265</v>
      </c>
      <c r="O560">
        <f>-(l*COS(RADIANS(G560))-l)</f>
        <v>6.1245880102819006E-3</v>
      </c>
      <c r="P560">
        <f>l*SIN(RADIANS(G560))+l</f>
        <v>0.15088457853365128</v>
      </c>
    </row>
    <row r="561" spans="6:16" x14ac:dyDescent="0.25">
      <c r="F561">
        <f t="shared" si="81"/>
        <v>16.559999999999871</v>
      </c>
      <c r="G561">
        <f t="shared" si="74"/>
        <v>-15.768110877146205</v>
      </c>
      <c r="H561">
        <f t="shared" si="75"/>
        <v>-51.515169626746463</v>
      </c>
      <c r="I561">
        <f t="shared" si="76"/>
        <v>12.278855366587186</v>
      </c>
      <c r="J561">
        <f t="shared" si="77"/>
        <v>-16.540838421547402</v>
      </c>
      <c r="K561">
        <f t="shared" si="78"/>
        <v>-51.330986796247657</v>
      </c>
      <c r="L561">
        <f t="shared" si="73"/>
        <v>14.234934278520296</v>
      </c>
      <c r="M561">
        <f t="shared" si="79"/>
        <v>-1.5399296038874297</v>
      </c>
      <c r="N561">
        <f t="shared" si="80"/>
        <v>0.42704802835560884</v>
      </c>
      <c r="O561">
        <f>-(l*COS(RADIANS(G561))-l)</f>
        <v>7.526122488638376E-3</v>
      </c>
      <c r="P561">
        <f>l*SIN(RADIANS(G561))+l</f>
        <v>0.14565106739096562</v>
      </c>
    </row>
    <row r="562" spans="6:16" x14ac:dyDescent="0.25">
      <c r="F562">
        <f t="shared" si="81"/>
        <v>16.589999999999872</v>
      </c>
      <c r="G562">
        <f t="shared" si="74"/>
        <v>-17.308040481033636</v>
      </c>
      <c r="H562">
        <f t="shared" si="75"/>
        <v>-51.088121598390856</v>
      </c>
      <c r="I562">
        <f t="shared" si="76"/>
        <v>13.587233152258596</v>
      </c>
      <c r="J562">
        <f t="shared" si="77"/>
        <v>-18.074362305009497</v>
      </c>
      <c r="K562">
        <f t="shared" si="78"/>
        <v>-50.884313101106976</v>
      </c>
      <c r="L562">
        <f t="shared" si="73"/>
        <v>15.512553934581682</v>
      </c>
      <c r="M562">
        <f t="shared" si="79"/>
        <v>-1.5265293930332091</v>
      </c>
      <c r="N562">
        <f t="shared" si="80"/>
        <v>0.46537661803745045</v>
      </c>
      <c r="O562">
        <f>-(l*COS(RADIANS(G562))-l)</f>
        <v>9.0561882734127575E-3</v>
      </c>
      <c r="P562">
        <f>l*SIN(RADIANS(G562))+l</f>
        <v>0.14049822890600988</v>
      </c>
    </row>
    <row r="563" spans="6:16" x14ac:dyDescent="0.25">
      <c r="F563">
        <f t="shared" si="81"/>
        <v>16.619999999999873</v>
      </c>
      <c r="G563">
        <f t="shared" si="74"/>
        <v>-18.834569874066844</v>
      </c>
      <c r="H563">
        <f t="shared" si="75"/>
        <v>-50.622744980353403</v>
      </c>
      <c r="I563">
        <f t="shared" si="76"/>
        <v>14.875442773497531</v>
      </c>
      <c r="J563">
        <f t="shared" si="77"/>
        <v>-19.593911048772146</v>
      </c>
      <c r="K563">
        <f t="shared" si="78"/>
        <v>-50.399613338750939</v>
      </c>
      <c r="L563">
        <f t="shared" si="73"/>
        <v>16.767572664697436</v>
      </c>
      <c r="M563">
        <f t="shared" si="79"/>
        <v>-1.5119884001625281</v>
      </c>
      <c r="N563">
        <f t="shared" si="80"/>
        <v>0.50302717994092305</v>
      </c>
      <c r="O563">
        <f>-(l*COS(RADIANS(G563))-l)</f>
        <v>1.0709070761507844E-2</v>
      </c>
      <c r="P563">
        <f>l*SIN(RADIANS(G563))+l</f>
        <v>0.13543263898819968</v>
      </c>
    </row>
    <row r="564" spans="6:16" x14ac:dyDescent="0.25">
      <c r="F564">
        <f t="shared" si="81"/>
        <v>16.649999999999874</v>
      </c>
      <c r="G564">
        <f t="shared" si="74"/>
        <v>-20.346558274229373</v>
      </c>
      <c r="H564">
        <f t="shared" si="75"/>
        <v>-50.119717800412481</v>
      </c>
      <c r="I564">
        <f t="shared" si="76"/>
        <v>16.141840252950079</v>
      </c>
      <c r="J564">
        <f t="shared" si="77"/>
        <v>-21.098354041235559</v>
      </c>
      <c r="K564">
        <f t="shared" si="78"/>
        <v>-49.877590196618229</v>
      </c>
      <c r="L564">
        <f t="shared" si="73"/>
        <v>17.998500332116347</v>
      </c>
      <c r="M564">
        <f t="shared" si="79"/>
        <v>-1.4963277058985469</v>
      </c>
      <c r="N564">
        <f t="shared" si="80"/>
        <v>0.53995500996349044</v>
      </c>
      <c r="O564">
        <f>-(l*COS(RADIANS(G564))-l)</f>
        <v>1.2478658648845509E-2</v>
      </c>
      <c r="P564">
        <f>l*SIN(RADIANS(G564))+l</f>
        <v>0.13046046780525622</v>
      </c>
    </row>
    <row r="565" spans="6:16" x14ac:dyDescent="0.25">
      <c r="F565">
        <f t="shared" si="81"/>
        <v>16.679999999999875</v>
      </c>
      <c r="G565">
        <f t="shared" si="74"/>
        <v>-21.842885980127921</v>
      </c>
      <c r="H565">
        <f t="shared" si="75"/>
        <v>-49.579762790448989</v>
      </c>
      <c r="I565">
        <f t="shared" si="76"/>
        <v>17.384883048685943</v>
      </c>
      <c r="J565">
        <f t="shared" si="77"/>
        <v>-22.586582421984655</v>
      </c>
      <c r="K565">
        <f t="shared" si="78"/>
        <v>-49.318989544718697</v>
      </c>
      <c r="L565">
        <f t="shared" si="73"/>
        <v>19.203955695589986</v>
      </c>
      <c r="M565">
        <f t="shared" si="79"/>
        <v>-1.4795696863415608</v>
      </c>
      <c r="N565">
        <f t="shared" si="80"/>
        <v>0.57611867086769952</v>
      </c>
      <c r="O565">
        <f>-(l*COS(RADIANS(G565))-l)</f>
        <v>1.4358480518032096E-2</v>
      </c>
      <c r="P565">
        <f>l*SIN(RADIANS(G565))+l</f>
        <v>0.12558745909172211</v>
      </c>
    </row>
    <row r="566" spans="6:16" x14ac:dyDescent="0.25">
      <c r="F566">
        <f t="shared" si="81"/>
        <v>16.709999999999877</v>
      </c>
      <c r="G566">
        <f t="shared" si="74"/>
        <v>-23.32245566646948</v>
      </c>
      <c r="H566">
        <f t="shared" si="75"/>
        <v>-49.003644119581288</v>
      </c>
      <c r="I566">
        <f t="shared" si="76"/>
        <v>18.603135227069473</v>
      </c>
      <c r="J566">
        <f t="shared" si="77"/>
        <v>-24.057510328263199</v>
      </c>
      <c r="K566">
        <f t="shared" si="78"/>
        <v>-48.724597091175248</v>
      </c>
      <c r="L566">
        <f t="shared" si="73"/>
        <v>20.382670216560893</v>
      </c>
      <c r="M566">
        <f t="shared" si="79"/>
        <v>-1.4617379127352574</v>
      </c>
      <c r="N566">
        <f t="shared" si="80"/>
        <v>0.61148010649682671</v>
      </c>
      <c r="O566">
        <f>-(l*COS(RADIANS(G566))-l)</f>
        <v>1.6341742697612849E-2</v>
      </c>
      <c r="P566">
        <f>l*SIN(RADIANS(G566))+l</f>
        <v>0.12081891308746666</v>
      </c>
    </row>
    <row r="567" spans="6:16" x14ac:dyDescent="0.25">
      <c r="F567">
        <f t="shared" si="81"/>
        <v>16.739999999999878</v>
      </c>
      <c r="G567">
        <f t="shared" si="74"/>
        <v>-24.784193579204739</v>
      </c>
      <c r="H567">
        <f t="shared" si="75"/>
        <v>-48.392164013084461</v>
      </c>
      <c r="I567">
        <f t="shared" si="76"/>
        <v>19.795271728133336</v>
      </c>
      <c r="J567">
        <f t="shared" si="77"/>
        <v>-25.510076039401007</v>
      </c>
      <c r="K567">
        <f t="shared" si="78"/>
        <v>-48.095234937162459</v>
      </c>
      <c r="L567">
        <f t="shared" si="73"/>
        <v>21.533490942769312</v>
      </c>
      <c r="M567">
        <f t="shared" si="79"/>
        <v>-1.4428570481148737</v>
      </c>
      <c r="N567">
        <f t="shared" si="80"/>
        <v>0.64600472828307931</v>
      </c>
      <c r="O567">
        <f>-(l*COS(RADIANS(G567))-l)</f>
        <v>1.8421368010530348E-2</v>
      </c>
      <c r="P567">
        <f>l*SIN(RADIANS(G567))+l</f>
        <v>0.11615967315883872</v>
      </c>
    </row>
    <row r="568" spans="6:16" x14ac:dyDescent="0.25">
      <c r="F568">
        <f t="shared" si="81"/>
        <v>16.769999999999879</v>
      </c>
      <c r="G568">
        <f t="shared" si="74"/>
        <v>-26.227050627319613</v>
      </c>
      <c r="H568">
        <f t="shared" si="75"/>
        <v>-47.746159284801379</v>
      </c>
      <c r="I568">
        <f t="shared" si="76"/>
        <v>20.960081710290321</v>
      </c>
      <c r="J568">
        <f t="shared" si="77"/>
        <v>-26.943243016591634</v>
      </c>
      <c r="K568">
        <f t="shared" si="78"/>
        <v>-47.431758059147022</v>
      </c>
      <c r="L568">
        <f t="shared" si="73"/>
        <v>22.655382471525211</v>
      </c>
      <c r="M568">
        <f t="shared" si="79"/>
        <v>-1.4229527417744106</v>
      </c>
      <c r="N568">
        <f t="shared" si="80"/>
        <v>0.67966147414575628</v>
      </c>
      <c r="O568">
        <f>-(l*COS(RADIANS(G568))-l)</f>
        <v>2.0590035033852871E-2</v>
      </c>
      <c r="P568">
        <f>l*SIN(RADIANS(G568))+l</f>
        <v>0.11161411611096561</v>
      </c>
    </row>
    <row r="569" spans="6:16" x14ac:dyDescent="0.25">
      <c r="F569">
        <f t="shared" si="81"/>
        <v>16.79999999999988</v>
      </c>
      <c r="G569">
        <f t="shared" si="74"/>
        <v>-27.650003369094023</v>
      </c>
      <c r="H569">
        <f t="shared" si="75"/>
        <v>-47.066497810655626</v>
      </c>
      <c r="I569">
        <f t="shared" si="76"/>
        <v>22.096470972258597</v>
      </c>
      <c r="J569">
        <f t="shared" si="77"/>
        <v>-28.356000836253855</v>
      </c>
      <c r="K569">
        <f t="shared" si="78"/>
        <v>-46.735050746071749</v>
      </c>
      <c r="L569">
        <f t="shared" si="73"/>
        <v>23.747428006197833</v>
      </c>
      <c r="M569">
        <f t="shared" si="79"/>
        <v>-1.4020515223821524</v>
      </c>
      <c r="N569">
        <f t="shared" si="80"/>
        <v>0.71242284018593494</v>
      </c>
      <c r="O569">
        <f>-(l*COS(RADIANS(G569))-l)</f>
        <v>2.2840217501614191E-2</v>
      </c>
      <c r="P569">
        <f>l*SIN(RADIANS(G569))+l</f>
        <v>0.10718614615735089</v>
      </c>
    </row>
    <row r="570" spans="6:16" x14ac:dyDescent="0.25">
      <c r="F570">
        <f t="shared" si="81"/>
        <v>16.829999999999881</v>
      </c>
      <c r="G570">
        <f t="shared" si="74"/>
        <v>-29.052054891476175</v>
      </c>
      <c r="H570">
        <f t="shared" si="75"/>
        <v>-46.354074970469689</v>
      </c>
      <c r="I570">
        <f t="shared" si="76"/>
        <v>23.203463460662277</v>
      </c>
      <c r="J570">
        <f t="shared" si="77"/>
        <v>-29.747366016033219</v>
      </c>
      <c r="K570">
        <f t="shared" si="78"/>
        <v>-46.006023018559752</v>
      </c>
      <c r="L570">
        <f t="shared" si="73"/>
        <v>24.808829529089962</v>
      </c>
      <c r="M570">
        <f t="shared" si="79"/>
        <v>-1.3801806905567926</v>
      </c>
      <c r="N570">
        <f t="shared" si="80"/>
        <v>0.74426488587269879</v>
      </c>
      <c r="O570">
        <f>-(l*COS(RADIANS(G570))-l)</f>
        <v>2.5164223497272348E-2</v>
      </c>
      <c r="P570">
        <f>l*SIN(RADIANS(G570))+l</f>
        <v>0.10287919247304282</v>
      </c>
    </row>
    <row r="571" spans="6:16" x14ac:dyDescent="0.25">
      <c r="F571">
        <f t="shared" si="81"/>
        <v>16.859999999999882</v>
      </c>
      <c r="G571">
        <f t="shared" si="74"/>
        <v>-30.432235582032966</v>
      </c>
      <c r="H571">
        <f t="shared" si="75"/>
        <v>-45.609810084596994</v>
      </c>
      <c r="I571">
        <f t="shared" si="76"/>
        <v>24.280201881739298</v>
      </c>
      <c r="J571">
        <f t="shared" si="77"/>
        <v>-31.116382733301922</v>
      </c>
      <c r="K571">
        <f t="shared" si="78"/>
        <v>-45.245607056370908</v>
      </c>
      <c r="L571">
        <f t="shared" si="73"/>
        <v>25.838907122660252</v>
      </c>
      <c r="M571">
        <f t="shared" si="79"/>
        <v>-1.3573682116911272</v>
      </c>
      <c r="N571">
        <f t="shared" si="80"/>
        <v>0.77516721367980757</v>
      </c>
      <c r="O571">
        <f>-(l*COS(RADIANS(G571))-l)</f>
        <v>2.7554234101356073E-2</v>
      </c>
      <c r="P571">
        <f>l*SIN(RADIANS(G571))+l</f>
        <v>9.8696210220791392E-2</v>
      </c>
    </row>
    <row r="572" spans="6:16" x14ac:dyDescent="0.25">
      <c r="F572">
        <f t="shared" si="81"/>
        <v>16.889999999999883</v>
      </c>
      <c r="G572">
        <f t="shared" si="74"/>
        <v>-31.789603793724094</v>
      </c>
      <c r="H572">
        <f t="shared" si="75"/>
        <v>-44.834642870917186</v>
      </c>
      <c r="I572">
        <f t="shared" si="76"/>
        <v>25.325947444802154</v>
      </c>
      <c r="J572">
        <f t="shared" si="77"/>
        <v>-32.462123436787849</v>
      </c>
      <c r="K572">
        <f t="shared" si="78"/>
        <v>-44.454753659245156</v>
      </c>
      <c r="L572">
        <f t="shared" si="73"/>
        <v>26.837097478928918</v>
      </c>
      <c r="M572">
        <f t="shared" si="79"/>
        <v>-1.3336426097773546</v>
      </c>
      <c r="N572">
        <f t="shared" si="80"/>
        <v>0.80511292436786752</v>
      </c>
      <c r="O572">
        <f>-(l*COS(RADIANS(G572))-l)</f>
        <v>3.0002341182749831E-2</v>
      </c>
      <c r="P572">
        <f>l*SIN(RADIANS(G572))+l</f>
        <v>9.4639684906252297E-2</v>
      </c>
    </row>
    <row r="573" spans="6:16" x14ac:dyDescent="0.25">
      <c r="F573">
        <f t="shared" si="81"/>
        <v>16.919999999999884</v>
      </c>
      <c r="G573">
        <f t="shared" si="74"/>
        <v>-33.123246403501447</v>
      </c>
      <c r="H573">
        <f t="shared" si="75"/>
        <v>-44.029529946549317</v>
      </c>
      <c r="I573">
        <f t="shared" si="76"/>
        <v>26.340078773436925</v>
      </c>
      <c r="J573">
        <f t="shared" si="77"/>
        <v>-33.783689352699689</v>
      </c>
      <c r="K573">
        <f t="shared" si="78"/>
        <v>-43.634428764947764</v>
      </c>
      <c r="L573">
        <f t="shared" si="73"/>
        <v>27.802951643772555</v>
      </c>
      <c r="M573">
        <f t="shared" si="79"/>
        <v>-1.3090328629484329</v>
      </c>
      <c r="N573">
        <f t="shared" si="80"/>
        <v>0.83408854931317666</v>
      </c>
      <c r="O573">
        <f>-(l*COS(RADIANS(G573))-l)</f>
        <v>3.2500584048170189E-2</v>
      </c>
      <c r="P573">
        <f>l*SIN(RADIANS(G573))+l</f>
        <v>9.071163988879738E-2</v>
      </c>
    </row>
    <row r="574" spans="6:16" x14ac:dyDescent="0.25">
      <c r="F574">
        <f t="shared" si="81"/>
        <v>16.949999999999886</v>
      </c>
      <c r="G574">
        <f t="shared" si="74"/>
        <v>-34.432279266449882</v>
      </c>
      <c r="H574">
        <f t="shared" si="75"/>
        <v>-43.195441397236138</v>
      </c>
      <c r="I574">
        <f t="shared" si="76"/>
        <v>27.322090027800655</v>
      </c>
      <c r="J574">
        <f t="shared" si="77"/>
        <v>-35.080210887408427</v>
      </c>
      <c r="K574">
        <f t="shared" si="78"/>
        <v>-42.78561004681913</v>
      </c>
      <c r="L574">
        <f t="shared" si="73"/>
        <v>28.736132048628821</v>
      </c>
      <c r="M574">
        <f t="shared" si="79"/>
        <v>-1.2835683014045738</v>
      </c>
      <c r="N574">
        <f t="shared" si="80"/>
        <v>0.86208396145886457</v>
      </c>
      <c r="O574">
        <f>-(l*COS(RADIANS(G574))-l)</f>
        <v>3.5040984693066407E-2</v>
      </c>
      <c r="P574">
        <f>l*SIN(RADIANS(G574))+l</f>
        <v>8.6913646849114248E-2</v>
      </c>
    </row>
    <row r="575" spans="6:16" x14ac:dyDescent="0.25">
      <c r="F575">
        <f t="shared" si="81"/>
        <v>16.979999999999887</v>
      </c>
      <c r="G575">
        <f t="shared" si="74"/>
        <v>-35.715847567854453</v>
      </c>
      <c r="H575">
        <f t="shared" si="75"/>
        <v>-42.333357435777273</v>
      </c>
      <c r="I575">
        <f t="shared" si="76"/>
        <v>28.271588287721439</v>
      </c>
      <c r="J575">
        <f t="shared" si="77"/>
        <v>-36.350847929391115</v>
      </c>
      <c r="K575">
        <f t="shared" si="78"/>
        <v>-41.909283611461454</v>
      </c>
      <c r="L575">
        <f t="shared" si="73"/>
        <v>29.636408886865034</v>
      </c>
      <c r="M575">
        <f t="shared" si="79"/>
        <v>-1.2572785083438436</v>
      </c>
      <c r="N575">
        <f t="shared" si="80"/>
        <v>0.88909226660595098</v>
      </c>
      <c r="O575">
        <f>-(l*COS(RADIANS(G575))-l)</f>
        <v>3.7615581427795031E-2</v>
      </c>
      <c r="P575">
        <f>l*SIN(RADIANS(G575))+l</f>
        <v>8.3246838993683195E-2</v>
      </c>
    </row>
    <row r="576" spans="6:16" x14ac:dyDescent="0.25">
      <c r="F576">
        <f t="shared" si="81"/>
        <v>17.009999999999888</v>
      </c>
      <c r="G576">
        <f t="shared" si="74"/>
        <v>-36.973126076198298</v>
      </c>
      <c r="H576">
        <f t="shared" si="75"/>
        <v>-41.444265169171324</v>
      </c>
      <c r="I576">
        <f t="shared" si="76"/>
        <v>29.1882902515792</v>
      </c>
      <c r="J576">
        <f t="shared" si="77"/>
        <v>-37.594790053735871</v>
      </c>
      <c r="K576">
        <f t="shared" si="78"/>
        <v>-41.006440815397639</v>
      </c>
      <c r="L576">
        <f t="shared" si="73"/>
        <v>30.50365589571145</v>
      </c>
      <c r="M576">
        <f t="shared" si="79"/>
        <v>-1.2301932244619291</v>
      </c>
      <c r="N576">
        <f t="shared" si="80"/>
        <v>0.91510967687134348</v>
      </c>
      <c r="O576">
        <f>-(l*COS(RADIANS(G576))-l)</f>
        <v>4.0216460684835614E-2</v>
      </c>
      <c r="P576">
        <f>l*SIN(RADIANS(G576))+l</f>
        <v>7.9711926759469129E-2</v>
      </c>
    </row>
    <row r="577" spans="6:16" x14ac:dyDescent="0.25">
      <c r="F577">
        <f t="shared" si="81"/>
        <v>17.039999999999889</v>
      </c>
      <c r="G577">
        <f t="shared" si="74"/>
        <v>-38.203319300660226</v>
      </c>
      <c r="H577">
        <f t="shared" si="75"/>
        <v>-40.529155492299978</v>
      </c>
      <c r="I577">
        <f t="shared" si="76"/>
        <v>30.072018310132719</v>
      </c>
      <c r="J577">
        <f t="shared" si="77"/>
        <v>-38.811256633044728</v>
      </c>
      <c r="K577">
        <f t="shared" si="78"/>
        <v>-40.078075217647985</v>
      </c>
      <c r="L577">
        <f t="shared" si="73"/>
        <v>31.337845607239977</v>
      </c>
      <c r="M577">
        <f t="shared" si="79"/>
        <v>-1.2023422565294395</v>
      </c>
      <c r="N577">
        <f t="shared" si="80"/>
        <v>0.94013536821719923</v>
      </c>
      <c r="O577">
        <f>-(l*COS(RADIANS(G577))-l)</f>
        <v>4.2835786845413726E-2</v>
      </c>
      <c r="P577">
        <f>l*SIN(RADIANS(G577))+l</f>
        <v>7.6309215769727767E-2</v>
      </c>
    </row>
    <row r="578" spans="6:16" x14ac:dyDescent="0.25">
      <c r="F578">
        <f t="shared" si="81"/>
        <v>17.06999999999989</v>
      </c>
      <c r="G578">
        <f t="shared" si="74"/>
        <v>-39.405661557189667</v>
      </c>
      <c r="H578">
        <f t="shared" si="75"/>
        <v>-39.589020124082779</v>
      </c>
      <c r="I578">
        <f t="shared" si="76"/>
        <v>30.922696057568061</v>
      </c>
      <c r="J578">
        <f t="shared" si="77"/>
        <v>-39.999496859050907</v>
      </c>
      <c r="K578">
        <f t="shared" si="78"/>
        <v>-39.125179683219258</v>
      </c>
      <c r="L578">
        <f t="shared" si="73"/>
        <v>32.139044133419929</v>
      </c>
      <c r="M578">
        <f t="shared" si="79"/>
        <v>-1.1737553904965776</v>
      </c>
      <c r="N578">
        <f t="shared" si="80"/>
        <v>0.96417132400259786</v>
      </c>
      <c r="O578">
        <f>-(l*COS(RADIANS(G578))-l)</f>
        <v>4.5465829956600728E-2</v>
      </c>
      <c r="P578">
        <f>l*SIN(RADIANS(G578))+l</f>
        <v>7.303862678358522E-2</v>
      </c>
    </row>
    <row r="579" spans="6:16" x14ac:dyDescent="0.25">
      <c r="F579">
        <f t="shared" si="81"/>
        <v>17.099999999999891</v>
      </c>
      <c r="G579">
        <f t="shared" si="74"/>
        <v>-40.579416947686248</v>
      </c>
      <c r="H579">
        <f t="shared" si="75"/>
        <v>-38.62484880008018</v>
      </c>
      <c r="I579">
        <f t="shared" si="76"/>
        <v>31.740343304103696</v>
      </c>
      <c r="J579">
        <f t="shared" si="77"/>
        <v>-41.158789679687452</v>
      </c>
      <c r="K579">
        <f t="shared" si="78"/>
        <v>-38.148743650518625</v>
      </c>
      <c r="L579">
        <f t="shared" si="73"/>
        <v>32.90740555086002</v>
      </c>
      <c r="M579">
        <f t="shared" si="79"/>
        <v>-1.1444623095155586</v>
      </c>
      <c r="N579">
        <f t="shared" si="80"/>
        <v>0.98722216652580053</v>
      </c>
      <c r="O579">
        <f>-(l*COS(RADIANS(G579))-l)</f>
        <v>4.8098991242228023E-2</v>
      </c>
      <c r="P579">
        <f>l*SIN(RADIANS(G579))+l</f>
        <v>6.9899717377819359E-2</v>
      </c>
    </row>
    <row r="580" spans="6:16" x14ac:dyDescent="0.25">
      <c r="F580">
        <f t="shared" si="81"/>
        <v>17.129999999999892</v>
      </c>
      <c r="G580">
        <f t="shared" si="74"/>
        <v>-41.723879257201808</v>
      </c>
      <c r="H580">
        <f t="shared" si="75"/>
        <v>-37.637626633554376</v>
      </c>
      <c r="I580">
        <f t="shared" si="76"/>
        <v>32.525070655545164</v>
      </c>
      <c r="J580">
        <f t="shared" si="77"/>
        <v>-42.288443656705127</v>
      </c>
      <c r="K580">
        <f t="shared" si="78"/>
        <v>-37.149750573721199</v>
      </c>
      <c r="L580">
        <f t="shared" si="73"/>
        <v>33.643165950520704</v>
      </c>
      <c r="M580">
        <f t="shared" si="79"/>
        <v>-1.114492517211636</v>
      </c>
      <c r="N580">
        <f t="shared" si="80"/>
        <v>1.0092949785156211</v>
      </c>
      <c r="O580">
        <f>-(l*COS(RADIANS(G580))-l)</f>
        <v>5.0727826342303245E-2</v>
      </c>
      <c r="P580">
        <f>l*SIN(RADIANS(G580))+l</f>
        <v>6.6891705098793997E-2</v>
      </c>
    </row>
    <row r="581" spans="6:16" x14ac:dyDescent="0.25">
      <c r="F581">
        <f t="shared" si="81"/>
        <v>17.159999999999894</v>
      </c>
      <c r="G581">
        <f t="shared" si="74"/>
        <v>-42.838371774413446</v>
      </c>
      <c r="H581">
        <f t="shared" si="75"/>
        <v>-36.628331655038757</v>
      </c>
      <c r="I581">
        <f t="shared" si="76"/>
        <v>33.277073725301506</v>
      </c>
      <c r="J581">
        <f t="shared" si="77"/>
        <v>-43.38779674923903</v>
      </c>
      <c r="K581">
        <f t="shared" si="78"/>
        <v>-36.129175549159235</v>
      </c>
      <c r="L581">
        <f t="shared" si="73"/>
        <v>34.346637216534369</v>
      </c>
      <c r="M581">
        <f t="shared" si="79"/>
        <v>-1.0838752664747771</v>
      </c>
      <c r="N581">
        <f t="shared" si="80"/>
        <v>1.0303991164960311</v>
      </c>
      <c r="O581">
        <f>-(l*COS(RADIANS(G581))-l)</f>
        <v>5.3345066245626988E-2</v>
      </c>
      <c r="P581">
        <f>l*SIN(RADIANS(G581))+l</f>
        <v>6.4013491825473862E-2</v>
      </c>
    </row>
    <row r="582" spans="6:16" x14ac:dyDescent="0.25">
      <c r="F582">
        <f t="shared" si="81"/>
        <v>17.189999999999895</v>
      </c>
      <c r="G582">
        <f t="shared" si="74"/>
        <v>-43.922247040888223</v>
      </c>
      <c r="H582">
        <f t="shared" si="75"/>
        <v>-35.597932538542729</v>
      </c>
      <c r="I582">
        <f t="shared" si="76"/>
        <v>33.996627043631534</v>
      </c>
      <c r="J582">
        <f t="shared" si="77"/>
        <v>-44.456216028966367</v>
      </c>
      <c r="K582">
        <f t="shared" si="78"/>
        <v>-35.087983132888255</v>
      </c>
      <c r="L582">
        <f t="shared" si="73"/>
        <v>35.018200596393406</v>
      </c>
      <c r="M582">
        <f t="shared" si="79"/>
        <v>-1.0526394939866477</v>
      </c>
      <c r="N582">
        <f t="shared" si="80"/>
        <v>1.0505460178918022</v>
      </c>
      <c r="O582">
        <f>-(l*COS(RADIANS(G582))-l)</f>
        <v>5.5943635908612649E-2</v>
      </c>
      <c r="P582">
        <f>l*SIN(RADIANS(G582))+l</f>
        <v>6.1263689090528123E-2</v>
      </c>
    </row>
    <row r="583" spans="6:16" x14ac:dyDescent="0.25">
      <c r="F583">
        <f t="shared" si="81"/>
        <v>17.219999999999896</v>
      </c>
      <c r="G583">
        <f t="shared" si="74"/>
        <v>-44.974886534874869</v>
      </c>
      <c r="H583">
        <f t="shared" si="75"/>
        <v>-34.547386520650925</v>
      </c>
      <c r="I583">
        <f t="shared" si="76"/>
        <v>34.684077727367971</v>
      </c>
      <c r="J583">
        <f t="shared" si="77"/>
        <v>-45.493097332684634</v>
      </c>
      <c r="K583">
        <f t="shared" si="78"/>
        <v>-34.027125354740406</v>
      </c>
      <c r="L583">
        <f t="shared" si="73"/>
        <v>35.658300122253948</v>
      </c>
      <c r="M583">
        <f t="shared" si="79"/>
        <v>-1.0208137606422121</v>
      </c>
      <c r="N583">
        <f t="shared" si="80"/>
        <v>1.0697490036676185</v>
      </c>
      <c r="O583">
        <f>-(l*COS(RADIANS(G583))-l)</f>
        <v>5.8516670579622038E-2</v>
      </c>
      <c r="P583">
        <f>l*SIN(RADIANS(G583))+l</f>
        <v>5.8640644115344087E-2</v>
      </c>
    </row>
    <row r="584" spans="6:16" x14ac:dyDescent="0.25">
      <c r="F584">
        <f t="shared" si="81"/>
        <v>17.249999999999897</v>
      </c>
      <c r="G584">
        <f t="shared" si="74"/>
        <v>-45.995700295517082</v>
      </c>
      <c r="H584">
        <f t="shared" si="75"/>
        <v>-33.477637516983307</v>
      </c>
      <c r="I584">
        <f t="shared" si="76"/>
        <v>35.339838971163978</v>
      </c>
      <c r="J584">
        <f t="shared" si="77"/>
        <v>-46.497864858271832</v>
      </c>
      <c r="K584">
        <f t="shared" si="78"/>
        <v>-32.94753993241585</v>
      </c>
      <c r="L584">
        <f t="shared" si="73"/>
        <v>36.267435940055385</v>
      </c>
      <c r="M584">
        <f t="shared" si="79"/>
        <v>-0.98842619797247544</v>
      </c>
      <c r="N584">
        <f t="shared" si="80"/>
        <v>1.0880230782016616</v>
      </c>
      <c r="O584">
        <f>-(l*COS(RADIANS(G584))-l)</f>
        <v>6.105752987220639E-2</v>
      </c>
      <c r="P584">
        <f>l*SIN(RADIANS(G584))+l</f>
        <v>5.6142466325926538E-2</v>
      </c>
    </row>
    <row r="585" spans="6:16" x14ac:dyDescent="0.25">
      <c r="F585">
        <f t="shared" si="81"/>
        <v>17.279999999999898</v>
      </c>
      <c r="G585">
        <f t="shared" si="74"/>
        <v>-46.984126493489555</v>
      </c>
      <c r="H585">
        <f t="shared" si="75"/>
        <v>-32.389614438781649</v>
      </c>
      <c r="I585">
        <f t="shared" si="76"/>
        <v>35.964383418518366</v>
      </c>
      <c r="J585">
        <f t="shared" si="77"/>
        <v>-47.46997071007128</v>
      </c>
      <c r="K585">
        <f t="shared" si="78"/>
        <v>-31.850148687503875</v>
      </c>
      <c r="L585">
        <f t="shared" si="73"/>
        <v>36.846157599671876</v>
      </c>
      <c r="M585">
        <f t="shared" si="79"/>
        <v>-0.95550446062511618</v>
      </c>
      <c r="N585">
        <f t="shared" si="80"/>
        <v>1.1053847279901563</v>
      </c>
      <c r="O585">
        <f>-(l*COS(RADIANS(G585))-l)</f>
        <v>6.3559809652325466E-2</v>
      </c>
      <c r="P585">
        <f>l*SIN(RADIANS(G585))+l</f>
        <v>5.3767054129753855E-2</v>
      </c>
    </row>
    <row r="586" spans="6:16" x14ac:dyDescent="0.25">
      <c r="F586">
        <f t="shared" si="81"/>
        <v>17.309999999999899</v>
      </c>
      <c r="G586">
        <f t="shared" si="74"/>
        <v>-47.939630954114669</v>
      </c>
      <c r="H586">
        <f t="shared" si="75"/>
        <v>-31.284229710791493</v>
      </c>
      <c r="I586">
        <f t="shared" si="76"/>
        <v>36.558236467561542</v>
      </c>
      <c r="J586">
        <f t="shared" si="77"/>
        <v>-48.408894399776543</v>
      </c>
      <c r="K586">
        <f t="shared" si="78"/>
        <v>-30.73585616377807</v>
      </c>
      <c r="L586">
        <f t="shared" ref="L586:L649" si="82">-($E$4/$E$5)*SIN(RADIANS(J586))</f>
        <v>37.395057355491105</v>
      </c>
      <c r="M586">
        <f t="shared" si="79"/>
        <v>-0.92207568491334202</v>
      </c>
      <c r="N586">
        <f t="shared" si="80"/>
        <v>1.1218517206647332</v>
      </c>
      <c r="O586">
        <f>-(l*COS(RADIANS(G586))-l)</f>
        <v>6.601735182379373E-2</v>
      </c>
      <c r="P586">
        <f>l*SIN(RADIANS(G586))+l</f>
        <v>5.1512121748302525E-2</v>
      </c>
    </row>
    <row r="587" spans="6:16" x14ac:dyDescent="0.25">
      <c r="F587">
        <f t="shared" si="81"/>
        <v>17.3399999999999</v>
      </c>
      <c r="G587">
        <f t="shared" ref="G587:G650" si="83">G586+M586</f>
        <v>-48.861706639028014</v>
      </c>
      <c r="H587">
        <f t="shared" ref="H587:H650" si="84">H586+N586</f>
        <v>-30.16237799012676</v>
      </c>
      <c r="I587">
        <f t="shared" ref="I587:I650" si="85">-($E$4/$E$5)*SIN(RADIANS(G586))</f>
        <v>37.12196956292437</v>
      </c>
      <c r="J587">
        <f t="shared" ref="J587:J650" si="86">G587+H587*$E$3/2</f>
        <v>-49.314142308879916</v>
      </c>
      <c r="K587">
        <f t="shared" ref="K587:K650" si="87">H587+I587*$E$3/2</f>
        <v>-29.605548446682896</v>
      </c>
      <c r="L587">
        <f t="shared" si="82"/>
        <v>37.914763522751635</v>
      </c>
      <c r="M587">
        <f t="shared" ref="M587:M650" si="88">K587*$E$3</f>
        <v>-0.88816645340048683</v>
      </c>
      <c r="N587">
        <f t="shared" ref="N587:N650" si="89">L587*$E$3</f>
        <v>1.137442905682549</v>
      </c>
      <c r="O587">
        <f>-(l*COS(RADIANS(G587))-l)</f>
        <v>6.8424252112825407E-2</v>
      </c>
      <c r="P587">
        <f>l*SIN(RADIANS(G587))+l</f>
        <v>4.9375225915752247E-2</v>
      </c>
    </row>
    <row r="588" spans="6:16" x14ac:dyDescent="0.25">
      <c r="F588">
        <f t="shared" si="81"/>
        <v>17.369999999999902</v>
      </c>
      <c r="G588">
        <f t="shared" si="83"/>
        <v>-49.749873092428501</v>
      </c>
      <c r="H588">
        <f t="shared" si="84"/>
        <v>-29.024935084444213</v>
      </c>
      <c r="I588">
        <f t="shared" si="85"/>
        <v>37.656193521061937</v>
      </c>
      <c r="J588">
        <f t="shared" si="86"/>
        <v>-50.185247118695166</v>
      </c>
      <c r="K588">
        <f t="shared" si="87"/>
        <v>-28.460092181628283</v>
      </c>
      <c r="L588">
        <f t="shared" si="82"/>
        <v>38.405933930752617</v>
      </c>
      <c r="M588">
        <f t="shared" si="88"/>
        <v>-0.85380276544884848</v>
      </c>
      <c r="N588">
        <f t="shared" si="89"/>
        <v>1.1521780179225785</v>
      </c>
      <c r="O588">
        <f>-(l*COS(RADIANS(G588))-l)</f>
        <v>7.0774865966614031E-2</v>
      </c>
      <c r="P588">
        <f>l*SIN(RADIANS(G588))+l</f>
        <v>4.7353792270972445E-2</v>
      </c>
    </row>
    <row r="589" spans="6:16" x14ac:dyDescent="0.25">
      <c r="F589">
        <f t="shared" si="81"/>
        <v>17.399999999999903</v>
      </c>
      <c r="G589">
        <f t="shared" si="83"/>
        <v>-50.603675857877349</v>
      </c>
      <c r="H589">
        <f t="shared" si="84"/>
        <v>-27.872757066521633</v>
      </c>
      <c r="I589">
        <f t="shared" si="85"/>
        <v>38.161551932256884</v>
      </c>
      <c r="J589">
        <f t="shared" si="86"/>
        <v>-51.021767213875172</v>
      </c>
      <c r="K589">
        <f t="shared" si="87"/>
        <v>-27.300333787537781</v>
      </c>
      <c r="L589">
        <f t="shared" si="82"/>
        <v>38.869249509762817</v>
      </c>
      <c r="M589">
        <f t="shared" si="88"/>
        <v>-0.81901001362613335</v>
      </c>
      <c r="N589">
        <f t="shared" si="89"/>
        <v>1.1660774852928844</v>
      </c>
      <c r="O589">
        <f>-(l*COS(RADIANS(G589))-l)</f>
        <v>7.3063812692434643E-2</v>
      </c>
      <c r="P589">
        <f>l*SIN(RADIANS(G589))+l</f>
        <v>4.5445141286924645E-2</v>
      </c>
    </row>
    <row r="590" spans="6:16" x14ac:dyDescent="0.25">
      <c r="F590">
        <f t="shared" si="81"/>
        <v>17.429999999999904</v>
      </c>
      <c r="G590">
        <f t="shared" si="83"/>
        <v>-51.422685871503482</v>
      </c>
      <c r="H590">
        <f t="shared" si="84"/>
        <v>-26.706679581228748</v>
      </c>
      <c r="I590">
        <f t="shared" si="85"/>
        <v>38.63871467826884</v>
      </c>
      <c r="J590">
        <f t="shared" si="86"/>
        <v>-51.823286065221914</v>
      </c>
      <c r="K590">
        <f t="shared" si="87"/>
        <v>-26.127098861054716</v>
      </c>
      <c r="L590">
        <f t="shared" si="82"/>
        <v>39.305408044174115</v>
      </c>
      <c r="M590">
        <f t="shared" si="88"/>
        <v>-0.7838129658316414</v>
      </c>
      <c r="N590">
        <f t="shared" si="89"/>
        <v>1.1791622413252234</v>
      </c>
      <c r="O590">
        <f>-(l*COS(RADIANS(G590))-l)</f>
        <v>7.5285977972876908E-2</v>
      </c>
      <c r="P590">
        <f>l*SIN(RADIANS(G590))+l</f>
        <v>4.3646513598774334E-2</v>
      </c>
    </row>
    <row r="591" spans="6:16" x14ac:dyDescent="0.25">
      <c r="F591">
        <f t="shared" si="81"/>
        <v>17.459999999999905</v>
      </c>
      <c r="G591">
        <f t="shared" si="83"/>
        <v>-52.206498837335126</v>
      </c>
      <c r="H591">
        <f t="shared" si="84"/>
        <v>-25.527517339903525</v>
      </c>
      <c r="I591">
        <f t="shared" si="85"/>
        <v>39.088371600306417</v>
      </c>
      <c r="J591">
        <f t="shared" si="86"/>
        <v>-52.589411597433681</v>
      </c>
      <c r="K591">
        <f t="shared" si="87"/>
        <v>-24.941191765898928</v>
      </c>
      <c r="L591">
        <f t="shared" si="82"/>
        <v>39.715118120236845</v>
      </c>
      <c r="M591">
        <f t="shared" si="88"/>
        <v>-0.74823575297696787</v>
      </c>
      <c r="N591">
        <f t="shared" si="89"/>
        <v>1.1914535436071052</v>
      </c>
      <c r="O591">
        <f>-(l*COS(RADIANS(G591))-l)</f>
        <v>7.7436514899620695E-2</v>
      </c>
      <c r="P591">
        <f>l*SIN(RADIANS(G591))+l</f>
        <v>4.1955094609003318E-2</v>
      </c>
    </row>
    <row r="592" spans="6:16" x14ac:dyDescent="0.25">
      <c r="F592">
        <f t="shared" si="81"/>
        <v>17.489999999999906</v>
      </c>
      <c r="G592">
        <f t="shared" si="83"/>
        <v>-52.954734590312093</v>
      </c>
      <c r="H592">
        <f t="shared" si="84"/>
        <v>-24.336063796296422</v>
      </c>
      <c r="I592">
        <f t="shared" si="85"/>
        <v>39.511226347749172</v>
      </c>
      <c r="J592">
        <f t="shared" si="86"/>
        <v>-53.31977554725654</v>
      </c>
      <c r="K592">
        <f t="shared" si="87"/>
        <v>-23.743395401080186</v>
      </c>
      <c r="L592">
        <f t="shared" si="82"/>
        <v>40.099093292639168</v>
      </c>
      <c r="M592">
        <f t="shared" si="88"/>
        <v>-0.71230186203240553</v>
      </c>
      <c r="N592">
        <f t="shared" si="89"/>
        <v>1.202972798779175</v>
      </c>
      <c r="O592">
        <f>-(l*COS(RADIANS(G592))-l)</f>
        <v>7.9510843672792583E-2</v>
      </c>
      <c r="P592">
        <f>l*SIN(RADIANS(G592))+l</f>
        <v>4.0368038264394668E-2</v>
      </c>
    </row>
    <row r="593" spans="6:16" x14ac:dyDescent="0.25">
      <c r="F593">
        <f t="shared" si="81"/>
        <v>17.519999999999907</v>
      </c>
      <c r="G593">
        <f t="shared" si="83"/>
        <v>-53.667036452344497</v>
      </c>
      <c r="H593">
        <f t="shared" si="84"/>
        <v>-23.133090997517247</v>
      </c>
      <c r="I593">
        <f t="shared" si="85"/>
        <v>39.907990433901332</v>
      </c>
      <c r="J593">
        <f t="shared" si="86"/>
        <v>-54.014032817307253</v>
      </c>
      <c r="K593">
        <f t="shared" si="87"/>
        <v>-22.534471141008726</v>
      </c>
      <c r="L593">
        <f t="shared" si="82"/>
        <v>40.458046490301058</v>
      </c>
      <c r="M593">
        <f t="shared" si="88"/>
        <v>-0.67603413423026182</v>
      </c>
      <c r="N593">
        <f t="shared" si="89"/>
        <v>1.2137413947090316</v>
      </c>
      <c r="O593">
        <f>-(l*COS(RADIANS(G593))-l)</f>
        <v>8.1504650115547805E-2</v>
      </c>
      <c r="P593">
        <f>l*SIN(RADIANS(G593))+l</f>
        <v>3.8882489915710139E-2</v>
      </c>
    </row>
    <row r="594" spans="6:16" x14ac:dyDescent="0.25">
      <c r="F594">
        <f t="shared" si="81"/>
        <v>17.549999999999908</v>
      </c>
      <c r="G594">
        <f t="shared" si="83"/>
        <v>-54.343070586574761</v>
      </c>
      <c r="H594">
        <f t="shared" si="84"/>
        <v>-21.919349602808214</v>
      </c>
      <c r="I594">
        <f t="shared" si="85"/>
        <v>40.279377521072469</v>
      </c>
      <c r="J594">
        <f t="shared" si="86"/>
        <v>-54.671860830616886</v>
      </c>
      <c r="K594">
        <f t="shared" si="87"/>
        <v>-21.315158939992127</v>
      </c>
      <c r="L594">
        <f t="shared" si="82"/>
        <v>40.792684678087582</v>
      </c>
      <c r="M594">
        <f t="shared" si="88"/>
        <v>-0.63945476819976377</v>
      </c>
      <c r="N594">
        <f t="shared" si="89"/>
        <v>1.2237805403426274</v>
      </c>
      <c r="O594">
        <f>-(l*COS(RADIANS(G594))-l)</f>
        <v>8.3413883154283691E-2</v>
      </c>
      <c r="P594">
        <f>l*SIN(RADIANS(G594))+l</f>
        <v>3.7495608186003226E-2</v>
      </c>
    </row>
    <row r="595" spans="6:16" x14ac:dyDescent="0.25">
      <c r="F595">
        <f t="shared" si="81"/>
        <v>17.579999999999909</v>
      </c>
      <c r="G595">
        <f t="shared" si="83"/>
        <v>-54.982525354774523</v>
      </c>
      <c r="H595">
        <f t="shared" si="84"/>
        <v>-20.695569062465587</v>
      </c>
      <c r="I595">
        <f t="shared" si="85"/>
        <v>40.626097953499198</v>
      </c>
      <c r="J595">
        <f t="shared" si="86"/>
        <v>-55.29295889071151</v>
      </c>
      <c r="K595">
        <f t="shared" si="87"/>
        <v>-20.0861775931631</v>
      </c>
      <c r="L595">
        <f t="shared" si="82"/>
        <v>41.103703787738993</v>
      </c>
      <c r="M595">
        <f t="shared" si="88"/>
        <v>-0.60258532779489293</v>
      </c>
      <c r="N595">
        <f t="shared" si="89"/>
        <v>1.2331111136321697</v>
      </c>
      <c r="O595">
        <f>-(l*COS(RADIANS(G595))-l)</f>
        <v>8.5234751413984566E-2</v>
      </c>
      <c r="P595">
        <f>l*SIN(RADIANS(G595))+l</f>
        <v>3.6204585787665972E-2</v>
      </c>
    </row>
    <row r="596" spans="6:16" x14ac:dyDescent="0.25">
      <c r="F596">
        <f t="shared" si="81"/>
        <v>17.609999999999911</v>
      </c>
      <c r="G596">
        <f t="shared" si="83"/>
        <v>-55.585110682569415</v>
      </c>
      <c r="H596">
        <f t="shared" si="84"/>
        <v>-19.462457948833418</v>
      </c>
      <c r="I596">
        <f t="shared" si="85"/>
        <v>40.948853553083509</v>
      </c>
      <c r="J596">
        <f t="shared" si="86"/>
        <v>-55.877047551801915</v>
      </c>
      <c r="K596">
        <f t="shared" si="87"/>
        <v>-18.848225145537164</v>
      </c>
      <c r="L596">
        <f t="shared" si="82"/>
        <v>41.391783928194108</v>
      </c>
      <c r="M596">
        <f t="shared" si="88"/>
        <v>-0.56544675436611491</v>
      </c>
      <c r="N596">
        <f t="shared" si="89"/>
        <v>1.2417535178458232</v>
      </c>
      <c r="O596">
        <f>-(l*COS(RADIANS(G596))-l)</f>
        <v>8.6963719075809534E-2</v>
      </c>
      <c r="P596">
        <f>l*SIN(RADIANS(G596))+l</f>
        <v>3.5006669241367527E-2</v>
      </c>
    </row>
    <row r="597" spans="6:16" x14ac:dyDescent="0.25">
      <c r="F597">
        <f t="shared" si="81"/>
        <v>17.639999999999912</v>
      </c>
      <c r="G597">
        <f t="shared" si="83"/>
        <v>-56.150557436935529</v>
      </c>
      <c r="H597">
        <f t="shared" si="84"/>
        <v>-18.220704430987595</v>
      </c>
      <c r="I597">
        <f t="shared" si="85"/>
        <v>41.24833268965812</v>
      </c>
      <c r="J597">
        <f t="shared" si="86"/>
        <v>-56.423868003400344</v>
      </c>
      <c r="K597">
        <f t="shared" si="87"/>
        <v>-17.601979440642722</v>
      </c>
      <c r="L597">
        <f t="shared" si="82"/>
        <v>41.657584882664565</v>
      </c>
      <c r="M597">
        <f t="shared" si="88"/>
        <v>-0.5280593832192817</v>
      </c>
      <c r="N597">
        <f t="shared" si="89"/>
        <v>1.2497275464799369</v>
      </c>
      <c r="O597">
        <f>-(l*COS(RADIANS(G597))-l)</f>
        <v>8.8597501140344703E-2</v>
      </c>
      <c r="P597">
        <f>l*SIN(RADIANS(G597))+l</f>
        <v>3.3899177461926777E-2</v>
      </c>
    </row>
    <row r="598" spans="6:16" x14ac:dyDescent="0.25">
      <c r="F598">
        <f t="shared" si="81"/>
        <v>17.669999999999913</v>
      </c>
      <c r="G598">
        <f t="shared" si="83"/>
        <v>-56.678616820154808</v>
      </c>
      <c r="H598">
        <f t="shared" si="84"/>
        <v>-16.970976884507657</v>
      </c>
      <c r="I598">
        <f t="shared" si="85"/>
        <v>41.525205634518308</v>
      </c>
      <c r="J598">
        <f t="shared" si="86"/>
        <v>-56.933181473422422</v>
      </c>
      <c r="K598">
        <f t="shared" si="87"/>
        <v>-16.348098799989881</v>
      </c>
      <c r="L598">
        <f t="shared" si="82"/>
        <v>41.901741897314523</v>
      </c>
      <c r="M598">
        <f t="shared" si="88"/>
        <v>-0.49044296399969639</v>
      </c>
      <c r="N598">
        <f t="shared" si="89"/>
        <v>1.2570522569194356</v>
      </c>
      <c r="O598">
        <f>-(l*COS(RADIANS(G598))-l)</f>
        <v>9.0133058235126837E-2</v>
      </c>
      <c r="P598">
        <f>l*SIN(RADIANS(G598))+l</f>
        <v>3.2879519186803541E-2</v>
      </c>
    </row>
    <row r="599" spans="6:16" x14ac:dyDescent="0.25">
      <c r="F599">
        <f t="shared" si="81"/>
        <v>17.699999999999914</v>
      </c>
      <c r="G599">
        <f t="shared" si="83"/>
        <v>-57.169059784154506</v>
      </c>
      <c r="H599">
        <f t="shared" si="84"/>
        <v>-15.713924627588222</v>
      </c>
      <c r="I599">
        <f t="shared" si="85"/>
        <v>41.780120203299113</v>
      </c>
      <c r="J599">
        <f t="shared" si="86"/>
        <v>-57.404768653568325</v>
      </c>
      <c r="K599">
        <f t="shared" si="87"/>
        <v>-15.087222824538735</v>
      </c>
      <c r="L599">
        <f t="shared" si="82"/>
        <v>42.124861764216753</v>
      </c>
      <c r="M599">
        <f t="shared" si="88"/>
        <v>-0.45261668473616201</v>
      </c>
      <c r="N599">
        <f t="shared" si="89"/>
        <v>1.2637458529265027</v>
      </c>
      <c r="O599">
        <f>-(l*COS(RADIANS(G599))-l)</f>
        <v>9.156759109927691E-2</v>
      </c>
      <c r="P599">
        <f>l*SIN(RADIANS(G599))+l</f>
        <v>3.1945209232267402E-2</v>
      </c>
    </row>
    <row r="600" spans="6:16" x14ac:dyDescent="0.25">
      <c r="F600">
        <f t="shared" si="81"/>
        <v>17.729999999999915</v>
      </c>
      <c r="G600">
        <f t="shared" si="83"/>
        <v>-57.621676468890669</v>
      </c>
      <c r="H600">
        <f t="shared" si="84"/>
        <v>-14.450178774661719</v>
      </c>
      <c r="I600">
        <f t="shared" si="85"/>
        <v>42.013697691933146</v>
      </c>
      <c r="J600">
        <f t="shared" si="86"/>
        <v>-57.838429150510592</v>
      </c>
      <c r="K600">
        <f t="shared" si="87"/>
        <v>-13.819973309282721</v>
      </c>
      <c r="L600">
        <f t="shared" si="82"/>
        <v>42.327519199392142</v>
      </c>
      <c r="M600">
        <f t="shared" si="88"/>
        <v>-0.4145991992784816</v>
      </c>
      <c r="N600">
        <f t="shared" si="89"/>
        <v>1.2698255759817643</v>
      </c>
      <c r="O600">
        <f>-(l*COS(RADIANS(G600))-l)</f>
        <v>9.2898534871514435E-2</v>
      </c>
      <c r="P600">
        <f>l*SIN(RADIANS(G600))+l</f>
        <v>3.1093883570393499E-2</v>
      </c>
    </row>
    <row r="601" spans="6:16" x14ac:dyDescent="0.25">
      <c r="F601">
        <f t="shared" si="81"/>
        <v>17.759999999999916</v>
      </c>
      <c r="G601">
        <f t="shared" si="83"/>
        <v>-58.036275668169154</v>
      </c>
      <c r="H601">
        <f t="shared" si="84"/>
        <v>-13.180353198679954</v>
      </c>
      <c r="I601">
        <f t="shared" si="85"/>
        <v>42.226529107401625</v>
      </c>
      <c r="J601">
        <f t="shared" si="86"/>
        <v>-58.233980966149353</v>
      </c>
      <c r="K601">
        <f t="shared" si="87"/>
        <v>-12.546955262068931</v>
      </c>
      <c r="L601">
        <f t="shared" si="82"/>
        <v>42.510253515190087</v>
      </c>
      <c r="M601">
        <f t="shared" si="88"/>
        <v>-0.3764086578620679</v>
      </c>
      <c r="N601">
        <f t="shared" si="89"/>
        <v>1.2753076054557027</v>
      </c>
      <c r="O601">
        <f>-(l*COS(RADIANS(G601))-l)</f>
        <v>9.4123553300606566E-2</v>
      </c>
      <c r="P601">
        <f>l*SIN(RADIANS(G601))+l</f>
        <v>3.03233132268593E-2</v>
      </c>
    </row>
    <row r="602" spans="6:16" x14ac:dyDescent="0.25">
      <c r="F602">
        <f t="shared" si="81"/>
        <v>17.789999999999917</v>
      </c>
      <c r="G602">
        <f t="shared" si="83"/>
        <v>-58.412684326031219</v>
      </c>
      <c r="H602">
        <f t="shared" si="84"/>
        <v>-11.905045593224251</v>
      </c>
      <c r="I602">
        <f t="shared" si="85"/>
        <v>42.419171693285172</v>
      </c>
      <c r="J602">
        <f t="shared" si="86"/>
        <v>-58.591260009929584</v>
      </c>
      <c r="K602">
        <f t="shared" si="87"/>
        <v>-11.268758017824974</v>
      </c>
      <c r="L602">
        <f t="shared" si="82"/>
        <v>42.673565585021898</v>
      </c>
      <c r="M602">
        <f t="shared" si="88"/>
        <v>-0.33806274053474922</v>
      </c>
      <c r="N602">
        <f t="shared" si="89"/>
        <v>1.2802069675506569</v>
      </c>
      <c r="O602">
        <f>-(l*COS(RADIANS(G602))-l)</f>
        <v>9.5240532989568139E-2</v>
      </c>
      <c r="P602">
        <f>l*SIN(RADIANS(G602))+l</f>
        <v>2.9631417005099692E-2</v>
      </c>
    </row>
    <row r="603" spans="6:16" x14ac:dyDescent="0.25">
      <c r="F603">
        <f t="shared" si="81"/>
        <v>17.819999999999919</v>
      </c>
      <c r="G603">
        <f t="shared" si="83"/>
        <v>-58.750747066565971</v>
      </c>
      <c r="H603">
        <f t="shared" si="84"/>
        <v>-10.624838625673595</v>
      </c>
      <c r="I603">
        <f t="shared" si="85"/>
        <v>42.592145748725081</v>
      </c>
      <c r="J603">
        <f t="shared" si="86"/>
        <v>-58.910119645951077</v>
      </c>
      <c r="K603">
        <f t="shared" si="87"/>
        <v>-9.9859564394427185</v>
      </c>
      <c r="L603">
        <f t="shared" si="82"/>
        <v>42.817915097505811</v>
      </c>
      <c r="M603">
        <f t="shared" si="88"/>
        <v>-0.29957869318328156</v>
      </c>
      <c r="N603">
        <f t="shared" si="89"/>
        <v>1.2845374529251743</v>
      </c>
      <c r="O603">
        <f>-(l*COS(RADIANS(G603))-l)</f>
        <v>9.6247577776789273E-2</v>
      </c>
      <c r="P603">
        <f>l*SIN(RADIANS(G603))+l</f>
        <v>2.9016273046770291E-2</v>
      </c>
    </row>
    <row r="604" spans="6:16" x14ac:dyDescent="0.25">
      <c r="F604">
        <f t="shared" si="81"/>
        <v>17.84999999999992</v>
      </c>
      <c r="G604">
        <f t="shared" si="83"/>
        <v>-59.050325759749249</v>
      </c>
      <c r="H604">
        <f t="shared" si="84"/>
        <v>-9.3403011727484202</v>
      </c>
      <c r="I604">
        <f t="shared" si="85"/>
        <v>42.745931738307426</v>
      </c>
      <c r="J604">
        <f t="shared" si="86"/>
        <v>-59.190430277340475</v>
      </c>
      <c r="K604">
        <f t="shared" si="87"/>
        <v>-8.6991121966738092</v>
      </c>
      <c r="L604">
        <f t="shared" si="82"/>
        <v>42.943718096403146</v>
      </c>
      <c r="M604">
        <f t="shared" si="88"/>
        <v>-0.26097336590021425</v>
      </c>
      <c r="N604">
        <f t="shared" si="89"/>
        <v>1.2883115428920944</v>
      </c>
      <c r="O604">
        <f>-(l*COS(RADIANS(G604))-l)</f>
        <v>9.7143003348827625E-2</v>
      </c>
      <c r="P604">
        <f>l*SIN(RADIANS(G604))+l</f>
        <v>2.8476129241727072E-2</v>
      </c>
    </row>
    <row r="605" spans="6:16" x14ac:dyDescent="0.25">
      <c r="F605">
        <f t="shared" ref="F605:F662" si="90">F604+$E$3</f>
        <v>17.879999999999921</v>
      </c>
      <c r="G605">
        <f t="shared" si="83"/>
        <v>-59.311299125649462</v>
      </c>
      <c r="H605">
        <f t="shared" si="84"/>
        <v>-8.051989629856326</v>
      </c>
      <c r="I605">
        <f t="shared" si="85"/>
        <v>42.88096768956823</v>
      </c>
      <c r="J605">
        <f t="shared" si="86"/>
        <v>-59.432078970097308</v>
      </c>
      <c r="K605">
        <f t="shared" si="87"/>
        <v>-7.4087751145128022</v>
      </c>
      <c r="L605">
        <f t="shared" si="82"/>
        <v>43.051344802302452</v>
      </c>
      <c r="M605">
        <f t="shared" si="88"/>
        <v>-0.22226325343538406</v>
      </c>
      <c r="N605">
        <f t="shared" si="89"/>
        <v>1.2915403440690736</v>
      </c>
      <c r="O605">
        <f>-(l*COS(RADIANS(G605))-l)</f>
        <v>9.7925332170947482E-2</v>
      </c>
      <c r="P605">
        <f>l*SIN(RADIANS(G605))+l</f>
        <v>2.8009412502926212E-2</v>
      </c>
    </row>
    <row r="606" spans="6:16" x14ac:dyDescent="0.25">
      <c r="F606">
        <f t="shared" si="90"/>
        <v>17.909999999999922</v>
      </c>
      <c r="G606">
        <f t="shared" si="83"/>
        <v>-59.533562379084849</v>
      </c>
      <c r="H606">
        <f t="shared" si="84"/>
        <v>-6.7604492857872529</v>
      </c>
      <c r="I606">
        <f t="shared" si="85"/>
        <v>42.997646874268447</v>
      </c>
      <c r="J606">
        <f t="shared" si="86"/>
        <v>-59.634969118371657</v>
      </c>
      <c r="K606">
        <f t="shared" si="87"/>
        <v>-6.1154845826732265</v>
      </c>
      <c r="L606">
        <f t="shared" si="82"/>
        <v>43.14111771182084</v>
      </c>
      <c r="M606">
        <f t="shared" si="88"/>
        <v>-0.18346453748019678</v>
      </c>
      <c r="N606">
        <f t="shared" si="89"/>
        <v>1.2942335313546252</v>
      </c>
      <c r="O606">
        <f>-(l*COS(RADIANS(G606))-l)</f>
        <v>9.8593288812694163E-2</v>
      </c>
      <c r="P606">
        <f>l*SIN(RADIANS(G606))+l</f>
        <v>2.7614736922861233E-2</v>
      </c>
    </row>
    <row r="607" spans="6:16" x14ac:dyDescent="0.25">
      <c r="F607">
        <f t="shared" si="90"/>
        <v>17.939999999999923</v>
      </c>
      <c r="G607">
        <f t="shared" si="83"/>
        <v>-59.717026916565047</v>
      </c>
      <c r="H607">
        <f t="shared" si="84"/>
        <v>-5.4662157544326275</v>
      </c>
      <c r="I607">
        <f t="shared" si="85"/>
        <v>43.096315769284693</v>
      </c>
      <c r="J607">
        <f t="shared" si="86"/>
        <v>-59.799020152881539</v>
      </c>
      <c r="K607">
        <f t="shared" si="87"/>
        <v>-4.8197710178933573</v>
      </c>
      <c r="L607">
        <f t="shared" si="82"/>
        <v>43.213309970116775</v>
      </c>
      <c r="M607">
        <f t="shared" si="88"/>
        <v>-0.1445931305368007</v>
      </c>
      <c r="N607">
        <f t="shared" si="89"/>
        <v>1.2963992991035032</v>
      </c>
      <c r="O607">
        <f>-(l*COS(RADIANS(G607))-l)</f>
        <v>9.9145795736910514E-2</v>
      </c>
      <c r="P607">
        <f>l*SIN(RADIANS(G607))+l</f>
        <v>2.7290910828471376E-2</v>
      </c>
    </row>
    <row r="608" spans="6:16" x14ac:dyDescent="0.25">
      <c r="F608">
        <f t="shared" si="90"/>
        <v>17.969999999999924</v>
      </c>
      <c r="G608">
        <f t="shared" si="83"/>
        <v>-59.861620047101844</v>
      </c>
      <c r="H608">
        <f t="shared" si="84"/>
        <v>-4.1698164553291246</v>
      </c>
      <c r="I608">
        <f t="shared" si="85"/>
        <v>43.177272292882158</v>
      </c>
      <c r="J608">
        <f t="shared" si="86"/>
        <v>-59.924167293931781</v>
      </c>
      <c r="K608">
        <f t="shared" si="87"/>
        <v>-3.5221573709358922</v>
      </c>
      <c r="L608">
        <f t="shared" si="82"/>
        <v>43.26814401272209</v>
      </c>
      <c r="M608">
        <f t="shared" si="88"/>
        <v>-0.10566472112807676</v>
      </c>
      <c r="N608">
        <f t="shared" si="89"/>
        <v>1.2980443203816627</v>
      </c>
      <c r="O608">
        <f>-(l*COS(RADIANS(G608))-l)</f>
        <v>9.958196961168507E-2</v>
      </c>
      <c r="P608">
        <f>l*SIN(RADIANS(G608))+l</f>
        <v>2.7036942750969323E-2</v>
      </c>
    </row>
    <row r="609" spans="6:16" x14ac:dyDescent="0.25">
      <c r="F609">
        <f t="shared" si="90"/>
        <v>17.999999999999925</v>
      </c>
      <c r="G609">
        <f t="shared" si="83"/>
        <v>-59.967284768229923</v>
      </c>
      <c r="H609">
        <f t="shared" si="84"/>
        <v>-2.8717721349474621</v>
      </c>
      <c r="I609">
        <f t="shared" si="85"/>
        <v>43.240764312257667</v>
      </c>
      <c r="J609">
        <f t="shared" si="86"/>
        <v>-60.010361350254136</v>
      </c>
      <c r="K609">
        <f t="shared" si="87"/>
        <v>-2.2231606702635971</v>
      </c>
      <c r="L609">
        <f t="shared" si="82"/>
        <v>43.305790473078993</v>
      </c>
      <c r="M609">
        <f t="shared" si="88"/>
        <v>-6.6694820107907907E-2</v>
      </c>
      <c r="N609">
        <f t="shared" si="89"/>
        <v>1.2991737141923698</v>
      </c>
      <c r="O609">
        <f>-(l*COS(RADIANS(G609))-l)</f>
        <v>9.9901118195791838E-2</v>
      </c>
      <c r="P609">
        <f>l*SIN(RADIANS(G609))+l</f>
        <v>2.6852046325845452E-2</v>
      </c>
    </row>
    <row r="610" spans="6:16" x14ac:dyDescent="0.25">
      <c r="F610">
        <f t="shared" si="90"/>
        <v>18.029999999999927</v>
      </c>
      <c r="G610">
        <f t="shared" si="83"/>
        <v>-60.033979588337829</v>
      </c>
      <c r="H610">
        <f t="shared" si="84"/>
        <v>-1.5725984207550923</v>
      </c>
      <c r="I610">
        <f t="shared" si="85"/>
        <v>43.286988418538634</v>
      </c>
      <c r="J610">
        <f t="shared" si="86"/>
        <v>-60.057568564649152</v>
      </c>
      <c r="K610">
        <f t="shared" si="87"/>
        <v>-0.92329359447701276</v>
      </c>
      <c r="L610">
        <f t="shared" si="82"/>
        <v>43.326367352683533</v>
      </c>
      <c r="M610">
        <f t="shared" si="88"/>
        <v>-2.769880783431038E-2</v>
      </c>
      <c r="N610">
        <f t="shared" si="89"/>
        <v>1.2997910205805059</v>
      </c>
      <c r="O610">
        <f>-(l*COS(RADIANS(G610))-l)</f>
        <v>0.10010273783927111</v>
      </c>
      <c r="P610">
        <f>l*SIN(RADIANS(G610))+l</f>
        <v>2.6735644136508557E-2</v>
      </c>
    </row>
    <row r="611" spans="6:16" x14ac:dyDescent="0.25">
      <c r="F611">
        <f t="shared" si="90"/>
        <v>18.059999999999928</v>
      </c>
      <c r="G611">
        <f t="shared" si="83"/>
        <v>-60.061678396172141</v>
      </c>
      <c r="H611">
        <f t="shared" si="84"/>
        <v>-0.27280740017458638</v>
      </c>
      <c r="I611">
        <f t="shared" si="85"/>
        <v>43.316088965872865</v>
      </c>
      <c r="J611">
        <f t="shared" si="86"/>
        <v>-60.065770507174761</v>
      </c>
      <c r="K611">
        <f t="shared" si="87"/>
        <v>0.37693393431350652</v>
      </c>
      <c r="L611">
        <f t="shared" si="82"/>
        <v>43.329939451365824</v>
      </c>
      <c r="M611">
        <f t="shared" si="88"/>
        <v>1.1308018029405195E-2</v>
      </c>
      <c r="N611">
        <f t="shared" si="89"/>
        <v>1.2998981835409746</v>
      </c>
      <c r="O611">
        <f>-(l*COS(RADIANS(G611))-l)</f>
        <v>0.10018651163190971</v>
      </c>
      <c r="P611">
        <f>l*SIN(RADIANS(G611))+l</f>
        <v>2.6687370512726044E-2</v>
      </c>
    </row>
    <row r="612" spans="6:16" x14ac:dyDescent="0.25">
      <c r="F612">
        <f t="shared" si="90"/>
        <v>18.089999999999929</v>
      </c>
      <c r="G612">
        <f t="shared" si="83"/>
        <v>-60.050370378142738</v>
      </c>
      <c r="H612">
        <f t="shared" si="84"/>
        <v>1.0270907833663883</v>
      </c>
      <c r="I612">
        <f t="shared" si="85"/>
        <v>43.328157371818484</v>
      </c>
      <c r="J612">
        <f t="shared" si="86"/>
        <v>-60.034964016392244</v>
      </c>
      <c r="K612">
        <f t="shared" si="87"/>
        <v>1.6770131439436655</v>
      </c>
      <c r="L612">
        <f t="shared" si="82"/>
        <v>43.316518055951434</v>
      </c>
      <c r="M612">
        <f t="shared" si="88"/>
        <v>5.0310394318309963E-2</v>
      </c>
      <c r="N612">
        <f t="shared" si="89"/>
        <v>1.299495541678543</v>
      </c>
      <c r="O612">
        <f>-(l*COS(RADIANS(G612))-l)</f>
        <v>0.10015230822352106</v>
      </c>
      <c r="P612">
        <f>l*SIN(RADIANS(G612))+l</f>
        <v>2.6707073292331823E-2</v>
      </c>
    </row>
    <row r="613" spans="6:16" x14ac:dyDescent="0.25">
      <c r="F613">
        <f t="shared" si="90"/>
        <v>18.11999999999993</v>
      </c>
      <c r="G613">
        <f t="shared" si="83"/>
        <v>-60.000059983824428</v>
      </c>
      <c r="H613">
        <f t="shared" si="84"/>
        <v>2.3265863250449312</v>
      </c>
      <c r="I613">
        <f t="shared" si="85"/>
        <v>43.323231676917047</v>
      </c>
      <c r="J613">
        <f t="shared" si="86"/>
        <v>-59.965161188948755</v>
      </c>
      <c r="K613">
        <f t="shared" si="87"/>
        <v>2.9764348001986871</v>
      </c>
      <c r="L613">
        <f t="shared" si="82"/>
        <v>43.286060886322396</v>
      </c>
      <c r="M613">
        <f t="shared" si="88"/>
        <v>8.9293044005960609E-2</v>
      </c>
      <c r="N613">
        <f t="shared" si="89"/>
        <v>1.2985818265896718</v>
      </c>
      <c r="O613">
        <f>-(l*COS(RADIANS(G613))-l)</f>
        <v>0.10000018133109249</v>
      </c>
      <c r="P613">
        <f>l*SIN(RADIANS(G613))+l</f>
        <v>2.6794814551683782E-2</v>
      </c>
    </row>
    <row r="614" spans="6:16" x14ac:dyDescent="0.25">
      <c r="F614">
        <f t="shared" si="90"/>
        <v>18.149999999999931</v>
      </c>
      <c r="G614">
        <f t="shared" si="83"/>
        <v>-59.910766939818465</v>
      </c>
      <c r="H614">
        <f t="shared" si="84"/>
        <v>3.625168151634603</v>
      </c>
      <c r="I614">
        <f t="shared" si="85"/>
        <v>43.301296362079057</v>
      </c>
      <c r="J614">
        <f t="shared" si="86"/>
        <v>-59.856389417543944</v>
      </c>
      <c r="K614">
        <f t="shared" si="87"/>
        <v>4.2746875970657889</v>
      </c>
      <c r="L614">
        <f t="shared" si="82"/>
        <v>43.238472298702334</v>
      </c>
      <c r="M614">
        <f t="shared" si="88"/>
        <v>0.12824062791197366</v>
      </c>
      <c r="N614">
        <f t="shared" si="89"/>
        <v>1.2971541689610699</v>
      </c>
      <c r="O614">
        <f>-(l*COS(RADIANS(G614))-l)</f>
        <v>9.9730369939051891E-2</v>
      </c>
      <c r="P614">
        <f>l*SIN(RADIANS(G614))+l</f>
        <v>2.6950870307185293E-2</v>
      </c>
    </row>
    <row r="615" spans="6:16" x14ac:dyDescent="0.25">
      <c r="F615">
        <f t="shared" si="90"/>
        <v>18.179999999999932</v>
      </c>
      <c r="G615">
        <f t="shared" si="83"/>
        <v>-59.782526311906494</v>
      </c>
      <c r="H615">
        <f t="shared" si="84"/>
        <v>4.922322320595673</v>
      </c>
      <c r="I615">
        <f t="shared" si="85"/>
        <v>43.262282423203679</v>
      </c>
      <c r="J615">
        <f t="shared" si="86"/>
        <v>-59.70869147709756</v>
      </c>
      <c r="K615">
        <f t="shared" si="87"/>
        <v>5.5712565569437285</v>
      </c>
      <c r="L615">
        <f t="shared" si="82"/>
        <v>43.173603746802371</v>
      </c>
      <c r="M615">
        <f t="shared" si="88"/>
        <v>0.16713769670831186</v>
      </c>
      <c r="N615">
        <f t="shared" si="89"/>
        <v>1.2952081124040711</v>
      </c>
      <c r="O615">
        <f>-(l*COS(RADIANS(G615))-l)</f>
        <v>9.9343299190100209E-2</v>
      </c>
      <c r="P615">
        <f>l*SIN(RADIANS(G615))+l</f>
        <v>2.7175729186938807E-2</v>
      </c>
    </row>
    <row r="616" spans="6:16" x14ac:dyDescent="0.25">
      <c r="F616">
        <f t="shared" si="90"/>
        <v>18.209999999999933</v>
      </c>
      <c r="G616">
        <f t="shared" si="83"/>
        <v>-59.615388615198185</v>
      </c>
      <c r="H616">
        <f t="shared" si="84"/>
        <v>6.2175304329997445</v>
      </c>
      <c r="I616">
        <f t="shared" si="85"/>
        <v>43.206067703265298</v>
      </c>
      <c r="J616">
        <f t="shared" si="86"/>
        <v>-59.522125658703189</v>
      </c>
      <c r="K616">
        <f t="shared" si="87"/>
        <v>6.8656214485487244</v>
      </c>
      <c r="L616">
        <f t="shared" si="82"/>
        <v>43.09125450225492</v>
      </c>
      <c r="M616">
        <f t="shared" si="88"/>
        <v>0.20596864345646174</v>
      </c>
      <c r="N616">
        <f t="shared" si="89"/>
        <v>1.2927376350676476</v>
      </c>
      <c r="O616">
        <f>-(l*COS(RADIANS(G616))-l)</f>
        <v>9.883958195524728E-2</v>
      </c>
      <c r="P616">
        <f>l*SIN(RADIANS(G616))+l</f>
        <v>2.7470090068385911E-2</v>
      </c>
    </row>
    <row r="617" spans="6:16" x14ac:dyDescent="0.25">
      <c r="F617">
        <f t="shared" si="90"/>
        <v>18.239999999999934</v>
      </c>
      <c r="G617">
        <f t="shared" si="83"/>
        <v>-59.409419971741727</v>
      </c>
      <c r="H617">
        <f t="shared" si="84"/>
        <v>7.5102680680673917</v>
      </c>
      <c r="I617">
        <f t="shared" si="85"/>
        <v>43.132477482903518</v>
      </c>
      <c r="J617">
        <f t="shared" si="86"/>
        <v>-59.296765950720719</v>
      </c>
      <c r="K617">
        <f t="shared" si="87"/>
        <v>8.1572552303109447</v>
      </c>
      <c r="L617">
        <f t="shared" si="82"/>
        <v>42.991172636505553</v>
      </c>
      <c r="M617">
        <f t="shared" si="88"/>
        <v>0.24471765690932834</v>
      </c>
      <c r="N617">
        <f t="shared" si="89"/>
        <v>1.2897351790951666</v>
      </c>
      <c r="O617">
        <f>-(l*COS(RADIANS(G617))-l)</f>
        <v>9.822002106286537E-2</v>
      </c>
      <c r="P617">
        <f>l*SIN(RADIANS(G617))+l</f>
        <v>2.7834858674711888E-2</v>
      </c>
    </row>
    <row r="618" spans="6:16" x14ac:dyDescent="0.25">
      <c r="F618">
        <f t="shared" si="90"/>
        <v>18.269999999999936</v>
      </c>
      <c r="G618">
        <f t="shared" si="83"/>
        <v>-59.164702314832397</v>
      </c>
      <c r="H618">
        <f t="shared" si="84"/>
        <v>8.8000032471625573</v>
      </c>
      <c r="I618">
        <f t="shared" si="85"/>
        <v>43.04128533132203</v>
      </c>
      <c r="J618">
        <f t="shared" si="86"/>
        <v>-59.032702266124957</v>
      </c>
      <c r="K618">
        <f t="shared" si="87"/>
        <v>9.4456225271323877</v>
      </c>
      <c r="L618">
        <f t="shared" si="82"/>
        <v>42.873056267000678</v>
      </c>
      <c r="M618">
        <f t="shared" si="88"/>
        <v>0.28336867581397163</v>
      </c>
      <c r="N618">
        <f t="shared" si="89"/>
        <v>1.2861916880100204</v>
      </c>
      <c r="O618">
        <f>-(l*COS(RADIANS(G618))-l)</f>
        <v>9.748561215772629E-2</v>
      </c>
      <c r="P618">
        <f>l*SIN(RADIANS(G618))+l</f>
        <v>2.827114311996401E-2</v>
      </c>
    </row>
    <row r="619" spans="6:16" x14ac:dyDescent="0.25">
      <c r="F619">
        <f t="shared" si="90"/>
        <v>18.299999999999937</v>
      </c>
      <c r="G619">
        <f t="shared" si="83"/>
        <v>-58.881333639018422</v>
      </c>
      <c r="H619">
        <f t="shared" si="84"/>
        <v>10.086194935172578</v>
      </c>
      <c r="I619">
        <f t="shared" si="85"/>
        <v>42.932214220008994</v>
      </c>
      <c r="J619">
        <f t="shared" si="86"/>
        <v>-58.730040714990835</v>
      </c>
      <c r="K619">
        <f t="shared" si="87"/>
        <v>10.730178148472714</v>
      </c>
      <c r="L619">
        <f t="shared" si="82"/>
        <v>42.736555071075657</v>
      </c>
      <c r="M619">
        <f t="shared" si="88"/>
        <v>0.3219053444541814</v>
      </c>
      <c r="N619">
        <f t="shared" si="89"/>
        <v>1.2820966521322696</v>
      </c>
      <c r="O619">
        <f>-(l*COS(RADIANS(G619))-l)</f>
        <v>9.6637547152116143E-2</v>
      </c>
      <c r="P619">
        <f>l*SIN(RADIANS(G619))+l</f>
        <v>2.8780248390353674E-2</v>
      </c>
    </row>
    <row r="620" spans="6:16" x14ac:dyDescent="0.25">
      <c r="F620">
        <f t="shared" si="90"/>
        <v>18.329999999999938</v>
      </c>
      <c r="G620">
        <f t="shared" si="83"/>
        <v>-58.559428294564242</v>
      </c>
      <c r="H620">
        <f t="shared" si="84"/>
        <v>11.368291587304848</v>
      </c>
      <c r="I620">
        <f t="shared" si="85"/>
        <v>42.804937902411581</v>
      </c>
      <c r="J620">
        <f t="shared" si="86"/>
        <v>-58.388903920754672</v>
      </c>
      <c r="K620">
        <f t="shared" si="87"/>
        <v>12.010365655841021</v>
      </c>
      <c r="L620">
        <f t="shared" si="82"/>
        <v>42.58127207138714</v>
      </c>
      <c r="M620">
        <f t="shared" si="88"/>
        <v>0.36031096967523063</v>
      </c>
      <c r="N620">
        <f t="shared" si="89"/>
        <v>1.2774381621416142</v>
      </c>
      <c r="O620">
        <f>-(l*COS(RADIANS(G620))-l)</f>
        <v>9.567721822221642E-2</v>
      </c>
      <c r="P620">
        <f>l*SIN(RADIANS(G620))+l</f>
        <v>2.9363669747193205E-2</v>
      </c>
    </row>
    <row r="621" spans="6:16" x14ac:dyDescent="0.25">
      <c r="F621">
        <f t="shared" si="90"/>
        <v>18.359999999999939</v>
      </c>
      <c r="G621">
        <f t="shared" si="83"/>
        <v>-58.199117324889009</v>
      </c>
      <c r="H621">
        <f t="shared" si="84"/>
        <v>12.645729749446462</v>
      </c>
      <c r="I621">
        <f t="shared" si="85"/>
        <v>42.6590825632017</v>
      </c>
      <c r="J621">
        <f t="shared" si="86"/>
        <v>-58.009431378647314</v>
      </c>
      <c r="K621">
        <f t="shared" si="87"/>
        <v>13.285615987894488</v>
      </c>
      <c r="L621">
        <f t="shared" si="82"/>
        <v>42.406765697019367</v>
      </c>
      <c r="M621">
        <f t="shared" si="88"/>
        <v>0.39856847963683462</v>
      </c>
      <c r="N621">
        <f t="shared" si="89"/>
        <v>1.2722029709105809</v>
      </c>
      <c r="O621">
        <f>-(l*COS(RADIANS(G621))-l)</f>
        <v>9.4606222294021367E-2</v>
      </c>
      <c r="P621">
        <f>l*SIN(RADIANS(G621))+l</f>
        <v>3.0023085035459113E-2</v>
      </c>
    </row>
    <row r="622" spans="6:16" x14ac:dyDescent="0.25">
      <c r="F622">
        <f t="shared" si="90"/>
        <v>18.38999999999994</v>
      </c>
      <c r="G622">
        <f t="shared" si="83"/>
        <v>-57.800548845252173</v>
      </c>
      <c r="H622">
        <f t="shared" si="84"/>
        <v>13.917932720357042</v>
      </c>
      <c r="I622">
        <f t="shared" si="85"/>
        <v>42.494228741135217</v>
      </c>
      <c r="J622">
        <f t="shared" si="86"/>
        <v>-57.59177985444682</v>
      </c>
      <c r="K622">
        <f t="shared" si="87"/>
        <v>14.555346151474071</v>
      </c>
      <c r="L622">
        <f t="shared" si="82"/>
        <v>42.212552124501741</v>
      </c>
      <c r="M622">
        <f t="shared" si="88"/>
        <v>0.43666038454422212</v>
      </c>
      <c r="N622">
        <f t="shared" si="89"/>
        <v>1.2663765637350521</v>
      </c>
      <c r="O622">
        <f>-(l*COS(RADIANS(G622))-l)</f>
        <v>9.3426365954136836E-2</v>
      </c>
      <c r="P622">
        <f>l*SIN(RADIANS(G622))+l</f>
        <v>3.0760345881178208E-2</v>
      </c>
    </row>
    <row r="623" spans="6:16" x14ac:dyDescent="0.25">
      <c r="F623">
        <f t="shared" si="90"/>
        <v>18.419999999999941</v>
      </c>
      <c r="G623">
        <f t="shared" si="83"/>
        <v>-57.363888460707948</v>
      </c>
      <c r="H623">
        <f t="shared" si="84"/>
        <v>15.184309284092095</v>
      </c>
      <c r="I623">
        <f t="shared" si="85"/>
        <v>42.309913529705447</v>
      </c>
      <c r="J623">
        <f t="shared" si="86"/>
        <v>-57.136123821446567</v>
      </c>
      <c r="K623">
        <f t="shared" si="87"/>
        <v>15.818957987037676</v>
      </c>
      <c r="L623">
        <f t="shared" si="82"/>
        <v>41.998107902880285</v>
      </c>
      <c r="M623">
        <f t="shared" si="88"/>
        <v>0.47456873961113027</v>
      </c>
      <c r="N623">
        <f t="shared" si="89"/>
        <v>1.2599432370864085</v>
      </c>
      <c r="O623">
        <f>-(l*COS(RADIANS(G623))-l)</f>
        <v>9.2139670711907484E-2</v>
      </c>
      <c r="P623">
        <f>l*SIN(RADIANS(G623))+l</f>
        <v>3.1577467760800337E-2</v>
      </c>
    </row>
    <row r="624" spans="6:16" x14ac:dyDescent="0.25">
      <c r="F624">
        <f t="shared" si="90"/>
        <v>18.449999999999942</v>
      </c>
      <c r="G624">
        <f t="shared" si="83"/>
        <v>-56.889319721096818</v>
      </c>
      <c r="H624">
        <f t="shared" si="84"/>
        <v>16.444252521178502</v>
      </c>
      <c r="I624">
        <f t="shared" si="85"/>
        <v>42.105633059799914</v>
      </c>
      <c r="J624">
        <f t="shared" si="86"/>
        <v>-56.642655933279144</v>
      </c>
      <c r="K624">
        <f t="shared" si="87"/>
        <v>17.0758370170755</v>
      </c>
      <c r="L624">
        <f t="shared" si="82"/>
        <v>41.762872866664601</v>
      </c>
      <c r="M624">
        <f t="shared" si="88"/>
        <v>0.51227511051226493</v>
      </c>
      <c r="N624">
        <f t="shared" si="89"/>
        <v>1.2528861859999381</v>
      </c>
      <c r="O624">
        <f>-(l*COS(RADIANS(G624))-l)</f>
        <v>9.0748378530485591E-2</v>
      </c>
      <c r="P624">
        <f>l*SIN(RADIANS(G624))+l</f>
        <v>3.2476618926545242E-2</v>
      </c>
    </row>
    <row r="625" spans="6:16" x14ac:dyDescent="0.25">
      <c r="F625">
        <f t="shared" si="90"/>
        <v>18.479999999999944</v>
      </c>
      <c r="G625">
        <f t="shared" si="83"/>
        <v>-56.377044610584555</v>
      </c>
      <c r="H625">
        <f t="shared" si="84"/>
        <v>17.697138707178439</v>
      </c>
      <c r="I625">
        <f t="shared" si="85"/>
        <v>41.880845268363686</v>
      </c>
      <c r="J625">
        <f t="shared" si="86"/>
        <v>-56.11158752997688</v>
      </c>
      <c r="K625">
        <f t="shared" si="87"/>
        <v>18.325351386203895</v>
      </c>
      <c r="L625">
        <f t="shared" si="82"/>
        <v>41.506253339904156</v>
      </c>
      <c r="M625">
        <f t="shared" si="88"/>
        <v>0.54976054158611687</v>
      </c>
      <c r="N625">
        <f t="shared" si="89"/>
        <v>1.2451876001971247</v>
      </c>
      <c r="O625">
        <f>-(l*COS(RADIANS(G625))-l)</f>
        <v>8.9254957535735938E-2</v>
      </c>
      <c r="P625">
        <f>l*SIN(RADIANS(G625))+l</f>
        <v>3.3460108173481912E-2</v>
      </c>
    </row>
    <row r="626" spans="6:16" x14ac:dyDescent="0.25">
      <c r="F626">
        <f t="shared" si="90"/>
        <v>18.509999999999945</v>
      </c>
      <c r="G626">
        <f t="shared" si="83"/>
        <v>-55.827284068998438</v>
      </c>
      <c r="H626">
        <f t="shared" si="84"/>
        <v>18.942326307375563</v>
      </c>
      <c r="I626">
        <f t="shared" si="85"/>
        <v>41.634972956629525</v>
      </c>
      <c r="J626">
        <f t="shared" si="86"/>
        <v>-55.543149174387807</v>
      </c>
      <c r="K626">
        <f t="shared" si="87"/>
        <v>19.566850901725005</v>
      </c>
      <c r="L626">
        <f t="shared" si="82"/>
        <v>41.227625633812515</v>
      </c>
      <c r="M626">
        <f t="shared" si="88"/>
        <v>0.58700552705175013</v>
      </c>
      <c r="N626">
        <f t="shared" si="89"/>
        <v>1.2368287690143753</v>
      </c>
      <c r="O626">
        <f>-(l*COS(RADIANS(G626))-l)</f>
        <v>8.7662107803334902E-2</v>
      </c>
      <c r="P626">
        <f>l*SIN(RADIANS(G626))+l</f>
        <v>3.4530371436899493E-2</v>
      </c>
    </row>
    <row r="627" spans="6:16" x14ac:dyDescent="0.25">
      <c r="F627">
        <f t="shared" si="90"/>
        <v>18.539999999999946</v>
      </c>
      <c r="G627">
        <f t="shared" si="83"/>
        <v>-55.240278541946687</v>
      </c>
      <c r="H627">
        <f t="shared" si="84"/>
        <v>20.179155076389939</v>
      </c>
      <c r="I627">
        <f t="shared" si="85"/>
        <v>41.367407140775128</v>
      </c>
      <c r="J627">
        <f t="shared" si="86"/>
        <v>-54.937591215800836</v>
      </c>
      <c r="K627">
        <f t="shared" si="87"/>
        <v>20.799666183501568</v>
      </c>
      <c r="L627">
        <f t="shared" si="82"/>
        <v>40.926339839238338</v>
      </c>
      <c r="M627">
        <f t="shared" si="88"/>
        <v>0.62398998550504703</v>
      </c>
      <c r="N627">
        <f t="shared" si="89"/>
        <v>1.2277901951771502</v>
      </c>
      <c r="O627">
        <f>-(l*COS(RADIANS(G627))-l)</f>
        <v>8.5972767116148152E-2</v>
      </c>
      <c r="P627">
        <f>l*SIN(RADIANS(G627))+l</f>
        <v>3.568995721243387E-2</v>
      </c>
    </row>
    <row r="628" spans="6:16" x14ac:dyDescent="0.25">
      <c r="F628">
        <f t="shared" si="90"/>
        <v>18.569999999999947</v>
      </c>
      <c r="G628">
        <f t="shared" si="83"/>
        <v>-54.616288556441638</v>
      </c>
      <c r="H628">
        <f t="shared" si="84"/>
        <v>21.406945271567089</v>
      </c>
      <c r="I628">
        <f t="shared" si="85"/>
        <v>41.077510696891537</v>
      </c>
      <c r="J628">
        <f t="shared" si="86"/>
        <v>-54.29518437736813</v>
      </c>
      <c r="K628">
        <f t="shared" si="87"/>
        <v>22.023107932020462</v>
      </c>
      <c r="L628">
        <f t="shared" si="82"/>
        <v>40.601723913863061</v>
      </c>
      <c r="M628">
        <f t="shared" si="88"/>
        <v>0.66069323796061386</v>
      </c>
      <c r="N628">
        <f t="shared" si="89"/>
        <v>1.2180517174158918</v>
      </c>
      <c r="O628">
        <f>-(l*COS(RADIANS(G628))-l)</f>
        <v>8.4190116576053964E-2</v>
      </c>
      <c r="P628">
        <f>l*SIN(RADIANS(G628))+l</f>
        <v>3.6941510796487415E-2</v>
      </c>
    </row>
    <row r="629" spans="6:16" x14ac:dyDescent="0.25">
      <c r="F629">
        <f t="shared" si="90"/>
        <v>18.599999999999948</v>
      </c>
      <c r="G629">
        <f t="shared" si="83"/>
        <v>-53.955595318481024</v>
      </c>
      <c r="H629">
        <f t="shared" si="84"/>
        <v>22.624996988982982</v>
      </c>
      <c r="I629">
        <f t="shared" si="85"/>
        <v>40.764622300878145</v>
      </c>
      <c r="J629">
        <f t="shared" si="86"/>
        <v>-53.616220363646278</v>
      </c>
      <c r="K629">
        <f t="shared" si="87"/>
        <v>23.236466323496153</v>
      </c>
      <c r="L629">
        <f t="shared" si="82"/>
        <v>40.253088062275779</v>
      </c>
      <c r="M629">
        <f t="shared" si="88"/>
        <v>0.69709398970488456</v>
      </c>
      <c r="N629">
        <f t="shared" si="89"/>
        <v>1.2075926418682734</v>
      </c>
      <c r="O629">
        <f>-(l*COS(RADIANS(G629))-l)</f>
        <v>8.2317585946931601E-2</v>
      </c>
      <c r="P629">
        <f>l*SIN(RADIANS(G629))+l</f>
        <v>3.8287757350773943E-2</v>
      </c>
    </row>
    <row r="630" spans="6:16" x14ac:dyDescent="0.25">
      <c r="F630">
        <f t="shared" si="90"/>
        <v>18.629999999999949</v>
      </c>
      <c r="G630">
        <f t="shared" si="83"/>
        <v>-53.258501328776141</v>
      </c>
      <c r="H630">
        <f t="shared" si="84"/>
        <v>23.832589630851256</v>
      </c>
      <c r="I630">
        <f t="shared" si="85"/>
        <v>40.428060662306514</v>
      </c>
      <c r="J630">
        <f t="shared" si="86"/>
        <v>-52.90101248431337</v>
      </c>
      <c r="K630">
        <f t="shared" si="87"/>
        <v>24.439010540785855</v>
      </c>
      <c r="L630">
        <f t="shared" si="82"/>
        <v>39.879729405028861</v>
      </c>
      <c r="M630">
        <f t="shared" si="88"/>
        <v>0.73317031622357565</v>
      </c>
      <c r="N630">
        <f t="shared" si="89"/>
        <v>1.1963918821508659</v>
      </c>
      <c r="O630">
        <f>-(l*COS(RADIANS(G630))-l)</f>
        <v>8.0358858598678973E-2</v>
      </c>
      <c r="P630">
        <f>l*SIN(RADIANS(G630))+l</f>
        <v>3.9731483802372736E-2</v>
      </c>
    </row>
    <row r="631" spans="6:16" x14ac:dyDescent="0.25">
      <c r="F631">
        <f t="shared" si="90"/>
        <v>18.65999999999995</v>
      </c>
      <c r="G631">
        <f t="shared" si="83"/>
        <v>-52.525331012552563</v>
      </c>
      <c r="H631">
        <f t="shared" si="84"/>
        <v>25.028981513002122</v>
      </c>
      <c r="I631">
        <f t="shared" si="85"/>
        <v>40.067129049406816</v>
      </c>
      <c r="J631">
        <f t="shared" si="86"/>
        <v>-52.14989628985753</v>
      </c>
      <c r="K631">
        <f t="shared" si="87"/>
        <v>25.629988448743223</v>
      </c>
      <c r="L631">
        <f t="shared" si="82"/>
        <v>39.480936930410486</v>
      </c>
      <c r="M631">
        <f t="shared" si="88"/>
        <v>0.76889965346229672</v>
      </c>
      <c r="N631">
        <f t="shared" si="89"/>
        <v>1.1844281079123145</v>
      </c>
      <c r="O631">
        <f>-(l*COS(RADIANS(G631))-l)</f>
        <v>7.8317875916003796E-2</v>
      </c>
      <c r="P631">
        <f>l*SIN(RADIANS(G631))+l</f>
        <v>4.1275519599505539E-2</v>
      </c>
    </row>
    <row r="632" spans="6:16" x14ac:dyDescent="0.25">
      <c r="F632">
        <f t="shared" si="90"/>
        <v>18.689999999999952</v>
      </c>
      <c r="G632">
        <f t="shared" si="83"/>
        <v>-51.756431359090264</v>
      </c>
      <c r="H632">
        <f t="shared" si="84"/>
        <v>26.213409620914437</v>
      </c>
      <c r="I632">
        <f t="shared" si="85"/>
        <v>39.681120100123621</v>
      </c>
      <c r="J632">
        <f t="shared" si="86"/>
        <v>-51.36323021477655</v>
      </c>
      <c r="K632">
        <f t="shared" si="87"/>
        <v>26.808626422416292</v>
      </c>
      <c r="L632">
        <f t="shared" si="82"/>
        <v>39.055996719985664</v>
      </c>
      <c r="M632">
        <f t="shared" si="88"/>
        <v>0.80425879267248879</v>
      </c>
      <c r="N632">
        <f t="shared" si="89"/>
        <v>1.1716799015995698</v>
      </c>
      <c r="O632">
        <f>-(l*COS(RADIANS(G632))-l)</f>
        <v>7.6198841030498371E-2</v>
      </c>
      <c r="P632">
        <f>l*SIN(RADIANS(G632))+l</f>
        <v>4.2922716353356205E-2</v>
      </c>
    </row>
    <row r="633" spans="6:16" x14ac:dyDescent="0.25">
      <c r="F633">
        <f t="shared" si="90"/>
        <v>18.719999999999953</v>
      </c>
      <c r="G633">
        <f t="shared" si="83"/>
        <v>-50.952172566417772</v>
      </c>
      <c r="H633">
        <f t="shared" si="84"/>
        <v>27.385089522514008</v>
      </c>
      <c r="I633">
        <f t="shared" si="85"/>
        <v>39.269320911660948</v>
      </c>
      <c r="J633">
        <f t="shared" si="86"/>
        <v>-50.541396223580065</v>
      </c>
      <c r="K633">
        <f t="shared" si="87"/>
        <v>27.974129336188923</v>
      </c>
      <c r="L633">
        <f t="shared" si="82"/>
        <v>38.604197435963648</v>
      </c>
      <c r="M633">
        <f t="shared" si="88"/>
        <v>0.83922388008566762</v>
      </c>
      <c r="N633">
        <f t="shared" si="89"/>
        <v>1.1581259230789094</v>
      </c>
      <c r="O633">
        <f>-(l*COS(RADIANS(G633))-l)</f>
        <v>7.4006221730326199E-2</v>
      </c>
      <c r="P633">
        <f>l*SIN(RADIANS(G633))+l</f>
        <v>4.4675926407616168E-2</v>
      </c>
    </row>
    <row r="634" spans="6:16" x14ac:dyDescent="0.25">
      <c r="F634">
        <f t="shared" si="90"/>
        <v>18.749999999999954</v>
      </c>
      <c r="G634">
        <f t="shared" si="83"/>
        <v>-50.112948686332103</v>
      </c>
      <c r="H634">
        <f t="shared" si="84"/>
        <v>28.543215445592917</v>
      </c>
      <c r="I634">
        <f t="shared" si="85"/>
        <v>38.831018398095956</v>
      </c>
      <c r="J634">
        <f t="shared" si="86"/>
        <v>-49.684800454648212</v>
      </c>
      <c r="K634">
        <f t="shared" si="87"/>
        <v>29.125680721564358</v>
      </c>
      <c r="L634">
        <f t="shared" si="82"/>
        <v>38.124836055162717</v>
      </c>
      <c r="M634">
        <f t="shared" si="88"/>
        <v>0.87377042164693075</v>
      </c>
      <c r="N634">
        <f t="shared" si="89"/>
        <v>1.1437450816548815</v>
      </c>
      <c r="O634">
        <f>-(l*COS(RADIANS(G634))-l)</f>
        <v>7.1744752398890915E-2</v>
      </c>
      <c r="P634">
        <f>l*SIN(RADIANS(G634))+l</f>
        <v>4.6537980390005951E-2</v>
      </c>
    </row>
    <row r="635" spans="6:16" x14ac:dyDescent="0.25">
      <c r="F635">
        <f t="shared" si="90"/>
        <v>18.779999999999955</v>
      </c>
      <c r="G635">
        <f t="shared" si="83"/>
        <v>-49.239178264685172</v>
      </c>
      <c r="H635">
        <f t="shared" si="84"/>
        <v>29.686960527247798</v>
      </c>
      <c r="I635">
        <f t="shared" si="85"/>
        <v>38.365504902498515</v>
      </c>
      <c r="J635">
        <f t="shared" si="86"/>
        <v>-48.793873856776457</v>
      </c>
      <c r="K635">
        <f t="shared" si="87"/>
        <v>30.262443100785276</v>
      </c>
      <c r="L635">
        <f t="shared" si="82"/>
        <v>37.61722383078525</v>
      </c>
      <c r="M635">
        <f t="shared" si="88"/>
        <v>0.90787329302355824</v>
      </c>
      <c r="N635">
        <f t="shared" si="89"/>
        <v>1.1285167149235575</v>
      </c>
      <c r="O635">
        <f>-(l*COS(RADIANS(G635))-l)</f>
        <v>6.9419434832307864E-2</v>
      </c>
      <c r="P635">
        <f>l*SIN(RADIANS(G635))+l</f>
        <v>4.8511663813724237E-2</v>
      </c>
    </row>
    <row r="636" spans="6:16" x14ac:dyDescent="0.25">
      <c r="F636">
        <f t="shared" si="90"/>
        <v>18.809999999999956</v>
      </c>
      <c r="G636">
        <f t="shared" si="83"/>
        <v>-48.331304971661616</v>
      </c>
      <c r="H636">
        <f t="shared" si="84"/>
        <v>30.815477242171355</v>
      </c>
      <c r="I636">
        <f t="shared" si="85"/>
        <v>37.872084046568936</v>
      </c>
      <c r="J636">
        <f t="shared" si="86"/>
        <v>-47.869072813029049</v>
      </c>
      <c r="K636">
        <f t="shared" si="87"/>
        <v>31.383558502869889</v>
      </c>
      <c r="L636">
        <f t="shared" si="82"/>
        <v>37.080692459417499</v>
      </c>
      <c r="M636">
        <f t="shared" si="88"/>
        <v>0.9415067550860966</v>
      </c>
      <c r="N636">
        <f t="shared" si="89"/>
        <v>1.1124207737825249</v>
      </c>
      <c r="O636">
        <f>-(l*COS(RADIANS(G636))-l)</f>
        <v>6.7035537785533061E-2</v>
      </c>
      <c r="P636">
        <f>l*SIN(RADIANS(G636))+l</f>
        <v>5.0599692811501895E-2</v>
      </c>
    </row>
    <row r="637" spans="6:16" x14ac:dyDescent="0.25">
      <c r="F637">
        <f t="shared" si="90"/>
        <v>18.839999999999957</v>
      </c>
      <c r="G637">
        <f t="shared" si="83"/>
        <v>-47.389798216575521</v>
      </c>
      <c r="H637">
        <f t="shared" si="84"/>
        <v>31.927898015953879</v>
      </c>
      <c r="I637">
        <f t="shared" si="85"/>
        <v>37.35007679712453</v>
      </c>
      <c r="J637">
        <f t="shared" si="86"/>
        <v>-46.910879746336214</v>
      </c>
      <c r="K637">
        <f t="shared" si="87"/>
        <v>32.488149167910748</v>
      </c>
      <c r="L637">
        <f t="shared" si="82"/>
        <v>36.514600426667748</v>
      </c>
      <c r="M637">
        <f t="shared" si="88"/>
        <v>0.97464447503732243</v>
      </c>
      <c r="N637">
        <f t="shared" si="89"/>
        <v>1.0954380128000325</v>
      </c>
      <c r="O637">
        <f>-(l*COS(RADIANS(G637))-l)</f>
        <v>6.4598595098813966E-2</v>
      </c>
      <c r="P637">
        <f>l*SIN(RADIANS(G637))+l</f>
        <v>5.2804689100552277E-2</v>
      </c>
    </row>
    <row r="638" spans="6:16" x14ac:dyDescent="0.25">
      <c r="F638">
        <f t="shared" si="90"/>
        <v>18.869999999999958</v>
      </c>
      <c r="G638">
        <f t="shared" si="83"/>
        <v>-46.415153741538198</v>
      </c>
      <c r="H638">
        <f t="shared" si="84"/>
        <v>33.02333602875391</v>
      </c>
      <c r="I638">
        <f t="shared" si="85"/>
        <v>36.79882772486193</v>
      </c>
      <c r="J638">
        <f t="shared" si="86"/>
        <v>-45.919803701106886</v>
      </c>
      <c r="K638">
        <f t="shared" si="87"/>
        <v>33.575318444626838</v>
      </c>
      <c r="L638">
        <f t="shared" si="82"/>
        <v>35.918339500700405</v>
      </c>
      <c r="M638">
        <f t="shared" si="88"/>
        <v>1.0072595533388051</v>
      </c>
      <c r="N638">
        <f t="shared" si="89"/>
        <v>1.0775501850210121</v>
      </c>
      <c r="O638">
        <f>-(l*COS(RADIANS(G638))-l)</f>
        <v>6.2114402259877854E-2</v>
      </c>
      <c r="P638">
        <f>l*SIN(RADIANS(G638))+l</f>
        <v>5.5129154293042049E-2</v>
      </c>
    </row>
    <row r="639" spans="6:16" x14ac:dyDescent="0.25">
      <c r="F639">
        <f t="shared" si="90"/>
        <v>18.899999999999959</v>
      </c>
      <c r="G639">
        <f t="shared" si="83"/>
        <v>-45.407894188199393</v>
      </c>
      <c r="H639">
        <f t="shared" si="84"/>
        <v>34.10088621377492</v>
      </c>
      <c r="I639">
        <f t="shared" si="85"/>
        <v>36.217711426739491</v>
      </c>
      <c r="J639">
        <f t="shared" si="86"/>
        <v>-44.896380894992767</v>
      </c>
      <c r="K639">
        <f t="shared" si="87"/>
        <v>34.644151885176015</v>
      </c>
      <c r="L639">
        <f t="shared" si="82"/>
        <v>35.291341338668197</v>
      </c>
      <c r="M639">
        <f t="shared" si="88"/>
        <v>1.0393245565552804</v>
      </c>
      <c r="N639">
        <f t="shared" si="89"/>
        <v>1.0587402401600459</v>
      </c>
      <c r="O639">
        <f>-(l*COS(RADIANS(G639))-l)</f>
        <v>5.9589011263139813E-2</v>
      </c>
      <c r="P639">
        <f>l*SIN(RADIANS(G639))+l</f>
        <v>5.7575443683551136E-2</v>
      </c>
    </row>
    <row r="640" spans="6:16" x14ac:dyDescent="0.25">
      <c r="F640">
        <f t="shared" si="90"/>
        <v>18.929999999999961</v>
      </c>
      <c r="G640">
        <f t="shared" si="83"/>
        <v>-44.368569631644114</v>
      </c>
      <c r="H640">
        <f t="shared" si="84"/>
        <v>35.159626453934969</v>
      </c>
      <c r="I640">
        <f t="shared" si="85"/>
        <v>35.606139079112218</v>
      </c>
      <c r="J640">
        <f t="shared" si="86"/>
        <v>-43.841175234835092</v>
      </c>
      <c r="K640">
        <f t="shared" si="87"/>
        <v>35.693718540121651</v>
      </c>
      <c r="L640">
        <f t="shared" si="82"/>
        <v>34.633084166753633</v>
      </c>
      <c r="M640">
        <f t="shared" si="88"/>
        <v>1.0708115562036495</v>
      </c>
      <c r="N640">
        <f t="shared" si="89"/>
        <v>1.0389925250026089</v>
      </c>
      <c r="O640">
        <f>-(l*COS(RADIANS(G640))-l)</f>
        <v>5.702872363533637E-2</v>
      </c>
      <c r="P640">
        <f>l*SIN(RADIANS(G640))+l</f>
        <v>6.014573966210765E-2</v>
      </c>
    </row>
    <row r="641" spans="6:16" x14ac:dyDescent="0.25">
      <c r="F641">
        <f t="shared" si="90"/>
        <v>18.959999999999962</v>
      </c>
      <c r="G641">
        <f t="shared" si="83"/>
        <v>-43.297758075440463</v>
      </c>
      <c r="H641">
        <f t="shared" si="84"/>
        <v>36.198618978937574</v>
      </c>
      <c r="I641">
        <f t="shared" si="85"/>
        <v>34.963565084473089</v>
      </c>
      <c r="J641">
        <f t="shared" si="86"/>
        <v>-42.754778790756397</v>
      </c>
      <c r="K641">
        <f t="shared" si="87"/>
        <v>36.723072455204672</v>
      </c>
      <c r="L641">
        <f t="shared" si="82"/>
        <v>33.943099490276538</v>
      </c>
      <c r="M641">
        <f t="shared" si="88"/>
        <v>1.10169217365614</v>
      </c>
      <c r="N641">
        <f t="shared" si="89"/>
        <v>1.018292984708296</v>
      </c>
      <c r="O641">
        <f>-(l*COS(RADIANS(G641))-l)</f>
        <v>5.4440081507501265E-2</v>
      </c>
      <c r="P641">
        <f>l*SIN(RADIANS(G641))+l</f>
        <v>6.2842024918500911E-2</v>
      </c>
    </row>
    <row r="642" spans="6:16" x14ac:dyDescent="0.25">
      <c r="F642">
        <f t="shared" si="90"/>
        <v>18.989999999999963</v>
      </c>
      <c r="G642">
        <f t="shared" si="83"/>
        <v>-42.196065901784323</v>
      </c>
      <c r="H642">
        <f t="shared" si="84"/>
        <v>37.21691196364587</v>
      </c>
      <c r="I642">
        <f t="shared" si="85"/>
        <v>34.289493770374776</v>
      </c>
      <c r="J642">
        <f t="shared" si="86"/>
        <v>-41.637812222329636</v>
      </c>
      <c r="K642">
        <f t="shared" si="87"/>
        <v>37.731254370201491</v>
      </c>
      <c r="L642">
        <f t="shared" si="82"/>
        <v>33.220978786187885</v>
      </c>
      <c r="M642">
        <f t="shared" si="88"/>
        <v>1.1319376311060447</v>
      </c>
      <c r="N642">
        <f t="shared" si="89"/>
        <v>0.99662936358563647</v>
      </c>
      <c r="O642">
        <f>-(l*COS(RADIANS(G642))-l)</f>
        <v>5.182985662619094E-2</v>
      </c>
      <c r="P642">
        <f>l*SIN(RADIANS(G642))+l</f>
        <v>6.5666055620387354E-2</v>
      </c>
    </row>
    <row r="643" spans="6:16" x14ac:dyDescent="0.25">
      <c r="F643">
        <f t="shared" si="90"/>
        <v>19.019999999999964</v>
      </c>
      <c r="G643">
        <f t="shared" si="83"/>
        <v>-41.064128270678275</v>
      </c>
      <c r="H643">
        <f t="shared" si="84"/>
        <v>38.213541327231503</v>
      </c>
      <c r="I643">
        <f t="shared" si="85"/>
        <v>33.583486094903165</v>
      </c>
      <c r="J643">
        <f t="shared" si="86"/>
        <v>-40.490925150769804</v>
      </c>
      <c r="K643">
        <f t="shared" si="87"/>
        <v>38.717293618655049</v>
      </c>
      <c r="L643">
        <f t="shared" si="82"/>
        <v>32.466380126336475</v>
      </c>
      <c r="M643">
        <f t="shared" si="88"/>
        <v>1.1615188085596515</v>
      </c>
      <c r="N643">
        <f t="shared" si="89"/>
        <v>0.97399140379009419</v>
      </c>
      <c r="O643">
        <f>-(l*COS(RADIANS(G643))-l)</f>
        <v>4.9205037212401076E-2</v>
      </c>
      <c r="P643">
        <f>l*SIN(RADIANS(G643))+l</f>
        <v>6.8619334763875328E-2</v>
      </c>
    </row>
    <row r="644" spans="6:16" x14ac:dyDescent="0.25">
      <c r="F644">
        <f t="shared" si="90"/>
        <v>19.049999999999965</v>
      </c>
      <c r="G644">
        <f t="shared" si="83"/>
        <v>-39.902609462118626</v>
      </c>
      <c r="H644">
        <f t="shared" si="84"/>
        <v>39.187532731021598</v>
      </c>
      <c r="I644">
        <f t="shared" si="85"/>
        <v>32.845166309031171</v>
      </c>
      <c r="J644">
        <f t="shared" si="86"/>
        <v>-39.314796471153301</v>
      </c>
      <c r="K644">
        <f t="shared" si="87"/>
        <v>39.680210225657063</v>
      </c>
      <c r="L644">
        <f t="shared" si="82"/>
        <v>31.679034676259011</v>
      </c>
      <c r="M644">
        <f t="shared" si="88"/>
        <v>1.1904063067697119</v>
      </c>
      <c r="N644">
        <f t="shared" si="89"/>
        <v>0.95037104028777031</v>
      </c>
      <c r="O644">
        <f>-(l*COS(RADIANS(G644))-l)</f>
        <v>4.6572812594710938E-2</v>
      </c>
      <c r="P644">
        <f>l*SIN(RADIANS(G644))+l</f>
        <v>7.1703085910446357E-2</v>
      </c>
    </row>
    <row r="645" spans="6:16" x14ac:dyDescent="0.25">
      <c r="F645">
        <f t="shared" si="90"/>
        <v>19.079999999999966</v>
      </c>
      <c r="G645">
        <f t="shared" si="83"/>
        <v>-38.712203155348917</v>
      </c>
      <c r="H645">
        <f t="shared" si="84"/>
        <v>40.137903771309368</v>
      </c>
      <c r="I645">
        <f t="shared" si="85"/>
        <v>32.07422852238841</v>
      </c>
      <c r="J645">
        <f t="shared" si="86"/>
        <v>-38.110134598779275</v>
      </c>
      <c r="K645">
        <f t="shared" si="87"/>
        <v>40.619017199145198</v>
      </c>
      <c r="L645">
        <f t="shared" si="82"/>
        <v>30.858753011000665</v>
      </c>
      <c r="M645">
        <f t="shared" si="88"/>
        <v>1.2185705159743558</v>
      </c>
      <c r="N645">
        <f t="shared" si="89"/>
        <v>0.92576259033001995</v>
      </c>
      <c r="O645">
        <f>-(l*COS(RADIANS(G645))-l)</f>
        <v>4.3940555563816652E-2</v>
      </c>
      <c r="P645">
        <f>l*SIN(RADIANS(G645))+l</f>
        <v>7.4918227537863064E-2</v>
      </c>
    </row>
    <row r="646" spans="6:16" x14ac:dyDescent="0.25">
      <c r="F646">
        <f t="shared" si="90"/>
        <v>19.109999999999967</v>
      </c>
      <c r="G646">
        <f t="shared" si="83"/>
        <v>-37.49363263937456</v>
      </c>
      <c r="H646">
        <f t="shared" si="84"/>
        <v>41.063666361639385</v>
      </c>
      <c r="I646">
        <f t="shared" si="85"/>
        <v>31.270443115534235</v>
      </c>
      <c r="J646">
        <f t="shared" si="86"/>
        <v>-36.877677643949973</v>
      </c>
      <c r="K646">
        <f t="shared" si="87"/>
        <v>41.5327230083724</v>
      </c>
      <c r="L646">
        <f t="shared" si="82"/>
        <v>30.005431186723282</v>
      </c>
      <c r="M646">
        <f t="shared" si="88"/>
        <v>1.245981690251172</v>
      </c>
      <c r="N646">
        <f t="shared" si="89"/>
        <v>0.90016293560169847</v>
      </c>
      <c r="O646">
        <f>-(l*COS(RADIANS(G646))-l)</f>
        <v>4.1315802418690539E-2</v>
      </c>
      <c r="P646">
        <f>l*SIN(RADIANS(G646))+l</f>
        <v>7.8265348244733801E-2</v>
      </c>
    </row>
    <row r="647" spans="6:16" x14ac:dyDescent="0.25">
      <c r="F647">
        <f t="shared" si="90"/>
        <v>19.139999999999969</v>
      </c>
      <c r="G647">
        <f t="shared" si="83"/>
        <v>-36.24765094912339</v>
      </c>
      <c r="H647">
        <f t="shared" si="84"/>
        <v>41.963829297241084</v>
      </c>
      <c r="I647">
        <f t="shared" si="85"/>
        <v>30.433662938816553</v>
      </c>
      <c r="J647">
        <f t="shared" si="86"/>
        <v>-35.618193509664771</v>
      </c>
      <c r="K647">
        <f t="shared" si="87"/>
        <v>42.420334241323332</v>
      </c>
      <c r="L647">
        <f t="shared" si="82"/>
        <v>29.119056504700009</v>
      </c>
      <c r="M647">
        <f t="shared" si="88"/>
        <v>1.2726100272396998</v>
      </c>
      <c r="N647">
        <f t="shared" si="89"/>
        <v>0.87357169514100019</v>
      </c>
      <c r="O647">
        <f>-(l*COS(RADIANS(G647))-l)</f>
        <v>3.8706230699983579E-2</v>
      </c>
      <c r="P647">
        <f>l*SIN(RADIANS(G647))+l</f>
        <v>8.1744683058252804E-2</v>
      </c>
    </row>
    <row r="648" spans="6:16" x14ac:dyDescent="0.25">
      <c r="F648">
        <f t="shared" si="90"/>
        <v>19.16999999999997</v>
      </c>
      <c r="G648">
        <f t="shared" si="83"/>
        <v>-34.975040921883689</v>
      </c>
      <c r="H648">
        <f t="shared" si="84"/>
        <v>42.837400992382086</v>
      </c>
      <c r="I648">
        <f t="shared" si="85"/>
        <v>29.563829235436799</v>
      </c>
      <c r="J648">
        <f t="shared" si="86"/>
        <v>-34.33247990699796</v>
      </c>
      <c r="K648">
        <f t="shared" si="87"/>
        <v>43.280858430913639</v>
      </c>
      <c r="L648">
        <f t="shared" si="82"/>
        <v>28.19971290282794</v>
      </c>
      <c r="M648">
        <f t="shared" si="88"/>
        <v>1.298425752927409</v>
      </c>
      <c r="N648">
        <f t="shared" si="89"/>
        <v>0.84599138708483823</v>
      </c>
      <c r="O648">
        <f>-(l*COS(RADIANS(G648))-l)</f>
        <v>3.6119634633772602E-2</v>
      </c>
      <c r="P648">
        <f>l*SIN(RADIANS(G648))+l</f>
        <v>8.5356091101917581E-2</v>
      </c>
    </row>
    <row r="649" spans="6:16" x14ac:dyDescent="0.25">
      <c r="F649">
        <f t="shared" si="90"/>
        <v>19.199999999999971</v>
      </c>
      <c r="G649">
        <f t="shared" si="83"/>
        <v>-33.676615168956282</v>
      </c>
      <c r="H649">
        <f t="shared" si="84"/>
        <v>43.683392379466923</v>
      </c>
      <c r="I649">
        <f t="shared" si="85"/>
        <v>28.660977224520607</v>
      </c>
      <c r="J649">
        <f t="shared" si="86"/>
        <v>-33.021364283264276</v>
      </c>
      <c r="K649">
        <f t="shared" si="87"/>
        <v>44.11330703783473</v>
      </c>
      <c r="L649">
        <f t="shared" si="82"/>
        <v>27.247585909104956</v>
      </c>
      <c r="M649">
        <f t="shared" si="88"/>
        <v>1.3233992111350419</v>
      </c>
      <c r="N649">
        <f t="shared" si="89"/>
        <v>0.81742757727314863</v>
      </c>
      <c r="O649">
        <f>-(l*COS(RADIANS(G649))-l)</f>
        <v>3.3563898338073772E-2</v>
      </c>
      <c r="P649">
        <f>l*SIN(RADIANS(G649))+l</f>
        <v>8.909903488435747E-2</v>
      </c>
    </row>
    <row r="650" spans="6:16" x14ac:dyDescent="0.25">
      <c r="F650">
        <f t="shared" si="90"/>
        <v>19.229999999999972</v>
      </c>
      <c r="G650">
        <f t="shared" si="83"/>
        <v>-32.353215957821241</v>
      </c>
      <c r="H650">
        <f t="shared" si="84"/>
        <v>44.500819956740074</v>
      </c>
      <c r="I650">
        <f t="shared" si="85"/>
        <v>27.725241278910634</v>
      </c>
      <c r="J650">
        <f t="shared" si="86"/>
        <v>-31.685703658470139</v>
      </c>
      <c r="K650">
        <f t="shared" si="87"/>
        <v>44.916698575923732</v>
      </c>
      <c r="L650">
        <f t="shared" ref="L650:L713" si="91">-($E$4/$E$5)*SIN(RADIANS(J650))</f>
        <v>26.262967091701928</v>
      </c>
      <c r="M650">
        <f t="shared" si="88"/>
        <v>1.3475009572777119</v>
      </c>
      <c r="N650">
        <f t="shared" si="89"/>
        <v>0.78788901275105783</v>
      </c>
      <c r="O650">
        <f>-(l*COS(RADIANS(G650))-l)</f>
        <v>3.1046966875364734E-2</v>
      </c>
      <c r="P650">
        <f>l*SIN(RADIANS(G650))+l</f>
        <v>9.2972561471434345E-2</v>
      </c>
    </row>
    <row r="651" spans="6:16" x14ac:dyDescent="0.25">
      <c r="F651">
        <f t="shared" si="90"/>
        <v>19.259999999999973</v>
      </c>
      <c r="G651">
        <f t="shared" ref="G651:G714" si="92">G650+M650</f>
        <v>-31.005715000543528</v>
      </c>
      <c r="H651">
        <f t="shared" ref="H651:H714" si="93">H650+N650</f>
        <v>45.288708969491132</v>
      </c>
      <c r="I651">
        <f t="shared" ref="I651:I714" si="94">-($E$4/$E$5)*SIN(RADIANS(G650))</f>
        <v>26.756859632141417</v>
      </c>
      <c r="J651">
        <f t="shared" ref="J651:J714" si="95">G651+H651*$E$3/2</f>
        <v>-30.326384366001161</v>
      </c>
      <c r="K651">
        <f t="shared" ref="K651:K714" si="96">H651+I651*$E$3/2</f>
        <v>45.690061863973256</v>
      </c>
      <c r="L651">
        <f t="shared" si="91"/>
        <v>25.246257941389139</v>
      </c>
      <c r="M651">
        <f t="shared" ref="M651:M714" si="97">K651*$E$3</f>
        <v>1.3707018559191977</v>
      </c>
      <c r="N651">
        <f t="shared" ref="N651:N714" si="98">L651*$E$3</f>
        <v>0.75738773824167416</v>
      </c>
      <c r="O651">
        <f>-(l*COS(RADIANS(G651))-l)</f>
        <v>2.8576815266284944E-2</v>
      </c>
      <c r="P651">
        <f>l*SIN(RADIANS(G651))+l</f>
        <v>9.6975285801170014E-2</v>
      </c>
    </row>
    <row r="652" spans="6:16" x14ac:dyDescent="0.25">
      <c r="F652">
        <f t="shared" si="90"/>
        <v>19.289999999999974</v>
      </c>
      <c r="G652">
        <f t="shared" si="92"/>
        <v>-29.635013144624331</v>
      </c>
      <c r="H652">
        <f t="shared" si="93"/>
        <v>46.046096707732808</v>
      </c>
      <c r="I652">
        <f t="shared" si="94"/>
        <v>25.756178549707499</v>
      </c>
      <c r="J652">
        <f t="shared" si="95"/>
        <v>-28.944321694008337</v>
      </c>
      <c r="K652">
        <f t="shared" si="96"/>
        <v>46.432439385978419</v>
      </c>
      <c r="L652">
        <f t="shared" si="91"/>
        <v>24.197973124211167</v>
      </c>
      <c r="M652">
        <f t="shared" si="97"/>
        <v>1.3929731815793525</v>
      </c>
      <c r="N652">
        <f t="shared" si="98"/>
        <v>0.72593919372633497</v>
      </c>
      <c r="O652">
        <f>-(l*COS(RADIANS(G652))-l)</f>
        <v>2.6161415612254629E-2</v>
      </c>
      <c r="P652">
        <f>l*SIN(RADIANS(G652))+l</f>
        <v>0.10110537639454442</v>
      </c>
    </row>
    <row r="653" spans="6:16" x14ac:dyDescent="0.25">
      <c r="F653">
        <f t="shared" si="90"/>
        <v>19.319999999999975</v>
      </c>
      <c r="G653">
        <f t="shared" si="92"/>
        <v>-28.242039963044977</v>
      </c>
      <c r="H653">
        <f t="shared" si="93"/>
        <v>46.772035901459141</v>
      </c>
      <c r="I653">
        <f t="shared" si="94"/>
        <v>24.723655901363898</v>
      </c>
      <c r="J653">
        <f t="shared" si="95"/>
        <v>-27.540459424523089</v>
      </c>
      <c r="K653">
        <f t="shared" si="96"/>
        <v>47.142890739979599</v>
      </c>
      <c r="L653">
        <f t="shared" si="91"/>
        <v>23.11874304549152</v>
      </c>
      <c r="M653">
        <f t="shared" si="97"/>
        <v>1.414286722199388</v>
      </c>
      <c r="N653">
        <f t="shared" si="98"/>
        <v>0.69356229136474556</v>
      </c>
      <c r="O653">
        <f>-(l*COS(RADIANS(G653))-l)</f>
        <v>2.3808702507457313E-2</v>
      </c>
      <c r="P653">
        <f>l*SIN(RADIANS(G653))+l</f>
        <v>0.10536054370457153</v>
      </c>
    </row>
    <row r="654" spans="6:16" x14ac:dyDescent="0.25">
      <c r="F654">
        <f t="shared" si="90"/>
        <v>19.349999999999977</v>
      </c>
      <c r="G654">
        <f t="shared" si="92"/>
        <v>-26.827753240845588</v>
      </c>
      <c r="H654">
        <f t="shared" si="93"/>
        <v>47.465598192823883</v>
      </c>
      <c r="I654">
        <f t="shared" si="94"/>
        <v>23.659864073857122</v>
      </c>
      <c r="J654">
        <f t="shared" si="95"/>
        <v>-26.11576926795323</v>
      </c>
      <c r="K654">
        <f t="shared" si="96"/>
        <v>47.820496153931742</v>
      </c>
      <c r="L654">
        <f t="shared" si="91"/>
        <v>22.009315670515996</v>
      </c>
      <c r="M654">
        <f t="shared" si="97"/>
        <v>1.4346148846179523</v>
      </c>
      <c r="N654">
        <f t="shared" si="98"/>
        <v>0.66027947011547983</v>
      </c>
      <c r="O654">
        <f>-(l*COS(RADIANS(G654))-l)</f>
        <v>2.152653695290202E-2</v>
      </c>
      <c r="P654">
        <f>l*SIN(RADIANS(G654))+l</f>
        <v>0.1097380313311517</v>
      </c>
    </row>
    <row r="655" spans="6:16" x14ac:dyDescent="0.25">
      <c r="F655">
        <f t="shared" si="90"/>
        <v>19.379999999999978</v>
      </c>
      <c r="G655">
        <f t="shared" si="92"/>
        <v>-25.393138356227634</v>
      </c>
      <c r="H655">
        <f t="shared" si="93"/>
        <v>48.125877662939359</v>
      </c>
      <c r="I655">
        <f t="shared" si="94"/>
        <v>22.565492167212074</v>
      </c>
      <c r="J655">
        <f t="shared" si="95"/>
        <v>-24.671250191283544</v>
      </c>
      <c r="K655">
        <f t="shared" si="96"/>
        <v>48.464360045447542</v>
      </c>
      <c r="L655">
        <f t="shared" si="91"/>
        <v>20.870557552596829</v>
      </c>
      <c r="M655">
        <f t="shared" si="97"/>
        <v>1.4539308013634262</v>
      </c>
      <c r="N655">
        <f t="shared" si="98"/>
        <v>0.62611672657790485</v>
      </c>
      <c r="O655">
        <f>-(l*COS(RADIANS(G655))-l)</f>
        <v>1.9322669016519745E-2</v>
      </c>
      <c r="P655">
        <f>l*SIN(RADIANS(G655))+l</f>
        <v>0.1142346103099512</v>
      </c>
    </row>
    <row r="656" spans="6:16" x14ac:dyDescent="0.25">
      <c r="F656">
        <f t="shared" si="90"/>
        <v>19.409999999999979</v>
      </c>
      <c r="G656">
        <f t="shared" si="92"/>
        <v>-23.939207554864208</v>
      </c>
      <c r="H656">
        <f t="shared" si="93"/>
        <v>48.751994389517264</v>
      </c>
      <c r="I656">
        <f t="shared" si="94"/>
        <v>21.441347422512198</v>
      </c>
      <c r="J656">
        <f t="shared" si="95"/>
        <v>-23.207927639021449</v>
      </c>
      <c r="K656">
        <f t="shared" si="96"/>
        <v>49.073614600854945</v>
      </c>
      <c r="L656">
        <f t="shared" si="91"/>
        <v>19.703454025642632</v>
      </c>
      <c r="M656">
        <f t="shared" si="97"/>
        <v>1.4722084380256484</v>
      </c>
      <c r="N656">
        <f t="shared" si="98"/>
        <v>0.59110362076927891</v>
      </c>
      <c r="O656">
        <f>-(l*COS(RADIANS(G656))-l)</f>
        <v>1.7204699512822719E-2</v>
      </c>
      <c r="P656">
        <f>l*SIN(RADIANS(G656))+l</f>
        <v>0.11884657665999199</v>
      </c>
    </row>
    <row r="657" spans="6:16" x14ac:dyDescent="0.25">
      <c r="F657">
        <f t="shared" si="90"/>
        <v>19.43999999999998</v>
      </c>
      <c r="G657">
        <f t="shared" si="92"/>
        <v>-22.466999116838558</v>
      </c>
      <c r="H657">
        <f t="shared" si="93"/>
        <v>49.343098010286546</v>
      </c>
      <c r="I657">
        <f t="shared" si="94"/>
        <v>20.288355835002005</v>
      </c>
      <c r="J657">
        <f t="shared" si="95"/>
        <v>-21.726852646684261</v>
      </c>
      <c r="K657">
        <f t="shared" si="96"/>
        <v>49.647423347811575</v>
      </c>
      <c r="L657">
        <f t="shared" si="91"/>
        <v>18.509108525808589</v>
      </c>
      <c r="M657">
        <f t="shared" si="97"/>
        <v>1.4894227004343472</v>
      </c>
      <c r="N657">
        <f t="shared" si="98"/>
        <v>0.55527325577425768</v>
      </c>
      <c r="O657">
        <f>-(l*COS(RADIANS(G657))-l)</f>
        <v>1.5180041002924388E-2</v>
      </c>
      <c r="P657">
        <f>l*SIN(RADIANS(G657))+l</f>
        <v>0.12356975234686671</v>
      </c>
    </row>
    <row r="658" spans="6:16" x14ac:dyDescent="0.25">
      <c r="F658">
        <f t="shared" si="90"/>
        <v>19.469999999999981</v>
      </c>
      <c r="G658">
        <f t="shared" si="92"/>
        <v>-20.977576416404212</v>
      </c>
      <c r="H658">
        <f t="shared" si="93"/>
        <v>49.898371266060806</v>
      </c>
      <c r="I658">
        <f t="shared" si="94"/>
        <v>19.107561913283323</v>
      </c>
      <c r="J658">
        <f t="shared" si="95"/>
        <v>-20.229100847413299</v>
      </c>
      <c r="K658">
        <f t="shared" si="96"/>
        <v>50.184984694760054</v>
      </c>
      <c r="L658">
        <f t="shared" si="91"/>
        <v>17.288741015211574</v>
      </c>
      <c r="M658">
        <f t="shared" si="97"/>
        <v>1.5055495408428015</v>
      </c>
      <c r="N658">
        <f t="shared" si="98"/>
        <v>0.51866223045634718</v>
      </c>
      <c r="O658">
        <f>-(l*COS(RADIANS(G658))-l)</f>
        <v>1.3255878440040003E-2</v>
      </c>
      <c r="P658">
        <f>l*SIN(RADIANS(G658))+l</f>
        <v>0.12839948978674187</v>
      </c>
    </row>
    <row r="659" spans="6:16" x14ac:dyDescent="0.25">
      <c r="F659">
        <f t="shared" si="90"/>
        <v>19.499999999999982</v>
      </c>
      <c r="G659">
        <f t="shared" si="92"/>
        <v>-19.472026875561411</v>
      </c>
      <c r="H659">
        <f t="shared" si="93"/>
        <v>50.417033496517156</v>
      </c>
      <c r="I659">
        <f t="shared" si="94"/>
        <v>17.90012755331453</v>
      </c>
      <c r="J659">
        <f t="shared" si="95"/>
        <v>-18.715771373113654</v>
      </c>
      <c r="K659">
        <f t="shared" si="96"/>
        <v>50.685535409816872</v>
      </c>
      <c r="L659">
        <f t="shared" si="91"/>
        <v>16.043685489971153</v>
      </c>
      <c r="M659">
        <f t="shared" si="97"/>
        <v>1.5205660622945061</v>
      </c>
      <c r="N659">
        <f t="shared" si="98"/>
        <v>0.48131056469913458</v>
      </c>
      <c r="O659">
        <f>-(l*COS(RADIANS(G659))-l)</f>
        <v>1.1439129806339016E-2</v>
      </c>
      <c r="P659">
        <f>l*SIN(RADIANS(G659))+l</f>
        <v>0.13333067998089881</v>
      </c>
    </row>
    <row r="660" spans="6:16" x14ac:dyDescent="0.25">
      <c r="F660">
        <f t="shared" si="90"/>
        <v>19.529999999999983</v>
      </c>
      <c r="G660">
        <f t="shared" si="92"/>
        <v>-17.951460813266905</v>
      </c>
      <c r="H660">
        <f t="shared" si="93"/>
        <v>50.898344061216292</v>
      </c>
      <c r="I660">
        <f t="shared" si="94"/>
        <v>16.667330004775302</v>
      </c>
      <c r="J660">
        <f t="shared" si="95"/>
        <v>-17.187985652348662</v>
      </c>
      <c r="K660">
        <f t="shared" si="96"/>
        <v>51.148354011287921</v>
      </c>
      <c r="L660">
        <f t="shared" si="91"/>
        <v>14.775386564862284</v>
      </c>
      <c r="M660">
        <f t="shared" si="97"/>
        <v>1.5344506203386377</v>
      </c>
      <c r="N660">
        <f t="shared" si="98"/>
        <v>0.44326159694586853</v>
      </c>
      <c r="O660">
        <f>-(l*COS(RADIANS(G660))-l)</f>
        <v>9.7364071036193933E-3</v>
      </c>
      <c r="P660">
        <f>l*SIN(RADIANS(G660))+l</f>
        <v>0.13835776433191005</v>
      </c>
    </row>
    <row r="661" spans="6:16" x14ac:dyDescent="0.25">
      <c r="F661">
        <f t="shared" si="90"/>
        <v>19.559999999999985</v>
      </c>
      <c r="G661">
        <f t="shared" si="92"/>
        <v>-16.417010192928267</v>
      </c>
      <c r="H661">
        <f t="shared" si="93"/>
        <v>51.341605658162159</v>
      </c>
      <c r="I661">
        <f t="shared" si="94"/>
        <v>15.410558917022493</v>
      </c>
      <c r="J661">
        <f t="shared" si="95"/>
        <v>-15.646886108055835</v>
      </c>
      <c r="K661">
        <f t="shared" si="96"/>
        <v>51.572764041917495</v>
      </c>
      <c r="L661">
        <f t="shared" si="91"/>
        <v>13.485395137495948</v>
      </c>
      <c r="M661">
        <f t="shared" si="97"/>
        <v>1.5471829212575248</v>
      </c>
      <c r="N661">
        <f t="shared" si="98"/>
        <v>0.40456185412487838</v>
      </c>
      <c r="O661">
        <f>-(l*COS(RADIANS(G661))-l)</f>
        <v>8.15397807218185E-3</v>
      </c>
      <c r="P661">
        <f>l*SIN(RADIANS(G661))+l</f>
        <v>0.14347475015118355</v>
      </c>
    </row>
    <row r="662" spans="6:16" x14ac:dyDescent="0.25">
      <c r="F662">
        <f t="shared" si="90"/>
        <v>19.589999999999986</v>
      </c>
      <c r="G662">
        <f t="shared" si="92"/>
        <v>-14.869827271670742</v>
      </c>
      <c r="H662">
        <f t="shared" si="93"/>
        <v>51.746167512287037</v>
      </c>
      <c r="I662">
        <f t="shared" si="94"/>
        <v>14.131312462204113</v>
      </c>
      <c r="J662">
        <f t="shared" si="95"/>
        <v>-14.093634758986436</v>
      </c>
      <c r="K662">
        <f t="shared" si="96"/>
        <v>51.958137199220097</v>
      </c>
      <c r="L662">
        <f t="shared" si="91"/>
        <v>12.175363146015901</v>
      </c>
      <c r="M662">
        <f t="shared" si="97"/>
        <v>1.5587441159766029</v>
      </c>
      <c r="N662">
        <f t="shared" si="98"/>
        <v>0.36526089438047699</v>
      </c>
      <c r="O662">
        <f>-(l*COS(RADIANS(G662))-l)</f>
        <v>6.6977290190435856E-3</v>
      </c>
      <c r="P662">
        <f>l*SIN(RADIANS(G662))+l</f>
        <v>0.14867522982413961</v>
      </c>
    </row>
    <row r="663" spans="6:16" x14ac:dyDescent="0.25">
      <c r="F663">
        <f>F662+$E$3</f>
        <v>19.619999999999987</v>
      </c>
      <c r="G663">
        <f t="shared" si="92"/>
        <v>-13.311083155694138</v>
      </c>
      <c r="H663">
        <f t="shared" si="93"/>
        <v>52.111428406667514</v>
      </c>
      <c r="I663">
        <f t="shared" si="94"/>
        <v>12.831192543965104</v>
      </c>
      <c r="J663">
        <f t="shared" si="95"/>
        <v>-12.529411729594125</v>
      </c>
      <c r="K663">
        <f t="shared" si="96"/>
        <v>52.303896294826991</v>
      </c>
      <c r="L663">
        <f t="shared" si="91"/>
        <v>10.84703744562994</v>
      </c>
      <c r="M663">
        <f t="shared" si="97"/>
        <v>1.5691168888448097</v>
      </c>
      <c r="N663">
        <f t="shared" si="98"/>
        <v>0.32541112336889821</v>
      </c>
      <c r="O663">
        <f>-(l*COS(RADIANS(G663))-l)</f>
        <v>5.3731291378694424E-3</v>
      </c>
      <c r="P663">
        <f>l*SIN(RADIANS(G663))+l</f>
        <v>0.15395240355441386</v>
      </c>
    </row>
    <row r="664" spans="6:16" x14ac:dyDescent="0.25">
      <c r="F664">
        <f t="shared" ref="F664:F727" si="99">F663+$E$3</f>
        <v>19.649999999999988</v>
      </c>
      <c r="G664">
        <f t="shared" si="92"/>
        <v>-11.741966266849328</v>
      </c>
      <c r="H664">
        <f t="shared" si="93"/>
        <v>52.436839530036416</v>
      </c>
      <c r="I664">
        <f t="shared" si="94"/>
        <v>11.511899111396536</v>
      </c>
      <c r="J664">
        <f t="shared" si="95"/>
        <v>-10.955413673898782</v>
      </c>
      <c r="K664">
        <f t="shared" si="96"/>
        <v>52.609518016707362</v>
      </c>
      <c r="L664">
        <f t="shared" si="91"/>
        <v>9.5022528406850917</v>
      </c>
      <c r="M664">
        <f t="shared" si="97"/>
        <v>1.5782855405012208</v>
      </c>
      <c r="N664">
        <f t="shared" si="98"/>
        <v>0.28506758522055275</v>
      </c>
      <c r="O664">
        <f>-(l*COS(RADIANS(G664))-l)</f>
        <v>4.1851966984476074E-3</v>
      </c>
      <c r="P664">
        <f>l*SIN(RADIANS(G664))+l</f>
        <v>0.15929910556296895</v>
      </c>
    </row>
    <row r="665" spans="6:16" x14ac:dyDescent="0.25">
      <c r="F665">
        <f t="shared" si="99"/>
        <v>19.679999999999989</v>
      </c>
      <c r="G665">
        <f t="shared" si="92"/>
        <v>-10.163680726348108</v>
      </c>
      <c r="H665">
        <f t="shared" si="93"/>
        <v>52.721907115256968</v>
      </c>
      <c r="I665">
        <f t="shared" si="94"/>
        <v>10.175223609257769</v>
      </c>
      <c r="J665">
        <f t="shared" si="95"/>
        <v>-9.3728521196192531</v>
      </c>
      <c r="K665">
        <f t="shared" si="96"/>
        <v>52.874535469395838</v>
      </c>
      <c r="L665">
        <f t="shared" si="91"/>
        <v>8.1429243202386274</v>
      </c>
      <c r="M665">
        <f t="shared" si="97"/>
        <v>1.5862360640818751</v>
      </c>
      <c r="N665">
        <f t="shared" si="98"/>
        <v>0.2442877296071588</v>
      </c>
      <c r="O665">
        <f>-(l*COS(RADIANS(G665))-l)</f>
        <v>3.1384674730365603E-3</v>
      </c>
      <c r="P665">
        <f>l*SIN(RADIANS(G665))+l</f>
        <v>0.16470783357265639</v>
      </c>
    </row>
    <row r="666" spans="6:16" x14ac:dyDescent="0.25">
      <c r="F666">
        <f t="shared" si="99"/>
        <v>19.70999999999999</v>
      </c>
      <c r="G666">
        <f t="shared" si="92"/>
        <v>-8.5774446622662328</v>
      </c>
      <c r="H666">
        <f t="shared" si="93"/>
        <v>52.966194844864127</v>
      </c>
      <c r="I666">
        <f t="shared" si="94"/>
        <v>8.8230416068359077</v>
      </c>
      <c r="J666">
        <f t="shared" si="95"/>
        <v>-7.7829517395932708</v>
      </c>
      <c r="K666">
        <f t="shared" si="96"/>
        <v>53.098540468966668</v>
      </c>
      <c r="L666">
        <f t="shared" si="91"/>
        <v>6.771038555957376</v>
      </c>
      <c r="M666">
        <f t="shared" si="97"/>
        <v>1.5929562140689999</v>
      </c>
      <c r="N666">
        <f t="shared" si="98"/>
        <v>0.20313115667872128</v>
      </c>
      <c r="O666">
        <f>-(l*COS(RADIANS(G666))-l)</f>
        <v>2.2369657504394125E-3</v>
      </c>
      <c r="P666">
        <f>l*SIN(RADIANS(G666))+l</f>
        <v>0.1701707813644554</v>
      </c>
    </row>
    <row r="667" spans="6:16" x14ac:dyDescent="0.25">
      <c r="F667">
        <f t="shared" si="99"/>
        <v>19.739999999999991</v>
      </c>
      <c r="G667">
        <f t="shared" si="92"/>
        <v>-6.9844884481972329</v>
      </c>
      <c r="H667">
        <f t="shared" si="93"/>
        <v>53.169326001542849</v>
      </c>
      <c r="I667">
        <f t="shared" si="94"/>
        <v>7.4573046588861516</v>
      </c>
      <c r="J667">
        <f t="shared" si="95"/>
        <v>-6.1869485581740902</v>
      </c>
      <c r="K667">
        <f t="shared" si="96"/>
        <v>53.281185571426143</v>
      </c>
      <c r="L667">
        <f t="shared" si="91"/>
        <v>5.3886447314816897</v>
      </c>
      <c r="M667">
        <f t="shared" si="97"/>
        <v>1.5984355671427841</v>
      </c>
      <c r="N667">
        <f t="shared" si="98"/>
        <v>0.1616593419444507</v>
      </c>
      <c r="O667">
        <f>-(l*COS(RADIANS(G667))-l)</f>
        <v>1.4841782663153613E-3</v>
      </c>
      <c r="P667">
        <f>l*SIN(RADIANS(G667))+l</f>
        <v>0.17567987414917552</v>
      </c>
    </row>
    <row r="668" spans="6:16" x14ac:dyDescent="0.25">
      <c r="F668">
        <f t="shared" si="99"/>
        <v>19.769999999999992</v>
      </c>
      <c r="G668">
        <f t="shared" si="92"/>
        <v>-5.3860528810544483</v>
      </c>
      <c r="H668">
        <f t="shared" si="93"/>
        <v>53.330985343487299</v>
      </c>
      <c r="I668">
        <f t="shared" si="94"/>
        <v>6.0800314627061232</v>
      </c>
      <c r="J668">
        <f t="shared" si="95"/>
        <v>-4.5860881009021393</v>
      </c>
      <c r="K668">
        <f t="shared" si="96"/>
        <v>53.422185815427888</v>
      </c>
      <c r="L668">
        <f t="shared" si="91"/>
        <v>3.9978447819092073</v>
      </c>
      <c r="M668">
        <f t="shared" si="97"/>
        <v>1.6026655744628366</v>
      </c>
      <c r="N668">
        <f t="shared" si="98"/>
        <v>0.11993534345727622</v>
      </c>
      <c r="O668">
        <f>-(l*COS(RADIANS(G668))-l)</f>
        <v>8.8303135026154833E-4</v>
      </c>
      <c r="P668">
        <f>l*SIN(RADIANS(G668))+l</f>
        <v>0.18122680645870076</v>
      </c>
    </row>
    <row r="669" spans="6:16" x14ac:dyDescent="0.25">
      <c r="F669">
        <f t="shared" si="99"/>
        <v>19.799999999999994</v>
      </c>
      <c r="G669">
        <f t="shared" si="92"/>
        <v>-3.7833873065916119</v>
      </c>
      <c r="H669">
        <f t="shared" si="93"/>
        <v>53.450920686944578</v>
      </c>
      <c r="I669">
        <f t="shared" si="94"/>
        <v>4.693298385324816</v>
      </c>
      <c r="J669">
        <f t="shared" si="95"/>
        <v>-2.9816234962874431</v>
      </c>
      <c r="K669">
        <f t="shared" si="96"/>
        <v>53.52132016272445</v>
      </c>
      <c r="L669">
        <f t="shared" si="91"/>
        <v>2.6007831305896714</v>
      </c>
      <c r="M669">
        <f t="shared" si="97"/>
        <v>1.6056396048817334</v>
      </c>
      <c r="N669">
        <f t="shared" si="98"/>
        <v>7.8023493917690132E-2</v>
      </c>
      <c r="O669">
        <f>-(l*COS(RADIANS(G669))-l)</f>
        <v>4.3587155695651303E-4</v>
      </c>
      <c r="P669">
        <f>l*SIN(RADIANS(G669))+l</f>
        <v>0.18680308222468431</v>
      </c>
    </row>
    <row r="670" spans="6:16" x14ac:dyDescent="0.25">
      <c r="F670">
        <f t="shared" si="99"/>
        <v>19.829999999999995</v>
      </c>
      <c r="G670">
        <f t="shared" si="92"/>
        <v>-2.1777477017098787</v>
      </c>
      <c r="H670">
        <f t="shared" si="93"/>
        <v>53.528944180862268</v>
      </c>
      <c r="I670">
        <f t="shared" si="94"/>
        <v>3.2992294438289269</v>
      </c>
      <c r="J670">
        <f t="shared" si="95"/>
        <v>-1.3748135389969449</v>
      </c>
      <c r="K670">
        <f t="shared" si="96"/>
        <v>53.578432622519699</v>
      </c>
      <c r="L670">
        <f t="shared" si="91"/>
        <v>1.1996360177948875</v>
      </c>
      <c r="M670">
        <f t="shared" si="97"/>
        <v>1.6073529786755909</v>
      </c>
      <c r="N670">
        <f t="shared" si="98"/>
        <v>3.5989080533846626E-2</v>
      </c>
      <c r="O670">
        <f>-(l*COS(RADIANS(G670))-l)</f>
        <v>1.4445001065407914E-4</v>
      </c>
      <c r="P670">
        <f>l*SIN(RADIANS(G670))+l</f>
        <v>0.19240005668073387</v>
      </c>
    </row>
    <row r="671" spans="6:16" x14ac:dyDescent="0.25">
      <c r="F671">
        <f t="shared" si="99"/>
        <v>19.859999999999996</v>
      </c>
      <c r="G671">
        <f t="shared" si="92"/>
        <v>-0.57039472303428784</v>
      </c>
      <c r="H671">
        <f t="shared" si="93"/>
        <v>53.564933261396114</v>
      </c>
      <c r="I671">
        <f t="shared" si="94"/>
        <v>1.8999858298165362</v>
      </c>
      <c r="J671">
        <f t="shared" si="95"/>
        <v>0.23307927588665378</v>
      </c>
      <c r="K671">
        <f t="shared" si="96"/>
        <v>53.593433048843359</v>
      </c>
      <c r="L671">
        <f t="shared" si="91"/>
        <v>-0.20339947812110359</v>
      </c>
      <c r="M671">
        <f t="shared" si="97"/>
        <v>1.6078029914653007</v>
      </c>
      <c r="N671">
        <f t="shared" si="98"/>
        <v>-6.1019843436331076E-3</v>
      </c>
      <c r="O671">
        <f>-(l*COS(RADIANS(G671))-l)</f>
        <v>9.9106501674772751E-6</v>
      </c>
      <c r="P671">
        <f>l*SIN(RADIANS(G671))+l</f>
        <v>0.19800897969723816</v>
      </c>
    </row>
    <row r="672" spans="6:16" x14ac:dyDescent="0.25">
      <c r="F672">
        <f t="shared" si="99"/>
        <v>19.889999999999997</v>
      </c>
      <c r="G672">
        <f t="shared" si="92"/>
        <v>1.0374082684310129</v>
      </c>
      <c r="H672">
        <f t="shared" si="93"/>
        <v>53.558831277052484</v>
      </c>
      <c r="I672">
        <f t="shared" si="94"/>
        <v>0.49775507569046262</v>
      </c>
      <c r="J672">
        <f t="shared" si="95"/>
        <v>1.8407907375868002</v>
      </c>
      <c r="K672">
        <f t="shared" si="96"/>
        <v>53.566297603187842</v>
      </c>
      <c r="L672">
        <f t="shared" si="91"/>
        <v>-1.6061166218591747</v>
      </c>
      <c r="M672">
        <f t="shared" si="97"/>
        <v>1.6069889280956351</v>
      </c>
      <c r="N672">
        <f t="shared" si="98"/>
        <v>-4.8183498655775238E-2</v>
      </c>
      <c r="O672">
        <f>-(l*COS(RADIANS(G672))-l)</f>
        <v>3.2782515911600196E-5</v>
      </c>
      <c r="P672">
        <f>l*SIN(RADIANS(G672))+l</f>
        <v>0.20362104013665777</v>
      </c>
    </row>
    <row r="673" spans="6:16" x14ac:dyDescent="0.25">
      <c r="F673">
        <f t="shared" si="99"/>
        <v>19.919999999999998</v>
      </c>
      <c r="G673">
        <f t="shared" si="92"/>
        <v>2.644397196526648</v>
      </c>
      <c r="H673">
        <f t="shared" si="93"/>
        <v>53.510647778396709</v>
      </c>
      <c r="I673">
        <f t="shared" si="94"/>
        <v>-0.90526003416444167</v>
      </c>
      <c r="J673">
        <f t="shared" si="95"/>
        <v>3.4470569132025988</v>
      </c>
      <c r="K673">
        <f t="shared" si="96"/>
        <v>53.497068877884246</v>
      </c>
      <c r="L673">
        <f t="shared" si="91"/>
        <v>-3.0063102963546635</v>
      </c>
      <c r="M673">
        <f t="shared" si="97"/>
        <v>1.6049120663365273</v>
      </c>
      <c r="N673">
        <f t="shared" si="98"/>
        <v>-9.0189308890639905E-2</v>
      </c>
      <c r="O673">
        <f>-(l*COS(RADIANS(G673))-l)</f>
        <v>2.1297617238813515E-4</v>
      </c>
      <c r="P673">
        <f>l*SIN(RADIANS(G673))+l</f>
        <v>0.20922741080180399</v>
      </c>
    </row>
    <row r="674" spans="6:16" x14ac:dyDescent="0.25">
      <c r="F674">
        <f t="shared" si="99"/>
        <v>19.95</v>
      </c>
      <c r="G674">
        <f t="shared" si="92"/>
        <v>4.249309262863175</v>
      </c>
      <c r="H674">
        <f t="shared" si="93"/>
        <v>53.420458469506066</v>
      </c>
      <c r="I674">
        <f t="shared" si="94"/>
        <v>-2.3068527004509969</v>
      </c>
      <c r="J674">
        <f t="shared" si="95"/>
        <v>5.0506161399057659</v>
      </c>
      <c r="K674">
        <f t="shared" si="96"/>
        <v>53.385855678999299</v>
      </c>
      <c r="L674">
        <f t="shared" si="91"/>
        <v>-4.4017882623241187</v>
      </c>
      <c r="M674">
        <f t="shared" si="97"/>
        <v>1.6015756703699788</v>
      </c>
      <c r="N674">
        <f t="shared" si="98"/>
        <v>-0.13205364786972357</v>
      </c>
      <c r="O674">
        <f>-(l*COS(RADIANS(G674))-l)</f>
        <v>5.4978430958096958E-4</v>
      </c>
      <c r="P674">
        <f>l*SIN(RADIANS(G674))+l</f>
        <v>0.21481929354069637</v>
      </c>
    </row>
    <row r="675" spans="6:16" x14ac:dyDescent="0.25">
      <c r="F675">
        <f t="shared" si="99"/>
        <v>19.98</v>
      </c>
      <c r="G675">
        <f t="shared" si="92"/>
        <v>5.8508849332331536</v>
      </c>
      <c r="H675">
        <f t="shared" si="93"/>
        <v>53.288404821636341</v>
      </c>
      <c r="I675">
        <f t="shared" si="94"/>
        <v>-3.7048233851740915</v>
      </c>
      <c r="J675">
        <f t="shared" si="95"/>
        <v>6.6502110055576988</v>
      </c>
      <c r="K675">
        <f t="shared" si="96"/>
        <v>53.232832470858732</v>
      </c>
      <c r="L675">
        <f t="shared" si="91"/>
        <v>-5.7903822927376609</v>
      </c>
      <c r="M675">
        <f t="shared" si="97"/>
        <v>1.5969849741257618</v>
      </c>
      <c r="N675">
        <f t="shared" si="98"/>
        <v>-0.17371146878212981</v>
      </c>
      <c r="O675">
        <f>-(l*COS(RADIANS(G675))-l)</f>
        <v>1.0418865160002344E-3</v>
      </c>
      <c r="P675">
        <f>l*SIN(RADIANS(G675))+l</f>
        <v>0.22038796406922168</v>
      </c>
    </row>
    <row r="676" spans="6:16" x14ac:dyDescent="0.25">
      <c r="F676">
        <f t="shared" si="99"/>
        <v>20.010000000000002</v>
      </c>
      <c r="G676">
        <f t="shared" si="92"/>
        <v>7.4478699073589159</v>
      </c>
      <c r="H676">
        <f t="shared" si="93"/>
        <v>53.114693352854211</v>
      </c>
      <c r="I676">
        <f t="shared" si="94"/>
        <v>-5.0969910173054123</v>
      </c>
      <c r="J676">
        <f t="shared" si="95"/>
        <v>8.2445903076517286</v>
      </c>
      <c r="K676">
        <f t="shared" si="96"/>
        <v>53.038238487594633</v>
      </c>
      <c r="L676">
        <f t="shared" si="91"/>
        <v>-7.1699590746577444</v>
      </c>
      <c r="M676">
        <f t="shared" si="97"/>
        <v>1.5911471546278388</v>
      </c>
      <c r="N676">
        <f t="shared" si="98"/>
        <v>-0.21509877223973231</v>
      </c>
      <c r="O676">
        <f>-(l*COS(RADIANS(G676))-l)</f>
        <v>1.6873581655210967E-3</v>
      </c>
      <c r="P676">
        <f>l*SIN(RADIANS(G676))+l</f>
        <v>0.22592481607706583</v>
      </c>
    </row>
    <row r="677" spans="6:16" x14ac:dyDescent="0.25">
      <c r="F677">
        <f t="shared" si="99"/>
        <v>20.040000000000003</v>
      </c>
      <c r="G677">
        <f t="shared" si="92"/>
        <v>9.0390170619867547</v>
      </c>
      <c r="H677">
        <f t="shared" si="93"/>
        <v>52.899594580614476</v>
      </c>
      <c r="I677">
        <f t="shared" si="94"/>
        <v>-6.4812040192664542</v>
      </c>
      <c r="J677">
        <f t="shared" si="95"/>
        <v>9.8325109806959716</v>
      </c>
      <c r="K677">
        <f t="shared" si="96"/>
        <v>52.802376520325481</v>
      </c>
      <c r="L677">
        <f t="shared" si="91"/>
        <v>-8.5384307743744507</v>
      </c>
      <c r="M677">
        <f t="shared" si="97"/>
        <v>1.5840712956097645</v>
      </c>
      <c r="N677">
        <f t="shared" si="98"/>
        <v>-0.25615292323123351</v>
      </c>
      <c r="O677">
        <f>-(l*COS(RADIANS(G677))-l)</f>
        <v>2.4836833106443024E-3</v>
      </c>
      <c r="P677">
        <f>l*SIN(RADIANS(G677))+l</f>
        <v>0.23142140419316337</v>
      </c>
    </row>
    <row r="678" spans="6:16" x14ac:dyDescent="0.25">
      <c r="F678">
        <f t="shared" si="99"/>
        <v>20.070000000000004</v>
      </c>
      <c r="G678">
        <f t="shared" si="92"/>
        <v>10.623088357596519</v>
      </c>
      <c r="H678">
        <f t="shared" si="93"/>
        <v>52.643441657383242</v>
      </c>
      <c r="I678">
        <f t="shared" si="94"/>
        <v>-7.8553510482908431</v>
      </c>
      <c r="J678">
        <f t="shared" si="95"/>
        <v>11.412739982457268</v>
      </c>
      <c r="K678">
        <f t="shared" si="96"/>
        <v>52.525611391658877</v>
      </c>
      <c r="L678">
        <f t="shared" si="91"/>
        <v>-9.893765166786725</v>
      </c>
      <c r="M678">
        <f t="shared" si="97"/>
        <v>1.5757683417497663</v>
      </c>
      <c r="N678">
        <f t="shared" si="98"/>
        <v>-0.29681295500360172</v>
      </c>
      <c r="O678">
        <f>-(l*COS(RADIANS(G678))-l)</f>
        <v>3.4277714272771542E-3</v>
      </c>
      <c r="P678">
        <f>l*SIN(RADIANS(G678))+l</f>
        <v>0.23686948540396524</v>
      </c>
    </row>
    <row r="679" spans="6:16" x14ac:dyDescent="0.25">
      <c r="F679">
        <f t="shared" si="99"/>
        <v>20.100000000000005</v>
      </c>
      <c r="G679">
        <f t="shared" si="92"/>
        <v>12.198856699346285</v>
      </c>
      <c r="H679">
        <f t="shared" si="93"/>
        <v>52.34662870237964</v>
      </c>
      <c r="I679">
        <f t="shared" si="94"/>
        <v>-9.2173713509913071</v>
      </c>
      <c r="J679">
        <f t="shared" si="95"/>
        <v>12.98405612988198</v>
      </c>
      <c r="K679">
        <f t="shared" si="96"/>
        <v>52.208368132114771</v>
      </c>
      <c r="L679">
        <f t="shared" si="91"/>
        <v>-11.23399523641802</v>
      </c>
      <c r="M679">
        <f t="shared" si="97"/>
        <v>1.5662510439634432</v>
      </c>
      <c r="N679">
        <f t="shared" si="98"/>
        <v>-0.33701985709254056</v>
      </c>
      <c r="O679">
        <f>-(l*COS(RADIANS(G679))-l)</f>
        <v>4.5159778114546023E-3</v>
      </c>
      <c r="P679">
        <f>l*SIN(RADIANS(G679))+l</f>
        <v>0.24226105854079255</v>
      </c>
    </row>
    <row r="680" spans="6:16" x14ac:dyDescent="0.25">
      <c r="F680">
        <f t="shared" si="99"/>
        <v>20.130000000000006</v>
      </c>
      <c r="G680">
        <f t="shared" si="92"/>
        <v>13.765107743309729</v>
      </c>
      <c r="H680">
        <f t="shared" si="93"/>
        <v>52.009608845287097</v>
      </c>
      <c r="I680">
        <f t="shared" si="94"/>
        <v>-10.565264635198135</v>
      </c>
      <c r="J680">
        <f t="shared" si="95"/>
        <v>14.545251875989035</v>
      </c>
      <c r="K680">
        <f t="shared" si="96"/>
        <v>51.851129875759128</v>
      </c>
      <c r="L680">
        <f t="shared" si="91"/>
        <v>-12.557228165174022</v>
      </c>
      <c r="M680">
        <f t="shared" si="97"/>
        <v>1.5555338962727738</v>
      </c>
      <c r="N680">
        <f t="shared" si="98"/>
        <v>-0.37671684495522068</v>
      </c>
      <c r="O680">
        <f>-(l*COS(RADIANS(G680))-l)</f>
        <v>5.7441273873786725E-3</v>
      </c>
      <c r="P680">
        <f>l*SIN(RADIANS(G680))+l</f>
        <v>0.24758840148091804</v>
      </c>
    </row>
    <row r="681" spans="6:16" x14ac:dyDescent="0.25">
      <c r="F681">
        <f t="shared" si="99"/>
        <v>20.160000000000007</v>
      </c>
      <c r="G681">
        <f t="shared" si="92"/>
        <v>15.320641639582503</v>
      </c>
      <c r="H681">
        <f t="shared" si="93"/>
        <v>51.632892000331879</v>
      </c>
      <c r="I681">
        <f t="shared" si="94"/>
        <v>-11.897100370229508</v>
      </c>
      <c r="J681">
        <f t="shared" si="95"/>
        <v>16.095135019587481</v>
      </c>
      <c r="K681">
        <f t="shared" si="96"/>
        <v>51.454435494778437</v>
      </c>
      <c r="L681">
        <f t="shared" si="91"/>
        <v>-13.861653630784145</v>
      </c>
      <c r="M681">
        <f t="shared" si="97"/>
        <v>1.5436330648433532</v>
      </c>
      <c r="N681">
        <f t="shared" si="98"/>
        <v>-0.41584960892352435</v>
      </c>
      <c r="O681">
        <f>-(l*COS(RADIANS(G681))-l)</f>
        <v>7.1075416494466581E-3</v>
      </c>
      <c r="P681">
        <f>l*SIN(RADIANS(G681))+l</f>
        <v>0.25284410574018679</v>
      </c>
    </row>
    <row r="682" spans="6:16" x14ac:dyDescent="0.25">
      <c r="F682">
        <f t="shared" si="99"/>
        <v>20.190000000000008</v>
      </c>
      <c r="G682">
        <f t="shared" si="92"/>
        <v>16.864274704425856</v>
      </c>
      <c r="H682">
        <f t="shared" si="93"/>
        <v>51.217042391408356</v>
      </c>
      <c r="I682">
        <f t="shared" si="94"/>
        <v>-13.211026435046696</v>
      </c>
      <c r="J682">
        <f t="shared" si="95"/>
        <v>17.632530340296981</v>
      </c>
      <c r="K682">
        <f t="shared" si="96"/>
        <v>51.018876994882653</v>
      </c>
      <c r="L682">
        <f t="shared" si="91"/>
        <v>-15.145551349631347</v>
      </c>
      <c r="M682">
        <f t="shared" si="97"/>
        <v>1.5305663098464795</v>
      </c>
      <c r="N682">
        <f t="shared" si="98"/>
        <v>-0.45436654048894037</v>
      </c>
      <c r="O682">
        <f>-(l*COS(RADIANS(G682))-l)</f>
        <v>8.6010684291473738E-3</v>
      </c>
      <c r="P682">
        <f>l*SIN(RADIANS(G682))+l</f>
        <v>0.25802110817225121</v>
      </c>
    </row>
    <row r="683" spans="6:16" x14ac:dyDescent="0.25">
      <c r="F683">
        <f t="shared" si="99"/>
        <v>20.22000000000001</v>
      </c>
      <c r="G683">
        <f t="shared" si="92"/>
        <v>18.394841014272338</v>
      </c>
      <c r="H683">
        <f t="shared" si="93"/>
        <v>50.762675850919415</v>
      </c>
      <c r="I683">
        <f t="shared" si="94"/>
        <v>-14.505277043062796</v>
      </c>
      <c r="J683">
        <f t="shared" si="95"/>
        <v>19.156281152036129</v>
      </c>
      <c r="K683">
        <f t="shared" si="96"/>
        <v>50.545096695273472</v>
      </c>
      <c r="L683">
        <f t="shared" si="91"/>
        <v>-16.407297808165584</v>
      </c>
      <c r="M683">
        <f t="shared" si="97"/>
        <v>1.5163529008582042</v>
      </c>
      <c r="N683">
        <f t="shared" si="98"/>
        <v>-0.49221893424496749</v>
      </c>
      <c r="O683">
        <f>-(l*COS(RADIANS(G683))-l)</f>
        <v>1.0219114151297171E-2</v>
      </c>
      <c r="P683">
        <f>l*SIN(RADIANS(G683))+l</f>
        <v>0.26311271953007276</v>
      </c>
    </row>
    <row r="684" spans="6:16" x14ac:dyDescent="0.25">
      <c r="F684">
        <f t="shared" si="99"/>
        <v>20.250000000000011</v>
      </c>
      <c r="G684">
        <f t="shared" si="92"/>
        <v>19.911193915130543</v>
      </c>
      <c r="H684">
        <f t="shared" si="93"/>
        <v>50.270456916674448</v>
      </c>
      <c r="I684">
        <f t="shared" si="94"/>
        <v>-15.778179882518184</v>
      </c>
      <c r="J684">
        <f t="shared" si="95"/>
        <v>20.665250768880661</v>
      </c>
      <c r="K684">
        <f t="shared" si="96"/>
        <v>50.033784218436672</v>
      </c>
      <c r="L684">
        <f t="shared" si="91"/>
        <v>-17.645372138103397</v>
      </c>
      <c r="M684">
        <f t="shared" si="97"/>
        <v>1.5010135265531002</v>
      </c>
      <c r="N684">
        <f t="shared" si="98"/>
        <v>-0.52936116414310186</v>
      </c>
      <c r="O684">
        <f>-(l*COS(RADIANS(G684))-l)</f>
        <v>1.1955678223394245E-2</v>
      </c>
      <c r="P684">
        <f>l*SIN(RADIANS(G684))+l</f>
        <v>0.2681126496884122</v>
      </c>
    </row>
    <row r="685" spans="6:16" x14ac:dyDescent="0.25">
      <c r="F685">
        <f t="shared" si="99"/>
        <v>20.280000000000012</v>
      </c>
      <c r="G685">
        <f t="shared" si="92"/>
        <v>21.412207441683641</v>
      </c>
      <c r="H685">
        <f t="shared" si="93"/>
        <v>49.741095752531344</v>
      </c>
      <c r="I685">
        <f t="shared" si="94"/>
        <v>-17.028162422103051</v>
      </c>
      <c r="J685">
        <f t="shared" si="95"/>
        <v>22.158323877971611</v>
      </c>
      <c r="K685">
        <f t="shared" si="96"/>
        <v>49.485673316199801</v>
      </c>
      <c r="L685">
        <f t="shared" si="91"/>
        <v>-18.858361101925684</v>
      </c>
      <c r="M685">
        <f t="shared" si="97"/>
        <v>1.4845701994859939</v>
      </c>
      <c r="N685">
        <f t="shared" si="98"/>
        <v>-0.56575083305777052</v>
      </c>
      <c r="O685">
        <f>-(l*COS(RADIANS(G685))-l)</f>
        <v>1.3804389187094507E-2</v>
      </c>
      <c r="P685">
        <f>l*SIN(RADIANS(G685))+l</f>
        <v>0.27301502937073319</v>
      </c>
    </row>
    <row r="686" spans="6:16" x14ac:dyDescent="0.25">
      <c r="F686">
        <f t="shared" si="99"/>
        <v>20.310000000000013</v>
      </c>
      <c r="G686">
        <f t="shared" si="92"/>
        <v>22.896777641169635</v>
      </c>
      <c r="H686">
        <f t="shared" si="93"/>
        <v>49.175344919473574</v>
      </c>
      <c r="I686">
        <f t="shared" si="94"/>
        <v>-18.253757342683294</v>
      </c>
      <c r="J686">
        <f t="shared" si="95"/>
        <v>23.63440781496174</v>
      </c>
      <c r="K686">
        <f t="shared" si="96"/>
        <v>48.901538559333325</v>
      </c>
      <c r="L686">
        <f t="shared" si="91"/>
        <v>-20.044963166583564</v>
      </c>
      <c r="M686">
        <f t="shared" si="97"/>
        <v>1.4670461567799997</v>
      </c>
      <c r="N686">
        <f t="shared" si="98"/>
        <v>-0.60134889499750688</v>
      </c>
      <c r="O686">
        <f>-(l*COS(RADIANS(G686))-l)</f>
        <v>1.5758542252016089E-2</v>
      </c>
      <c r="P686">
        <f>l*SIN(RADIANS(G686))+l</f>
        <v>0.27781442826942743</v>
      </c>
    </row>
    <row r="687" spans="6:16" x14ac:dyDescent="0.25">
      <c r="F687">
        <f t="shared" si="99"/>
        <v>20.340000000000014</v>
      </c>
      <c r="G687">
        <f t="shared" si="92"/>
        <v>24.363823797949635</v>
      </c>
      <c r="H687">
        <f t="shared" si="93"/>
        <v>48.573996024476067</v>
      </c>
      <c r="I687">
        <f t="shared" si="94"/>
        <v>-19.453607067356852</v>
      </c>
      <c r="J687">
        <f t="shared" si="95"/>
        <v>25.092433738316775</v>
      </c>
      <c r="K687">
        <f t="shared" si="96"/>
        <v>48.282191918465713</v>
      </c>
      <c r="L687">
        <f t="shared" si="91"/>
        <v>-21.203991654602721</v>
      </c>
      <c r="M687">
        <f t="shared" si="97"/>
        <v>1.4484657575539714</v>
      </c>
      <c r="N687">
        <f t="shared" si="98"/>
        <v>-0.6361197496380816</v>
      </c>
      <c r="O687">
        <f>-(l*COS(RADIANS(G687))-l)</f>
        <v>1.7811137829201823E-2</v>
      </c>
      <c r="P687">
        <f>l*SIN(RADIANS(G687))+l</f>
        <v>0.28250586949369061</v>
      </c>
    </row>
    <row r="688" spans="6:16" x14ac:dyDescent="0.25">
      <c r="F688">
        <f t="shared" si="99"/>
        <v>20.370000000000015</v>
      </c>
      <c r="G688">
        <f t="shared" si="92"/>
        <v>25.812289555503607</v>
      </c>
      <c r="H688">
        <f t="shared" si="93"/>
        <v>47.937876274837983</v>
      </c>
      <c r="I688">
        <f t="shared" si="94"/>
        <v>-20.626467373422646</v>
      </c>
      <c r="J688">
        <f t="shared" si="95"/>
        <v>26.531357699626177</v>
      </c>
      <c r="K688">
        <f t="shared" si="96"/>
        <v>47.628479264236645</v>
      </c>
      <c r="L688">
        <f t="shared" si="91"/>
        <v>-22.334376972745627</v>
      </c>
      <c r="M688">
        <f t="shared" si="97"/>
        <v>1.4288543779270992</v>
      </c>
      <c r="N688">
        <f t="shared" si="98"/>
        <v>-0.67003130918236875</v>
      </c>
      <c r="O688">
        <f>-(l*COS(RADIANS(G688))-l)</f>
        <v>1.9954920684415595E-2</v>
      </c>
      <c r="P688">
        <f>l*SIN(RADIANS(G688))+l</f>
        <v>0.28708484032393311</v>
      </c>
    </row>
    <row r="689" spans="6:16" x14ac:dyDescent="0.25">
      <c r="F689">
        <f t="shared" si="99"/>
        <v>20.400000000000016</v>
      </c>
      <c r="G689">
        <f t="shared" si="92"/>
        <v>27.241143933430706</v>
      </c>
      <c r="H689">
        <f t="shared" si="93"/>
        <v>47.267844965655613</v>
      </c>
      <c r="I689">
        <f t="shared" si="94"/>
        <v>-21.771210080983277</v>
      </c>
      <c r="J689">
        <f t="shared" si="95"/>
        <v>27.95016160791554</v>
      </c>
      <c r="K689">
        <f t="shared" si="96"/>
        <v>46.941276814440862</v>
      </c>
      <c r="L689">
        <f t="shared" si="91"/>
        <v>-23.435167928869408</v>
      </c>
      <c r="M689">
        <f t="shared" si="97"/>
        <v>1.4082383044332258</v>
      </c>
      <c r="N689">
        <f t="shared" si="98"/>
        <v>-0.70305503786608226</v>
      </c>
      <c r="O689">
        <f>-(l*COS(RADIANS(G689))-l)</f>
        <v>2.218241933972645E-2</v>
      </c>
      <c r="P689">
        <f>l*SIN(RADIANS(G689))+l</f>
        <v>0.29154729929455653</v>
      </c>
    </row>
    <row r="690" spans="6:16" x14ac:dyDescent="0.25">
      <c r="F690">
        <f t="shared" si="99"/>
        <v>20.430000000000017</v>
      </c>
      <c r="G690">
        <f t="shared" si="92"/>
        <v>28.649382237863932</v>
      </c>
      <c r="H690">
        <f t="shared" si="93"/>
        <v>46.564789927789533</v>
      </c>
      <c r="I690">
        <f t="shared" si="94"/>
        <v>-22.886824823639127</v>
      </c>
      <c r="J690">
        <f t="shared" si="95"/>
        <v>29.347854086780774</v>
      </c>
      <c r="K690">
        <f t="shared" si="96"/>
        <v>46.221487555434948</v>
      </c>
      <c r="L690">
        <f t="shared" si="91"/>
        <v>-24.505532157447472</v>
      </c>
      <c r="M690">
        <f t="shared" si="97"/>
        <v>1.3866446266630483</v>
      </c>
      <c r="N690">
        <f t="shared" si="98"/>
        <v>-0.7351659647234241</v>
      </c>
      <c r="O690">
        <f>-(l*COS(RADIANS(G690))-l)</f>
        <v>2.4485985365134522E-2</v>
      </c>
      <c r="P690">
        <f>l*SIN(RADIANS(G690))+l</f>
        <v>0.29588967966758584</v>
      </c>
    </row>
    <row r="691" spans="6:16" x14ac:dyDescent="0.25">
      <c r="F691">
        <f t="shared" si="99"/>
        <v>20.460000000000019</v>
      </c>
      <c r="G691">
        <f t="shared" si="92"/>
        <v>30.036026864526981</v>
      </c>
      <c r="H691">
        <f t="shared" si="93"/>
        <v>45.829623963066112</v>
      </c>
      <c r="I691">
        <f t="shared" si="94"/>
        <v>-23.972419916896452</v>
      </c>
      <c r="J691">
        <f t="shared" si="95"/>
        <v>30.723471223972972</v>
      </c>
      <c r="K691">
        <f t="shared" si="96"/>
        <v>45.470037664312663</v>
      </c>
      <c r="L691">
        <f t="shared" si="91"/>
        <v>-25.544755683268683</v>
      </c>
      <c r="M691">
        <f t="shared" si="97"/>
        <v>1.3641011299293799</v>
      </c>
      <c r="N691">
        <f t="shared" si="98"/>
        <v>-0.76634267049806049</v>
      </c>
      <c r="O691">
        <f>-(l*COS(RADIANS(G691))-l)</f>
        <v>2.6857832219842531E-2</v>
      </c>
      <c r="P691">
        <f>l*SIN(RADIANS(G691))+l</f>
        <v>0.30010888939743463</v>
      </c>
    </row>
    <row r="692" spans="6:16" x14ac:dyDescent="0.25">
      <c r="F692">
        <f t="shared" si="99"/>
        <v>20.49000000000002</v>
      </c>
      <c r="G692">
        <f t="shared" si="92"/>
        <v>31.400127994456362</v>
      </c>
      <c r="H692">
        <f t="shared" si="93"/>
        <v>45.06328129256805</v>
      </c>
      <c r="I692">
        <f t="shared" si="94"/>
        <v>-25.027222349358652</v>
      </c>
      <c r="J692">
        <f t="shared" si="95"/>
        <v>32.076077213844883</v>
      </c>
      <c r="K692">
        <f t="shared" si="96"/>
        <v>44.68787295732767</v>
      </c>
      <c r="L692">
        <f t="shared" si="91"/>
        <v>-26.55224166097711</v>
      </c>
      <c r="M692">
        <f t="shared" si="97"/>
        <v>1.3406361887198301</v>
      </c>
      <c r="N692">
        <f t="shared" si="98"/>
        <v>-0.79656724982931326</v>
      </c>
      <c r="O692">
        <f>-(l*COS(RADIANS(G692))-l)</f>
        <v>2.9290073324616306E-2</v>
      </c>
      <c r="P692">
        <f>l*SIN(RADIANS(G692))+l</f>
        <v>0.30420230772149492</v>
      </c>
    </row>
    <row r="693" spans="6:16" x14ac:dyDescent="0.25">
      <c r="F693">
        <f t="shared" si="99"/>
        <v>20.520000000000021</v>
      </c>
      <c r="G693">
        <f t="shared" si="92"/>
        <v>32.740764183176189</v>
      </c>
      <c r="H693">
        <f t="shared" si="93"/>
        <v>44.266714042738734</v>
      </c>
      <c r="I693">
        <f t="shared" si="94"/>
        <v>-26.05057693037373</v>
      </c>
      <c r="J693">
        <f t="shared" si="95"/>
        <v>33.404764893817273</v>
      </c>
      <c r="K693">
        <f t="shared" si="96"/>
        <v>43.875955388783126</v>
      </c>
      <c r="L693">
        <f t="shared" si="91"/>
        <v>-27.527508335282882</v>
      </c>
      <c r="M693">
        <f t="shared" si="97"/>
        <v>1.3162786616634938</v>
      </c>
      <c r="N693">
        <f t="shared" si="98"/>
        <v>-0.82582525005848639</v>
      </c>
      <c r="O693">
        <f>-(l*COS(RADIANS(G693))-l)</f>
        <v>3.1774759071916514E-2</v>
      </c>
      <c r="P693">
        <f>l*SIN(RADIANS(G693))+l</f>
        <v>0.3081677785418942</v>
      </c>
    </row>
    <row r="694" spans="6:16" x14ac:dyDescent="0.25">
      <c r="F694">
        <f t="shared" si="99"/>
        <v>20.550000000000022</v>
      </c>
      <c r="G694">
        <f t="shared" si="92"/>
        <v>34.057042844839685</v>
      </c>
      <c r="H694">
        <f t="shared" si="93"/>
        <v>43.440888792680248</v>
      </c>
      <c r="I694">
        <f t="shared" si="94"/>
        <v>-27.041944635473548</v>
      </c>
      <c r="J694">
        <f t="shared" si="95"/>
        <v>34.708656176729889</v>
      </c>
      <c r="K694">
        <f t="shared" si="96"/>
        <v>43.035259623148143</v>
      </c>
      <c r="L694">
        <f t="shared" si="91"/>
        <v>-28.470186272799381</v>
      </c>
      <c r="M694">
        <f t="shared" si="97"/>
        <v>1.2910577886944443</v>
      </c>
      <c r="N694">
        <f t="shared" si="98"/>
        <v>-0.85410558818398141</v>
      </c>
      <c r="O694">
        <f>-(l*COS(RADIANS(G694))-l)</f>
        <v>3.430391250848755E-2</v>
      </c>
      <c r="P694">
        <f>l*SIN(RADIANS(G694))+l</f>
        <v>0.31200360079035433</v>
      </c>
    </row>
    <row r="695" spans="6:16" x14ac:dyDescent="0.25">
      <c r="F695">
        <f t="shared" si="99"/>
        <v>20.580000000000023</v>
      </c>
      <c r="G695">
        <f t="shared" si="92"/>
        <v>35.348100633534131</v>
      </c>
      <c r="H695">
        <f t="shared" si="93"/>
        <v>42.586783204496264</v>
      </c>
      <c r="I695">
        <f t="shared" si="94"/>
        <v>-28.000900197588575</v>
      </c>
      <c r="J695">
        <f t="shared" si="95"/>
        <v>35.986902381601574</v>
      </c>
      <c r="K695">
        <f t="shared" si="96"/>
        <v>42.166769701532438</v>
      </c>
      <c r="L695">
        <f t="shared" si="91"/>
        <v>-29.380014921509783</v>
      </c>
      <c r="M695">
        <f t="shared" si="97"/>
        <v>1.2650030910459731</v>
      </c>
      <c r="N695">
        <f t="shared" si="98"/>
        <v>-0.88140044764529346</v>
      </c>
      <c r="O695">
        <f>-(l*COS(RADIANS(G695))-l)</f>
        <v>3.6869563455216137E-2</v>
      </c>
      <c r="P695">
        <f>l*SIN(RADIANS(G695))+l</f>
        <v>0.31570851599043287</v>
      </c>
    </row>
    <row r="696" spans="6:16" x14ac:dyDescent="0.25">
      <c r="F696">
        <f t="shared" si="99"/>
        <v>20.610000000000024</v>
      </c>
      <c r="G696">
        <f t="shared" si="92"/>
        <v>36.613103724580107</v>
      </c>
      <c r="H696">
        <f t="shared" si="93"/>
        <v>41.705382756850973</v>
      </c>
      <c r="I696">
        <f t="shared" si="94"/>
        <v>-28.927128997608207</v>
      </c>
      <c r="J696">
        <f t="shared" si="95"/>
        <v>37.23868446593287</v>
      </c>
      <c r="K696">
        <f t="shared" si="96"/>
        <v>41.271475821886852</v>
      </c>
      <c r="L696">
        <f t="shared" si="91"/>
        <v>-30.256838557826626</v>
      </c>
      <c r="M696">
        <f t="shared" si="97"/>
        <v>1.2381442746566056</v>
      </c>
      <c r="N696">
        <f t="shared" si="98"/>
        <v>-0.90770515673479879</v>
      </c>
      <c r="O696">
        <f>-(l*COS(RADIANS(G696))-l)</f>
        <v>3.9463780860681391E-2</v>
      </c>
      <c r="P696">
        <f>l*SIN(RADIANS(G696))+l</f>
        <v>0.31928169324943656</v>
      </c>
    </row>
    <row r="697" spans="6:16" x14ac:dyDescent="0.25">
      <c r="F697">
        <f t="shared" si="99"/>
        <v>20.640000000000025</v>
      </c>
      <c r="G697">
        <f t="shared" si="92"/>
        <v>37.851247999236712</v>
      </c>
      <c r="H697">
        <f t="shared" si="93"/>
        <v>40.797677600116174</v>
      </c>
      <c r="I697">
        <f t="shared" si="94"/>
        <v>-29.820423312359136</v>
      </c>
      <c r="J697">
        <f t="shared" si="95"/>
        <v>38.463213163238457</v>
      </c>
      <c r="K697">
        <f t="shared" si="96"/>
        <v>40.35037125043079</v>
      </c>
      <c r="L697">
        <f t="shared" si="91"/>
        <v>-31.100601684093316</v>
      </c>
      <c r="M697">
        <f t="shared" si="97"/>
        <v>1.2105111375129236</v>
      </c>
      <c r="N697">
        <f t="shared" si="98"/>
        <v>-0.9330180505227994</v>
      </c>
      <c r="O697">
        <f>-(l*COS(RADIANS(G697))-l)</f>
        <v>4.207870321728488E-2</v>
      </c>
      <c r="P697">
        <f>l*SIN(RADIANS(G697))+l</f>
        <v>0.32272271192597407</v>
      </c>
    </row>
    <row r="698" spans="6:16" x14ac:dyDescent="0.25">
      <c r="F698">
        <f t="shared" si="99"/>
        <v>20.670000000000027</v>
      </c>
      <c r="G698">
        <f t="shared" si="92"/>
        <v>39.061759136749636</v>
      </c>
      <c r="H698">
        <f t="shared" si="93"/>
        <v>39.864659549593377</v>
      </c>
      <c r="I698">
        <f t="shared" si="94"/>
        <v>-30.680677981493513</v>
      </c>
      <c r="J698">
        <f t="shared" si="95"/>
        <v>39.659729029993535</v>
      </c>
      <c r="K698">
        <f t="shared" si="96"/>
        <v>39.404449379870975</v>
      </c>
      <c r="L698">
        <f t="shared" si="91"/>
        <v>-31.911343941220142</v>
      </c>
      <c r="M698">
        <f t="shared" si="97"/>
        <v>1.1821334813961293</v>
      </c>
      <c r="N698">
        <f t="shared" si="98"/>
        <v>-0.95734031823660426</v>
      </c>
      <c r="O698">
        <f>-(l*COS(RADIANS(G698))-l)</f>
        <v>4.4706566901584421E-2</v>
      </c>
      <c r="P698">
        <f>l*SIN(RADIANS(G698))+l</f>
        <v>0.32603154222855452</v>
      </c>
    </row>
    <row r="699" spans="6:16" x14ac:dyDescent="0.25">
      <c r="F699">
        <f t="shared" si="99"/>
        <v>20.700000000000028</v>
      </c>
      <c r="G699">
        <f t="shared" si="92"/>
        <v>40.243892618145765</v>
      </c>
      <c r="H699">
        <f t="shared" si="93"/>
        <v>38.907319231356773</v>
      </c>
      <c r="I699">
        <f t="shared" si="94"/>
        <v>-31.507885557138625</v>
      </c>
      <c r="J699">
        <f t="shared" si="95"/>
        <v>40.827502406616119</v>
      </c>
      <c r="K699">
        <f t="shared" si="96"/>
        <v>38.434700947999694</v>
      </c>
      <c r="L699">
        <f t="shared" si="91"/>
        <v>-32.689194601999837</v>
      </c>
      <c r="M699">
        <f t="shared" si="97"/>
        <v>1.1530410284399908</v>
      </c>
      <c r="N699">
        <f t="shared" si="98"/>
        <v>-0.98067583805999503</v>
      </c>
      <c r="O699">
        <f>-(l*COS(RADIANS(G699))-l)</f>
        <v>4.7339732332903284E-2</v>
      </c>
      <c r="P699">
        <f>l*SIN(RADIANS(G699))+l</f>
        <v>0.32920852400600509</v>
      </c>
    </row>
    <row r="700" spans="6:16" x14ac:dyDescent="0.25">
      <c r="F700">
        <f t="shared" si="99"/>
        <v>20.730000000000029</v>
      </c>
      <c r="G700">
        <f t="shared" si="92"/>
        <v>41.396933646585758</v>
      </c>
      <c r="H700">
        <f t="shared" si="93"/>
        <v>37.926643393296779</v>
      </c>
      <c r="I700">
        <f t="shared" si="94"/>
        <v>-32.302131001501259</v>
      </c>
      <c r="J700">
        <f t="shared" si="95"/>
        <v>41.965833297485212</v>
      </c>
      <c r="K700">
        <f t="shared" si="96"/>
        <v>37.442111428274259</v>
      </c>
      <c r="L700">
        <f t="shared" si="91"/>
        <v>-33.43436671057534</v>
      </c>
      <c r="M700">
        <f t="shared" si="97"/>
        <v>1.1232633428482277</v>
      </c>
      <c r="N700">
        <f t="shared" si="98"/>
        <v>-1.0030310013172601</v>
      </c>
      <c r="O700">
        <f>-(l*COS(RADIANS(G700))-l)</f>
        <v>4.9970707875953924E-2</v>
      </c>
      <c r="P700">
        <f>l*SIN(RADIANS(G700))+l</f>
        <v>0.33225434399201281</v>
      </c>
    </row>
    <row r="701" spans="6:16" x14ac:dyDescent="0.25">
      <c r="F701">
        <f t="shared" si="99"/>
        <v>20.76000000000003</v>
      </c>
      <c r="G701">
        <f t="shared" si="92"/>
        <v>42.520196989433984</v>
      </c>
      <c r="H701">
        <f t="shared" si="93"/>
        <v>36.923612391979518</v>
      </c>
      <c r="I701">
        <f t="shared" si="94"/>
        <v>-33.063585998003191</v>
      </c>
      <c r="J701">
        <f t="shared" si="95"/>
        <v>43.074051175313677</v>
      </c>
      <c r="K701">
        <f t="shared" si="96"/>
        <v>36.427658602009473</v>
      </c>
      <c r="L701">
        <f t="shared" si="91"/>
        <v>-34.147150932614352</v>
      </c>
      <c r="M701">
        <f t="shared" si="97"/>
        <v>1.0928297580602842</v>
      </c>
      <c r="N701">
        <f t="shared" si="98"/>
        <v>-1.0244145279784305</v>
      </c>
      <c r="O701">
        <f>-(l*COS(RADIANS(G701))-l)</f>
        <v>5.2592171443654218E-2</v>
      </c>
      <c r="P701">
        <f>l*SIN(RADIANS(G701))+l</f>
        <v>0.33517001176408534</v>
      </c>
    </row>
    <row r="702" spans="6:16" x14ac:dyDescent="0.25">
      <c r="F702">
        <f t="shared" si="99"/>
        <v>20.790000000000031</v>
      </c>
      <c r="G702">
        <f t="shared" si="92"/>
        <v>43.613026747494267</v>
      </c>
      <c r="H702">
        <f t="shared" si="93"/>
        <v>35.899197864001088</v>
      </c>
      <c r="I702">
        <f t="shared" si="94"/>
        <v>-33.792502941021333</v>
      </c>
      <c r="J702">
        <f t="shared" si="95"/>
        <v>44.151514715454283</v>
      </c>
      <c r="K702">
        <f t="shared" si="96"/>
        <v>35.392310319885766</v>
      </c>
      <c r="L702">
        <f t="shared" si="91"/>
        <v>-34.827909179069181</v>
      </c>
      <c r="M702">
        <f t="shared" si="97"/>
        <v>1.061769309596573</v>
      </c>
      <c r="N702">
        <f t="shared" si="98"/>
        <v>-1.0448372753720754</v>
      </c>
      <c r="O702">
        <f>-(l*COS(RADIANS(G702))-l)</f>
        <v>5.5196989785150197E-2</v>
      </c>
      <c r="P702">
        <f>l*SIN(RADIANS(G702))+l</f>
        <v>0.33795683467200205</v>
      </c>
    </row>
    <row r="703" spans="6:16" x14ac:dyDescent="0.25">
      <c r="F703">
        <f t="shared" si="99"/>
        <v>20.820000000000032</v>
      </c>
      <c r="G703">
        <f t="shared" si="92"/>
        <v>44.674796057090838</v>
      </c>
      <c r="H703">
        <f t="shared" si="93"/>
        <v>34.854360588629014</v>
      </c>
      <c r="I703">
        <f t="shared" si="94"/>
        <v>-34.489208668000508</v>
      </c>
      <c r="J703">
        <f t="shared" si="95"/>
        <v>45.197611465920275</v>
      </c>
      <c r="K703">
        <f t="shared" si="96"/>
        <v>34.337022458609006</v>
      </c>
      <c r="L703">
        <f t="shared" si="91"/>
        <v>-35.47706806406115</v>
      </c>
      <c r="M703">
        <f t="shared" si="97"/>
        <v>1.0301106737582701</v>
      </c>
      <c r="N703">
        <f t="shared" si="98"/>
        <v>-1.0643120419218344</v>
      </c>
      <c r="O703">
        <f>-(l*COS(RADIANS(G703))-l)</f>
        <v>5.7778235470974132E-2</v>
      </c>
      <c r="P703">
        <f>l*SIN(RADIANS(G703))+l</f>
        <v>0.34061639198276394</v>
      </c>
    </row>
    <row r="704" spans="6:16" x14ac:dyDescent="0.25">
      <c r="F704">
        <f t="shared" si="99"/>
        <v>20.850000000000033</v>
      </c>
      <c r="G704">
        <f t="shared" si="92"/>
        <v>45.70490673084911</v>
      </c>
      <c r="H704">
        <f t="shared" si="93"/>
        <v>33.790048546707176</v>
      </c>
      <c r="I704">
        <f t="shared" si="94"/>
        <v>-35.154097995690982</v>
      </c>
      <c r="J704">
        <f t="shared" si="95"/>
        <v>46.211757459049721</v>
      </c>
      <c r="K704">
        <f t="shared" si="96"/>
        <v>33.262737076771813</v>
      </c>
      <c r="L704">
        <f t="shared" si="91"/>
        <v>-36.095112254525112</v>
      </c>
      <c r="M704">
        <f t="shared" si="97"/>
        <v>0.99788211230315438</v>
      </c>
      <c r="N704">
        <f t="shared" si="98"/>
        <v>-1.0828533676357532</v>
      </c>
      <c r="O704">
        <f>-(l*COS(RADIANS(G704))-l)</f>
        <v>6.0329201612011885E-2</v>
      </c>
      <c r="P704">
        <f>l*SIN(RADIANS(G704))+l</f>
        <v>0.34315050847853101</v>
      </c>
    </row>
    <row r="705" spans="6:16" x14ac:dyDescent="0.25">
      <c r="F705">
        <f t="shared" si="99"/>
        <v>20.880000000000035</v>
      </c>
      <c r="G705">
        <f t="shared" si="92"/>
        <v>46.702788843152263</v>
      </c>
      <c r="H705">
        <f t="shared" si="93"/>
        <v>32.707195179071419</v>
      </c>
      <c r="I705">
        <f t="shared" si="94"/>
        <v>-35.787627119632745</v>
      </c>
      <c r="J705">
        <f t="shared" si="95"/>
        <v>47.193396770838334</v>
      </c>
      <c r="K705">
        <f t="shared" si="96"/>
        <v>32.170380772276928</v>
      </c>
      <c r="L705">
        <f t="shared" si="91"/>
        <v>-36.682577765881497</v>
      </c>
      <c r="M705">
        <f t="shared" si="97"/>
        <v>0.96511142316830778</v>
      </c>
      <c r="N705">
        <f t="shared" si="98"/>
        <v>-1.1004773329764448</v>
      </c>
      <c r="O705">
        <f>-(l*COS(RADIANS(G705))-l)</f>
        <v>6.284341437134508E-2</v>
      </c>
      <c r="P705">
        <f>l*SIN(RADIANS(G705))+l</f>
        <v>0.34556122773145825</v>
      </c>
    </row>
    <row r="706" spans="6:16" x14ac:dyDescent="0.25">
      <c r="F706">
        <f t="shared" si="99"/>
        <v>20.910000000000036</v>
      </c>
      <c r="G706">
        <f t="shared" si="92"/>
        <v>47.667900266320572</v>
      </c>
      <c r="H706">
        <f t="shared" si="93"/>
        <v>31.606717846094973</v>
      </c>
      <c r="I706">
        <f t="shared" si="94"/>
        <v>-36.390306932864561</v>
      </c>
      <c r="J706">
        <f t="shared" si="95"/>
        <v>48.142001034011997</v>
      </c>
      <c r="K706">
        <f t="shared" si="96"/>
        <v>31.060863242102005</v>
      </c>
      <c r="L706">
        <f t="shared" si="91"/>
        <v>-37.240045254269219</v>
      </c>
      <c r="M706">
        <f t="shared" si="97"/>
        <v>0.93182589726306009</v>
      </c>
      <c r="N706">
        <f t="shared" si="98"/>
        <v>-1.1172013576280766</v>
      </c>
      <c r="O706">
        <f>-(l*COS(RADIANS(G706))-l)</f>
        <v>6.5314643347943818E-2</v>
      </c>
      <c r="P706">
        <f>l*SIN(RADIANS(G706))+l</f>
        <v>0.34785078526510582</v>
      </c>
    </row>
    <row r="707" spans="6:16" x14ac:dyDescent="0.25">
      <c r="F707">
        <f t="shared" si="99"/>
        <v>20.940000000000037</v>
      </c>
      <c r="G707">
        <f t="shared" si="92"/>
        <v>48.599726163583632</v>
      </c>
      <c r="H707">
        <f t="shared" si="93"/>
        <v>30.489516488466897</v>
      </c>
      <c r="I707">
        <f t="shared" si="94"/>
        <v>-36.96269631627645</v>
      </c>
      <c r="J707">
        <f t="shared" si="95"/>
        <v>49.057068910910637</v>
      </c>
      <c r="K707">
        <f t="shared" si="96"/>
        <v>29.935076043722752</v>
      </c>
      <c r="L707">
        <f t="shared" si="91"/>
        <v>-37.768133351868968</v>
      </c>
      <c r="M707">
        <f t="shared" si="97"/>
        <v>0.89805228131168258</v>
      </c>
      <c r="N707">
        <f t="shared" si="98"/>
        <v>-1.1330440005560689</v>
      </c>
      <c r="O707">
        <f>-(l*COS(RADIANS(G707))-l)</f>
        <v>6.7736909928550526E-2</v>
      </c>
      <c r="P707">
        <f>l*SIN(RADIANS(G707))+l</f>
        <v>0.35002158179659237</v>
      </c>
    </row>
    <row r="708" spans="6:16" x14ac:dyDescent="0.25">
      <c r="F708">
        <f t="shared" si="99"/>
        <v>20.970000000000038</v>
      </c>
      <c r="G708">
        <f t="shared" si="92"/>
        <v>49.497778444895317</v>
      </c>
      <c r="H708">
        <f t="shared" si="93"/>
        <v>29.356472487910828</v>
      </c>
      <c r="I708">
        <f t="shared" si="94"/>
        <v>-37.505395449148082</v>
      </c>
      <c r="J708">
        <f t="shared" si="95"/>
        <v>49.938125532213981</v>
      </c>
      <c r="K708">
        <f t="shared" si="96"/>
        <v>28.793891556173605</v>
      </c>
      <c r="L708">
        <f t="shared" si="91"/>
        <v>-38.267492087664266</v>
      </c>
      <c r="M708">
        <f t="shared" si="97"/>
        <v>0.86381674668520814</v>
      </c>
      <c r="N708">
        <f t="shared" si="98"/>
        <v>-1.148024762629928</v>
      </c>
      <c r="O708">
        <f>-(l*COS(RADIANS(G708))-l)</f>
        <v>7.0104493718898181E-2</v>
      </c>
      <c r="P708">
        <f>l*SIN(RADIANS(G708))+l</f>
        <v>0.35207615673726189</v>
      </c>
    </row>
    <row r="709" spans="6:16" x14ac:dyDescent="0.25">
      <c r="F709">
        <f t="shared" si="99"/>
        <v>21.000000000000039</v>
      </c>
      <c r="G709">
        <f t="shared" si="92"/>
        <v>50.361595191580527</v>
      </c>
      <c r="H709">
        <f t="shared" si="93"/>
        <v>28.208447725280902</v>
      </c>
      <c r="I709">
        <f t="shared" si="94"/>
        <v>-38.019039184315467</v>
      </c>
      <c r="J709">
        <f t="shared" si="95"/>
        <v>50.78472190745974</v>
      </c>
      <c r="K709">
        <f t="shared" si="96"/>
        <v>27.638162137516169</v>
      </c>
      <c r="L709">
        <f t="shared" si="91"/>
        <v>-38.738796431711812</v>
      </c>
      <c r="M709">
        <f t="shared" si="97"/>
        <v>0.82914486412548505</v>
      </c>
      <c r="N709">
        <f t="shared" si="98"/>
        <v>-1.1621638929513542</v>
      </c>
      <c r="O709">
        <f>-(l*COS(RADIANS(G709))-l)</f>
        <v>7.2411937177678493E-2</v>
      </c>
      <c r="P709">
        <f>l*SIN(RADIANS(G709))+l</f>
        <v>0.3540171621126923</v>
      </c>
    </row>
    <row r="710" spans="6:16" x14ac:dyDescent="0.25">
      <c r="F710">
        <f t="shared" si="99"/>
        <v>21.03000000000004</v>
      </c>
      <c r="G710">
        <f t="shared" si="92"/>
        <v>51.190740055706009</v>
      </c>
      <c r="H710">
        <f t="shared" si="93"/>
        <v>27.046283832329546</v>
      </c>
      <c r="I710">
        <f t="shared" si="94"/>
        <v>-38.504290528173073</v>
      </c>
      <c r="J710">
        <f t="shared" si="95"/>
        <v>51.596434313190954</v>
      </c>
      <c r="K710">
        <f t="shared" si="96"/>
        <v>26.468719474406949</v>
      </c>
      <c r="L710">
        <f t="shared" si="91"/>
        <v>-39.182739996701869</v>
      </c>
      <c r="M710">
        <f t="shared" si="97"/>
        <v>0.79406158423220841</v>
      </c>
      <c r="N710">
        <f t="shared" si="98"/>
        <v>-1.1754821999010561</v>
      </c>
      <c r="O710">
        <f>-(l*COS(RADIANS(G710))-l)</f>
        <v>7.465404858648958E-2</v>
      </c>
      <c r="P710">
        <f>l*SIN(RADIANS(G710))+l</f>
        <v>0.35584733704571886</v>
      </c>
    </row>
    <row r="711" spans="6:16" x14ac:dyDescent="0.25">
      <c r="F711">
        <f t="shared" si="99"/>
        <v>21.060000000000041</v>
      </c>
      <c r="G711">
        <f t="shared" si="92"/>
        <v>51.984801639938219</v>
      </c>
      <c r="H711">
        <f t="shared" si="93"/>
        <v>25.870801632428492</v>
      </c>
      <c r="I711">
        <f t="shared" si="94"/>
        <v>-38.961834261429708</v>
      </c>
      <c r="J711">
        <f t="shared" si="95"/>
        <v>52.372863664424649</v>
      </c>
      <c r="K711">
        <f t="shared" si="96"/>
        <v>25.286374118507048</v>
      </c>
      <c r="L711">
        <f t="shared" si="91"/>
        <v>-39.600028926352984</v>
      </c>
      <c r="M711">
        <f t="shared" si="97"/>
        <v>0.75859122355521147</v>
      </c>
      <c r="N711">
        <f t="shared" si="98"/>
        <v>-1.1880008677905896</v>
      </c>
      <c r="O711">
        <f>-(l*COS(RADIANS(G711))-l)</f>
        <v>7.6825903496452866E-2</v>
      </c>
      <c r="P711">
        <f>l*SIN(RADIANS(G711))+l</f>
        <v>0.3575694829290712</v>
      </c>
    </row>
    <row r="712" spans="6:16" x14ac:dyDescent="0.25">
      <c r="F712">
        <f t="shared" si="99"/>
        <v>21.090000000000042</v>
      </c>
      <c r="G712">
        <f t="shared" si="92"/>
        <v>52.743392863493433</v>
      </c>
      <c r="H712">
        <f t="shared" si="93"/>
        <v>24.682800764637904</v>
      </c>
      <c r="I712">
        <f t="shared" si="94"/>
        <v>-39.392370732267793</v>
      </c>
      <c r="J712">
        <f t="shared" si="95"/>
        <v>53.113634874963005</v>
      </c>
      <c r="K712">
        <f t="shared" si="96"/>
        <v>24.091915203653887</v>
      </c>
      <c r="L712">
        <f t="shared" si="91"/>
        <v>-39.991375996066019</v>
      </c>
      <c r="M712">
        <f t="shared" si="97"/>
        <v>0.72275745610961661</v>
      </c>
      <c r="N712">
        <f t="shared" si="98"/>
        <v>-1.1997412798819804</v>
      </c>
      <c r="O712">
        <f>-(l*COS(RADIANS(G712))-l)</f>
        <v>7.8922844797429462E-2</v>
      </c>
      <c r="P712">
        <f>l*SIN(RADIANS(G712))+l</f>
        <v>0.35918643939749595</v>
      </c>
    </row>
    <row r="713" spans="6:16" x14ac:dyDescent="0.25">
      <c r="F713">
        <f t="shared" si="99"/>
        <v>21.120000000000044</v>
      </c>
      <c r="G713">
        <f t="shared" si="92"/>
        <v>53.466150319603052</v>
      </c>
      <c r="H713">
        <f t="shared" si="93"/>
        <v>23.483059484755923</v>
      </c>
      <c r="I713">
        <f t="shared" si="94"/>
        <v>-39.796609849373979</v>
      </c>
      <c r="J713">
        <f t="shared" si="95"/>
        <v>53.818396211874393</v>
      </c>
      <c r="K713">
        <f t="shared" si="96"/>
        <v>22.886110337015314</v>
      </c>
      <c r="L713">
        <f t="shared" si="91"/>
        <v>-40.357494947312631</v>
      </c>
      <c r="M713">
        <f t="shared" si="97"/>
        <v>0.68658331011045937</v>
      </c>
      <c r="N713">
        <f t="shared" si="98"/>
        <v>-1.2107248484193789</v>
      </c>
      <c r="O713">
        <f>-(l*COS(RADIANS(G713))-l)</f>
        <v>8.0940481558939584E-2</v>
      </c>
      <c r="P713">
        <f>l*SIN(RADIANS(G713))+l</f>
        <v>0.36070106119308237</v>
      </c>
    </row>
    <row r="714" spans="6:16" x14ac:dyDescent="0.25">
      <c r="F714">
        <f t="shared" si="99"/>
        <v>21.150000000000045</v>
      </c>
      <c r="G714">
        <f t="shared" si="92"/>
        <v>54.152733629713509</v>
      </c>
      <c r="H714">
        <f t="shared" si="93"/>
        <v>22.272334636336545</v>
      </c>
      <c r="I714">
        <f t="shared" si="94"/>
        <v>-40.175265298270588</v>
      </c>
      <c r="J714">
        <f t="shared" si="95"/>
        <v>54.486818649258559</v>
      </c>
      <c r="K714">
        <f t="shared" si="96"/>
        <v>21.669705656862487</v>
      </c>
      <c r="L714">
        <f t="shared" ref="L714:L777" si="100">-($E$4/$E$5)*SIN(RADIANS(J714))</f>
        <v>-40.699095073497453</v>
      </c>
      <c r="M714">
        <f t="shared" si="97"/>
        <v>0.65009116970587455</v>
      </c>
      <c r="N714">
        <f t="shared" si="98"/>
        <v>-1.2209728522049235</v>
      </c>
      <c r="O714">
        <f>-(l*COS(RADIANS(G714))-l)</f>
        <v>8.2874686793165148E-2</v>
      </c>
      <c r="P714">
        <f>l*SIN(RADIANS(G714))+l</f>
        <v>0.36211619600212941</v>
      </c>
    </row>
    <row r="715" spans="6:16" x14ac:dyDescent="0.25">
      <c r="F715">
        <f t="shared" si="99"/>
        <v>21.180000000000046</v>
      </c>
      <c r="G715">
        <f t="shared" ref="G715:G778" si="101">G714+M714</f>
        <v>54.802824799419383</v>
      </c>
      <c r="H715">
        <f t="shared" ref="H715:H778" si="102">H714+N714</f>
        <v>21.051361784131622</v>
      </c>
      <c r="I715">
        <f t="shared" ref="I715:I778" si="103">-($E$4/$E$5)*SIN(RADIANS(G714))</f>
        <v>-40.529049000532353</v>
      </c>
      <c r="J715">
        <f t="shared" ref="J715:J778" si="104">G715+H715*$E$3/2</f>
        <v>55.118595226181355</v>
      </c>
      <c r="K715">
        <f t="shared" ref="K715:K778" si="105">H715+I715*$E$3/2</f>
        <v>20.443426049123637</v>
      </c>
      <c r="L715">
        <f t="shared" si="100"/>
        <v>-41.016876071548843</v>
      </c>
      <c r="M715">
        <f t="shared" ref="M715:M778" si="106">K715*$E$3</f>
        <v>0.61330278147370909</v>
      </c>
      <c r="N715">
        <f t="shared" ref="N715:N778" si="107">L715*$E$3</f>
        <v>-1.2305062821464652</v>
      </c>
      <c r="O715">
        <f>-(l*COS(RADIANS(G715))-l)</f>
        <v>8.4721594289972266E-2</v>
      </c>
      <c r="P715">
        <f>l*SIN(RADIANS(G715))+l</f>
        <v>0.36343466332744179</v>
      </c>
    </row>
    <row r="716" spans="6:16" x14ac:dyDescent="0.25">
      <c r="F716">
        <f t="shared" si="99"/>
        <v>21.210000000000047</v>
      </c>
      <c r="G716">
        <f t="shared" si="101"/>
        <v>55.41612758089309</v>
      </c>
      <c r="H716">
        <f t="shared" si="102"/>
        <v>19.820855501985157</v>
      </c>
      <c r="I716">
        <f t="shared" si="103"/>
        <v>-40.858665831860449</v>
      </c>
      <c r="J716">
        <f t="shared" si="104"/>
        <v>55.713440413422866</v>
      </c>
      <c r="K716">
        <f t="shared" si="105"/>
        <v>19.20797551450725</v>
      </c>
      <c r="L716">
        <f t="shared" si="100"/>
        <v>-41.311523170285597</v>
      </c>
      <c r="M716">
        <f t="shared" si="106"/>
        <v>0.57623926543521753</v>
      </c>
      <c r="N716">
        <f t="shared" si="107"/>
        <v>-1.239345695108568</v>
      </c>
      <c r="O716">
        <f>-(l*COS(RADIANS(G716))-l)</f>
        <v>8.6477594671911365E-2</v>
      </c>
      <c r="P716">
        <f>l*SIN(RADIANS(G716))+l</f>
        <v>0.36465923444655379</v>
      </c>
    </row>
    <row r="717" spans="6:16" x14ac:dyDescent="0.25">
      <c r="F717">
        <f t="shared" si="99"/>
        <v>21.240000000000048</v>
      </c>
      <c r="G717">
        <f t="shared" si="101"/>
        <v>55.992366846328309</v>
      </c>
      <c r="H717">
        <f t="shared" si="102"/>
        <v>18.581509806876589</v>
      </c>
      <c r="I717">
        <f t="shared" si="103"/>
        <v>-41.164808611638435</v>
      </c>
      <c r="J717">
        <f t="shared" si="104"/>
        <v>56.271089493431461</v>
      </c>
      <c r="K717">
        <f t="shared" si="105"/>
        <v>17.964037677702013</v>
      </c>
      <c r="L717">
        <f t="shared" si="100"/>
        <v>-41.583702543700127</v>
      </c>
      <c r="M717">
        <f t="shared" si="106"/>
        <v>0.53892113033106037</v>
      </c>
      <c r="N717">
        <f t="shared" si="107"/>
        <v>-1.2475110763110038</v>
      </c>
      <c r="O717">
        <f>-(l*COS(RADIANS(G717))-l)</f>
        <v>8.8139330813819736E-2</v>
      </c>
      <c r="P717">
        <f>l*SIN(RADIANS(G717))+l</f>
        <v>0.36579261349414799</v>
      </c>
    </row>
    <row r="718" spans="6:16" x14ac:dyDescent="0.25">
      <c r="F718">
        <f t="shared" si="99"/>
        <v>21.270000000000049</v>
      </c>
      <c r="G718">
        <f t="shared" si="101"/>
        <v>56.531287976659371</v>
      </c>
      <c r="H718">
        <f t="shared" si="102"/>
        <v>17.333998730565586</v>
      </c>
      <c r="I718">
        <f t="shared" si="103"/>
        <v>-41.448153373536996</v>
      </c>
      <c r="J718">
        <f t="shared" si="104"/>
        <v>56.791297957617857</v>
      </c>
      <c r="K718">
        <f t="shared" si="105"/>
        <v>16.712276429962532</v>
      </c>
      <c r="L718">
        <f t="shared" si="100"/>
        <v>-41.834057014702324</v>
      </c>
      <c r="M718">
        <f t="shared" si="106"/>
        <v>0.50136829289887597</v>
      </c>
      <c r="N718">
        <f t="shared" si="107"/>
        <v>-1.2550217104410697</v>
      </c>
      <c r="O718">
        <f>-(l*COS(RADIANS(G718))-l)</f>
        <v>8.9703692767144183E-2</v>
      </c>
      <c r="P718">
        <f>l*SIN(RADIANS(G718))+l</f>
        <v>0.36683741969592876</v>
      </c>
    </row>
    <row r="719" spans="6:16" x14ac:dyDescent="0.25">
      <c r="F719">
        <f t="shared" si="99"/>
        <v>21.30000000000005</v>
      </c>
      <c r="G719">
        <f t="shared" si="101"/>
        <v>57.032656269558245</v>
      </c>
      <c r="H719">
        <f t="shared" si="102"/>
        <v>16.078977020124515</v>
      </c>
      <c r="I719">
        <f t="shared" si="103"/>
        <v>-41.70935492398219</v>
      </c>
      <c r="J719">
        <f t="shared" si="104"/>
        <v>57.27384092486011</v>
      </c>
      <c r="K719">
        <f t="shared" si="105"/>
        <v>15.453336696264783</v>
      </c>
      <c r="L719">
        <f t="shared" si="100"/>
        <v>-42.063202052592537</v>
      </c>
      <c r="M719">
        <f t="shared" si="106"/>
        <v>0.46360010088794346</v>
      </c>
      <c r="N719">
        <f t="shared" si="107"/>
        <v>-1.2618960615777761</v>
      </c>
      <c r="O719">
        <f>-(l*COS(RADIANS(G719))-l)</f>
        <v>9.1167812323590489E-2</v>
      </c>
      <c r="P719">
        <f>l*SIN(RADIANS(G719))+l</f>
        <v>0.36779617077146542</v>
      </c>
    </row>
    <row r="720" spans="6:16" x14ac:dyDescent="0.25">
      <c r="F720">
        <f t="shared" si="99"/>
        <v>21.330000000000052</v>
      </c>
      <c r="G720">
        <f t="shared" si="101"/>
        <v>57.49625637044619</v>
      </c>
      <c r="H720">
        <f t="shared" si="102"/>
        <v>14.81708095854674</v>
      </c>
      <c r="I720">
        <f t="shared" si="103"/>
        <v>-41.949042692866342</v>
      </c>
      <c r="J720">
        <f t="shared" si="104"/>
        <v>57.718512584824389</v>
      </c>
      <c r="K720">
        <f t="shared" si="105"/>
        <v>14.187845318153745</v>
      </c>
      <c r="L720">
        <f t="shared" si="100"/>
        <v>-42.271722065575702</v>
      </c>
      <c r="M720">
        <f t="shared" si="106"/>
        <v>0.42563535954461235</v>
      </c>
      <c r="N720">
        <f t="shared" si="107"/>
        <v>-1.268151661967271</v>
      </c>
      <c r="O720">
        <f>-(l*COS(RADIANS(G720))-l)</f>
        <v>9.2529057346353971E-2</v>
      </c>
      <c r="P720">
        <f>l*SIN(RADIANS(G720))+l</f>
        <v>0.36867126751505941</v>
      </c>
    </row>
    <row r="721" spans="6:16" x14ac:dyDescent="0.25">
      <c r="F721">
        <f t="shared" si="99"/>
        <v>21.360000000000053</v>
      </c>
      <c r="G721">
        <f t="shared" si="101"/>
        <v>57.921891729990804</v>
      </c>
      <c r="H721">
        <f t="shared" si="102"/>
        <v>13.548929296579468</v>
      </c>
      <c r="I721">
        <f t="shared" si="103"/>
        <v>-42.167816878764846</v>
      </c>
      <c r="J721">
        <f t="shared" si="104"/>
        <v>58.125125669439498</v>
      </c>
      <c r="K721">
        <f t="shared" si="105"/>
        <v>12.916412043397996</v>
      </c>
      <c r="L721">
        <f t="shared" si="100"/>
        <v>-42.460166987988693</v>
      </c>
      <c r="M721">
        <f t="shared" si="106"/>
        <v>0.38749236130193987</v>
      </c>
      <c r="N721">
        <f t="shared" si="107"/>
        <v>-1.2738050096396607</v>
      </c>
      <c r="O721">
        <f>-(l*COS(RADIANS(G721))-l)</f>
        <v>9.3785025990141477E-2</v>
      </c>
      <c r="P721">
        <f>l*SIN(RADIANS(G721))+l</f>
        <v>0.36946497955650037</v>
      </c>
    </row>
    <row r="722" spans="6:16" x14ac:dyDescent="0.25">
      <c r="F722">
        <f t="shared" si="99"/>
        <v>21.390000000000054</v>
      </c>
      <c r="G722">
        <f t="shared" si="101"/>
        <v>58.309384091292742</v>
      </c>
      <c r="H722">
        <f t="shared" si="102"/>
        <v>12.275124286939807</v>
      </c>
      <c r="I722">
        <f t="shared" si="103"/>
        <v>-42.366244889125085</v>
      </c>
      <c r="J722">
        <f t="shared" si="104"/>
        <v>58.49351095559684</v>
      </c>
      <c r="K722">
        <f t="shared" si="105"/>
        <v>11.639630613602931</v>
      </c>
      <c r="L722">
        <f t="shared" si="100"/>
        <v>-42.62904916058131</v>
      </c>
      <c r="M722">
        <f t="shared" si="106"/>
        <v>0.34918891840808791</v>
      </c>
      <c r="N722">
        <f t="shared" si="107"/>
        <v>-1.2788714748174392</v>
      </c>
      <c r="O722">
        <f>-(l*COS(RADIANS(G722))-l)</f>
        <v>9.4933540923594059E-2</v>
      </c>
      <c r="P722">
        <f>l*SIN(RADIANS(G722))+l</f>
        <v>0.37017943229763672</v>
      </c>
    </row>
    <row r="723" spans="6:16" x14ac:dyDescent="0.25">
      <c r="F723">
        <f t="shared" si="99"/>
        <v>21.420000000000055</v>
      </c>
      <c r="G723">
        <f t="shared" si="101"/>
        <v>58.658573009700831</v>
      </c>
      <c r="H723">
        <f t="shared" si="102"/>
        <v>10.996252812122368</v>
      </c>
      <c r="I723">
        <f t="shared" si="103"/>
        <v>-42.544858074409177</v>
      </c>
      <c r="J723">
        <f t="shared" si="104"/>
        <v>58.823516801882668</v>
      </c>
      <c r="K723">
        <f t="shared" si="105"/>
        <v>10.358079941006229</v>
      </c>
      <c r="L723">
        <f t="shared" si="100"/>
        <v>-42.778840501154257</v>
      </c>
      <c r="M723">
        <f t="shared" si="106"/>
        <v>0.31074239823018684</v>
      </c>
      <c r="N723">
        <f t="shared" si="107"/>
        <v>-1.2833652150346277</v>
      </c>
      <c r="O723">
        <f>-(l*COS(RADIANS(G723))-l)</f>
        <v>9.5972643659685192E-2</v>
      </c>
      <c r="P723">
        <f>l*SIN(RADIANS(G723))+l</f>
        <v>0.37081659501595615</v>
      </c>
    </row>
    <row r="724" spans="6:16" x14ac:dyDescent="0.25">
      <c r="F724">
        <f t="shared" si="99"/>
        <v>21.450000000000056</v>
      </c>
      <c r="G724">
        <f t="shared" si="101"/>
        <v>58.96931540793102</v>
      </c>
      <c r="H724">
        <f t="shared" si="102"/>
        <v>9.7128875970877395</v>
      </c>
      <c r="I724">
        <f t="shared" si="103"/>
        <v>-42.704148753989031</v>
      </c>
      <c r="J724">
        <f t="shared" si="104"/>
        <v>59.115008721887335</v>
      </c>
      <c r="K724">
        <f t="shared" si="105"/>
        <v>9.0723253657779033</v>
      </c>
      <c r="L724">
        <f t="shared" si="100"/>
        <v>-42.909969962101464</v>
      </c>
      <c r="M724">
        <f t="shared" si="106"/>
        <v>0.27216976097333706</v>
      </c>
      <c r="N724">
        <f t="shared" si="107"/>
        <v>-1.2872990988630439</v>
      </c>
      <c r="O724">
        <f>-(l*COS(RADIANS(G724))-l)</f>
        <v>9.690058909130489E-2</v>
      </c>
      <c r="P724">
        <f>l*SIN(RADIANS(G724))+l</f>
        <v>0.37137827012279023</v>
      </c>
    </row>
    <row r="725" spans="6:16" x14ac:dyDescent="0.25">
      <c r="F725">
        <f t="shared" si="99"/>
        <v>21.480000000000057</v>
      </c>
      <c r="G725">
        <f t="shared" si="101"/>
        <v>59.241485168904354</v>
      </c>
      <c r="H725">
        <f t="shared" si="102"/>
        <v>8.4255884982246947</v>
      </c>
      <c r="I725">
        <f t="shared" si="103"/>
        <v>-42.844567530697546</v>
      </c>
      <c r="J725">
        <f t="shared" si="104"/>
        <v>59.367868996377723</v>
      </c>
      <c r="K725">
        <f t="shared" si="105"/>
        <v>7.7829199852642317</v>
      </c>
      <c r="L725">
        <f t="shared" si="100"/>
        <v>-43.022821270908914</v>
      </c>
      <c r="M725">
        <f t="shared" si="106"/>
        <v>0.23348759955792694</v>
      </c>
      <c r="N725">
        <f t="shared" si="107"/>
        <v>-1.2906846381272674</v>
      </c>
      <c r="O725">
        <f>-(l*COS(RADIANS(G725))-l)</f>
        <v>9.7715840320640721E-2</v>
      </c>
      <c r="P725">
        <f>l*SIN(RADIANS(G725))+l</f>
        <v>0.37186608356126388</v>
      </c>
    </row>
    <row r="726" spans="6:16" x14ac:dyDescent="0.25">
      <c r="F726">
        <f t="shared" si="99"/>
        <v>21.510000000000058</v>
      </c>
      <c r="G726">
        <f t="shared" si="101"/>
        <v>59.47497276846228</v>
      </c>
      <c r="H726">
        <f t="shared" si="102"/>
        <v>7.1349038600974275</v>
      </c>
      <c r="I726">
        <f t="shared" si="103"/>
        <v>-42.966520890315969</v>
      </c>
      <c r="J726">
        <f t="shared" si="104"/>
        <v>59.581996326363743</v>
      </c>
      <c r="K726">
        <f t="shared" si="105"/>
        <v>6.4904060467426881</v>
      </c>
      <c r="L726">
        <f t="shared" si="100"/>
        <v>-43.117730949409058</v>
      </c>
      <c r="M726">
        <f t="shared" si="106"/>
        <v>0.19471218140228064</v>
      </c>
      <c r="N726">
        <f t="shared" si="107"/>
        <v>-1.2935319284822717</v>
      </c>
      <c r="O726">
        <f>-(l*COS(RADIANS(G726))-l)</f>
        <v>9.8417063862204154E-2</v>
      </c>
      <c r="P726">
        <f>l*SIN(RADIANS(G726))+l</f>
        <v>0.3722814763276206</v>
      </c>
    </row>
    <row r="727" spans="6:16" x14ac:dyDescent="0.25">
      <c r="F727">
        <f t="shared" si="99"/>
        <v>21.54000000000006</v>
      </c>
      <c r="G727">
        <f t="shared" si="101"/>
        <v>59.669684949864561</v>
      </c>
      <c r="H727">
        <f t="shared" si="102"/>
        <v>5.8413719316151553</v>
      </c>
      <c r="I727">
        <f t="shared" si="103"/>
        <v>-43.070369081905142</v>
      </c>
      <c r="J727">
        <f t="shared" si="104"/>
        <v>59.757305528838785</v>
      </c>
      <c r="K727">
        <f t="shared" si="105"/>
        <v>5.1953163953865786</v>
      </c>
      <c r="L727">
        <f t="shared" si="100"/>
        <v>-43.19498660755589</v>
      </c>
      <c r="M727">
        <f t="shared" si="106"/>
        <v>0.15585949186159737</v>
      </c>
      <c r="N727">
        <f t="shared" si="107"/>
        <v>-1.2958495982266767</v>
      </c>
      <c r="O727">
        <f>-(l*COS(RADIANS(G727))-l)</f>
        <v>9.9003125290490004E-2</v>
      </c>
      <c r="P727">
        <f>l*SIN(RADIANS(G727))+l</f>
        <v>0.37262569709898796</v>
      </c>
    </row>
    <row r="728" spans="6:16" x14ac:dyDescent="0.25">
      <c r="F728">
        <f t="shared" ref="F728:F791" si="108">F727+$E$3</f>
        <v>21.570000000000061</v>
      </c>
      <c r="G728">
        <f t="shared" si="101"/>
        <v>59.825544441726159</v>
      </c>
      <c r="H728">
        <f t="shared" si="102"/>
        <v>4.5455223333884787</v>
      </c>
      <c r="I728">
        <f t="shared" si="103"/>
        <v>-43.156424274746989</v>
      </c>
      <c r="J728">
        <f t="shared" si="104"/>
        <v>59.893727276726985</v>
      </c>
      <c r="K728">
        <f t="shared" si="105"/>
        <v>3.8981759692672737</v>
      </c>
      <c r="L728">
        <f t="shared" si="100"/>
        <v>-43.254825507647318</v>
      </c>
      <c r="M728">
        <f t="shared" si="106"/>
        <v>0.1169452790780182</v>
      </c>
      <c r="N728">
        <f t="shared" si="107"/>
        <v>-1.2976447652294194</v>
      </c>
      <c r="O728">
        <f>-(l*COS(RADIANS(G728))-l)</f>
        <v>9.947308539434481E-2</v>
      </c>
      <c r="P728">
        <f>l*SIN(RADIANS(G728))+l</f>
        <v>0.37289979595091288</v>
      </c>
    </row>
    <row r="729" spans="6:16" x14ac:dyDescent="0.25">
      <c r="F729">
        <f t="shared" si="108"/>
        <v>21.600000000000062</v>
      </c>
      <c r="G729">
        <f t="shared" si="101"/>
        <v>59.942489720804176</v>
      </c>
      <c r="H729">
        <f t="shared" si="102"/>
        <v>3.2478775681590593</v>
      </c>
      <c r="I729">
        <f t="shared" si="103"/>
        <v>-43.224948987728219</v>
      </c>
      <c r="J729">
        <f t="shared" si="104"/>
        <v>59.991207884326563</v>
      </c>
      <c r="K729">
        <f t="shared" si="105"/>
        <v>2.5995033333431361</v>
      </c>
      <c r="L729">
        <f t="shared" si="100"/>
        <v>-43.297433395254572</v>
      </c>
      <c r="M729">
        <f t="shared" si="106"/>
        <v>7.7985100000294086E-2</v>
      </c>
      <c r="N729">
        <f t="shared" si="107"/>
        <v>-1.2989230018576372</v>
      </c>
      <c r="O729">
        <f>-(l*COS(RADIANS(G729))-l)</f>
        <v>9.9826196891191529E-2</v>
      </c>
      <c r="P729">
        <f>l*SIN(RADIANS(G729))+l</f>
        <v>0.37310461914899234</v>
      </c>
    </row>
    <row r="730" spans="6:16" x14ac:dyDescent="0.25">
      <c r="F730">
        <f t="shared" si="108"/>
        <v>21.630000000000063</v>
      </c>
      <c r="G730">
        <f t="shared" si="101"/>
        <v>60.020474820804466</v>
      </c>
      <c r="H730">
        <f t="shared" si="102"/>
        <v>1.9489545663014221</v>
      </c>
      <c r="I730">
        <f t="shared" si="103"/>
        <v>-43.276154787248075</v>
      </c>
      <c r="J730">
        <f t="shared" si="104"/>
        <v>60.04970913929899</v>
      </c>
      <c r="K730">
        <f t="shared" si="105"/>
        <v>1.2998122444927009</v>
      </c>
      <c r="L730">
        <f t="shared" si="100"/>
        <v>-43.322943593597302</v>
      </c>
      <c r="M730">
        <f t="shared" si="106"/>
        <v>3.8994367334781024E-2</v>
      </c>
      <c r="N730">
        <f t="shared" si="107"/>
        <v>-1.2996883078079191</v>
      </c>
      <c r="O730">
        <f>-(l*COS(RADIANS(G730))-l)</f>
        <v>0.10006190174533883</v>
      </c>
      <c r="P730">
        <f>l*SIN(RADIANS(G730))+l</f>
        <v>0.37324080500055895</v>
      </c>
    </row>
    <row r="731" spans="6:16" x14ac:dyDescent="0.25">
      <c r="F731">
        <f t="shared" si="108"/>
        <v>21.660000000000064</v>
      </c>
      <c r="G731">
        <f t="shared" si="101"/>
        <v>60.059469188139246</v>
      </c>
      <c r="H731">
        <f t="shared" si="102"/>
        <v>0.64926625849350295</v>
      </c>
      <c r="I731">
        <f t="shared" si="103"/>
        <v>-43.310201250139734</v>
      </c>
      <c r="J731">
        <f t="shared" si="104"/>
        <v>60.069208182016652</v>
      </c>
      <c r="K731">
        <f t="shared" si="105"/>
        <v>-3.8676025859307739E-4</v>
      </c>
      <c r="L731">
        <f t="shared" si="100"/>
        <v>-43.331436358701602</v>
      </c>
      <c r="M731">
        <f t="shared" si="106"/>
        <v>-1.1602807757792322E-5</v>
      </c>
      <c r="N731">
        <f t="shared" si="107"/>
        <v>-1.2999430907610481</v>
      </c>
      <c r="O731">
        <f>-(l*COS(RADIANS(G731))-l)</f>
        <v>0.100179829125707</v>
      </c>
      <c r="P731">
        <f>l*SIN(RADIANS(G731))+l</f>
        <v>0.37330878075454499</v>
      </c>
    </row>
    <row r="732" spans="6:16" x14ac:dyDescent="0.25">
      <c r="F732">
        <f t="shared" si="108"/>
        <v>21.690000000000065</v>
      </c>
      <c r="G732">
        <f t="shared" si="101"/>
        <v>60.059457585331486</v>
      </c>
      <c r="H732">
        <f t="shared" si="102"/>
        <v>-0.65067683226754514</v>
      </c>
      <c r="I732">
        <f t="shared" si="103"/>
        <v>-43.327195188636246</v>
      </c>
      <c r="J732">
        <f t="shared" si="104"/>
        <v>60.049697432847474</v>
      </c>
      <c r="K732">
        <f t="shared" si="105"/>
        <v>-1.3005847600970888</v>
      </c>
      <c r="L732">
        <f t="shared" si="100"/>
        <v>-43.322938493370934</v>
      </c>
      <c r="M732">
        <f t="shared" si="106"/>
        <v>-3.9017542802912662E-2</v>
      </c>
      <c r="N732">
        <f t="shared" si="107"/>
        <v>-1.2996881548011279</v>
      </c>
      <c r="O732">
        <f>-(l*COS(RADIANS(G732))-l)</f>
        <v>0.10017979402943347</v>
      </c>
      <c r="P732">
        <f>l*SIN(RADIANS(G732))+l</f>
        <v>0.37330876054023837</v>
      </c>
    </row>
    <row r="733" spans="6:16" x14ac:dyDescent="0.25">
      <c r="F733">
        <f t="shared" si="108"/>
        <v>21.720000000000066</v>
      </c>
      <c r="G733">
        <f t="shared" si="101"/>
        <v>60.020440042528577</v>
      </c>
      <c r="H733">
        <f t="shared" si="102"/>
        <v>-1.950364987068673</v>
      </c>
      <c r="I733">
        <f t="shared" si="103"/>
        <v>-43.327190135059581</v>
      </c>
      <c r="J733">
        <f t="shared" si="104"/>
        <v>59.991184567722549</v>
      </c>
      <c r="K733">
        <f t="shared" si="105"/>
        <v>-2.6002728390945666</v>
      </c>
      <c r="L733">
        <f t="shared" si="100"/>
        <v>-43.297423218759299</v>
      </c>
      <c r="M733">
        <f t="shared" si="106"/>
        <v>-7.8008185172837002E-2</v>
      </c>
      <c r="N733">
        <f t="shared" si="107"/>
        <v>-1.2989226965627789</v>
      </c>
      <c r="O733">
        <f>-(l*COS(RADIANS(G733))-l)</f>
        <v>0.10006179658898159</v>
      </c>
      <c r="P733">
        <f>l*SIN(RADIANS(G733))+l</f>
        <v>0.37324074433855886</v>
      </c>
    </row>
    <row r="734" spans="6:16" x14ac:dyDescent="0.25">
      <c r="F734">
        <f t="shared" si="108"/>
        <v>21.750000000000068</v>
      </c>
      <c r="G734">
        <f t="shared" si="101"/>
        <v>59.942431857355743</v>
      </c>
      <c r="H734">
        <f t="shared" si="102"/>
        <v>-3.2492876836314517</v>
      </c>
      <c r="I734">
        <f t="shared" si="103"/>
        <v>-43.31018608463971</v>
      </c>
      <c r="J734">
        <f t="shared" si="104"/>
        <v>59.89369254210127</v>
      </c>
      <c r="K734">
        <f t="shared" si="105"/>
        <v>-3.8989404749010474</v>
      </c>
      <c r="L734">
        <f t="shared" si="100"/>
        <v>-43.254810303135883</v>
      </c>
      <c r="M734">
        <f t="shared" si="106"/>
        <v>-0.11696821424703142</v>
      </c>
      <c r="N734">
        <f t="shared" si="107"/>
        <v>-1.2976443090940764</v>
      </c>
      <c r="O734">
        <f>-(l*COS(RADIANS(G734))-l)</f>
        <v>9.9826022071556275E-2</v>
      </c>
      <c r="P734">
        <f>l*SIN(RADIANS(G734))+l</f>
        <v>0.3731045179826098</v>
      </c>
    </row>
    <row r="735" spans="6:16" x14ac:dyDescent="0.25">
      <c r="F735">
        <f t="shared" si="108"/>
        <v>21.780000000000069</v>
      </c>
      <c r="G735">
        <f t="shared" si="101"/>
        <v>59.825463643108712</v>
      </c>
      <c r="H735">
        <f t="shared" si="102"/>
        <v>-4.5469319927255283</v>
      </c>
      <c r="I735">
        <f t="shared" si="103"/>
        <v>-43.276129495652441</v>
      </c>
      <c r="J735">
        <f t="shared" si="104"/>
        <v>59.75725966321783</v>
      </c>
      <c r="K735">
        <f t="shared" si="105"/>
        <v>-5.1960739351603147</v>
      </c>
      <c r="L735">
        <f t="shared" si="100"/>
        <v>-43.194966448243697</v>
      </c>
      <c r="M735">
        <f t="shared" si="106"/>
        <v>-0.15588221805480942</v>
      </c>
      <c r="N735">
        <f t="shared" si="107"/>
        <v>-1.295848993447311</v>
      </c>
      <c r="O735">
        <f>-(l*COS(RADIANS(G735))-l)</f>
        <v>9.9472841570823062E-2</v>
      </c>
      <c r="P735">
        <f>l*SIN(RADIANS(G735))+l</f>
        <v>0.37289965418749443</v>
      </c>
    </row>
    <row r="736" spans="6:16" x14ac:dyDescent="0.25">
      <c r="F736">
        <f t="shared" si="108"/>
        <v>21.81000000000007</v>
      </c>
      <c r="G736">
        <f t="shared" si="101"/>
        <v>59.669581425053906</v>
      </c>
      <c r="H736">
        <f t="shared" si="102"/>
        <v>-5.8427809861728388</v>
      </c>
      <c r="I736">
        <f t="shared" si="103"/>
        <v>-43.224913546873609</v>
      </c>
      <c r="J736">
        <f t="shared" si="104"/>
        <v>59.581939710261317</v>
      </c>
      <c r="K736">
        <f t="shared" si="105"/>
        <v>-6.4911546893759429</v>
      </c>
      <c r="L736">
        <f t="shared" si="100"/>
        <v>-43.117705934454577</v>
      </c>
      <c r="M736">
        <f t="shared" si="106"/>
        <v>-0.19473464068127827</v>
      </c>
      <c r="N736">
        <f t="shared" si="107"/>
        <v>-1.2935311780336372</v>
      </c>
      <c r="O736">
        <f>-(l*COS(RADIANS(G736))-l)</f>
        <v>9.9002813382120636E-2</v>
      </c>
      <c r="P736">
        <f>l*SIN(RADIANS(G736))+l</f>
        <v>0.372625514612624</v>
      </c>
    </row>
    <row r="737" spans="6:16" x14ac:dyDescent="0.25">
      <c r="F737">
        <f t="shared" si="108"/>
        <v>21.840000000000071</v>
      </c>
      <c r="G737">
        <f t="shared" si="101"/>
        <v>59.47484678437263</v>
      </c>
      <c r="H737">
        <f t="shared" si="102"/>
        <v>-7.1363121642064762</v>
      </c>
      <c r="I737">
        <f t="shared" si="103"/>
        <v>-43.15637865315599</v>
      </c>
      <c r="J737">
        <f t="shared" si="104"/>
        <v>59.367802101909533</v>
      </c>
      <c r="K737">
        <f t="shared" si="105"/>
        <v>-7.783657844003816</v>
      </c>
      <c r="L737">
        <f t="shared" si="100"/>
        <v>-43.022791526682468</v>
      </c>
      <c r="M737">
        <f t="shared" si="106"/>
        <v>-0.23350973532011446</v>
      </c>
      <c r="N737">
        <f t="shared" si="107"/>
        <v>-1.2906837458004741</v>
      </c>
      <c r="O737">
        <f>-(l*COS(RADIANS(G737))-l)</f>
        <v>9.8416685043535956E-2</v>
      </c>
      <c r="P737">
        <f>l*SIN(RADIANS(G737))+l</f>
        <v>0.37228125296286835</v>
      </c>
    </row>
    <row r="738" spans="6:16" x14ac:dyDescent="0.25">
      <c r="F738">
        <f t="shared" si="108"/>
        <v>21.870000000000072</v>
      </c>
      <c r="G738">
        <f t="shared" si="101"/>
        <v>59.241337049052518</v>
      </c>
      <c r="H738">
        <f t="shared" si="102"/>
        <v>-8.4269959100069496</v>
      </c>
      <c r="I738">
        <f t="shared" si="103"/>
        <v>-43.070313240717084</v>
      </c>
      <c r="J738">
        <f t="shared" si="104"/>
        <v>59.114932110402414</v>
      </c>
      <c r="K738">
        <f t="shared" si="105"/>
        <v>-9.0730506086177058</v>
      </c>
      <c r="L738">
        <f t="shared" si="100"/>
        <v>-42.909935643709474</v>
      </c>
      <c r="M738">
        <f t="shared" si="106"/>
        <v>-0.27219151825853116</v>
      </c>
      <c r="N738">
        <f t="shared" si="107"/>
        <v>-1.2872980693112841</v>
      </c>
      <c r="O738">
        <f>-(l*COS(RADIANS(G738))-l)</f>
        <v>9.7715396016374939E-2</v>
      </c>
      <c r="P738">
        <f>l*SIN(RADIANS(G738))+l</f>
        <v>0.37186581913781752</v>
      </c>
    </row>
    <row r="739" spans="6:16" x14ac:dyDescent="0.25">
      <c r="F739">
        <f t="shared" si="108"/>
        <v>21.900000000000073</v>
      </c>
      <c r="G739">
        <f t="shared" si="101"/>
        <v>58.969145530793988</v>
      </c>
      <c r="H739">
        <f t="shared" si="102"/>
        <v>-9.7142939793182332</v>
      </c>
      <c r="I739">
        <f t="shared" si="103"/>
        <v>-42.96645478445437</v>
      </c>
      <c r="J739">
        <f t="shared" si="104"/>
        <v>58.823431121104214</v>
      </c>
      <c r="K739">
        <f t="shared" si="105"/>
        <v>-10.358790801085048</v>
      </c>
      <c r="L739">
        <f t="shared" si="100"/>
        <v>-42.778801794177909</v>
      </c>
      <c r="M739">
        <f t="shared" si="106"/>
        <v>-0.31076372403255142</v>
      </c>
      <c r="N739">
        <f t="shared" si="107"/>
        <v>-1.2833640538253372</v>
      </c>
      <c r="O739">
        <f>-(l*COS(RADIANS(G739))-l)</f>
        <v>9.6900080969691715E-2</v>
      </c>
      <c r="P739">
        <f>l*SIN(RADIANS(G739))+l</f>
        <v>0.3713779644410094</v>
      </c>
    </row>
    <row r="740" spans="6:16" x14ac:dyDescent="0.25">
      <c r="F740">
        <f t="shared" si="108"/>
        <v>21.930000000000074</v>
      </c>
      <c r="G740">
        <f t="shared" si="101"/>
        <v>58.658381806761433</v>
      </c>
      <c r="H740">
        <f t="shared" si="102"/>
        <v>-10.997658033143571</v>
      </c>
      <c r="I740">
        <f t="shared" si="103"/>
        <v>-42.844491110252349</v>
      </c>
      <c r="J740">
        <f t="shared" si="104"/>
        <v>58.493416936264282</v>
      </c>
      <c r="K740">
        <f t="shared" si="105"/>
        <v>-11.640325399797357</v>
      </c>
      <c r="L740">
        <f t="shared" si="100"/>
        <v>-42.629006282980853</v>
      </c>
      <c r="M740">
        <f t="shared" si="106"/>
        <v>-0.34920976199392068</v>
      </c>
      <c r="N740">
        <f t="shared" si="107"/>
        <v>-1.2788701884894256</v>
      </c>
      <c r="O740">
        <f>-(l*COS(RADIANS(G740))-l)</f>
        <v>9.597207362464677E-2</v>
      </c>
      <c r="P740">
        <f>l*SIN(RADIANS(G740))+l</f>
        <v>0.37081624786314704</v>
      </c>
    </row>
    <row r="741" spans="6:16" x14ac:dyDescent="0.25">
      <c r="F741">
        <f t="shared" si="108"/>
        <v>21.960000000000075</v>
      </c>
      <c r="G741">
        <f t="shared" si="101"/>
        <v>58.309172044767514</v>
      </c>
      <c r="H741">
        <f t="shared" si="102"/>
        <v>-12.276528221632997</v>
      </c>
      <c r="I741">
        <f t="shared" si="103"/>
        <v>-42.704061965786764</v>
      </c>
      <c r="J741">
        <f t="shared" si="104"/>
        <v>58.125024121443019</v>
      </c>
      <c r="K741">
        <f t="shared" si="105"/>
        <v>-12.917089151119798</v>
      </c>
      <c r="L741">
        <f t="shared" si="100"/>
        <v>-42.460120192116499</v>
      </c>
      <c r="M741">
        <f t="shared" si="106"/>
        <v>-0.38751267453359395</v>
      </c>
      <c r="N741">
        <f t="shared" si="107"/>
        <v>-1.2738036057634949</v>
      </c>
      <c r="O741">
        <f>-(l*COS(RADIANS(G741))-l)</f>
        <v>9.4932911105545248E-2</v>
      </c>
      <c r="P741">
        <f>l*SIN(RADIANS(G741))+l</f>
        <v>0.37017904345495878</v>
      </c>
    </row>
    <row r="742" spans="6:16" x14ac:dyDescent="0.25">
      <c r="F742">
        <f t="shared" si="108"/>
        <v>21.990000000000077</v>
      </c>
      <c r="G742">
        <f t="shared" si="101"/>
        <v>57.921659370233918</v>
      </c>
      <c r="H742">
        <f t="shared" si="102"/>
        <v>-13.550331827396493</v>
      </c>
      <c r="I742">
        <f t="shared" si="103"/>
        <v>-42.54476086373969</v>
      </c>
      <c r="J742">
        <f t="shared" si="104"/>
        <v>57.718404392822968</v>
      </c>
      <c r="K742">
        <f t="shared" si="105"/>
        <v>-14.188503240352588</v>
      </c>
      <c r="L742">
        <f t="shared" si="100"/>
        <v>-42.271671640233912</v>
      </c>
      <c r="M742">
        <f t="shared" si="106"/>
        <v>-0.42565509721057765</v>
      </c>
      <c r="N742">
        <f t="shared" si="107"/>
        <v>-1.2681501492070173</v>
      </c>
      <c r="O742">
        <f>-(l*COS(RADIANS(G742))-l)</f>
        <v>9.3784338735482586E-2</v>
      </c>
      <c r="P742">
        <f>l*SIN(RADIANS(G742))+l</f>
        <v>0.36946454880635449</v>
      </c>
    </row>
    <row r="743" spans="6:16" x14ac:dyDescent="0.25">
      <c r="F743">
        <f t="shared" si="108"/>
        <v>22.020000000000078</v>
      </c>
      <c r="G743">
        <f t="shared" si="101"/>
        <v>57.496004273023338</v>
      </c>
      <c r="H743">
        <f t="shared" si="102"/>
        <v>-14.818481976603509</v>
      </c>
      <c r="I743">
        <f t="shared" si="103"/>
        <v>-42.366137201588614</v>
      </c>
      <c r="J743">
        <f t="shared" si="104"/>
        <v>57.273727043374286</v>
      </c>
      <c r="K743">
        <f t="shared" si="105"/>
        <v>-15.453974034627338</v>
      </c>
      <c r="L743">
        <f t="shared" si="100"/>
        <v>-42.063148325063914</v>
      </c>
      <c r="M743">
        <f t="shared" si="106"/>
        <v>-0.46361922103882014</v>
      </c>
      <c r="N743">
        <f t="shared" si="107"/>
        <v>-1.2618944497519173</v>
      </c>
      <c r="O743">
        <f>-(l*COS(RADIANS(G743))-l)</f>
        <v>9.2528315205613318E-2</v>
      </c>
      <c r="P743">
        <f>l*SIN(RADIANS(G743))+l</f>
        <v>0.3686707946487951</v>
      </c>
    </row>
    <row r="744" spans="6:16" x14ac:dyDescent="0.25">
      <c r="F744">
        <f t="shared" si="108"/>
        <v>22.050000000000079</v>
      </c>
      <c r="G744">
        <f t="shared" si="101"/>
        <v>57.032385051984519</v>
      </c>
      <c r="H744">
        <f t="shared" si="102"/>
        <v>-16.080376426355429</v>
      </c>
      <c r="I744">
        <f t="shared" si="103"/>
        <v>-42.167698662198767</v>
      </c>
      <c r="J744">
        <f t="shared" si="104"/>
        <v>56.79117940558919</v>
      </c>
      <c r="K744">
        <f t="shared" si="105"/>
        <v>-16.712891906288409</v>
      </c>
      <c r="L744">
        <f t="shared" si="100"/>
        <v>-41.83400035267605</v>
      </c>
      <c r="M744">
        <f t="shared" si="106"/>
        <v>-0.50138675718865222</v>
      </c>
      <c r="N744">
        <f t="shared" si="107"/>
        <v>-1.2550200105802813</v>
      </c>
      <c r="O744">
        <f>-(l*COS(RADIANS(G744))-l)</f>
        <v>9.1167018038202582E-2</v>
      </c>
      <c r="P744">
        <f>l*SIN(RADIANS(G744))+l</f>
        <v>0.3677956555972266</v>
      </c>
    </row>
    <row r="745" spans="6:16" x14ac:dyDescent="0.25">
      <c r="F745">
        <f t="shared" si="108"/>
        <v>22.08000000000008</v>
      </c>
      <c r="G745">
        <f t="shared" si="101"/>
        <v>56.530998294795864</v>
      </c>
      <c r="H745">
        <f t="shared" si="102"/>
        <v>-17.33539643693571</v>
      </c>
      <c r="I745">
        <f t="shared" si="103"/>
        <v>-41.948913899306646</v>
      </c>
      <c r="J745">
        <f t="shared" si="104"/>
        <v>56.270967348241825</v>
      </c>
      <c r="K745">
        <f t="shared" si="105"/>
        <v>-17.964630145425311</v>
      </c>
      <c r="L745">
        <f t="shared" si="100"/>
        <v>-41.583643357008363</v>
      </c>
      <c r="M745">
        <f t="shared" si="106"/>
        <v>-0.53893890436275926</v>
      </c>
      <c r="N745">
        <f t="shared" si="107"/>
        <v>-1.2475093007102509</v>
      </c>
      <c r="O745">
        <f>-(l*COS(RADIANS(G745))-l)</f>
        <v>8.9702849254859676E-2</v>
      </c>
      <c r="P745">
        <f>l*SIN(RADIANS(G745))+l</f>
        <v>0.36683686204644284</v>
      </c>
    </row>
    <row r="746" spans="6:16" x14ac:dyDescent="0.25">
      <c r="F746">
        <f t="shared" si="108"/>
        <v>22.110000000000081</v>
      </c>
      <c r="G746">
        <f t="shared" si="101"/>
        <v>55.992059390433106</v>
      </c>
      <c r="H746">
        <f t="shared" si="102"/>
        <v>-18.582905737645962</v>
      </c>
      <c r="I746">
        <f t="shared" si="103"/>
        <v>-41.709215511610701</v>
      </c>
      <c r="J746">
        <f t="shared" si="104"/>
        <v>55.713315804368413</v>
      </c>
      <c r="K746">
        <f t="shared" si="105"/>
        <v>-19.208543970320122</v>
      </c>
      <c r="L746">
        <f t="shared" si="100"/>
        <v>-41.311461912361118</v>
      </c>
      <c r="M746">
        <f t="shared" si="106"/>
        <v>-0.57625631910960362</v>
      </c>
      <c r="N746">
        <f t="shared" si="107"/>
        <v>-1.2393438573708335</v>
      </c>
      <c r="O746">
        <f>-(l*COS(RADIANS(G746))-l)</f>
        <v>8.8138441152756444E-2</v>
      </c>
      <c r="P746">
        <f>l*SIN(RADIANS(G746))+l</f>
        <v>0.36579201323424682</v>
      </c>
    </row>
    <row r="747" spans="6:16" x14ac:dyDescent="0.25">
      <c r="F747">
        <f t="shared" si="108"/>
        <v>22.140000000000082</v>
      </c>
      <c r="G747">
        <f t="shared" si="101"/>
        <v>55.415803071323502</v>
      </c>
      <c r="H747">
        <f t="shared" si="102"/>
        <v>-19.822249595016796</v>
      </c>
      <c r="I747">
        <f t="shared" si="103"/>
        <v>-41.448003308561695</v>
      </c>
      <c r="J747">
        <f t="shared" si="104"/>
        <v>55.118469327398252</v>
      </c>
      <c r="K747">
        <f t="shared" si="105"/>
        <v>-20.443969644645222</v>
      </c>
      <c r="L747">
        <f t="shared" si="100"/>
        <v>-41.016813240509663</v>
      </c>
      <c r="M747">
        <f t="shared" si="106"/>
        <v>-0.61331908933935664</v>
      </c>
      <c r="N747">
        <f t="shared" si="107"/>
        <v>-1.2305043972152898</v>
      </c>
      <c r="O747">
        <f>-(l*COS(RADIANS(G747))-l)</f>
        <v>8.6476662083273426E-2</v>
      </c>
      <c r="P747">
        <f>l*SIN(RADIANS(G747))+l</f>
        <v>0.36465859148020402</v>
      </c>
    </row>
    <row r="748" spans="6:16" x14ac:dyDescent="0.25">
      <c r="F748">
        <f t="shared" si="108"/>
        <v>22.170000000000083</v>
      </c>
      <c r="G748">
        <f t="shared" si="101"/>
        <v>54.802483981984146</v>
      </c>
      <c r="H748">
        <f t="shared" si="102"/>
        <v>-21.052753992232084</v>
      </c>
      <c r="I748">
        <f t="shared" si="103"/>
        <v>-41.164647870050999</v>
      </c>
      <c r="J748">
        <f t="shared" si="104"/>
        <v>54.486692672100666</v>
      </c>
      <c r="K748">
        <f t="shared" si="105"/>
        <v>-21.670223710282848</v>
      </c>
      <c r="L748">
        <f t="shared" si="100"/>
        <v>-40.699031212761035</v>
      </c>
      <c r="M748">
        <f t="shared" si="106"/>
        <v>-0.65010671130848541</v>
      </c>
      <c r="N748">
        <f t="shared" si="107"/>
        <v>-1.2209709363828309</v>
      </c>
      <c r="O748">
        <f>-(l*COS(RADIANS(G748))-l)</f>
        <v>8.4720622119484265E-2</v>
      </c>
      <c r="P748">
        <f>l*SIN(RADIANS(G748))+l</f>
        <v>0.36343397760405044</v>
      </c>
    </row>
    <row r="749" spans="6:16" x14ac:dyDescent="0.25">
      <c r="F749">
        <f t="shared" si="108"/>
        <v>22.200000000000085</v>
      </c>
      <c r="G749">
        <f t="shared" si="101"/>
        <v>54.152377270675657</v>
      </c>
      <c r="H749">
        <f t="shared" si="102"/>
        <v>-22.273724928614914</v>
      </c>
      <c r="I749">
        <f t="shared" si="103"/>
        <v>-40.858494401012607</v>
      </c>
      <c r="J749">
        <f t="shared" si="104"/>
        <v>53.818271396746432</v>
      </c>
      <c r="K749">
        <f t="shared" si="105"/>
        <v>-22.886602344630102</v>
      </c>
      <c r="L749">
        <f t="shared" si="100"/>
        <v>-40.357430645640108</v>
      </c>
      <c r="M749">
        <f t="shared" si="106"/>
        <v>-0.68659807033890308</v>
      </c>
      <c r="N749">
        <f t="shared" si="107"/>
        <v>-1.2107229193692033</v>
      </c>
      <c r="O749">
        <f>-(l*COS(RADIANS(G749))-l)</f>
        <v>8.2873678491291639E-2</v>
      </c>
      <c r="P749">
        <f>l*SIN(RADIANS(G749))+l</f>
        <v>0.36211546752188295</v>
      </c>
    </row>
    <row r="750" spans="6:16" x14ac:dyDescent="0.25">
      <c r="F750">
        <f t="shared" si="108"/>
        <v>22.230000000000086</v>
      </c>
      <c r="G750">
        <f t="shared" si="101"/>
        <v>53.465779200336755</v>
      </c>
      <c r="H750">
        <f t="shared" si="102"/>
        <v>-23.484447847984118</v>
      </c>
      <c r="I750">
        <f t="shared" si="103"/>
        <v>-40.52886688047073</v>
      </c>
      <c r="J750">
        <f t="shared" si="104"/>
        <v>53.11351248261699</v>
      </c>
      <c r="K750">
        <f t="shared" si="105"/>
        <v>-24.09238085119118</v>
      </c>
      <c r="L750">
        <f t="shared" si="100"/>
        <v>-39.991311886936728</v>
      </c>
      <c r="M750">
        <f t="shared" si="106"/>
        <v>-0.72277142553573537</v>
      </c>
      <c r="N750">
        <f t="shared" si="107"/>
        <v>-1.1997393566081018</v>
      </c>
      <c r="O750">
        <f>-(l*COS(RADIANS(G750))-l)</f>
        <v>8.0939440659988038E-2</v>
      </c>
      <c r="P750">
        <f>l*SIN(RADIANS(G750))+l</f>
        <v>0.36070029001107462</v>
      </c>
    </row>
    <row r="751" spans="6:16" x14ac:dyDescent="0.25">
      <c r="F751">
        <f t="shared" si="108"/>
        <v>22.260000000000087</v>
      </c>
      <c r="G751">
        <f t="shared" si="101"/>
        <v>52.743007774801022</v>
      </c>
      <c r="H751">
        <f t="shared" si="102"/>
        <v>-24.68418720459222</v>
      </c>
      <c r="I751">
        <f t="shared" si="103"/>
        <v>-40.175072502768657</v>
      </c>
      <c r="J751">
        <f t="shared" si="104"/>
        <v>52.372744966732135</v>
      </c>
      <c r="K751">
        <f t="shared" si="105"/>
        <v>-25.286813292133751</v>
      </c>
      <c r="L751">
        <f t="shared" si="100"/>
        <v>-39.599965686570407</v>
      </c>
      <c r="M751">
        <f t="shared" si="106"/>
        <v>-0.75860439876401253</v>
      </c>
      <c r="N751">
        <f t="shared" si="107"/>
        <v>-1.1879989705971121</v>
      </c>
      <c r="O751">
        <f>-(l*COS(RADIANS(G751))-l)</f>
        <v>7.8921774897663166E-2</v>
      </c>
      <c r="P751">
        <f>l*SIN(RADIANS(G751))+l</f>
        <v>0.35918562562639839</v>
      </c>
    </row>
    <row r="752" spans="6:16" x14ac:dyDescent="0.25">
      <c r="F752">
        <f t="shared" si="108"/>
        <v>22.290000000000088</v>
      </c>
      <c r="G752">
        <f t="shared" si="101"/>
        <v>51.984403376037008</v>
      </c>
      <c r="H752">
        <f t="shared" si="102"/>
        <v>-25.872186175189331</v>
      </c>
      <c r="I752">
        <f t="shared" si="103"/>
        <v>-39.796406406599587</v>
      </c>
      <c r="J752">
        <f t="shared" si="104"/>
        <v>51.596320583409167</v>
      </c>
      <c r="K752">
        <f t="shared" si="105"/>
        <v>-26.469132271288323</v>
      </c>
      <c r="L752">
        <f t="shared" si="100"/>
        <v>-39.18267834413583</v>
      </c>
      <c r="M752">
        <f t="shared" si="106"/>
        <v>-0.79407396813864972</v>
      </c>
      <c r="N752">
        <f t="shared" si="107"/>
        <v>-1.1754803503240749</v>
      </c>
      <c r="O752">
        <f>-(l*COS(RADIANS(G752))-l)</f>
        <v>7.6824808231373609E-2</v>
      </c>
      <c r="P752">
        <f>l*SIN(RADIANS(G752))+l</f>
        <v>0.3575686267401037</v>
      </c>
    </row>
    <row r="753" spans="6:16" x14ac:dyDescent="0.25">
      <c r="F753">
        <f t="shared" si="108"/>
        <v>22.320000000000089</v>
      </c>
      <c r="G753">
        <f t="shared" si="101"/>
        <v>51.190329407898361</v>
      </c>
      <c r="H753">
        <f t="shared" si="102"/>
        <v>-27.047666525513407</v>
      </c>
      <c r="I753">
        <f t="shared" si="103"/>
        <v>-39.392156685025917</v>
      </c>
      <c r="J753">
        <f t="shared" si="104"/>
        <v>50.784614410015656</v>
      </c>
      <c r="K753">
        <f t="shared" si="105"/>
        <v>-27.638548875788796</v>
      </c>
      <c r="L753">
        <f t="shared" si="100"/>
        <v>-38.738737122086981</v>
      </c>
      <c r="M753">
        <f t="shared" si="106"/>
        <v>-0.82915646627366391</v>
      </c>
      <c r="N753">
        <f t="shared" si="107"/>
        <v>-1.1621621136626095</v>
      </c>
      <c r="O753">
        <f>-(l*COS(RADIANS(G753))-l)</f>
        <v>7.4652931607483958E-2</v>
      </c>
      <c r="P753">
        <f>l*SIN(RADIANS(G753))+l</f>
        <v>0.3558464386676895</v>
      </c>
    </row>
    <row r="754" spans="6:16" x14ac:dyDescent="0.25">
      <c r="F754">
        <f t="shared" si="108"/>
        <v>22.35000000000009</v>
      </c>
      <c r="G754">
        <f t="shared" si="101"/>
        <v>50.361172941624694</v>
      </c>
      <c r="H754">
        <f t="shared" si="102"/>
        <v>-28.209828639176017</v>
      </c>
      <c r="I754">
        <f t="shared" si="103"/>
        <v>-38.961609666922371</v>
      </c>
      <c r="J754">
        <f t="shared" si="104"/>
        <v>49.938025512037058</v>
      </c>
      <c r="K754">
        <f t="shared" si="105"/>
        <v>-28.794252784179854</v>
      </c>
      <c r="L754">
        <f t="shared" si="100"/>
        <v>-38.267435910313033</v>
      </c>
      <c r="M754">
        <f t="shared" si="106"/>
        <v>-0.86382758352539557</v>
      </c>
      <c r="N754">
        <f t="shared" si="107"/>
        <v>-1.1480230773093909</v>
      </c>
      <c r="O754">
        <f>-(l*COS(RADIANS(G754))-l)</f>
        <v>7.2410802128257123E-2</v>
      </c>
      <c r="P754">
        <f>l*SIN(RADIANS(G754))+l</f>
        <v>0.35401622182888803</v>
      </c>
    </row>
    <row r="755" spans="6:16" x14ac:dyDescent="0.25">
      <c r="F755">
        <f t="shared" si="108"/>
        <v>22.380000000000091</v>
      </c>
      <c r="G755">
        <f t="shared" si="101"/>
        <v>49.497345358099302</v>
      </c>
      <c r="H755">
        <f t="shared" si="102"/>
        <v>-29.357851716485406</v>
      </c>
      <c r="I755">
        <f t="shared" si="103"/>
        <v>-38.504055457222002</v>
      </c>
      <c r="J755">
        <f t="shared" si="104"/>
        <v>49.056977582352019</v>
      </c>
      <c r="K755">
        <f t="shared" si="105"/>
        <v>-29.935412548343738</v>
      </c>
      <c r="L755">
        <f t="shared" si="100"/>
        <v>-37.768081124377126</v>
      </c>
      <c r="M755">
        <f t="shared" si="106"/>
        <v>-0.89806237645031206</v>
      </c>
      <c r="N755">
        <f t="shared" si="107"/>
        <v>-1.1330424337313136</v>
      </c>
      <c r="O755">
        <f>-(l*COS(RADIANS(G755))-l)</f>
        <v>7.0103344210794505E-2</v>
      </c>
      <c r="P755">
        <f>l*SIN(RADIANS(G755))+l</f>
        <v>0.35207517487999374</v>
      </c>
    </row>
    <row r="756" spans="6:16" x14ac:dyDescent="0.25">
      <c r="F756">
        <f t="shared" si="108"/>
        <v>22.410000000000093</v>
      </c>
      <c r="G756">
        <f t="shared" si="101"/>
        <v>48.59928298164899</v>
      </c>
      <c r="H756">
        <f t="shared" si="102"/>
        <v>-30.490894150216718</v>
      </c>
      <c r="I756">
        <f t="shared" si="103"/>
        <v>-38.01879371999842</v>
      </c>
      <c r="J756">
        <f t="shared" si="104"/>
        <v>48.141919569395739</v>
      </c>
      <c r="K756">
        <f t="shared" si="105"/>
        <v>-31.061176056016695</v>
      </c>
      <c r="L756">
        <f t="shared" si="100"/>
        <v>-37.239997815956208</v>
      </c>
      <c r="M756">
        <f t="shared" si="106"/>
        <v>-0.93183528168050078</v>
      </c>
      <c r="N756">
        <f t="shared" si="107"/>
        <v>-1.1171999344786863</v>
      </c>
      <c r="O756">
        <f>-(l*COS(RADIANS(G756))-l)</f>
        <v>6.7735749517980615E-2</v>
      </c>
      <c r="P756">
        <f>l*SIN(RADIANS(G756))+l</f>
        <v>0.35002055873922627</v>
      </c>
    </row>
    <row r="757" spans="6:16" x14ac:dyDescent="0.25">
      <c r="F757">
        <f t="shared" si="108"/>
        <v>22.440000000000094</v>
      </c>
      <c r="G757">
        <f t="shared" si="101"/>
        <v>47.667447699968491</v>
      </c>
      <c r="H757">
        <f t="shared" si="102"/>
        <v>-31.608094084695406</v>
      </c>
      <c r="I757">
        <f t="shared" si="103"/>
        <v>-37.505139684806558</v>
      </c>
      <c r="J757">
        <f t="shared" si="104"/>
        <v>47.19332628869806</v>
      </c>
      <c r="K757">
        <f t="shared" si="105"/>
        <v>-32.170671179967506</v>
      </c>
      <c r="L757">
        <f t="shared" si="100"/>
        <v>-36.682535970072763</v>
      </c>
      <c r="M757">
        <f t="shared" si="106"/>
        <v>-0.96512013539902519</v>
      </c>
      <c r="N757">
        <f t="shared" si="107"/>
        <v>-1.1004760791021828</v>
      </c>
      <c r="O757">
        <f>-(l*COS(RADIANS(G757))-l)</f>
        <v>6.531347551236541E-2</v>
      </c>
      <c r="P757">
        <f>l*SIN(RADIANS(G757))+l</f>
        <v>0.34784972141144466</v>
      </c>
    </row>
    <row r="758" spans="6:16" x14ac:dyDescent="0.25">
      <c r="F758">
        <f t="shared" si="108"/>
        <v>22.470000000000095</v>
      </c>
      <c r="G758">
        <f t="shared" si="101"/>
        <v>46.702327564569465</v>
      </c>
      <c r="H758">
        <f t="shared" si="102"/>
        <v>-32.708570163797589</v>
      </c>
      <c r="I758">
        <f t="shared" si="103"/>
        <v>-36.962430352861169</v>
      </c>
      <c r="J758">
        <f t="shared" si="104"/>
        <v>46.211699012112504</v>
      </c>
      <c r="K758">
        <f t="shared" si="105"/>
        <v>-33.263006619090504</v>
      </c>
      <c r="L758">
        <f t="shared" si="100"/>
        <v>-36.095076959593207</v>
      </c>
      <c r="M758">
        <f t="shared" si="106"/>
        <v>-0.9978901985727151</v>
      </c>
      <c r="N758">
        <f t="shared" si="107"/>
        <v>-1.0828523087877961</v>
      </c>
      <c r="O758">
        <f>-(l*COS(RADIANS(G758))-l)</f>
        <v>6.2842242487085337E-2</v>
      </c>
      <c r="P758">
        <f>l*SIN(RADIANS(G758))+l</f>
        <v>0.3455601235023813</v>
      </c>
    </row>
    <row r="759" spans="6:16" x14ac:dyDescent="0.25">
      <c r="F759">
        <f t="shared" si="108"/>
        <v>22.500000000000096</v>
      </c>
      <c r="G759">
        <f t="shared" si="101"/>
        <v>45.704437365996753</v>
      </c>
      <c r="H759">
        <f t="shared" si="102"/>
        <v>-33.791422472585381</v>
      </c>
      <c r="I759">
        <f t="shared" si="103"/>
        <v>-36.390030875595329</v>
      </c>
      <c r="J759">
        <f t="shared" si="104"/>
        <v>45.197566028907971</v>
      </c>
      <c r="K759">
        <f t="shared" si="105"/>
        <v>-34.337272935719312</v>
      </c>
      <c r="L759">
        <f t="shared" si="100"/>
        <v>-35.477040123233451</v>
      </c>
      <c r="M759">
        <f t="shared" si="106"/>
        <v>-1.0301181880715793</v>
      </c>
      <c r="N759">
        <f t="shared" si="107"/>
        <v>-1.0643112036970035</v>
      </c>
      <c r="O759">
        <f>-(l*COS(RADIANS(G759))-l)</f>
        <v>6.0328028933163108E-2</v>
      </c>
      <c r="P759">
        <f>l*SIN(RADIANS(G759))+l</f>
        <v>0.34314936429584553</v>
      </c>
    </row>
    <row r="760" spans="6:16" x14ac:dyDescent="0.25">
      <c r="F760">
        <f t="shared" si="108"/>
        <v>22.530000000000097</v>
      </c>
      <c r="G760">
        <f t="shared" si="101"/>
        <v>44.674319177925177</v>
      </c>
      <c r="H760">
        <f t="shared" si="102"/>
        <v>-34.855733676282384</v>
      </c>
      <c r="I760">
        <f t="shared" si="103"/>
        <v>-35.787341073961372</v>
      </c>
      <c r="J760">
        <f t="shared" si="104"/>
        <v>44.151483172780942</v>
      </c>
      <c r="K760">
        <f t="shared" si="105"/>
        <v>-35.392543792391805</v>
      </c>
      <c r="L760">
        <f t="shared" si="100"/>
        <v>-34.827889429024601</v>
      </c>
      <c r="M760">
        <f t="shared" si="106"/>
        <v>-1.0617763137717542</v>
      </c>
      <c r="N760">
        <f t="shared" si="107"/>
        <v>-1.0448366828707381</v>
      </c>
      <c r="O760">
        <f>-(l*COS(RADIANS(G760))-l)</f>
        <v>5.7777065109980569E-2</v>
      </c>
      <c r="P760">
        <f>l*SIN(RADIANS(G760))+l</f>
        <v>0.34061520825027886</v>
      </c>
    </row>
    <row r="761" spans="6:16" x14ac:dyDescent="0.25">
      <c r="F761">
        <f t="shared" si="108"/>
        <v>22.560000000000098</v>
      </c>
      <c r="G761">
        <f t="shared" si="101"/>
        <v>43.612542864153426</v>
      </c>
      <c r="H761">
        <f t="shared" si="102"/>
        <v>-35.900570359153122</v>
      </c>
      <c r="I761">
        <f t="shared" si="103"/>
        <v>-35.15380206256971</v>
      </c>
      <c r="J761">
        <f t="shared" si="104"/>
        <v>43.07403430876613</v>
      </c>
      <c r="K761">
        <f t="shared" si="105"/>
        <v>-36.427877390091666</v>
      </c>
      <c r="L761">
        <f t="shared" si="100"/>
        <v>-34.147140180917944</v>
      </c>
      <c r="M761">
        <f t="shared" si="106"/>
        <v>-1.0928363217027499</v>
      </c>
      <c r="N761">
        <f t="shared" si="107"/>
        <v>-1.0244142054275382</v>
      </c>
      <c r="O761">
        <f>-(l*COS(RADIANS(G761))-l)</f>
        <v>5.5195824695526752E-2</v>
      </c>
      <c r="P761">
        <f>l*SIN(RADIANS(G761))+l</f>
        <v>0.33795561175389488</v>
      </c>
    </row>
    <row r="762" spans="6:16" x14ac:dyDescent="0.25">
      <c r="F762">
        <f t="shared" si="108"/>
        <v>22.590000000000099</v>
      </c>
      <c r="G762">
        <f t="shared" si="101"/>
        <v>42.519706542450677</v>
      </c>
      <c r="H762">
        <f t="shared" si="102"/>
        <v>-36.924984564580662</v>
      </c>
      <c r="I762">
        <f t="shared" si="103"/>
        <v>-34.488902938473721</v>
      </c>
      <c r="J762">
        <f t="shared" si="104"/>
        <v>41.965831773981968</v>
      </c>
      <c r="K762">
        <f t="shared" si="105"/>
        <v>-37.442318108657766</v>
      </c>
      <c r="L762">
        <f t="shared" si="100"/>
        <v>-33.434365722028474</v>
      </c>
      <c r="M762">
        <f t="shared" si="106"/>
        <v>-1.1232695432597328</v>
      </c>
      <c r="N762">
        <f t="shared" si="107"/>
        <v>-1.0030309716608541</v>
      </c>
      <c r="O762">
        <f>-(l*COS(RADIANS(G762))-l)</f>
        <v>5.2591014405288655E-2</v>
      </c>
      <c r="P762">
        <f>l*SIN(RADIANS(G762))+l</f>
        <v>0.33516874996069979</v>
      </c>
    </row>
    <row r="763" spans="6:16" x14ac:dyDescent="0.25">
      <c r="F763">
        <f t="shared" si="108"/>
        <v>22.6200000000001</v>
      </c>
      <c r="G763">
        <f t="shared" si="101"/>
        <v>41.396436999190946</v>
      </c>
      <c r="H763">
        <f t="shared" si="102"/>
        <v>-37.928015536241517</v>
      </c>
      <c r="I763">
        <f t="shared" si="103"/>
        <v>-33.792187490174953</v>
      </c>
      <c r="J763">
        <f t="shared" si="104"/>
        <v>40.827516766147326</v>
      </c>
      <c r="K763">
        <f t="shared" si="105"/>
        <v>-38.434898348594139</v>
      </c>
      <c r="L763">
        <f t="shared" si="100"/>
        <v>-32.689204084014023</v>
      </c>
      <c r="M763">
        <f t="shared" si="106"/>
        <v>-1.153046950457824</v>
      </c>
      <c r="N763">
        <f t="shared" si="107"/>
        <v>-0.98067612252042069</v>
      </c>
      <c r="O763">
        <f>-(l*COS(RADIANS(G763))-l)</f>
        <v>4.9969561483444475E-2</v>
      </c>
      <c r="P763">
        <f>l*SIN(RADIANS(G763))+l</f>
        <v>0.3322530435132971</v>
      </c>
    </row>
    <row r="764" spans="6:16" x14ac:dyDescent="0.25">
      <c r="F764">
        <f t="shared" si="108"/>
        <v>22.650000000000102</v>
      </c>
      <c r="G764">
        <f t="shared" si="101"/>
        <v>40.243390048733126</v>
      </c>
      <c r="H764">
        <f t="shared" si="102"/>
        <v>-38.908691658761938</v>
      </c>
      <c r="I764">
        <f t="shared" si="103"/>
        <v>-33.063260878324272</v>
      </c>
      <c r="J764">
        <f t="shared" si="104"/>
        <v>39.659759673851696</v>
      </c>
      <c r="K764">
        <f t="shared" si="105"/>
        <v>-39.404640571936802</v>
      </c>
      <c r="L764">
        <f t="shared" si="100"/>
        <v>-31.911364528354131</v>
      </c>
      <c r="M764">
        <f t="shared" si="106"/>
        <v>-1.182139217158104</v>
      </c>
      <c r="N764">
        <f t="shared" si="107"/>
        <v>-0.95734093585062385</v>
      </c>
      <c r="O764">
        <f>-(l*COS(RADIANS(G764))-l)</f>
        <v>4.7338598987374442E-2</v>
      </c>
      <c r="P764">
        <f>l*SIN(RADIANS(G764))+l</f>
        <v>0.3292071849428751</v>
      </c>
    </row>
    <row r="765" spans="6:16" x14ac:dyDescent="0.25">
      <c r="F765">
        <f t="shared" si="108"/>
        <v>22.680000000000103</v>
      </c>
      <c r="G765">
        <f t="shared" si="101"/>
        <v>39.061250831575023</v>
      </c>
      <c r="H765">
        <f t="shared" si="102"/>
        <v>-39.866032594612562</v>
      </c>
      <c r="I765">
        <f t="shared" si="103"/>
        <v>-32.301796235718768</v>
      </c>
      <c r="J765">
        <f t="shared" si="104"/>
        <v>38.463260342655836</v>
      </c>
      <c r="K765">
        <f t="shared" si="105"/>
        <v>-40.350559538148346</v>
      </c>
      <c r="L765">
        <f t="shared" si="100"/>
        <v>-31.100633921925201</v>
      </c>
      <c r="M765">
        <f t="shared" si="106"/>
        <v>-1.2105167861444504</v>
      </c>
      <c r="N765">
        <f t="shared" si="107"/>
        <v>-0.93301901765775597</v>
      </c>
      <c r="O765">
        <f>-(l*COS(RADIANS(G765))-l)</f>
        <v>4.470544880640398E-2</v>
      </c>
      <c r="P765">
        <f>l*SIN(RADIANS(G765))+l</f>
        <v>0.3260301645225443</v>
      </c>
    </row>
    <row r="766" spans="6:16" x14ac:dyDescent="0.25">
      <c r="F766">
        <f t="shared" si="108"/>
        <v>22.710000000000104</v>
      </c>
      <c r="G766">
        <f t="shared" si="101"/>
        <v>37.850734045430571</v>
      </c>
      <c r="H766">
        <f t="shared" si="102"/>
        <v>-40.799051612270318</v>
      </c>
      <c r="I766">
        <f t="shared" si="103"/>
        <v>-31.507541130636074</v>
      </c>
      <c r="J766">
        <f t="shared" si="104"/>
        <v>37.238748271246514</v>
      </c>
      <c r="K766">
        <f t="shared" si="105"/>
        <v>-41.271664729229862</v>
      </c>
      <c r="L766">
        <f t="shared" si="100"/>
        <v>-30.256882886364227</v>
      </c>
      <c r="M766">
        <f t="shared" si="106"/>
        <v>-1.2381499418768958</v>
      </c>
      <c r="N766">
        <f t="shared" si="107"/>
        <v>-0.90770648659092679</v>
      </c>
      <c r="O766">
        <f>-(l*COS(RADIANS(G766))-l)</f>
        <v>4.207760237807126E-2</v>
      </c>
      <c r="P766">
        <f>l*SIN(RADIANS(G766))+l</f>
        <v>0.32272129533761218</v>
      </c>
    </row>
    <row r="767" spans="6:16" x14ac:dyDescent="0.25">
      <c r="F767">
        <f t="shared" si="108"/>
        <v>22.740000000000105</v>
      </c>
      <c r="G767">
        <f t="shared" si="101"/>
        <v>36.612584103553672</v>
      </c>
      <c r="H767">
        <f t="shared" si="102"/>
        <v>-41.706758098861243</v>
      </c>
      <c r="I767">
        <f t="shared" si="103"/>
        <v>-30.680323834403044</v>
      </c>
      <c r="J767">
        <f t="shared" si="104"/>
        <v>35.986982732070757</v>
      </c>
      <c r="K767">
        <f t="shared" si="105"/>
        <v>-42.16696295637729</v>
      </c>
      <c r="L767">
        <f t="shared" si="100"/>
        <v>-29.380071658373453</v>
      </c>
      <c r="M767">
        <f t="shared" si="106"/>
        <v>-1.2650088886913187</v>
      </c>
      <c r="N767">
        <f t="shared" si="107"/>
        <v>-0.88140214975120357</v>
      </c>
      <c r="O767">
        <f>-(l*COS(RADIANS(G767))-l)</f>
        <v>3.9462699089944653E-2</v>
      </c>
      <c r="P767">
        <f>l*SIN(RADIANS(G767))+l</f>
        <v>0.31928023732586358</v>
      </c>
    </row>
    <row r="768" spans="6:16" x14ac:dyDescent="0.25">
      <c r="F768">
        <f t="shared" si="108"/>
        <v>22.770000000000106</v>
      </c>
      <c r="G768">
        <f t="shared" si="101"/>
        <v>35.347575214862353</v>
      </c>
      <c r="H768">
        <f t="shared" si="102"/>
        <v>-42.588160248612446</v>
      </c>
      <c r="I768">
        <f t="shared" si="103"/>
        <v>-29.820059331465892</v>
      </c>
      <c r="J768">
        <f t="shared" si="104"/>
        <v>34.708752811133166</v>
      </c>
      <c r="K768">
        <f t="shared" si="105"/>
        <v>-43.035461138584438</v>
      </c>
      <c r="L768">
        <f t="shared" si="100"/>
        <v>-28.470255596439824</v>
      </c>
      <c r="M768">
        <f t="shared" si="106"/>
        <v>-1.2910638341575331</v>
      </c>
      <c r="N768">
        <f t="shared" si="107"/>
        <v>-0.8541076678931947</v>
      </c>
      <c r="O768">
        <f>-(l*COS(RADIANS(G768))-l)</f>
        <v>3.6868502381917218E-2</v>
      </c>
      <c r="P768">
        <f>l*SIN(RADIANS(G768))+l</f>
        <v>0.31570702003284612</v>
      </c>
    </row>
    <row r="769" spans="6:16" x14ac:dyDescent="0.25">
      <c r="F769">
        <f t="shared" si="108"/>
        <v>22.800000000000107</v>
      </c>
      <c r="G769">
        <f t="shared" si="101"/>
        <v>34.056511380704819</v>
      </c>
      <c r="H769">
        <f t="shared" si="102"/>
        <v>-43.442267916505642</v>
      </c>
      <c r="I769">
        <f t="shared" si="103"/>
        <v>-28.926755008211529</v>
      </c>
      <c r="J769">
        <f t="shared" si="104"/>
        <v>33.404877361957233</v>
      </c>
      <c r="K769">
        <f t="shared" si="105"/>
        <v>-43.876169241628816</v>
      </c>
      <c r="L769">
        <f t="shared" si="100"/>
        <v>-27.52759026852236</v>
      </c>
      <c r="M769">
        <f t="shared" si="106"/>
        <v>-1.3162850772488643</v>
      </c>
      <c r="N769">
        <f t="shared" si="107"/>
        <v>-0.82582770805567074</v>
      </c>
      <c r="O769">
        <f>-(l*COS(RADIANS(G769))-l)</f>
        <v>3.4302873592726574E-2</v>
      </c>
      <c r="P769">
        <f>l*SIN(RADIANS(G769))+l</f>
        <v>0.31200206382193163</v>
      </c>
    </row>
    <row r="770" spans="6:16" x14ac:dyDescent="0.25">
      <c r="F770">
        <f t="shared" si="108"/>
        <v>22.830000000000108</v>
      </c>
      <c r="G770">
        <f t="shared" si="101"/>
        <v>32.740226303455955</v>
      </c>
      <c r="H770">
        <f t="shared" si="102"/>
        <v>-44.268095624561312</v>
      </c>
      <c r="I770">
        <f t="shared" si="103"/>
        <v>-28.000515955482907</v>
      </c>
      <c r="J770">
        <f t="shared" si="104"/>
        <v>32.076204869087533</v>
      </c>
      <c r="K770">
        <f t="shared" si="105"/>
        <v>-44.688103363893553</v>
      </c>
      <c r="L770">
        <f t="shared" si="100"/>
        <v>-26.552336055183783</v>
      </c>
      <c r="M770">
        <f t="shared" si="106"/>
        <v>-1.3406431009168065</v>
      </c>
      <c r="N770">
        <f t="shared" si="107"/>
        <v>-0.79657008165551346</v>
      </c>
      <c r="O770">
        <f>-(l*COS(RADIANS(G770))-l)</f>
        <v>3.1773743624876116E-2</v>
      </c>
      <c r="P770">
        <f>l*SIN(RADIANS(G770))+l</f>
        <v>0.30816619927690486</v>
      </c>
    </row>
    <row r="771" spans="6:16" x14ac:dyDescent="0.25">
      <c r="F771">
        <f t="shared" si="108"/>
        <v>22.86000000000011</v>
      </c>
      <c r="G771">
        <f t="shared" si="101"/>
        <v>31.399583202539148</v>
      </c>
      <c r="H771">
        <f t="shared" si="102"/>
        <v>-45.064665706216829</v>
      </c>
      <c r="I771">
        <f t="shared" si="103"/>
        <v>-27.041549819226212</v>
      </c>
      <c r="J771">
        <f t="shared" si="104"/>
        <v>30.723613216945896</v>
      </c>
      <c r="K771">
        <f t="shared" si="105"/>
        <v>-45.470288953505225</v>
      </c>
      <c r="L771">
        <f t="shared" si="100"/>
        <v>-25.544862203490808</v>
      </c>
      <c r="M771">
        <f t="shared" si="106"/>
        <v>-1.3641086686051567</v>
      </c>
      <c r="N771">
        <f t="shared" si="107"/>
        <v>-0.76634586610472422</v>
      </c>
      <c r="O771">
        <f>-(l*COS(RADIANS(G771))-l)</f>
        <v>2.9289082533787814E-2</v>
      </c>
      <c r="P771">
        <f>l*SIN(RADIANS(G771))+l</f>
        <v>0.3042006845363508</v>
      </c>
    </row>
    <row r="772" spans="6:16" x14ac:dyDescent="0.25">
      <c r="F772">
        <f t="shared" si="108"/>
        <v>22.890000000000111</v>
      </c>
      <c r="G772">
        <f t="shared" si="101"/>
        <v>30.035474533933993</v>
      </c>
      <c r="H772">
        <f t="shared" si="102"/>
        <v>-45.83101157232155</v>
      </c>
      <c r="I772">
        <f t="shared" si="103"/>
        <v>-26.050171134087691</v>
      </c>
      <c r="J772">
        <f t="shared" si="104"/>
        <v>29.34800936034917</v>
      </c>
      <c r="K772">
        <f t="shared" si="105"/>
        <v>-46.221764139332869</v>
      </c>
      <c r="L772">
        <f t="shared" si="100"/>
        <v>-24.505650268844555</v>
      </c>
      <c r="M772">
        <f t="shared" si="106"/>
        <v>-1.3866529241799861</v>
      </c>
      <c r="N772">
        <f t="shared" si="107"/>
        <v>-0.73516950806533665</v>
      </c>
      <c r="O772">
        <f>-(l*COS(RADIANS(G772))-l)</f>
        <v>2.6856867179454402E-2</v>
      </c>
      <c r="P772">
        <f>l*SIN(RADIANS(G772))+l</f>
        <v>0.30010722030446613</v>
      </c>
    </row>
    <row r="773" spans="6:16" x14ac:dyDescent="0.25">
      <c r="F773">
        <f t="shared" si="108"/>
        <v>22.920000000000112</v>
      </c>
      <c r="G773">
        <f t="shared" si="101"/>
        <v>28.648821609754005</v>
      </c>
      <c r="H773">
        <f t="shared" si="102"/>
        <v>-46.56618108038689</v>
      </c>
      <c r="I773">
        <f t="shared" si="103"/>
        <v>-25.026805076116521</v>
      </c>
      <c r="J773">
        <f t="shared" si="104"/>
        <v>27.950328893548203</v>
      </c>
      <c r="K773">
        <f t="shared" si="105"/>
        <v>-46.941583156528637</v>
      </c>
      <c r="L773">
        <f t="shared" si="100"/>
        <v>-23.435296884781625</v>
      </c>
      <c r="M773">
        <f t="shared" si="106"/>
        <v>-1.408247494695859</v>
      </c>
      <c r="N773">
        <f t="shared" si="107"/>
        <v>-0.70305890654344871</v>
      </c>
      <c r="O773">
        <f>-(l*COS(RADIANS(G773))-l)</f>
        <v>2.4485047111585528E-2</v>
      </c>
      <c r="P773">
        <f>l*SIN(RADIANS(G773))+l</f>
        <v>0.29588796229234227</v>
      </c>
    </row>
    <row r="774" spans="6:16" x14ac:dyDescent="0.25">
      <c r="F774">
        <f t="shared" si="108"/>
        <v>22.950000000000113</v>
      </c>
      <c r="G774">
        <f t="shared" si="101"/>
        <v>27.240574115058145</v>
      </c>
      <c r="H774">
        <f t="shared" si="102"/>
        <v>-47.269239986930337</v>
      </c>
      <c r="I774">
        <f t="shared" si="103"/>
        <v>-23.971990573085559</v>
      </c>
      <c r="J774">
        <f t="shared" si="104"/>
        <v>26.531535515254191</v>
      </c>
      <c r="K774">
        <f t="shared" si="105"/>
        <v>-47.628819845526621</v>
      </c>
      <c r="L774">
        <f t="shared" si="100"/>
        <v>-22.334515804738924</v>
      </c>
      <c r="M774">
        <f t="shared" si="106"/>
        <v>-1.4288645953657986</v>
      </c>
      <c r="N774">
        <f t="shared" si="107"/>
        <v>-0.67003547414216769</v>
      </c>
      <c r="O774">
        <f>-(l*COS(RADIANS(G774))-l)</f>
        <v>2.2181508891702229E-2</v>
      </c>
      <c r="P774">
        <f>l*SIN(RADIANS(G774))+l</f>
        <v>0.29154553085742763</v>
      </c>
    </row>
    <row r="775" spans="6:16" x14ac:dyDescent="0.25">
      <c r="F775">
        <f t="shared" si="108"/>
        <v>22.980000000000114</v>
      </c>
      <c r="G775">
        <f t="shared" si="101"/>
        <v>25.811709519692347</v>
      </c>
      <c r="H775">
        <f t="shared" si="102"/>
        <v>-47.939275461072505</v>
      </c>
      <c r="I775">
        <f t="shared" si="103"/>
        <v>-22.886382714356902</v>
      </c>
      <c r="J775">
        <f t="shared" si="104"/>
        <v>25.092620387776257</v>
      </c>
      <c r="K775">
        <f t="shared" si="105"/>
        <v>-48.28257120178786</v>
      </c>
      <c r="L775">
        <f t="shared" si="100"/>
        <v>-21.20413916481521</v>
      </c>
      <c r="M775">
        <f t="shared" si="106"/>
        <v>-1.4484771360536357</v>
      </c>
      <c r="N775">
        <f t="shared" si="107"/>
        <v>-0.63612417494445628</v>
      </c>
      <c r="O775">
        <f>-(l*COS(RADIANS(G775))-l)</f>
        <v>1.9954039087240028E-2</v>
      </c>
      <c r="P775">
        <f>l*SIN(RADIANS(G775))+l</f>
        <v>0.28708301762686517</v>
      </c>
    </row>
    <row r="776" spans="6:16" x14ac:dyDescent="0.25">
      <c r="F776">
        <f t="shared" si="108"/>
        <v>23.010000000000115</v>
      </c>
      <c r="G776">
        <f t="shared" si="101"/>
        <v>24.36323238363871</v>
      </c>
      <c r="H776">
        <f t="shared" si="102"/>
        <v>-48.575399636016961</v>
      </c>
      <c r="I776">
        <f t="shared" si="103"/>
        <v>-21.770754406716293</v>
      </c>
      <c r="J776">
        <f t="shared" si="104"/>
        <v>23.634601389098457</v>
      </c>
      <c r="K776">
        <f t="shared" si="105"/>
        <v>-48.901960952117705</v>
      </c>
      <c r="L776">
        <f t="shared" si="100"/>
        <v>-20.045117922678472</v>
      </c>
      <c r="M776">
        <f t="shared" si="106"/>
        <v>-1.4670588285635311</v>
      </c>
      <c r="N776">
        <f t="shared" si="107"/>
        <v>-0.60135353768035416</v>
      </c>
      <c r="O776">
        <f>-(l*COS(RADIANS(G776))-l)</f>
        <v>1.7810286202846998E-2</v>
      </c>
      <c r="P776">
        <f>l*SIN(RADIANS(G776))+l</f>
        <v>0.2825039889127276</v>
      </c>
    </row>
    <row r="777" spans="6:16" x14ac:dyDescent="0.25">
      <c r="F777">
        <f t="shared" si="108"/>
        <v>23.040000000000116</v>
      </c>
      <c r="G777">
        <f t="shared" si="101"/>
        <v>22.89617355507518</v>
      </c>
      <c r="H777">
        <f t="shared" si="102"/>
        <v>-49.176753173697314</v>
      </c>
      <c r="I777">
        <f t="shared" si="103"/>
        <v>-20.625997228181898</v>
      </c>
      <c r="J777">
        <f t="shared" si="104"/>
        <v>22.15852225746972</v>
      </c>
      <c r="K777">
        <f t="shared" si="105"/>
        <v>-49.486143132120041</v>
      </c>
      <c r="L777">
        <f t="shared" si="100"/>
        <v>-18.858521434926807</v>
      </c>
      <c r="M777">
        <f t="shared" si="106"/>
        <v>-1.4845842939636011</v>
      </c>
      <c r="N777">
        <f t="shared" si="107"/>
        <v>-0.56575564304780424</v>
      </c>
      <c r="O777">
        <f>-(l*COS(RADIANS(G777))-l)</f>
        <v>1.5757721842070693E-2</v>
      </c>
      <c r="P777">
        <f>l*SIN(RADIANS(G777))+l</f>
        <v>0.2778124857537414</v>
      </c>
    </row>
    <row r="778" spans="6:16" x14ac:dyDescent="0.25">
      <c r="F778">
        <f t="shared" si="108"/>
        <v>23.070000000000118</v>
      </c>
      <c r="G778">
        <f t="shared" si="101"/>
        <v>21.41158926111158</v>
      </c>
      <c r="H778">
        <f t="shared" si="102"/>
        <v>-49.742508816745115</v>
      </c>
      <c r="I778">
        <f t="shared" si="103"/>
        <v>-19.453121438435346</v>
      </c>
      <c r="J778">
        <f t="shared" si="104"/>
        <v>20.665451628860403</v>
      </c>
      <c r="K778">
        <f t="shared" si="105"/>
        <v>-50.034305638321648</v>
      </c>
      <c r="L778">
        <f t="shared" ref="L778:L841" si="109">-($E$4/$E$5)*SIN(RADIANS(J778))</f>
        <v>-17.64553614335118</v>
      </c>
      <c r="M778">
        <f t="shared" si="106"/>
        <v>-1.5010291691496493</v>
      </c>
      <c r="N778">
        <f t="shared" si="107"/>
        <v>-0.52936608430053533</v>
      </c>
      <c r="O778">
        <f>-(l*COS(RADIANS(G778))-l)</f>
        <v>1.3803601417871847E-2</v>
      </c>
      <c r="P778">
        <f>l*SIN(RADIANS(G778))+l</f>
        <v>0.27301302044872044</v>
      </c>
    </row>
    <row r="779" spans="6:16" x14ac:dyDescent="0.25">
      <c r="F779">
        <f t="shared" si="108"/>
        <v>23.100000000000119</v>
      </c>
      <c r="G779">
        <f t="shared" ref="G779:G842" si="110">G778+M778</f>
        <v>19.91056009196193</v>
      </c>
      <c r="H779">
        <f t="shared" ref="H779:H842" si="111">H778+N778</f>
        <v>-50.271874901045649</v>
      </c>
      <c r="I779">
        <f t="shared" ref="I779:I842" si="112">-($E$4/$E$5)*SIN(RADIANS(G778))</f>
        <v>-18.25325511218011</v>
      </c>
      <c r="J779">
        <f t="shared" ref="J779:J842" si="113">G779+H779*$E$3/2</f>
        <v>19.156481968446244</v>
      </c>
      <c r="K779">
        <f t="shared" ref="K779:K842" si="114">H779+I779*$E$3/2</f>
        <v>-50.545673727728349</v>
      </c>
      <c r="L779">
        <f t="shared" si="109"/>
        <v>-16.407463349585733</v>
      </c>
      <c r="M779">
        <f t="shared" ref="M779:M842" si="115">K779*$E$3</f>
        <v>-1.5163702118318505</v>
      </c>
      <c r="N779">
        <f t="shared" ref="N779:N842" si="116">L779*$E$3</f>
        <v>-0.49222390048757197</v>
      </c>
      <c r="O779">
        <f>-(l*COS(RADIANS(G779))-l)</f>
        <v>1.1954924752256013E-2</v>
      </c>
      <c r="P779">
        <f>l*SIN(RADIANS(G779))+l</f>
        <v>0.26811056948132428</v>
      </c>
    </row>
    <row r="780" spans="6:16" x14ac:dyDescent="0.25">
      <c r="F780">
        <f t="shared" si="108"/>
        <v>23.13000000000012</v>
      </c>
      <c r="G780">
        <f t="shared" si="110"/>
        <v>18.394189880130078</v>
      </c>
      <c r="H780">
        <f t="shared" si="111"/>
        <v>-50.764098801533223</v>
      </c>
      <c r="I780">
        <f t="shared" si="112"/>
        <v>-17.027642370331066</v>
      </c>
      <c r="J780">
        <f t="shared" si="113"/>
        <v>17.63272839810708</v>
      </c>
      <c r="K780">
        <f t="shared" si="114"/>
        <v>-51.019513437088186</v>
      </c>
      <c r="L780">
        <f t="shared" si="109"/>
        <v>-15.145716067453829</v>
      </c>
      <c r="M780">
        <f t="shared" si="115"/>
        <v>-1.5305854031126456</v>
      </c>
      <c r="N780">
        <f t="shared" si="116"/>
        <v>-0.45437148202361488</v>
      </c>
      <c r="O780">
        <f>-(l*COS(RADIANS(G780))-l)</f>
        <v>1.0218396923175332E-2</v>
      </c>
      <c r="P780">
        <f>l*SIN(RADIANS(G780))+l</f>
        <v>0.26311056277352141</v>
      </c>
    </row>
    <row r="781" spans="6:16" x14ac:dyDescent="0.25">
      <c r="F781">
        <f t="shared" si="108"/>
        <v>23.160000000000121</v>
      </c>
      <c r="G781">
        <f t="shared" si="110"/>
        <v>16.863604477017432</v>
      </c>
      <c r="H781">
        <f t="shared" si="111"/>
        <v>-51.21847028355684</v>
      </c>
      <c r="I781">
        <f t="shared" si="112"/>
        <v>-15.77764069338034</v>
      </c>
      <c r="J781">
        <f t="shared" si="113"/>
        <v>16.095327422764079</v>
      </c>
      <c r="K781">
        <f t="shared" si="114"/>
        <v>-51.455134893957542</v>
      </c>
      <c r="L781">
        <f t="shared" si="109"/>
        <v>-13.861814952789958</v>
      </c>
      <c r="M781">
        <f t="shared" si="115"/>
        <v>-1.5436540468187263</v>
      </c>
      <c r="N781">
        <f t="shared" si="116"/>
        <v>-0.41585444858369874</v>
      </c>
      <c r="O781">
        <f>-(l*COS(RADIANS(G781))-l)</f>
        <v>8.6003897301751286E-3</v>
      </c>
      <c r="P781">
        <f>l*SIN(RADIANS(G781))+l</f>
        <v>0.25801886924578199</v>
      </c>
    </row>
    <row r="782" spans="6:16" x14ac:dyDescent="0.25">
      <c r="F782">
        <f t="shared" si="108"/>
        <v>23.190000000000122</v>
      </c>
      <c r="G782">
        <f t="shared" si="110"/>
        <v>15.319950430198706</v>
      </c>
      <c r="H782">
        <f t="shared" si="111"/>
        <v>-51.634324732140541</v>
      </c>
      <c r="I782">
        <f t="shared" si="112"/>
        <v>-14.504717311445498</v>
      </c>
      <c r="J782">
        <f t="shared" si="113"/>
        <v>14.545435559216598</v>
      </c>
      <c r="K782">
        <f t="shared" si="114"/>
        <v>-51.851895491812222</v>
      </c>
      <c r="L782">
        <f t="shared" si="109"/>
        <v>-12.557383321480764</v>
      </c>
      <c r="M782">
        <f t="shared" si="115"/>
        <v>-1.5555568647543665</v>
      </c>
      <c r="N782">
        <f t="shared" si="116"/>
        <v>-0.37672149964442292</v>
      </c>
      <c r="O782">
        <f>-(l*COS(RADIANS(G782))-l)</f>
        <v>7.1069041585556658E-3</v>
      </c>
      <c r="P782">
        <f>l*SIN(RADIANS(G782))+l</f>
        <v>0.25284177870495439</v>
      </c>
    </row>
    <row r="783" spans="6:16" x14ac:dyDescent="0.25">
      <c r="F783">
        <f t="shared" si="108"/>
        <v>23.220000000000123</v>
      </c>
      <c r="G783">
        <f t="shared" si="110"/>
        <v>13.764393565444339</v>
      </c>
      <c r="H783">
        <f t="shared" si="111"/>
        <v>-52.011046231784967</v>
      </c>
      <c r="I783">
        <f t="shared" si="112"/>
        <v>-13.210444676238586</v>
      </c>
      <c r="J783">
        <f t="shared" si="113"/>
        <v>12.984227871967564</v>
      </c>
      <c r="K783">
        <f t="shared" si="114"/>
        <v>-52.209202901928542</v>
      </c>
      <c r="L783">
        <f t="shared" si="109"/>
        <v>-11.234141277745014</v>
      </c>
      <c r="M783">
        <f t="shared" si="115"/>
        <v>-1.5662760870578563</v>
      </c>
      <c r="N783">
        <f t="shared" si="116"/>
        <v>-0.3370242383323504</v>
      </c>
      <c r="O783">
        <f>-(l*COS(RADIANS(G783))-l)</f>
        <v>5.7435342246948684E-3</v>
      </c>
      <c r="P783">
        <f>l*SIN(RADIANS(G783))+l</f>
        <v>0.24758598012532371</v>
      </c>
    </row>
    <row r="784" spans="6:16" x14ac:dyDescent="0.25">
      <c r="F784">
        <f t="shared" si="108"/>
        <v>23.250000000000124</v>
      </c>
      <c r="G784">
        <f t="shared" si="110"/>
        <v>12.198117478386482</v>
      </c>
      <c r="H784">
        <f t="shared" si="111"/>
        <v>-52.348070470117314</v>
      </c>
      <c r="I784">
        <f t="shared" si="112"/>
        <v>-11.896495031330923</v>
      </c>
      <c r="J784">
        <f t="shared" si="113"/>
        <v>11.412896421334722</v>
      </c>
      <c r="K784">
        <f t="shared" si="114"/>
        <v>-52.526517895587276</v>
      </c>
      <c r="L784">
        <f t="shared" si="109"/>
        <v>-9.8938989860679332</v>
      </c>
      <c r="M784">
        <f t="shared" si="115"/>
        <v>-1.5757955368676182</v>
      </c>
      <c r="N784">
        <f t="shared" si="116"/>
        <v>-0.29681696958203796</v>
      </c>
      <c r="O784">
        <f>-(l*COS(RADIANS(G784))-l)</f>
        <v>4.5154325823238417E-3</v>
      </c>
      <c r="P784">
        <f>l*SIN(RADIANS(G784))+l</f>
        <v>0.24225853643376721</v>
      </c>
    </row>
    <row r="785" spans="6:16" x14ac:dyDescent="0.25">
      <c r="F785">
        <f t="shared" si="108"/>
        <v>23.280000000000125</v>
      </c>
      <c r="G785">
        <f t="shared" si="110"/>
        <v>10.622321941518864</v>
      </c>
      <c r="H785">
        <f t="shared" si="111"/>
        <v>-52.644887439699353</v>
      </c>
      <c r="I785">
        <f t="shared" si="112"/>
        <v>-10.564634108441798</v>
      </c>
      <c r="J785">
        <f t="shared" si="113"/>
        <v>9.8326486299233746</v>
      </c>
      <c r="K785">
        <f t="shared" si="114"/>
        <v>-52.803356951325981</v>
      </c>
      <c r="L785">
        <f t="shared" si="109"/>
        <v>-8.5385491315141024</v>
      </c>
      <c r="M785">
        <f t="shared" si="115"/>
        <v>-1.5841007085397794</v>
      </c>
      <c r="N785">
        <f t="shared" si="116"/>
        <v>-0.25615647394542307</v>
      </c>
      <c r="O785">
        <f>-(l*COS(RADIANS(G785))-l)</f>
        <v>3.4272782607820962E-3</v>
      </c>
      <c r="P785">
        <f>l*SIN(RADIANS(G785))+l</f>
        <v>0.23686685595539736</v>
      </c>
    </row>
    <row r="786" spans="6:16" x14ac:dyDescent="0.25">
      <c r="F786">
        <f t="shared" si="108"/>
        <v>23.310000000000127</v>
      </c>
      <c r="G786">
        <f t="shared" si="110"/>
        <v>9.038221232979085</v>
      </c>
      <c r="H786">
        <f t="shared" si="111"/>
        <v>-52.901043913644777</v>
      </c>
      <c r="I786">
        <f t="shared" si="112"/>
        <v>-9.216713988849337</v>
      </c>
      <c r="J786">
        <f t="shared" si="113"/>
        <v>8.2447055742744126</v>
      </c>
      <c r="K786">
        <f t="shared" si="114"/>
        <v>-53.039294623477517</v>
      </c>
      <c r="L786">
        <f t="shared" si="109"/>
        <v>-7.1700586241520297</v>
      </c>
      <c r="M786">
        <f t="shared" si="115"/>
        <v>-1.5911788387043255</v>
      </c>
      <c r="N786">
        <f t="shared" si="116"/>
        <v>-0.21510175872456089</v>
      </c>
      <c r="O786">
        <f>-(l*COS(RADIANS(G786))-l)</f>
        <v>2.4832468915316763E-3</v>
      </c>
      <c r="P786">
        <f>l*SIN(RADIANS(G786))+l</f>
        <v>0.23141866072079412</v>
      </c>
    </row>
    <row r="787" spans="6:16" x14ac:dyDescent="0.25">
      <c r="F787">
        <f t="shared" si="108"/>
        <v>23.340000000000128</v>
      </c>
      <c r="G787">
        <f t="shared" si="110"/>
        <v>7.4470423942747592</v>
      </c>
      <c r="H787">
        <f t="shared" si="111"/>
        <v>-53.116145672369335</v>
      </c>
      <c r="I787">
        <f t="shared" si="112"/>
        <v>-7.8546651801985261</v>
      </c>
      <c r="J787">
        <f t="shared" si="113"/>
        <v>6.6503002091892194</v>
      </c>
      <c r="K787">
        <f t="shared" si="114"/>
        <v>-53.233965650072314</v>
      </c>
      <c r="L787">
        <f t="shared" si="109"/>
        <v>-5.790459613817684</v>
      </c>
      <c r="M787">
        <f t="shared" si="115"/>
        <v>-1.5970189695021693</v>
      </c>
      <c r="N787">
        <f t="shared" si="116"/>
        <v>-0.1737137884145305</v>
      </c>
      <c r="O787">
        <f>-(l*COS(RADIANS(G787))-l)</f>
        <v>1.6869837585471448E-3</v>
      </c>
      <c r="P787">
        <f>l*SIN(RADIANS(G787))+l</f>
        <v>0.22592195187900127</v>
      </c>
    </row>
    <row r="788" spans="6:16" x14ac:dyDescent="0.25">
      <c r="F788">
        <f t="shared" si="108"/>
        <v>23.370000000000129</v>
      </c>
      <c r="G788">
        <f t="shared" si="110"/>
        <v>5.8500234247725897</v>
      </c>
      <c r="H788">
        <f t="shared" si="111"/>
        <v>-53.289859460783866</v>
      </c>
      <c r="I788">
        <f t="shared" si="112"/>
        <v>-6.4804879697503175</v>
      </c>
      <c r="J788">
        <f t="shared" si="113"/>
        <v>5.0506755328608319</v>
      </c>
      <c r="K788">
        <f t="shared" si="114"/>
        <v>-53.387066780330123</v>
      </c>
      <c r="L788">
        <f t="shared" si="109"/>
        <v>-4.4018398912125702</v>
      </c>
      <c r="M788">
        <f t="shared" si="115"/>
        <v>-1.6016120034099037</v>
      </c>
      <c r="N788">
        <f t="shared" si="116"/>
        <v>-0.13205519673637711</v>
      </c>
      <c r="O788">
        <f>-(l*COS(RADIANS(G788))-l)</f>
        <v>1.0415799818181692E-3</v>
      </c>
      <c r="P788">
        <f>l*SIN(RADIANS(G788))+l</f>
        <v>0.22038497250105443</v>
      </c>
    </row>
    <row r="789" spans="6:16" x14ac:dyDescent="0.25">
      <c r="F789">
        <f t="shared" si="108"/>
        <v>23.40000000000013</v>
      </c>
      <c r="G789">
        <f t="shared" si="110"/>
        <v>4.248411421362686</v>
      </c>
      <c r="H789">
        <f t="shared" si="111"/>
        <v>-53.42191465752024</v>
      </c>
      <c r="I789">
        <f t="shared" si="112"/>
        <v>-5.0962431252636033</v>
      </c>
      <c r="J789">
        <f t="shared" si="113"/>
        <v>3.4470827014998826</v>
      </c>
      <c r="K789">
        <f t="shared" si="114"/>
        <v>-53.498358304399197</v>
      </c>
      <c r="L789">
        <f t="shared" si="109"/>
        <v>-3.0063327601735779</v>
      </c>
      <c r="M789">
        <f t="shared" si="115"/>
        <v>-1.6049507491319759</v>
      </c>
      <c r="N789">
        <f t="shared" si="116"/>
        <v>-9.0189982805207333E-2</v>
      </c>
      <c r="O789">
        <f>-(l*COS(RADIANS(G789))-l)</f>
        <v>5.4955211143678517E-4</v>
      </c>
      <c r="P789">
        <f>l*SIN(RADIANS(G789))+l</f>
        <v>0.21481616809608783</v>
      </c>
    </row>
    <row r="790" spans="6:16" x14ac:dyDescent="0.25">
      <c r="F790">
        <f t="shared" si="108"/>
        <v>23.430000000000131</v>
      </c>
      <c r="G790">
        <f t="shared" si="110"/>
        <v>2.6434606722307104</v>
      </c>
      <c r="H790">
        <f t="shared" si="111"/>
        <v>-53.512104640325447</v>
      </c>
      <c r="I790">
        <f t="shared" si="112"/>
        <v>-3.7040420240219594</v>
      </c>
      <c r="J790">
        <f t="shared" si="113"/>
        <v>1.8407791026258287</v>
      </c>
      <c r="K790">
        <f t="shared" si="114"/>
        <v>-53.567665270685779</v>
      </c>
      <c r="L790">
        <f t="shared" si="109"/>
        <v>-1.6061064736800024</v>
      </c>
      <c r="M790">
        <f t="shared" si="115"/>
        <v>-1.6070299581205734</v>
      </c>
      <c r="N790">
        <f t="shared" si="116"/>
        <v>-4.8183194210400071E-2</v>
      </c>
      <c r="O790">
        <f>-(l*COS(RADIANS(G790))-l)</f>
        <v>2.1282537305669647E-4</v>
      </c>
      <c r="P790">
        <f>l*SIN(RADIANS(G790))+l</f>
        <v>0.20922414519526134</v>
      </c>
    </row>
    <row r="791" spans="6:16" x14ac:dyDescent="0.25">
      <c r="F791">
        <f t="shared" si="108"/>
        <v>23.460000000000132</v>
      </c>
      <c r="G791">
        <f t="shared" si="110"/>
        <v>1.036430714110137</v>
      </c>
      <c r="H791">
        <f t="shared" si="111"/>
        <v>-53.560287834535849</v>
      </c>
      <c r="I791">
        <f t="shared" si="112"/>
        <v>-2.3060362988153287</v>
      </c>
      <c r="J791">
        <f t="shared" si="113"/>
        <v>0.23302639659209923</v>
      </c>
      <c r="K791">
        <f t="shared" si="114"/>
        <v>-53.594878379018077</v>
      </c>
      <c r="L791">
        <f t="shared" si="109"/>
        <v>-0.20335333261303667</v>
      </c>
      <c r="M791">
        <f t="shared" si="115"/>
        <v>-1.6078463513705423</v>
      </c>
      <c r="N791">
        <f t="shared" si="116"/>
        <v>-6.1005999783910999E-3</v>
      </c>
      <c r="O791">
        <f>-(l*COS(RADIANS(G791))-l)</f>
        <v>3.2720764489818643E-5</v>
      </c>
      <c r="P791">
        <f>l*SIN(RADIANS(G791))+l</f>
        <v>0.20361762838714789</v>
      </c>
    </row>
    <row r="792" spans="6:16" x14ac:dyDescent="0.25">
      <c r="F792">
        <f t="shared" ref="F792:F855" si="117">F791+$E$3</f>
        <v>23.490000000000133</v>
      </c>
      <c r="G792">
        <f t="shared" si="110"/>
        <v>-0.57141563726040534</v>
      </c>
      <c r="H792">
        <f t="shared" si="111"/>
        <v>-53.566388434514238</v>
      </c>
      <c r="I792">
        <f t="shared" si="112"/>
        <v>-0.90440709678696918</v>
      </c>
      <c r="J792">
        <f t="shared" si="113"/>
        <v>-1.374911463778119</v>
      </c>
      <c r="K792">
        <f t="shared" si="114"/>
        <v>-53.579954540966042</v>
      </c>
      <c r="L792">
        <f t="shared" si="109"/>
        <v>1.1997214486858798</v>
      </c>
      <c r="M792">
        <f t="shared" si="115"/>
        <v>-1.6073986362289812</v>
      </c>
      <c r="N792">
        <f t="shared" si="116"/>
        <v>3.5991643460576393E-2</v>
      </c>
      <c r="O792">
        <f>-(l*COS(RADIANS(G792))-l)</f>
        <v>9.9461585413296305E-6</v>
      </c>
      <c r="P792">
        <f>l*SIN(RADIANS(G792))+l</f>
        <v>0.19800541621122025</v>
      </c>
    </row>
    <row r="793" spans="6:16" x14ac:dyDescent="0.25">
      <c r="F793">
        <f t="shared" si="117"/>
        <v>23.520000000000135</v>
      </c>
      <c r="G793">
        <f t="shared" si="110"/>
        <v>-2.1788142734893867</v>
      </c>
      <c r="H793">
        <f t="shared" si="111"/>
        <v>-53.530396791053661</v>
      </c>
      <c r="I793">
        <f t="shared" si="112"/>
        <v>0.49864594719493799</v>
      </c>
      <c r="J793">
        <f t="shared" si="113"/>
        <v>-2.9817702253551914</v>
      </c>
      <c r="K793">
        <f t="shared" si="114"/>
        <v>-53.522917101845735</v>
      </c>
      <c r="L793">
        <f t="shared" si="109"/>
        <v>2.6009110025093416</v>
      </c>
      <c r="M793">
        <f t="shared" si="115"/>
        <v>-1.6056875130553721</v>
      </c>
      <c r="N793">
        <f t="shared" si="116"/>
        <v>7.8027330075280246E-2</v>
      </c>
      <c r="O793">
        <f>-(l*COS(RADIANS(G793))-l)</f>
        <v>1.4459151966483841E-4</v>
      </c>
      <c r="P793">
        <f>l*SIN(RADIANS(G793))+l</f>
        <v>0.19239633633316289</v>
      </c>
    </row>
    <row r="794" spans="6:16" x14ac:dyDescent="0.25">
      <c r="F794">
        <f t="shared" si="117"/>
        <v>23.550000000000136</v>
      </c>
      <c r="G794">
        <f t="shared" si="110"/>
        <v>-3.7845017865447588</v>
      </c>
      <c r="H794">
        <f t="shared" si="111"/>
        <v>-53.452369460978382</v>
      </c>
      <c r="I794">
        <f t="shared" si="112"/>
        <v>1.9009159167092775</v>
      </c>
      <c r="J794">
        <f t="shared" si="113"/>
        <v>-4.5862873284594343</v>
      </c>
      <c r="K794">
        <f t="shared" si="114"/>
        <v>-53.423855722227742</v>
      </c>
      <c r="L794">
        <f t="shared" si="109"/>
        <v>3.9980180840867923</v>
      </c>
      <c r="M794">
        <f t="shared" si="115"/>
        <v>-1.6027156716668323</v>
      </c>
      <c r="N794">
        <f t="shared" si="116"/>
        <v>0.11994054252260376</v>
      </c>
      <c r="O794">
        <f>-(l*COS(RADIANS(G794))-l)</f>
        <v>4.3612829250522234E-4</v>
      </c>
      <c r="P794">
        <f>l*SIN(RADIANS(G794))+l</f>
        <v>0.18679920043654299</v>
      </c>
    </row>
    <row r="795" spans="6:16" x14ac:dyDescent="0.25">
      <c r="F795">
        <f t="shared" si="117"/>
        <v>23.580000000000137</v>
      </c>
      <c r="G795">
        <f t="shared" si="110"/>
        <v>-5.387217458211591</v>
      </c>
      <c r="H795">
        <f t="shared" si="111"/>
        <v>-53.332428918455776</v>
      </c>
      <c r="I795">
        <f t="shared" si="112"/>
        <v>3.3001998908642527</v>
      </c>
      <c r="J795">
        <f t="shared" si="113"/>
        <v>-6.1872038919884274</v>
      </c>
      <c r="K795">
        <f t="shared" si="114"/>
        <v>-53.282925920092815</v>
      </c>
      <c r="L795">
        <f t="shared" si="109"/>
        <v>5.3888662544048804</v>
      </c>
      <c r="M795">
        <f t="shared" si="115"/>
        <v>-1.5984877776027844</v>
      </c>
      <c r="N795">
        <f t="shared" si="116"/>
        <v>0.1616659876321464</v>
      </c>
      <c r="O795">
        <f>-(l*COS(RADIANS(G795))-l)</f>
        <v>8.8341296980115613E-4</v>
      </c>
      <c r="P795">
        <f>l*SIN(RADIANS(G795))+l</f>
        <v>0.18122275926965725</v>
      </c>
    </row>
    <row r="796" spans="6:16" x14ac:dyDescent="0.25">
      <c r="F796">
        <f t="shared" si="117"/>
        <v>23.610000000000138</v>
      </c>
      <c r="G796">
        <f t="shared" si="110"/>
        <v>-6.9857052358143754</v>
      </c>
      <c r="H796">
        <f t="shared" si="111"/>
        <v>-53.170762930823628</v>
      </c>
      <c r="I796">
        <f t="shared" si="112"/>
        <v>4.6943101825856912</v>
      </c>
      <c r="J796">
        <f t="shared" si="113"/>
        <v>-7.7832666797767303</v>
      </c>
      <c r="K796">
        <f t="shared" si="114"/>
        <v>-53.100348278084844</v>
      </c>
      <c r="L796">
        <f t="shared" si="109"/>
        <v>6.7713108612616715</v>
      </c>
      <c r="M796">
        <f t="shared" si="115"/>
        <v>-1.5930104483425453</v>
      </c>
      <c r="N796">
        <f t="shared" si="116"/>
        <v>0.20313932583785013</v>
      </c>
      <c r="O796">
        <f>-(l*COS(RADIANS(G796))-l)</f>
        <v>1.4846947963834123E-3</v>
      </c>
      <c r="P796">
        <f>l*SIN(RADIANS(G796))+l</f>
        <v>0.17567565828403675</v>
      </c>
    </row>
    <row r="797" spans="6:16" x14ac:dyDescent="0.25">
      <c r="F797">
        <f t="shared" si="117"/>
        <v>23.640000000000139</v>
      </c>
      <c r="G797">
        <f t="shared" si="110"/>
        <v>-8.5787156841569203</v>
      </c>
      <c r="H797">
        <f t="shared" si="111"/>
        <v>-52.967623604985775</v>
      </c>
      <c r="I797">
        <f t="shared" si="112"/>
        <v>6.0810854289908152</v>
      </c>
      <c r="J797">
        <f t="shared" si="113"/>
        <v>-9.3732300382317071</v>
      </c>
      <c r="K797">
        <f t="shared" si="114"/>
        <v>-52.876407323550914</v>
      </c>
      <c r="L797">
        <f t="shared" si="109"/>
        <v>8.1432497133013904</v>
      </c>
      <c r="M797">
        <f t="shared" si="115"/>
        <v>-1.5862922197065275</v>
      </c>
      <c r="N797">
        <f t="shared" si="116"/>
        <v>0.24429749139904169</v>
      </c>
      <c r="O797">
        <f>-(l*COS(RADIANS(G797))-l)</f>
        <v>2.2376275160742032E-3</v>
      </c>
      <c r="P797">
        <f>l*SIN(RADIANS(G797))+l</f>
        <v>0.17016639429219133</v>
      </c>
    </row>
    <row r="798" spans="6:16" x14ac:dyDescent="0.25">
      <c r="F798">
        <f t="shared" si="117"/>
        <v>23.67000000000014</v>
      </c>
      <c r="G798">
        <f t="shared" si="110"/>
        <v>-10.165007903863447</v>
      </c>
      <c r="H798">
        <f t="shared" si="111"/>
        <v>-52.723326113586737</v>
      </c>
      <c r="I798">
        <f t="shared" si="112"/>
        <v>7.4584014269521743</v>
      </c>
      <c r="J798">
        <f t="shared" si="113"/>
        <v>-10.955857795567248</v>
      </c>
      <c r="K798">
        <f t="shared" si="114"/>
        <v>-52.611450092182451</v>
      </c>
      <c r="L798">
        <f t="shared" si="109"/>
        <v>9.5026333463626393</v>
      </c>
      <c r="M798">
        <f t="shared" si="115"/>
        <v>-1.5783435027654735</v>
      </c>
      <c r="N798">
        <f t="shared" si="116"/>
        <v>0.28507900039087919</v>
      </c>
      <c r="O798">
        <f>-(l*COS(RADIANS(G798))-l)</f>
        <v>3.1392850200902267E-3</v>
      </c>
      <c r="P798">
        <f>l*SIN(RADIANS(G798))+l</f>
        <v>0.16470327355690439</v>
      </c>
    </row>
    <row r="799" spans="6:16" x14ac:dyDescent="0.25">
      <c r="F799">
        <f t="shared" si="117"/>
        <v>23.700000000000141</v>
      </c>
      <c r="G799">
        <f t="shared" si="110"/>
        <v>-11.743351406628921</v>
      </c>
      <c r="H799">
        <f t="shared" si="111"/>
        <v>-52.438247113195857</v>
      </c>
      <c r="I799">
        <f t="shared" si="112"/>
        <v>8.8241816107739037</v>
      </c>
      <c r="J799">
        <f t="shared" si="113"/>
        <v>-12.529925113326859</v>
      </c>
      <c r="K799">
        <f t="shared" si="114"/>
        <v>-52.305884389034247</v>
      </c>
      <c r="L799">
        <f t="shared" si="109"/>
        <v>10.847474787514452</v>
      </c>
      <c r="M799">
        <f t="shared" si="115"/>
        <v>-1.5691765316710273</v>
      </c>
      <c r="N799">
        <f t="shared" si="116"/>
        <v>0.32542424362543354</v>
      </c>
      <c r="O799">
        <f>-(l*COS(RADIANS(G799))-l)</f>
        <v>4.1861807099570214E-3</v>
      </c>
      <c r="P799">
        <f>l*SIN(RADIANS(G799))+l</f>
        <v>0.15929437170308766</v>
      </c>
    </row>
    <row r="800" spans="6:16" x14ac:dyDescent="0.25">
      <c r="F800">
        <f t="shared" si="117"/>
        <v>23.730000000000143</v>
      </c>
      <c r="G800">
        <f t="shared" si="110"/>
        <v>-13.312527938299949</v>
      </c>
      <c r="H800">
        <f t="shared" si="111"/>
        <v>-52.112822869570422</v>
      </c>
      <c r="I800">
        <f t="shared" si="112"/>
        <v>10.176407074228084</v>
      </c>
      <c r="J800">
        <f t="shared" si="113"/>
        <v>-14.094220281343505</v>
      </c>
      <c r="K800">
        <f t="shared" si="114"/>
        <v>-51.960176763457</v>
      </c>
      <c r="L800">
        <f t="shared" si="109"/>
        <v>12.175858729519573</v>
      </c>
      <c r="M800">
        <f t="shared" si="115"/>
        <v>-1.5588053029037099</v>
      </c>
      <c r="N800">
        <f t="shared" si="116"/>
        <v>0.36527576188558719</v>
      </c>
      <c r="O800">
        <f>-(l*COS(RADIANS(G800))-l)</f>
        <v>5.374290345767474E-3</v>
      </c>
      <c r="P800">
        <f>l*SIN(RADIANS(G800))+l</f>
        <v>0.15394749581633607</v>
      </c>
    </row>
    <row r="801" spans="6:16" x14ac:dyDescent="0.25">
      <c r="F801">
        <f t="shared" si="117"/>
        <v>23.760000000000144</v>
      </c>
      <c r="G801">
        <f t="shared" si="110"/>
        <v>-14.87133324120366</v>
      </c>
      <c r="H801">
        <f t="shared" si="111"/>
        <v>-51.747547107684838</v>
      </c>
      <c r="I801">
        <f t="shared" si="112"/>
        <v>11.513126045915984</v>
      </c>
      <c r="J801">
        <f t="shared" si="113"/>
        <v>-15.647546447818932</v>
      </c>
      <c r="K801">
        <f t="shared" si="114"/>
        <v>-51.574850216996097</v>
      </c>
      <c r="L801">
        <f t="shared" si="109"/>
        <v>13.485950036994545</v>
      </c>
      <c r="M801">
        <f t="shared" si="115"/>
        <v>-1.5472455065098829</v>
      </c>
      <c r="N801">
        <f t="shared" si="116"/>
        <v>0.40457850110983634</v>
      </c>
      <c r="O801">
        <f>-(l*COS(RADIANS(G801))-l)</f>
        <v>6.6990781125818299E-3</v>
      </c>
      <c r="P801">
        <f>l*SIN(RADIANS(G801))+l</f>
        <v>0.14867014906047105</v>
      </c>
    </row>
    <row r="802" spans="6:16" x14ac:dyDescent="0.25">
      <c r="F802">
        <f t="shared" si="117"/>
        <v>23.790000000000145</v>
      </c>
      <c r="G802">
        <f t="shared" si="110"/>
        <v>-16.418578747713543</v>
      </c>
      <c r="H802">
        <f t="shared" si="111"/>
        <v>-51.342968606574999</v>
      </c>
      <c r="I802">
        <f t="shared" si="112"/>
        <v>12.832462734882238</v>
      </c>
      <c r="J802">
        <f t="shared" si="113"/>
        <v>-17.188723276812169</v>
      </c>
      <c r="K802">
        <f t="shared" si="114"/>
        <v>-51.150481665551766</v>
      </c>
      <c r="L802">
        <f t="shared" si="109"/>
        <v>14.776001515051131</v>
      </c>
      <c r="M802">
        <f t="shared" si="115"/>
        <v>-1.5345144499665528</v>
      </c>
      <c r="N802">
        <f t="shared" si="116"/>
        <v>0.44328004545153393</v>
      </c>
      <c r="O802">
        <f>-(l*COS(RADIANS(G802))-l)</f>
        <v>8.1555256044950064E-3</v>
      </c>
      <c r="P802">
        <f>l*SIN(RADIANS(G802))+l</f>
        <v>0.14346949811020232</v>
      </c>
    </row>
    <row r="803" spans="6:16" x14ac:dyDescent="0.25">
      <c r="F803">
        <f t="shared" si="117"/>
        <v>23.820000000000146</v>
      </c>
      <c r="G803">
        <f t="shared" si="110"/>
        <v>-17.953093197680097</v>
      </c>
      <c r="H803">
        <f t="shared" si="111"/>
        <v>-50.899688561123462</v>
      </c>
      <c r="I803">
        <f t="shared" si="112"/>
        <v>14.132625472449423</v>
      </c>
      <c r="J803">
        <f t="shared" si="113"/>
        <v>-18.716588526096949</v>
      </c>
      <c r="K803">
        <f t="shared" si="114"/>
        <v>-50.68769917903672</v>
      </c>
      <c r="L803">
        <f t="shared" si="109"/>
        <v>16.044360881505902</v>
      </c>
      <c r="M803">
        <f t="shared" si="115"/>
        <v>-1.5206309753711016</v>
      </c>
      <c r="N803">
        <f t="shared" si="116"/>
        <v>0.48133082644517705</v>
      </c>
      <c r="O803">
        <f>-(l*COS(RADIANS(G803))-l)</f>
        <v>9.7381633978853022E-3</v>
      </c>
      <c r="P803">
        <f>l*SIN(RADIANS(G803))+l</f>
        <v>0.13835234365533267</v>
      </c>
    </row>
    <row r="804" spans="6:16" x14ac:dyDescent="0.25">
      <c r="F804">
        <f t="shared" si="117"/>
        <v>23.850000000000147</v>
      </c>
      <c r="G804">
        <f t="shared" si="110"/>
        <v>-19.473724173051199</v>
      </c>
      <c r="H804">
        <f t="shared" si="111"/>
        <v>-50.418357734678281</v>
      </c>
      <c r="I804">
        <f t="shared" si="112"/>
        <v>15.411914086166837</v>
      </c>
      <c r="J804">
        <f t="shared" si="113"/>
        <v>-20.229999539071372</v>
      </c>
      <c r="K804">
        <f t="shared" si="114"/>
        <v>-50.187179023385781</v>
      </c>
      <c r="L804">
        <f t="shared" si="109"/>
        <v>17.289476894625803</v>
      </c>
      <c r="M804">
        <f t="shared" si="115"/>
        <v>-1.5056153707015734</v>
      </c>
      <c r="N804">
        <f t="shared" si="116"/>
        <v>0.51868430683877409</v>
      </c>
      <c r="O804">
        <f>-(l*COS(RADIANS(G804))-l)</f>
        <v>1.1441104862981194E-2</v>
      </c>
      <c r="P804">
        <f>l*SIN(RADIANS(G804))+l</f>
        <v>0.13332509419049215</v>
      </c>
    </row>
    <row r="805" spans="6:16" x14ac:dyDescent="0.25">
      <c r="F805">
        <f t="shared" si="117"/>
        <v>23.880000000000148</v>
      </c>
      <c r="G805">
        <f t="shared" si="110"/>
        <v>-20.979339543752772</v>
      </c>
      <c r="H805">
        <f t="shared" si="111"/>
        <v>-49.89967342783951</v>
      </c>
      <c r="I805">
        <f t="shared" si="112"/>
        <v>16.668726452376966</v>
      </c>
      <c r="J805">
        <f t="shared" si="113"/>
        <v>-21.727834645170365</v>
      </c>
      <c r="K805">
        <f t="shared" si="114"/>
        <v>-49.649642531053857</v>
      </c>
      <c r="L805">
        <f t="shared" si="109"/>
        <v>18.509904599622633</v>
      </c>
      <c r="M805">
        <f t="shared" si="115"/>
        <v>-1.4894892759316156</v>
      </c>
      <c r="N805">
        <f t="shared" si="116"/>
        <v>0.55529713798867897</v>
      </c>
      <c r="O805">
        <f>-(l*COS(RADIANS(G805))-l)</f>
        <v>1.3258081846377057E-2</v>
      </c>
      <c r="P805">
        <f>l*SIN(RADIANS(G805))+l</f>
        <v>0.12839374326006425</v>
      </c>
    </row>
    <row r="806" spans="6:16" x14ac:dyDescent="0.25">
      <c r="F806">
        <f t="shared" si="117"/>
        <v>23.910000000000149</v>
      </c>
      <c r="G806">
        <f t="shared" si="110"/>
        <v>-22.468828819684386</v>
      </c>
      <c r="H806">
        <f t="shared" si="111"/>
        <v>-49.344376289850828</v>
      </c>
      <c r="I806">
        <f t="shared" si="112"/>
        <v>17.90156418498394</v>
      </c>
      <c r="J806">
        <f t="shared" si="113"/>
        <v>-23.208994464032148</v>
      </c>
      <c r="K806">
        <f t="shared" si="114"/>
        <v>-49.075852827076069</v>
      </c>
      <c r="L806">
        <f t="shared" si="109"/>
        <v>19.704309668504614</v>
      </c>
      <c r="M806">
        <f t="shared" si="115"/>
        <v>-1.4722755848122819</v>
      </c>
      <c r="N806">
        <f t="shared" si="116"/>
        <v>0.59112929005513837</v>
      </c>
      <c r="O806">
        <f>-(l*COS(RADIANS(G806))-l)</f>
        <v>1.5182481846601703E-2</v>
      </c>
      <c r="P806">
        <f>l*SIN(RADIANS(G806))+l</f>
        <v>0.12356385028261632</v>
      </c>
    </row>
    <row r="807" spans="6:16" x14ac:dyDescent="0.25">
      <c r="F807">
        <f t="shared" si="117"/>
        <v>23.94000000000015</v>
      </c>
      <c r="G807">
        <f t="shared" si="110"/>
        <v>-23.94110440449667</v>
      </c>
      <c r="H807">
        <f t="shared" si="111"/>
        <v>-48.753246999795692</v>
      </c>
      <c r="I807">
        <f t="shared" si="112"/>
        <v>19.109037429345921</v>
      </c>
      <c r="J807">
        <f t="shared" si="113"/>
        <v>-24.672403109493604</v>
      </c>
      <c r="K807">
        <f t="shared" si="114"/>
        <v>-48.466611438355507</v>
      </c>
      <c r="L807">
        <f t="shared" si="109"/>
        <v>20.871471819229782</v>
      </c>
      <c r="M807">
        <f t="shared" si="115"/>
        <v>-1.4539983431506651</v>
      </c>
      <c r="N807">
        <f t="shared" si="116"/>
        <v>0.62614415457689343</v>
      </c>
      <c r="O807">
        <f>-(l*COS(RADIANS(G807))-l)</f>
        <v>1.7207386300262723E-2</v>
      </c>
      <c r="P807">
        <f>l*SIN(RADIANS(G807))+l</f>
        <v>0.11884052503361903</v>
      </c>
    </row>
    <row r="808" spans="6:16" x14ac:dyDescent="0.25">
      <c r="F808">
        <f t="shared" si="117"/>
        <v>23.970000000000152</v>
      </c>
      <c r="G808">
        <f t="shared" si="110"/>
        <v>-25.395102747647336</v>
      </c>
      <c r="H808">
        <f t="shared" si="111"/>
        <v>-48.127102845218801</v>
      </c>
      <c r="I808">
        <f t="shared" si="112"/>
        <v>20.289868741595242</v>
      </c>
      <c r="J808">
        <f t="shared" si="113"/>
        <v>-26.117009290325619</v>
      </c>
      <c r="K808">
        <f t="shared" si="114"/>
        <v>-47.822754814094871</v>
      </c>
      <c r="L808">
        <f t="shared" si="109"/>
        <v>22.010287311185195</v>
      </c>
      <c r="M808">
        <f t="shared" si="115"/>
        <v>-1.434682644422846</v>
      </c>
      <c r="N808">
        <f t="shared" si="116"/>
        <v>0.66030861933555585</v>
      </c>
      <c r="O808">
        <f>-(l*COS(RADIANS(G808))-l)</f>
        <v>1.9325609597506066E-2</v>
      </c>
      <c r="P808">
        <f>l*SIN(RADIANS(G808))+l</f>
        <v>0.11422841582034754</v>
      </c>
    </row>
    <row r="809" spans="6:16" x14ac:dyDescent="0.25">
      <c r="F809">
        <f t="shared" si="117"/>
        <v>24.000000000000153</v>
      </c>
      <c r="G809">
        <f t="shared" si="110"/>
        <v>-26.829785392070182</v>
      </c>
      <c r="H809">
        <f t="shared" si="111"/>
        <v>-47.466794225883248</v>
      </c>
      <c r="I809">
        <f t="shared" si="112"/>
        <v>21.442896044913116</v>
      </c>
      <c r="J809">
        <f t="shared" si="113"/>
        <v>-27.541787305458431</v>
      </c>
      <c r="K809">
        <f t="shared" si="114"/>
        <v>-47.145150785209552</v>
      </c>
      <c r="L809">
        <f t="shared" si="109"/>
        <v>23.119770524655216</v>
      </c>
      <c r="M809">
        <f t="shared" si="115"/>
        <v>-1.4143545235562864</v>
      </c>
      <c r="N809">
        <f t="shared" si="116"/>
        <v>0.69359311573965643</v>
      </c>
      <c r="O809">
        <f>-(l*COS(RADIANS(G809))-l)</f>
        <v>2.152973845227063E-2</v>
      </c>
      <c r="P809">
        <f>l*SIN(RADIANS(G809))+l</f>
        <v>0.10973170133936797</v>
      </c>
    </row>
    <row r="810" spans="6:16" x14ac:dyDescent="0.25">
      <c r="F810">
        <f t="shared" si="117"/>
        <v>24.030000000000154</v>
      </c>
      <c r="G810">
        <f t="shared" si="110"/>
        <v>-28.244139915626469</v>
      </c>
      <c r="H810">
        <f t="shared" si="111"/>
        <v>-46.773201110143589</v>
      </c>
      <c r="I810">
        <f t="shared" si="112"/>
        <v>22.56707466515801</v>
      </c>
      <c r="J810">
        <f t="shared" si="113"/>
        <v>-28.945737932278622</v>
      </c>
      <c r="K810">
        <f t="shared" si="114"/>
        <v>-46.434694990166221</v>
      </c>
      <c r="L810">
        <f t="shared" si="109"/>
        <v>24.199054641976204</v>
      </c>
      <c r="M810">
        <f t="shared" si="115"/>
        <v>-1.3930408497049867</v>
      </c>
      <c r="N810">
        <f t="shared" si="116"/>
        <v>0.72597163925928609</v>
      </c>
      <c r="O810">
        <f>-(l*COS(RADIANS(G810))-l)</f>
        <v>2.3812171264711884E-2</v>
      </c>
      <c r="P810">
        <f>l*SIN(RADIANS(G810))+l</f>
        <v>0.10535408616562052</v>
      </c>
    </row>
    <row r="811" spans="6:16" x14ac:dyDescent="0.25">
      <c r="F811">
        <f t="shared" si="117"/>
        <v>24.060000000000155</v>
      </c>
      <c r="G811">
        <f t="shared" si="110"/>
        <v>-29.637180765331458</v>
      </c>
      <c r="H811">
        <f t="shared" si="111"/>
        <v>-46.047229470884304</v>
      </c>
      <c r="I811">
        <f t="shared" si="112"/>
        <v>23.661478458594871</v>
      </c>
      <c r="J811">
        <f t="shared" si="113"/>
        <v>-30.327889207394723</v>
      </c>
      <c r="K811">
        <f t="shared" si="114"/>
        <v>-45.692307294005381</v>
      </c>
      <c r="L811">
        <f t="shared" si="109"/>
        <v>25.247391457361573</v>
      </c>
      <c r="M811">
        <f t="shared" si="115"/>
        <v>-1.3707692188201615</v>
      </c>
      <c r="N811">
        <f t="shared" si="116"/>
        <v>0.75742174372084714</v>
      </c>
      <c r="O811">
        <f>-(l*COS(RADIANS(G811))-l)</f>
        <v>2.6165157129755506E-2</v>
      </c>
      <c r="P811">
        <f>l*SIN(RADIANS(G811))+l</f>
        <v>0.10109879978343332</v>
      </c>
    </row>
    <row r="812" spans="6:16" x14ac:dyDescent="0.25">
      <c r="F812">
        <f t="shared" si="117"/>
        <v>24.090000000000156</v>
      </c>
      <c r="G812">
        <f t="shared" si="110"/>
        <v>-31.007949984151619</v>
      </c>
      <c r="H812">
        <f t="shared" si="111"/>
        <v>-45.289807727163456</v>
      </c>
      <c r="I812">
        <f t="shared" si="112"/>
        <v>24.725300054141673</v>
      </c>
      <c r="J812">
        <f t="shared" si="113"/>
        <v>-31.68729710005907</v>
      </c>
      <c r="K812">
        <f t="shared" si="114"/>
        <v>-44.918928226351333</v>
      </c>
      <c r="L812">
        <f t="shared" si="109"/>
        <v>26.264150350801046</v>
      </c>
      <c r="M812">
        <f t="shared" si="115"/>
        <v>-1.3475678467905399</v>
      </c>
      <c r="N812">
        <f t="shared" si="116"/>
        <v>0.78792451052403134</v>
      </c>
      <c r="O812">
        <f>-(l*COS(RADIANS(G812))-l)</f>
        <v>2.8580834166487656E-2</v>
      </c>
      <c r="P812">
        <f>l*SIN(RADIANS(G812))+l</f>
        <v>9.6968599034358532E-2</v>
      </c>
    </row>
    <row r="813" spans="6:16" x14ac:dyDescent="0.25">
      <c r="F813">
        <f t="shared" si="117"/>
        <v>24.120000000000157</v>
      </c>
      <c r="G813">
        <f t="shared" si="110"/>
        <v>-32.355517830942162</v>
      </c>
      <c r="H813">
        <f t="shared" si="111"/>
        <v>-44.501883216639428</v>
      </c>
      <c r="I813">
        <f t="shared" si="112"/>
        <v>25.757850241410367</v>
      </c>
      <c r="J813">
        <f t="shared" si="113"/>
        <v>-33.023046079191751</v>
      </c>
      <c r="K813">
        <f t="shared" si="114"/>
        <v>-44.115515463018269</v>
      </c>
      <c r="L813">
        <f t="shared" si="109"/>
        <v>27.248816468898024</v>
      </c>
      <c r="M813">
        <f t="shared" si="115"/>
        <v>-1.3234654638905481</v>
      </c>
      <c r="N813">
        <f t="shared" si="116"/>
        <v>0.81746449406694066</v>
      </c>
      <c r="O813">
        <f>-(l*COS(RADIANS(G813))-l)</f>
        <v>3.1051266867409999E-2</v>
      </c>
      <c r="P813">
        <f>l*SIN(RADIANS(G813))+l</f>
        <v>9.2965773824944739E-2</v>
      </c>
    </row>
    <row r="814" spans="6:16" x14ac:dyDescent="0.25">
      <c r="F814">
        <f t="shared" si="117"/>
        <v>24.150000000000158</v>
      </c>
      <c r="G814">
        <f t="shared" si="110"/>
        <v>-33.678983294832712</v>
      </c>
      <c r="H814">
        <f t="shared" si="111"/>
        <v>-43.684418722572488</v>
      </c>
      <c r="I814">
        <f t="shared" si="112"/>
        <v>26.758556543763817</v>
      </c>
      <c r="J814">
        <f t="shared" si="113"/>
        <v>-34.334249575671301</v>
      </c>
      <c r="K814">
        <f t="shared" si="114"/>
        <v>-43.283040374416032</v>
      </c>
      <c r="L814">
        <f t="shared" si="109"/>
        <v>28.200988161940948</v>
      </c>
      <c r="M814">
        <f t="shared" si="115"/>
        <v>-1.2984912112324809</v>
      </c>
      <c r="N814">
        <f t="shared" si="116"/>
        <v>0.8460296448582284</v>
      </c>
      <c r="O814">
        <f>-(l*COS(RADIANS(G814))-l)</f>
        <v>3.3568482193858967E-2</v>
      </c>
      <c r="P814">
        <f>l*SIN(RADIANS(G814))+l</f>
        <v>8.9092155909763715E-2</v>
      </c>
    </row>
    <row r="815" spans="6:16" x14ac:dyDescent="0.25">
      <c r="F815">
        <f t="shared" si="117"/>
        <v>24.18000000000016</v>
      </c>
      <c r="G815">
        <f t="shared" si="110"/>
        <v>-34.977474506065192</v>
      </c>
      <c r="H815">
        <f t="shared" si="111"/>
        <v>-42.838389077714261</v>
      </c>
      <c r="I815">
        <f t="shared" si="112"/>
        <v>27.72696102255907</v>
      </c>
      <c r="J815">
        <f t="shared" si="113"/>
        <v>-35.620050342230904</v>
      </c>
      <c r="K815">
        <f t="shared" si="114"/>
        <v>-42.422484662375872</v>
      </c>
      <c r="L815">
        <f t="shared" si="109"/>
        <v>29.120373731867122</v>
      </c>
      <c r="M815">
        <f t="shared" si="115"/>
        <v>-1.2726745398712762</v>
      </c>
      <c r="N815">
        <f t="shared" si="116"/>
        <v>0.87361121195601366</v>
      </c>
      <c r="O815">
        <f>-(l*COS(RADIANS(G815))-l)</f>
        <v>3.6124504173469407E-2</v>
      </c>
      <c r="P815">
        <f>l*SIN(RADIANS(G815))+l</f>
        <v>8.5349130541418267E-2</v>
      </c>
    </row>
    <row r="816" spans="6:16" x14ac:dyDescent="0.25">
      <c r="F816">
        <f t="shared" si="117"/>
        <v>24.210000000000161</v>
      </c>
      <c r="G816">
        <f t="shared" si="110"/>
        <v>-36.250149045936467</v>
      </c>
      <c r="H816">
        <f t="shared" si="111"/>
        <v>-41.964777865758251</v>
      </c>
      <c r="I816">
        <f t="shared" si="112"/>
        <v>28.662717364645435</v>
      </c>
      <c r="J816">
        <f t="shared" si="113"/>
        <v>-36.87962071392284</v>
      </c>
      <c r="K816">
        <f t="shared" si="114"/>
        <v>-41.534837105288567</v>
      </c>
      <c r="L816">
        <f t="shared" si="109"/>
        <v>30.006787550053193</v>
      </c>
      <c r="M816">
        <f t="shared" si="115"/>
        <v>-1.246045113158657</v>
      </c>
      <c r="N816">
        <f t="shared" si="116"/>
        <v>0.9002036265015958</v>
      </c>
      <c r="O816">
        <f>-(l*COS(RADIANS(G816))-l)</f>
        <v>3.8711386786812657E-2</v>
      </c>
      <c r="P816">
        <f>l*SIN(RADIANS(G816))+l</f>
        <v>8.1737650759986805E-2</v>
      </c>
    </row>
    <row r="817" spans="6:16" x14ac:dyDescent="0.25">
      <c r="F817">
        <f t="shared" si="117"/>
        <v>24.240000000000162</v>
      </c>
      <c r="G817">
        <f t="shared" si="110"/>
        <v>-37.496194159095126</v>
      </c>
      <c r="H817">
        <f t="shared" si="111"/>
        <v>-41.064574239256658</v>
      </c>
      <c r="I817">
        <f t="shared" si="112"/>
        <v>29.565587310003298</v>
      </c>
      <c r="J817">
        <f t="shared" si="113"/>
        <v>-38.112162772683973</v>
      </c>
      <c r="K817">
        <f t="shared" si="114"/>
        <v>-40.62109042960661</v>
      </c>
      <c r="L817">
        <f t="shared" si="109"/>
        <v>30.860145607060613</v>
      </c>
      <c r="M817">
        <f t="shared" si="115"/>
        <v>-1.2186327128881982</v>
      </c>
      <c r="N817">
        <f t="shared" si="116"/>
        <v>0.92580436821181833</v>
      </c>
      <c r="O817">
        <f>-(l*COS(RADIANS(G817))-l)</f>
        <v>4.13212449626226E-2</v>
      </c>
      <c r="P817">
        <f>l*SIN(RADIANS(G817))+l</f>
        <v>7.8258254079432682E-2</v>
      </c>
    </row>
    <row r="818" spans="6:16" x14ac:dyDescent="0.25">
      <c r="F818">
        <f t="shared" si="117"/>
        <v>24.270000000000163</v>
      </c>
      <c r="G818">
        <f t="shared" si="110"/>
        <v>-38.714826871983327</v>
      </c>
      <c r="H818">
        <f t="shared" si="111"/>
        <v>-40.138769871044836</v>
      </c>
      <c r="I818">
        <f t="shared" si="112"/>
        <v>30.435436480141831</v>
      </c>
      <c r="J818">
        <f t="shared" si="113"/>
        <v>-39.316908420048996</v>
      </c>
      <c r="K818">
        <f t="shared" si="114"/>
        <v>-39.682238323842711</v>
      </c>
      <c r="L818">
        <f t="shared" si="109"/>
        <v>31.680460558605965</v>
      </c>
      <c r="M818">
        <f t="shared" si="115"/>
        <v>-1.1904671497152812</v>
      </c>
      <c r="N818">
        <f t="shared" si="116"/>
        <v>0.95041381675817893</v>
      </c>
      <c r="O818">
        <f>-(l*COS(RADIANS(G818))-l)</f>
        <v>4.3946283533742969E-2</v>
      </c>
      <c r="P818">
        <f>l*SIN(RADIANS(G818))+l</f>
        <v>7.491108131785193E-2</v>
      </c>
    </row>
    <row r="819" spans="6:16" x14ac:dyDescent="0.25">
      <c r="F819">
        <f t="shared" si="117"/>
        <v>24.300000000000164</v>
      </c>
      <c r="G819">
        <f t="shared" si="110"/>
        <v>-39.905294021698609</v>
      </c>
      <c r="H819">
        <f t="shared" si="111"/>
        <v>-39.188356054286658</v>
      </c>
      <c r="I819">
        <f t="shared" si="112"/>
        <v>31.272229670537023</v>
      </c>
      <c r="J819">
        <f t="shared" si="113"/>
        <v>-40.493119362512907</v>
      </c>
      <c r="K819">
        <f t="shared" si="114"/>
        <v>-38.719272609228604</v>
      </c>
      <c r="L819">
        <f t="shared" si="109"/>
        <v>32.46783633315907</v>
      </c>
      <c r="M819">
        <f t="shared" si="115"/>
        <v>-1.1615781782768582</v>
      </c>
      <c r="N819">
        <f t="shared" si="116"/>
        <v>0.97403508999477206</v>
      </c>
      <c r="O819">
        <f>-(l*COS(RADIANS(G819))-l)</f>
        <v>4.6578824038518873E-2</v>
      </c>
      <c r="P819">
        <f>l*SIN(RADIANS(G819))+l</f>
        <v>7.1695897311908813E-2</v>
      </c>
    </row>
    <row r="820" spans="6:16" x14ac:dyDescent="0.25">
      <c r="F820">
        <f t="shared" si="117"/>
        <v>24.330000000000165</v>
      </c>
      <c r="G820">
        <f t="shared" si="110"/>
        <v>-41.066872199975464</v>
      </c>
      <c r="H820">
        <f t="shared" si="111"/>
        <v>-38.214320964291886</v>
      </c>
      <c r="I820">
        <f t="shared" si="112"/>
        <v>32.076025672022794</v>
      </c>
      <c r="J820">
        <f t="shared" si="113"/>
        <v>-41.640087014439843</v>
      </c>
      <c r="K820">
        <f t="shared" si="114"/>
        <v>-37.733180579211542</v>
      </c>
      <c r="L820">
        <f t="shared" si="109"/>
        <v>33.2224623667597</v>
      </c>
      <c r="M820">
        <f t="shared" si="115"/>
        <v>-1.1319954173763462</v>
      </c>
      <c r="N820">
        <f t="shared" si="116"/>
        <v>0.99667387100279092</v>
      </c>
      <c r="O820">
        <f>-(l*COS(RADIANS(G820))-l)</f>
        <v>4.9211329284299138E-2</v>
      </c>
      <c r="P820">
        <f>l*SIN(RADIANS(G820))+l</f>
        <v>6.8612113253192386E-2</v>
      </c>
    </row>
    <row r="821" spans="6:16" x14ac:dyDescent="0.25">
      <c r="F821">
        <f t="shared" si="117"/>
        <v>24.360000000000166</v>
      </c>
      <c r="G821">
        <f t="shared" si="110"/>
        <v>-42.198867617351809</v>
      </c>
      <c r="H821">
        <f t="shared" si="111"/>
        <v>-37.217647093289095</v>
      </c>
      <c r="I821">
        <f t="shared" si="112"/>
        <v>32.846971686701906</v>
      </c>
      <c r="J821">
        <f t="shared" si="113"/>
        <v>-42.757132323751144</v>
      </c>
      <c r="K821">
        <f t="shared" si="114"/>
        <v>-36.724942517988566</v>
      </c>
      <c r="L821">
        <f t="shared" si="109"/>
        <v>33.944607529961992</v>
      </c>
      <c r="M821">
        <f t="shared" si="115"/>
        <v>-1.101748275539657</v>
      </c>
      <c r="N821">
        <f t="shared" si="116"/>
        <v>1.0183382258988598</v>
      </c>
      <c r="O821">
        <f>-(l*COS(RADIANS(G821))-l)</f>
        <v>5.1836425620557153E-2</v>
      </c>
      <c r="P821">
        <f>l*SIN(RADIANS(G821))+l</f>
        <v>6.5658810385245958E-2</v>
      </c>
    </row>
    <row r="822" spans="6:16" x14ac:dyDescent="0.25">
      <c r="F822">
        <f t="shared" si="117"/>
        <v>24.390000000000168</v>
      </c>
      <c r="G822">
        <f t="shared" si="110"/>
        <v>-43.300615892891464</v>
      </c>
      <c r="H822">
        <f t="shared" si="111"/>
        <v>-36.199308867390236</v>
      </c>
      <c r="I822">
        <f t="shared" si="112"/>
        <v>33.585297403688514</v>
      </c>
      <c r="J822">
        <f t="shared" si="113"/>
        <v>-43.843605525902319</v>
      </c>
      <c r="K822">
        <f t="shared" si="114"/>
        <v>-35.695529406334906</v>
      </c>
      <c r="L822">
        <f t="shared" si="109"/>
        <v>34.634613810348966</v>
      </c>
      <c r="M822">
        <f t="shared" si="115"/>
        <v>-1.0708658821900472</v>
      </c>
      <c r="N822">
        <f t="shared" si="116"/>
        <v>1.0390384143104689</v>
      </c>
      <c r="O822">
        <f>-(l*COS(RADIANS(G822))-l)</f>
        <v>5.4446922898476052E-2</v>
      </c>
      <c r="P822">
        <f>l*SIN(RADIANS(G822))+l</f>
        <v>6.2834764804350574E-2</v>
      </c>
    </row>
    <row r="823" spans="6:16" x14ac:dyDescent="0.25">
      <c r="F823">
        <f t="shared" si="117"/>
        <v>24.420000000000169</v>
      </c>
      <c r="G823">
        <f t="shared" si="110"/>
        <v>-44.371481775081513</v>
      </c>
      <c r="H823">
        <f t="shared" si="111"/>
        <v>-35.160270453079768</v>
      </c>
      <c r="I823">
        <f t="shared" si="112"/>
        <v>34.291308798912354</v>
      </c>
      <c r="J823">
        <f t="shared" si="113"/>
        <v>-44.898885831877706</v>
      </c>
      <c r="K823">
        <f t="shared" si="114"/>
        <v>-34.645900821096085</v>
      </c>
      <c r="L823">
        <f t="shared" si="109"/>
        <v>35.292889811902242</v>
      </c>
      <c r="M823">
        <f t="shared" si="115"/>
        <v>-1.0393770246328824</v>
      </c>
      <c r="N823">
        <f t="shared" si="116"/>
        <v>1.0587866943570672</v>
      </c>
      <c r="O823">
        <f>-(l*COS(RADIANS(G823))-l)</f>
        <v>5.7035832121346997E-2</v>
      </c>
      <c r="P823">
        <f>l*SIN(RADIANS(G823))+l</f>
        <v>6.0138473114425356E-2</v>
      </c>
    </row>
    <row r="824" spans="6:16" x14ac:dyDescent="0.25">
      <c r="F824">
        <f t="shared" si="117"/>
        <v>24.45000000000017</v>
      </c>
      <c r="G824">
        <f t="shared" si="110"/>
        <v>-45.410858799714397</v>
      </c>
      <c r="H824">
        <f t="shared" si="111"/>
        <v>-34.101483758722701</v>
      </c>
      <c r="I824">
        <f t="shared" si="112"/>
        <v>34.965381721393662</v>
      </c>
      <c r="J824">
        <f t="shared" si="113"/>
        <v>-45.92238105609524</v>
      </c>
      <c r="K824">
        <f t="shared" si="114"/>
        <v>-33.577003032901793</v>
      </c>
      <c r="L824">
        <f t="shared" si="109"/>
        <v>35.919904129761377</v>
      </c>
      <c r="M824">
        <f t="shared" si="115"/>
        <v>-1.0073100909870538</v>
      </c>
      <c r="N824">
        <f t="shared" si="116"/>
        <v>1.0775971238928412</v>
      </c>
      <c r="O824">
        <f>-(l*COS(RADIANS(G824))-l)</f>
        <v>5.9596380815527261E-2</v>
      </c>
      <c r="P824">
        <f>l*SIN(RADIANS(G824))+l</f>
        <v>5.7568178696256384E-2</v>
      </c>
    </row>
    <row r="825" spans="6:16" x14ac:dyDescent="0.25">
      <c r="F825">
        <f t="shared" si="117"/>
        <v>24.480000000000171</v>
      </c>
      <c r="G825">
        <f t="shared" si="110"/>
        <v>-46.418168890701452</v>
      </c>
      <c r="H825">
        <f t="shared" si="111"/>
        <v>-33.023886634829857</v>
      </c>
      <c r="I825">
        <f t="shared" si="112"/>
        <v>35.607955325935912</v>
      </c>
      <c r="J825">
        <f t="shared" si="113"/>
        <v>-46.913527190223903</v>
      </c>
      <c r="K825">
        <f t="shared" si="114"/>
        <v>-32.48976730494082</v>
      </c>
      <c r="L825">
        <f t="shared" si="109"/>
        <v>36.516178655662408</v>
      </c>
      <c r="M825">
        <f t="shared" si="115"/>
        <v>-0.97469301914822459</v>
      </c>
      <c r="N825">
        <f t="shared" si="116"/>
        <v>1.0954853596698721</v>
      </c>
      <c r="O825">
        <f>-(l*COS(RADIANS(G825))-l)</f>
        <v>6.2122026174795869E-2</v>
      </c>
      <c r="P825">
        <f>l*SIN(RADIANS(G825))+l</f>
        <v>5.5121898363291899E-2</v>
      </c>
    </row>
    <row r="826" spans="6:16" x14ac:dyDescent="0.25">
      <c r="F826">
        <f t="shared" si="117"/>
        <v>24.510000000000172</v>
      </c>
      <c r="G826">
        <f t="shared" si="110"/>
        <v>-47.392861909849678</v>
      </c>
      <c r="H826">
        <f t="shared" si="111"/>
        <v>-31.928401275159985</v>
      </c>
      <c r="I826">
        <f t="shared" si="112"/>
        <v>36.219525409177031</v>
      </c>
      <c r="J826">
        <f t="shared" si="113"/>
        <v>-47.871787928977078</v>
      </c>
      <c r="K826">
        <f t="shared" si="114"/>
        <v>-31.385108394022328</v>
      </c>
      <c r="L826">
        <f t="shared" si="109"/>
        <v>37.082281865707131</v>
      </c>
      <c r="M826">
        <f t="shared" si="115"/>
        <v>-0.94155325182066985</v>
      </c>
      <c r="N826">
        <f t="shared" si="116"/>
        <v>1.1124684559712139</v>
      </c>
      <c r="O826">
        <f>-(l*COS(RADIANS(G826))-l)</f>
        <v>6.4606466051585071E-2</v>
      </c>
      <c r="P826">
        <f>l*SIN(RADIANS(G826))+l</f>
        <v>5.279744919003812E-2</v>
      </c>
    </row>
    <row r="827" spans="6:16" x14ac:dyDescent="0.25">
      <c r="F827">
        <f t="shared" si="117"/>
        <v>24.540000000000173</v>
      </c>
      <c r="G827">
        <f t="shared" si="110"/>
        <v>-48.33441516167035</v>
      </c>
      <c r="H827">
        <f t="shared" si="111"/>
        <v>-30.81593281918877</v>
      </c>
      <c r="I827">
        <f t="shared" si="112"/>
        <v>36.800637702490476</v>
      </c>
      <c r="J827">
        <f t="shared" si="113"/>
        <v>-48.79665415395818</v>
      </c>
      <c r="K827">
        <f t="shared" si="114"/>
        <v>-30.263923253651413</v>
      </c>
      <c r="L827">
        <f t="shared" si="109"/>
        <v>37.618822138178501</v>
      </c>
      <c r="M827">
        <f t="shared" si="115"/>
        <v>-0.90791769760954233</v>
      </c>
      <c r="N827">
        <f t="shared" si="116"/>
        <v>1.1285646641453551</v>
      </c>
      <c r="O827">
        <f>-(l*COS(RADIANS(G827))-l)</f>
        <v>6.7043647886672747E-2</v>
      </c>
      <c r="P827">
        <f>l*SIN(RADIANS(G827))+l</f>
        <v>5.0592475314270274E-2</v>
      </c>
    </row>
    <row r="828" spans="6:16" x14ac:dyDescent="0.25">
      <c r="F828">
        <f t="shared" si="117"/>
        <v>24.570000000000174</v>
      </c>
      <c r="G828">
        <f t="shared" si="110"/>
        <v>-49.242332859279891</v>
      </c>
      <c r="H828">
        <f t="shared" si="111"/>
        <v>-29.687368155043416</v>
      </c>
      <c r="I828">
        <f t="shared" si="112"/>
        <v>37.351881171432431</v>
      </c>
      <c r="J828">
        <f t="shared" si="113"/>
        <v>-49.68764338160554</v>
      </c>
      <c r="K828">
        <f t="shared" si="114"/>
        <v>-29.127089937471929</v>
      </c>
      <c r="L828">
        <f t="shared" si="109"/>
        <v>38.126441144977349</v>
      </c>
      <c r="M828">
        <f t="shared" si="115"/>
        <v>-0.87381269812415785</v>
      </c>
      <c r="N828">
        <f t="shared" si="116"/>
        <v>1.1437932343493205</v>
      </c>
      <c r="O828">
        <f>-(l*COS(RADIANS(G828))-l)</f>
        <v>6.9427775684466869E-2</v>
      </c>
      <c r="P828">
        <f>l*SIN(RADIANS(G828))+l</f>
        <v>4.8504474530453201E-2</v>
      </c>
    </row>
    <row r="829" spans="6:16" x14ac:dyDescent="0.25">
      <c r="F829">
        <f t="shared" si="117"/>
        <v>24.600000000000176</v>
      </c>
      <c r="G829">
        <f t="shared" si="110"/>
        <v>-50.116145557404046</v>
      </c>
      <c r="H829">
        <f t="shared" si="111"/>
        <v>-28.543574920694095</v>
      </c>
      <c r="I829">
        <f t="shared" si="112"/>
        <v>37.873881367386694</v>
      </c>
      <c r="J829">
        <f t="shared" si="113"/>
        <v>-50.544299181214456</v>
      </c>
      <c r="K829">
        <f t="shared" si="114"/>
        <v>-27.975466700183294</v>
      </c>
      <c r="L829">
        <f t="shared" si="109"/>
        <v>38.6058073559986</v>
      </c>
      <c r="M829">
        <f t="shared" si="115"/>
        <v>-0.83926400100549881</v>
      </c>
      <c r="N829">
        <f t="shared" si="116"/>
        <v>1.1581742206799579</v>
      </c>
      <c r="O829">
        <f>-(l*COS(RADIANS(G829))-l)</f>
        <v>7.1753315154012592E-2</v>
      </c>
      <c r="P829">
        <f>l*SIN(RADIANS(G829))+l</f>
        <v>4.6530824508587448E-2</v>
      </c>
    </row>
    <row r="830" spans="6:16" x14ac:dyDescent="0.25">
      <c r="F830">
        <f t="shared" si="117"/>
        <v>24.630000000000177</v>
      </c>
      <c r="G830">
        <f t="shared" si="110"/>
        <v>-50.955409558409542</v>
      </c>
      <c r="H830">
        <f t="shared" si="111"/>
        <v>-27.385400700014138</v>
      </c>
      <c r="I830">
        <f t="shared" si="112"/>
        <v>38.367293872853139</v>
      </c>
      <c r="J830">
        <f t="shared" si="113"/>
        <v>-51.366190568909751</v>
      </c>
      <c r="K830">
        <f t="shared" si="114"/>
        <v>-26.809891291921343</v>
      </c>
      <c r="L830">
        <f t="shared" si="109"/>
        <v>39.057609691469828</v>
      </c>
      <c r="M830">
        <f t="shared" si="115"/>
        <v>-0.80429673875764029</v>
      </c>
      <c r="N830">
        <f t="shared" si="116"/>
        <v>1.1717282907440949</v>
      </c>
      <c r="O830">
        <f>-(l*COS(RADIANS(G830))-l)</f>
        <v>7.4014997146370359E-2</v>
      </c>
      <c r="P830">
        <f>l*SIN(RADIANS(G830))+l</f>
        <v>4.4668808489824158E-2</v>
      </c>
    </row>
    <row r="831" spans="6:16" x14ac:dyDescent="0.25">
      <c r="F831">
        <f t="shared" si="117"/>
        <v>24.660000000000178</v>
      </c>
      <c r="G831">
        <f t="shared" si="110"/>
        <v>-51.759706297167185</v>
      </c>
      <c r="H831">
        <f t="shared" si="111"/>
        <v>-26.213672409270043</v>
      </c>
      <c r="I831">
        <f t="shared" si="112"/>
        <v>38.83279787754396</v>
      </c>
      <c r="J831">
        <f t="shared" si="113"/>
        <v>-52.152911383306233</v>
      </c>
      <c r="K831">
        <f t="shared" si="114"/>
        <v>-25.631180441106885</v>
      </c>
      <c r="L831">
        <f t="shared" si="109"/>
        <v>39.48255135301622</v>
      </c>
      <c r="M831">
        <f t="shared" si="115"/>
        <v>-0.76893541323320647</v>
      </c>
      <c r="N831">
        <f t="shared" si="116"/>
        <v>1.1844765405904865</v>
      </c>
      <c r="O831">
        <f>-(l*COS(RADIANS(G831))-l)</f>
        <v>7.6207819527143672E-2</v>
      </c>
      <c r="P831">
        <f>l*SIN(RADIANS(G831))+l</f>
        <v>4.2915640327320398E-2</v>
      </c>
    </row>
    <row r="832" spans="6:16" x14ac:dyDescent="0.25">
      <c r="F832">
        <f t="shared" si="117"/>
        <v>24.690000000000179</v>
      </c>
      <c r="G832">
        <f t="shared" si="110"/>
        <v>-52.528641710400393</v>
      </c>
      <c r="H832">
        <f t="shared" si="111"/>
        <v>-25.029195868679555</v>
      </c>
      <c r="I832">
        <f t="shared" si="112"/>
        <v>39.271089918169899</v>
      </c>
      <c r="J832">
        <f t="shared" si="113"/>
        <v>-52.904079648430589</v>
      </c>
      <c r="K832">
        <f t="shared" si="114"/>
        <v>-24.440129519907007</v>
      </c>
      <c r="L832">
        <f t="shared" si="109"/>
        <v>39.881343860056056</v>
      </c>
      <c r="M832">
        <f t="shared" si="115"/>
        <v>-0.73320388559721017</v>
      </c>
      <c r="N832">
        <f t="shared" si="116"/>
        <v>1.1964403158016816</v>
      </c>
      <c r="O832">
        <f>-(l*COS(RADIANS(G832))-l)</f>
        <v>7.8327047628803048E-2</v>
      </c>
      <c r="P832">
        <f>l*SIN(RADIANS(G832))+l</f>
        <v>4.126848875766212E-2</v>
      </c>
    </row>
    <row r="833" spans="6:16" x14ac:dyDescent="0.25">
      <c r="F833">
        <f t="shared" si="117"/>
        <v>24.72000000000018</v>
      </c>
      <c r="G833">
        <f t="shared" si="110"/>
        <v>-53.261845595997606</v>
      </c>
      <c r="H833">
        <f t="shared" si="111"/>
        <v>-23.832755552877874</v>
      </c>
      <c r="I833">
        <f t="shared" si="112"/>
        <v>39.682877810584472</v>
      </c>
      <c r="J833">
        <f t="shared" si="113"/>
        <v>-53.619336929290775</v>
      </c>
      <c r="K833">
        <f t="shared" si="114"/>
        <v>-23.237512385719107</v>
      </c>
      <c r="L833">
        <f t="shared" si="109"/>
        <v>40.254701314126606</v>
      </c>
      <c r="M833">
        <f t="shared" si="115"/>
        <v>-0.69712537157157317</v>
      </c>
      <c r="N833">
        <f t="shared" si="116"/>
        <v>1.2076410394237982</v>
      </c>
      <c r="O833">
        <f>-(l*COS(RADIANS(G833))-l)</f>
        <v>8.0368213431208799E-2</v>
      </c>
      <c r="P833">
        <f>l*SIN(RADIANS(G833))+l</f>
        <v>3.9724500804523499E-2</v>
      </c>
    </row>
    <row r="834" spans="6:16" x14ac:dyDescent="0.25">
      <c r="F834">
        <f t="shared" si="117"/>
        <v>24.750000000000181</v>
      </c>
      <c r="G834">
        <f t="shared" si="110"/>
        <v>-53.958970967569179</v>
      </c>
      <c r="H834">
        <f t="shared" si="111"/>
        <v>-22.625114513454076</v>
      </c>
      <c r="I834">
        <f t="shared" si="112"/>
        <v>40.068874798869125</v>
      </c>
      <c r="J834">
        <f t="shared" si="113"/>
        <v>-54.29834768527099</v>
      </c>
      <c r="K834">
        <f t="shared" si="114"/>
        <v>-22.024081391471039</v>
      </c>
      <c r="L834">
        <f t="shared" si="109"/>
        <v>40.603334909938006</v>
      </c>
      <c r="M834">
        <f t="shared" si="115"/>
        <v>-0.66072244174413119</v>
      </c>
      <c r="N834">
        <f t="shared" si="116"/>
        <v>1.21810004729814</v>
      </c>
      <c r="O834">
        <f>-(l*COS(RADIANS(G834))-l)</f>
        <v>8.2327113620542597E-2</v>
      </c>
      <c r="P834">
        <f>l*SIN(RADIANS(G834))+l</f>
        <v>3.8280824231857691E-2</v>
      </c>
    </row>
    <row r="835" spans="6:16" x14ac:dyDescent="0.25">
      <c r="F835">
        <f t="shared" si="117"/>
        <v>24.780000000000182</v>
      </c>
      <c r="G835">
        <f t="shared" si="110"/>
        <v>-54.619693409313314</v>
      </c>
      <c r="H835">
        <f t="shared" si="111"/>
        <v>-21.407014466155935</v>
      </c>
      <c r="I835">
        <f t="shared" si="112"/>
        <v>40.42979394203558</v>
      </c>
      <c r="J835">
        <f t="shared" si="113"/>
        <v>-54.94079862630565</v>
      </c>
      <c r="K835">
        <f t="shared" si="114"/>
        <v>-20.800567557025403</v>
      </c>
      <c r="L835">
        <f t="shared" si="109"/>
        <v>40.927947708391699</v>
      </c>
      <c r="M835">
        <f t="shared" si="115"/>
        <v>-0.62401702671076209</v>
      </c>
      <c r="N835">
        <f t="shared" si="116"/>
        <v>1.227838431251751</v>
      </c>
      <c r="O835">
        <f>-(l*COS(RADIANS(G835))-l)</f>
        <v>8.4199806676893599E-2</v>
      </c>
      <c r="P835">
        <f>l*SIN(RADIANS(G835))+l</f>
        <v>3.6934628978648021E-2</v>
      </c>
    </row>
    <row r="836" spans="6:16" x14ac:dyDescent="0.25">
      <c r="F836">
        <f t="shared" si="117"/>
        <v>24.810000000000183</v>
      </c>
      <c r="G836">
        <f t="shared" si="110"/>
        <v>-55.243710436024074</v>
      </c>
      <c r="H836">
        <f t="shared" si="111"/>
        <v>-20.179176034904184</v>
      </c>
      <c r="I836">
        <f t="shared" si="112"/>
        <v>40.766342755337995</v>
      </c>
      <c r="J836">
        <f t="shared" si="113"/>
        <v>-55.546398076547639</v>
      </c>
      <c r="K836">
        <f t="shared" si="114"/>
        <v>-19.567680893574114</v>
      </c>
      <c r="L836">
        <f t="shared" si="109"/>
        <v>41.229229683509715</v>
      </c>
      <c r="M836">
        <f t="shared" si="115"/>
        <v>-0.58703042680722339</v>
      </c>
      <c r="N836">
        <f t="shared" si="116"/>
        <v>1.2368768905052914</v>
      </c>
      <c r="O836">
        <f>-(l*COS(RADIANS(G836))-l)</f>
        <v>8.5982609139191493E-2</v>
      </c>
      <c r="P836">
        <f>l*SIN(RADIANS(G836))+l</f>
        <v>3.5683127520958396E-2</v>
      </c>
    </row>
    <row r="837" spans="6:16" x14ac:dyDescent="0.25">
      <c r="F837">
        <f t="shared" si="117"/>
        <v>24.840000000000185</v>
      </c>
      <c r="G837">
        <f t="shared" si="110"/>
        <v>-55.830740862831298</v>
      </c>
      <c r="H837">
        <f t="shared" si="111"/>
        <v>-18.942299144398895</v>
      </c>
      <c r="I837">
        <f t="shared" si="112"/>
        <v>41.079218119760405</v>
      </c>
      <c r="J837">
        <f t="shared" si="113"/>
        <v>-56.114875349997284</v>
      </c>
      <c r="K837">
        <f t="shared" si="114"/>
        <v>-18.326110872602488</v>
      </c>
      <c r="L837">
        <f t="shared" si="109"/>
        <v>41.50785305222503</v>
      </c>
      <c r="M837">
        <f t="shared" si="115"/>
        <v>-0.54978332617807457</v>
      </c>
      <c r="N837">
        <f t="shared" si="116"/>
        <v>1.2452355915667508</v>
      </c>
      <c r="O837">
        <f>-(l*COS(RADIANS(G837))-l)</f>
        <v>8.7672091193219309E-2</v>
      </c>
      <c r="P837">
        <f>l*SIN(RADIANS(G837))+l</f>
        <v>3.4523594119597933E-2</v>
      </c>
    </row>
    <row r="838" spans="6:16" x14ac:dyDescent="0.25">
      <c r="F838">
        <f t="shared" si="117"/>
        <v>24.870000000000186</v>
      </c>
      <c r="G838">
        <f t="shared" si="110"/>
        <v>-56.380524189009371</v>
      </c>
      <c r="H838">
        <f t="shared" si="111"/>
        <v>-17.697063552832144</v>
      </c>
      <c r="I838">
        <f t="shared" si="112"/>
        <v>41.369101470100517</v>
      </c>
      <c r="J838">
        <f t="shared" si="113"/>
        <v>-56.645980142301852</v>
      </c>
      <c r="K838">
        <f t="shared" si="114"/>
        <v>-17.076527030780635</v>
      </c>
      <c r="L838">
        <f t="shared" si="109"/>
        <v>41.76446789329578</v>
      </c>
      <c r="M838">
        <f t="shared" si="115"/>
        <v>-0.51229581092341903</v>
      </c>
      <c r="N838">
        <f t="shared" si="116"/>
        <v>1.2529340367988733</v>
      </c>
      <c r="O838">
        <f>-(l*COS(RADIANS(G838))-l)</f>
        <v>8.9265071724251965E-2</v>
      </c>
      <c r="P838">
        <f>l*SIN(RADIANS(G838))+l</f>
        <v>3.3453382923083863E-2</v>
      </c>
    </row>
    <row r="839" spans="6:16" x14ac:dyDescent="0.25">
      <c r="F839">
        <f t="shared" si="117"/>
        <v>24.900000000000187</v>
      </c>
      <c r="G839">
        <f t="shared" si="110"/>
        <v>-56.89281999993279</v>
      </c>
      <c r="H839">
        <f t="shared" si="111"/>
        <v>-16.444129516033271</v>
      </c>
      <c r="I839">
        <f t="shared" si="112"/>
        <v>41.636654269229034</v>
      </c>
      <c r="J839">
        <f t="shared" si="113"/>
        <v>-57.139481942673292</v>
      </c>
      <c r="K839">
        <f t="shared" si="114"/>
        <v>-15.819579701994837</v>
      </c>
      <c r="L839">
        <f t="shared" si="109"/>
        <v>41.999698059236941</v>
      </c>
      <c r="M839">
        <f t="shared" si="115"/>
        <v>-0.4745873910598451</v>
      </c>
      <c r="N839">
        <f t="shared" si="116"/>
        <v>1.2599909417771082</v>
      </c>
      <c r="O839">
        <f>-(l*COS(RADIANS(G839))-l)</f>
        <v>9.0758612970629954E-2</v>
      </c>
      <c r="P839">
        <f>l*SIN(RADIANS(G839))+l</f>
        <v>3.2469944905699433E-2</v>
      </c>
    </row>
    <row r="840" spans="6:16" x14ac:dyDescent="0.25">
      <c r="F840">
        <f t="shared" si="117"/>
        <v>24.930000000000188</v>
      </c>
      <c r="G840">
        <f t="shared" si="110"/>
        <v>-57.367407390992632</v>
      </c>
      <c r="H840">
        <f t="shared" si="111"/>
        <v>-15.184138574256163</v>
      </c>
      <c r="I840">
        <f t="shared" si="112"/>
        <v>41.882513773575141</v>
      </c>
      <c r="J840">
        <f t="shared" si="113"/>
        <v>-57.595169469606475</v>
      </c>
      <c r="K840">
        <f t="shared" si="114"/>
        <v>-14.555900867652536</v>
      </c>
      <c r="L840">
        <f t="shared" si="109"/>
        <v>42.214137383113979</v>
      </c>
      <c r="M840">
        <f t="shared" si="115"/>
        <v>-0.43667702602957609</v>
      </c>
      <c r="N840">
        <f t="shared" si="116"/>
        <v>1.2664241214934193</v>
      </c>
      <c r="O840">
        <f>-(l*COS(RADIANS(G840))-l)</f>
        <v>9.2150014908451636E-2</v>
      </c>
      <c r="P840">
        <f>l*SIN(RADIANS(G840))+l</f>
        <v>3.1570843629278977E-2</v>
      </c>
    </row>
    <row r="841" spans="6:16" x14ac:dyDescent="0.25">
      <c r="F841">
        <f t="shared" si="117"/>
        <v>24.960000000000189</v>
      </c>
      <c r="G841">
        <f t="shared" si="110"/>
        <v>-57.80408441702221</v>
      </c>
      <c r="H841">
        <f t="shared" si="111"/>
        <v>-13.917714452762745</v>
      </c>
      <c r="I841">
        <f t="shared" si="112"/>
        <v>42.107289092680254</v>
      </c>
      <c r="J841">
        <f t="shared" si="113"/>
        <v>-58.01285013381365</v>
      </c>
      <c r="K841">
        <f t="shared" si="114"/>
        <v>-13.286105116372541</v>
      </c>
      <c r="L841">
        <f t="shared" si="109"/>
        <v>42.408346180312414</v>
      </c>
      <c r="M841">
        <f t="shared" si="115"/>
        <v>-0.39858315349117623</v>
      </c>
      <c r="N841">
        <f t="shared" si="116"/>
        <v>1.2722503854093723</v>
      </c>
      <c r="O841">
        <f>-(l*COS(RADIANS(G841))-l)</f>
        <v>9.3436809490708095E-2</v>
      </c>
      <c r="P841">
        <f>l*SIN(RADIANS(G841))+l</f>
        <v>3.0753769824907601E-2</v>
      </c>
    </row>
    <row r="842" spans="6:16" x14ac:dyDescent="0.25">
      <c r="F842">
        <f t="shared" si="117"/>
        <v>24.99000000000019</v>
      </c>
      <c r="G842">
        <f t="shared" si="110"/>
        <v>-58.202667570513384</v>
      </c>
      <c r="H842">
        <f t="shared" si="111"/>
        <v>-12.645464067353373</v>
      </c>
      <c r="I842">
        <f t="shared" si="112"/>
        <v>42.311557543773098</v>
      </c>
      <c r="J842">
        <f t="shared" si="113"/>
        <v>-58.392349531523685</v>
      </c>
      <c r="K842">
        <f t="shared" si="114"/>
        <v>-12.010790704196777</v>
      </c>
      <c r="L842">
        <f t="shared" ref="L842:L905" si="118">-($E$4/$E$5)*SIN(RADIANS(J842))</f>
        <v>42.582848043976462</v>
      </c>
      <c r="M842">
        <f t="shared" si="115"/>
        <v>-0.36032372112590333</v>
      </c>
      <c r="N842">
        <f t="shared" si="116"/>
        <v>1.2774854413192938</v>
      </c>
      <c r="O842">
        <f>-(l*COS(RADIANS(G842))-l)</f>
        <v>9.4616754856731822E-2</v>
      </c>
      <c r="P842">
        <f>l*SIN(RADIANS(G842))+l</f>
        <v>3.0016554797021949E-2</v>
      </c>
    </row>
    <row r="843" spans="6:16" x14ac:dyDescent="0.25">
      <c r="F843">
        <f t="shared" si="117"/>
        <v>25.020000000000191</v>
      </c>
      <c r="G843">
        <f t="shared" ref="G843:G906" si="119">G842+M842</f>
        <v>-58.562991291639285</v>
      </c>
      <c r="H843">
        <f t="shared" ref="H843:H906" si="120">H842+N842</f>
        <v>-11.367978626034079</v>
      </c>
      <c r="I843">
        <f t="shared" ref="I843:I906" si="121">-($E$4/$E$5)*SIN(RADIANS(G842))</f>
        <v>42.495861300744515</v>
      </c>
      <c r="J843">
        <f t="shared" ref="J843:J906" si="122">G843+H843*$E$3/2</f>
        <v>-58.733510971029794</v>
      </c>
      <c r="K843">
        <f t="shared" ref="K843:K906" si="123">H843+I843*$E$3/2</f>
        <v>-10.730540706522911</v>
      </c>
      <c r="L843">
        <f t="shared" si="118"/>
        <v>42.738126931689855</v>
      </c>
      <c r="M843">
        <f t="shared" ref="M843:M906" si="124">K843*$E$3</f>
        <v>-0.3219162211956873</v>
      </c>
      <c r="N843">
        <f t="shared" ref="N843:N906" si="125">L843*$E$3</f>
        <v>1.2821438079506957</v>
      </c>
      <c r="O843">
        <f>-(l*COS(RADIANS(G843))-l)</f>
        <v>9.5687829619909057E-2</v>
      </c>
      <c r="P843">
        <f>l*SIN(RADIANS(G843))+l</f>
        <v>2.9357182657473446E-2</v>
      </c>
    </row>
    <row r="844" spans="6:16" x14ac:dyDescent="0.25">
      <c r="F844">
        <f t="shared" si="117"/>
        <v>25.050000000000193</v>
      </c>
      <c r="G844">
        <f t="shared" si="119"/>
        <v>-58.884907512834971</v>
      </c>
      <c r="H844">
        <f t="shared" si="120"/>
        <v>-10.085834818083383</v>
      </c>
      <c r="I844">
        <f t="shared" si="121"/>
        <v>42.660704335631635</v>
      </c>
      <c r="J844">
        <f t="shared" si="122"/>
        <v>-59.036195035106225</v>
      </c>
      <c r="K844">
        <f t="shared" si="123"/>
        <v>-9.4459242530489078</v>
      </c>
      <c r="L844">
        <f t="shared" si="118"/>
        <v>42.874624540135471</v>
      </c>
      <c r="M844">
        <f t="shared" si="124"/>
        <v>-0.28337772759146723</v>
      </c>
      <c r="N844">
        <f t="shared" si="125"/>
        <v>1.2862387362040641</v>
      </c>
      <c r="O844">
        <f>-(l*COS(RADIANS(G844))-l)</f>
        <v>9.664822733332519E-2</v>
      </c>
      <c r="P844">
        <f>l*SIN(RADIANS(G844))+l</f>
        <v>2.877380140102398E-2</v>
      </c>
    </row>
    <row r="845" spans="6:16" x14ac:dyDescent="0.25">
      <c r="F845">
        <f t="shared" si="117"/>
        <v>25.080000000000194</v>
      </c>
      <c r="G845">
        <f t="shared" si="119"/>
        <v>-59.168285240426435</v>
      </c>
      <c r="H845">
        <f t="shared" si="120"/>
        <v>-8.7995960818793186</v>
      </c>
      <c r="I845">
        <f t="shared" si="121"/>
        <v>42.806549649743999</v>
      </c>
      <c r="J845">
        <f t="shared" si="122"/>
        <v>-59.300279181654624</v>
      </c>
      <c r="K845">
        <f t="shared" si="123"/>
        <v>-8.1574978371331586</v>
      </c>
      <c r="L845">
        <f t="shared" si="118"/>
        <v>42.992737963902094</v>
      </c>
      <c r="M845">
        <f t="shared" si="124"/>
        <v>-0.24472493511399473</v>
      </c>
      <c r="N845">
        <f t="shared" si="125"/>
        <v>1.2897821389170627</v>
      </c>
      <c r="O845">
        <f>-(l*COS(RADIANS(G845))-l)</f>
        <v>9.7496351224473671E-2</v>
      </c>
      <c r="P845">
        <f>l*SIN(RADIANS(G845))+l</f>
        <v>2.826473283654421E-2</v>
      </c>
    </row>
    <row r="846" spans="6:16" x14ac:dyDescent="0.25">
      <c r="F846">
        <f t="shared" si="117"/>
        <v>25.110000000000195</v>
      </c>
      <c r="G846">
        <f t="shared" si="119"/>
        <v>-59.413010175540428</v>
      </c>
      <c r="H846">
        <f t="shared" si="120"/>
        <v>-7.5098139429622561</v>
      </c>
      <c r="I846">
        <f t="shared" si="121"/>
        <v>42.933816790863951</v>
      </c>
      <c r="J846">
        <f t="shared" si="122"/>
        <v>-59.525657384684862</v>
      </c>
      <c r="K846">
        <f t="shared" si="123"/>
        <v>-6.865806691099297</v>
      </c>
      <c r="L846">
        <f t="shared" si="118"/>
        <v>43.092817634285659</v>
      </c>
      <c r="M846">
        <f t="shared" si="124"/>
        <v>-0.2059742007329789</v>
      </c>
      <c r="N846">
        <f t="shared" si="125"/>
        <v>1.2927845290285698</v>
      </c>
      <c r="O846">
        <f>-(l*COS(RADIANS(G846))-l)</f>
        <v>9.8230809281434336E-2</v>
      </c>
      <c r="P846">
        <f>l*SIN(RADIANS(G846))+l</f>
        <v>2.7828481389957499E-2</v>
      </c>
    </row>
    <row r="847" spans="6:16" x14ac:dyDescent="0.25">
      <c r="F847">
        <f t="shared" si="117"/>
        <v>25.140000000000196</v>
      </c>
      <c r="G847">
        <f t="shared" si="119"/>
        <v>-59.61898437627341</v>
      </c>
      <c r="H847">
        <f t="shared" si="120"/>
        <v>-6.2170294139336866</v>
      </c>
      <c r="I847">
        <f t="shared" si="121"/>
        <v>43.042879652510621</v>
      </c>
      <c r="J847">
        <f t="shared" si="122"/>
        <v>-59.712239817482413</v>
      </c>
      <c r="K847">
        <f t="shared" si="123"/>
        <v>-5.5713862191460271</v>
      </c>
      <c r="L847">
        <f t="shared" si="118"/>
        <v>43.175165533836982</v>
      </c>
      <c r="M847">
        <f t="shared" si="124"/>
        <v>-0.1671415865743808</v>
      </c>
      <c r="N847">
        <f t="shared" si="125"/>
        <v>1.2952549660151094</v>
      </c>
      <c r="O847">
        <f>-(l*COS(RADIANS(G847))-l)</f>
        <v>9.8850409764090374E-2</v>
      </c>
      <c r="P847">
        <f>l*SIN(RADIANS(G847))+l</f>
        <v>2.7463741795796526E-2</v>
      </c>
    </row>
    <row r="848" spans="6:16" x14ac:dyDescent="0.25">
      <c r="F848">
        <f t="shared" si="117"/>
        <v>25.170000000000197</v>
      </c>
      <c r="G848">
        <f t="shared" si="119"/>
        <v>-59.786125962847791</v>
      </c>
      <c r="H848">
        <f t="shared" si="120"/>
        <v>-4.921774447918577</v>
      </c>
      <c r="I848">
        <f t="shared" si="121"/>
        <v>43.134064551050869</v>
      </c>
      <c r="J848">
        <f t="shared" si="122"/>
        <v>-59.859952579566567</v>
      </c>
      <c r="K848">
        <f t="shared" si="123"/>
        <v>-4.2747634796528136</v>
      </c>
      <c r="L848">
        <f t="shared" si="118"/>
        <v>43.240033682515815</v>
      </c>
      <c r="M848">
        <f t="shared" si="124"/>
        <v>-0.12824290438958441</v>
      </c>
      <c r="N848">
        <f t="shared" si="125"/>
        <v>1.2972010104754743</v>
      </c>
      <c r="O848">
        <f>-(l*COS(RADIANS(G848))-l)</f>
        <v>9.9354157205049753E-2</v>
      </c>
      <c r="P848">
        <f>l*SIN(RADIANS(G848))+l</f>
        <v>2.7169405694205395E-2</v>
      </c>
    </row>
    <row r="849" spans="6:16" x14ac:dyDescent="0.25">
      <c r="F849">
        <f t="shared" si="117"/>
        <v>25.200000000000198</v>
      </c>
      <c r="G849">
        <f t="shared" si="119"/>
        <v>-59.914368867237378</v>
      </c>
      <c r="H849">
        <f t="shared" si="120"/>
        <v>-3.6245734374431029</v>
      </c>
      <c r="I849">
        <f t="shared" si="121"/>
        <v>43.207648576448648</v>
      </c>
      <c r="J849">
        <f t="shared" si="122"/>
        <v>-59.968737468799027</v>
      </c>
      <c r="K849">
        <f t="shared" si="123"/>
        <v>-2.9764587087963732</v>
      </c>
      <c r="L849">
        <f t="shared" si="118"/>
        <v>43.287622891596946</v>
      </c>
      <c r="M849">
        <f t="shared" si="124"/>
        <v>-8.9293761263891186E-2</v>
      </c>
      <c r="N849">
        <f t="shared" si="125"/>
        <v>1.2986286867479084</v>
      </c>
      <c r="O849">
        <f>-(l*COS(RADIANS(G849))-l)</f>
        <v>9.9741248956011247E-2</v>
      </c>
      <c r="P849">
        <f>l*SIN(RADIANS(G849))+l</f>
        <v>2.6944567149426113E-2</v>
      </c>
    </row>
    <row r="850" spans="6:16" x14ac:dyDescent="0.25">
      <c r="F850">
        <f t="shared" si="117"/>
        <v>25.230000000000199</v>
      </c>
      <c r="G850">
        <f t="shared" si="119"/>
        <v>-60.003662628501267</v>
      </c>
      <c r="H850">
        <f t="shared" si="120"/>
        <v>-2.3259447506951947</v>
      </c>
      <c r="I850">
        <f t="shared" si="121"/>
        <v>43.26385821264347</v>
      </c>
      <c r="J850">
        <f t="shared" si="122"/>
        <v>-60.038551799761699</v>
      </c>
      <c r="K850">
        <f t="shared" si="123"/>
        <v>-1.6769868775055428</v>
      </c>
      <c r="L850">
        <f t="shared" si="118"/>
        <v>43.318081781913477</v>
      </c>
      <c r="M850">
        <f t="shared" si="124"/>
        <v>-5.0309606325166283E-2</v>
      </c>
      <c r="N850">
        <f t="shared" si="125"/>
        <v>1.2995424534574043</v>
      </c>
      <c r="O850">
        <f>-(l*COS(RADIANS(G850))-l)</f>
        <v>0.10001107232639064</v>
      </c>
      <c r="P850">
        <f>l*SIN(RADIANS(G850))+l</f>
        <v>2.6788527104346482E-2</v>
      </c>
    </row>
    <row r="851" spans="6:16" x14ac:dyDescent="0.25">
      <c r="F851">
        <f t="shared" si="117"/>
        <v>25.260000000000201</v>
      </c>
      <c r="G851">
        <f t="shared" si="119"/>
        <v>-60.053972234826432</v>
      </c>
      <c r="H851">
        <f t="shared" si="120"/>
        <v>-1.0264022972377904</v>
      </c>
      <c r="I851">
        <f t="shared" si="121"/>
        <v>43.302868223913379</v>
      </c>
      <c r="J851">
        <f t="shared" si="122"/>
        <v>-60.069368269285</v>
      </c>
      <c r="K851">
        <f t="shared" si="123"/>
        <v>-0.3768592738790898</v>
      </c>
      <c r="L851">
        <f t="shared" si="118"/>
        <v>43.331506063589451</v>
      </c>
      <c r="M851">
        <f t="shared" si="124"/>
        <v>-1.1305778216372693E-2</v>
      </c>
      <c r="N851">
        <f t="shared" si="125"/>
        <v>1.2999451819076835</v>
      </c>
      <c r="O851">
        <f>-(l*COS(RADIANS(G851))-l)</f>
        <v>0.10016320235211745</v>
      </c>
      <c r="P851">
        <f>l*SIN(RADIANS(G851))+l</f>
        <v>2.670079678366738E-2</v>
      </c>
    </row>
    <row r="852" spans="6:16" x14ac:dyDescent="0.25">
      <c r="F852">
        <f t="shared" si="117"/>
        <v>25.290000000000202</v>
      </c>
      <c r="G852">
        <f t="shared" si="119"/>
        <v>-60.065278013042807</v>
      </c>
      <c r="H852">
        <f t="shared" si="120"/>
        <v>0.27354288466989307</v>
      </c>
      <c r="I852">
        <f t="shared" si="121"/>
        <v>43.324800804083161</v>
      </c>
      <c r="J852">
        <f t="shared" si="122"/>
        <v>-60.061174869772756</v>
      </c>
      <c r="K852">
        <f t="shared" si="123"/>
        <v>0.92341489673114041</v>
      </c>
      <c r="L852">
        <f t="shared" si="118"/>
        <v>43.327938075081903</v>
      </c>
      <c r="M852">
        <f t="shared" si="124"/>
        <v>2.770244690193421E-2</v>
      </c>
      <c r="N852">
        <f t="shared" si="125"/>
        <v>1.299838142252457</v>
      </c>
      <c r="O852">
        <f>-(l*COS(RADIANS(G852))-l)</f>
        <v>0.10019740022363723</v>
      </c>
      <c r="P852">
        <f>l*SIN(RADIANS(G852))+l</f>
        <v>2.668110005576671E-2</v>
      </c>
    </row>
    <row r="853" spans="6:16" x14ac:dyDescent="0.25">
      <c r="F853">
        <f t="shared" si="117"/>
        <v>25.320000000000203</v>
      </c>
      <c r="G853">
        <f t="shared" si="119"/>
        <v>-60.037575566140873</v>
      </c>
      <c r="H853">
        <f t="shared" si="120"/>
        <v>1.57338102692235</v>
      </c>
      <c r="I853">
        <f t="shared" si="121"/>
        <v>43.329724986058324</v>
      </c>
      <c r="J853">
        <f t="shared" si="122"/>
        <v>-60.013974850737036</v>
      </c>
      <c r="K853">
        <f t="shared" si="123"/>
        <v>2.2233269017132251</v>
      </c>
      <c r="L853">
        <f t="shared" si="118"/>
        <v>43.307366580095909</v>
      </c>
      <c r="M853">
        <f t="shared" si="124"/>
        <v>6.6699807051396748E-2</v>
      </c>
      <c r="N853">
        <f t="shared" si="125"/>
        <v>1.2992209974028772</v>
      </c>
      <c r="O853">
        <f>-(l*COS(RADIANS(G853))-l)</f>
        <v>0.10011361239330484</v>
      </c>
      <c r="P853">
        <f>l*SIN(RADIANS(G853))+l</f>
        <v>2.6729374760506353E-2</v>
      </c>
    </row>
    <row r="854" spans="6:16" x14ac:dyDescent="0.25">
      <c r="F854">
        <f t="shared" si="117"/>
        <v>25.350000000000204</v>
      </c>
      <c r="G854">
        <f t="shared" si="119"/>
        <v>-59.970875759089473</v>
      </c>
      <c r="H854">
        <f t="shared" si="120"/>
        <v>2.8726020243252273</v>
      </c>
      <c r="I854">
        <f t="shared" si="121"/>
        <v>43.317656309873414</v>
      </c>
      <c r="J854">
        <f t="shared" si="122"/>
        <v>-59.927786728724598</v>
      </c>
      <c r="K854">
        <f t="shared" si="123"/>
        <v>3.5223668689733283</v>
      </c>
      <c r="L854">
        <f t="shared" si="118"/>
        <v>43.269726821726806</v>
      </c>
      <c r="M854">
        <f t="shared" si="124"/>
        <v>0.10567100606919984</v>
      </c>
      <c r="N854">
        <f t="shared" si="125"/>
        <v>1.2980918046518042</v>
      </c>
      <c r="O854">
        <f>-(l*COS(RADIANS(G854))-l)</f>
        <v>9.9911970373529821E-2</v>
      </c>
      <c r="P854">
        <f>l*SIN(RADIANS(G854))+l</f>
        <v>2.6845773007151713E-2</v>
      </c>
    </row>
    <row r="855" spans="6:16" x14ac:dyDescent="0.25">
      <c r="F855">
        <f t="shared" si="117"/>
        <v>25.380000000000205</v>
      </c>
      <c r="G855">
        <f t="shared" si="119"/>
        <v>-59.865204753020272</v>
      </c>
      <c r="H855">
        <f t="shared" si="120"/>
        <v>4.170693828977031</v>
      </c>
      <c r="I855">
        <f t="shared" si="121"/>
        <v>43.288556748212073</v>
      </c>
      <c r="J855">
        <f t="shared" si="122"/>
        <v>-59.80264434558562</v>
      </c>
      <c r="K855">
        <f t="shared" si="123"/>
        <v>4.8200221802002119</v>
      </c>
      <c r="L855">
        <f t="shared" si="118"/>
        <v>43.214900833996637</v>
      </c>
      <c r="M855">
        <f t="shared" si="124"/>
        <v>0.14460066540600636</v>
      </c>
      <c r="N855">
        <f t="shared" si="125"/>
        <v>1.2964470250198992</v>
      </c>
      <c r="O855">
        <f>-(l*COS(RADIANS(G855))-l)</f>
        <v>9.9592791228226007E-2</v>
      </c>
      <c r="P855">
        <f>l*SIN(RADIANS(G855))+l</f>
        <v>2.7030660443356641E-2</v>
      </c>
    </row>
    <row r="856" spans="6:16" x14ac:dyDescent="0.25">
      <c r="F856">
        <f t="shared" ref="F856:F919" si="126">F855+$E$3</f>
        <v>25.410000000000206</v>
      </c>
      <c r="G856">
        <f t="shared" si="119"/>
        <v>-59.720604087614262</v>
      </c>
      <c r="H856">
        <f t="shared" si="120"/>
        <v>5.4671408539969306</v>
      </c>
      <c r="I856">
        <f t="shared" si="121"/>
        <v>43.242334889160837</v>
      </c>
      <c r="J856">
        <f t="shared" si="122"/>
        <v>-59.638596974804308</v>
      </c>
      <c r="K856">
        <f t="shared" si="123"/>
        <v>6.1157758773343431</v>
      </c>
      <c r="L856">
        <f t="shared" si="118"/>
        <v>43.14271801175817</v>
      </c>
      <c r="M856">
        <f t="shared" si="124"/>
        <v>0.1834732763200303</v>
      </c>
      <c r="N856">
        <f t="shared" si="125"/>
        <v>1.294281540352745</v>
      </c>
      <c r="O856">
        <f>-(l*COS(RADIANS(G856))-l)</f>
        <v>9.9156578751308927E-2</v>
      </c>
      <c r="P856">
        <f>l*SIN(RADIANS(G856))+l</f>
        <v>2.7284614492920634E-2</v>
      </c>
    </row>
    <row r="857" spans="6:16" x14ac:dyDescent="0.25">
      <c r="F857">
        <f t="shared" si="126"/>
        <v>25.440000000000207</v>
      </c>
      <c r="G857">
        <f t="shared" si="119"/>
        <v>-59.537130811294233</v>
      </c>
      <c r="H857">
        <f t="shared" si="120"/>
        <v>6.7614223943496761</v>
      </c>
      <c r="I857">
        <f t="shared" si="121"/>
        <v>43.17884637676984</v>
      </c>
      <c r="J857">
        <f t="shared" si="122"/>
        <v>-59.435709475378985</v>
      </c>
      <c r="K857">
        <f t="shared" si="123"/>
        <v>7.4091050900012236</v>
      </c>
      <c r="L857">
        <f t="shared" si="118"/>
        <v>43.052955940714241</v>
      </c>
      <c r="M857">
        <f t="shared" si="124"/>
        <v>0.2222731527000367</v>
      </c>
      <c r="N857">
        <f t="shared" si="125"/>
        <v>1.2915886782214272</v>
      </c>
      <c r="O857">
        <f>-(l*COS(RADIANS(G857))-l)</f>
        <v>9.860402531717305E-2</v>
      </c>
      <c r="P857">
        <f>l*SIN(RADIANS(G857))+l</f>
        <v>2.7608421556853557E-2</v>
      </c>
    </row>
    <row r="858" spans="6:16" x14ac:dyDescent="0.25">
      <c r="F858">
        <f t="shared" si="126"/>
        <v>25.470000000000208</v>
      </c>
      <c r="G858">
        <f t="shared" si="119"/>
        <v>-59.3148576585942</v>
      </c>
      <c r="H858">
        <f t="shared" si="120"/>
        <v>8.0530110725711026</v>
      </c>
      <c r="I858">
        <f t="shared" si="121"/>
        <v>43.097894610786611</v>
      </c>
      <c r="J858">
        <f t="shared" si="122"/>
        <v>-59.19406249250563</v>
      </c>
      <c r="K858">
        <f t="shared" si="123"/>
        <v>8.6994794917329017</v>
      </c>
      <c r="L858">
        <f t="shared" si="118"/>
        <v>42.945341490015274</v>
      </c>
      <c r="M858">
        <f t="shared" si="124"/>
        <v>0.26098438475198704</v>
      </c>
      <c r="N858">
        <f t="shared" si="125"/>
        <v>1.2883602447004581</v>
      </c>
      <c r="O858">
        <f>-(l*COS(RADIANS(G858))-l)</f>
        <v>9.7936014379245442E-2</v>
      </c>
      <c r="P858">
        <f>l*SIN(RADIANS(G858))+l</f>
        <v>2.80030731692964E-2</v>
      </c>
    </row>
    <row r="859" spans="6:16" x14ac:dyDescent="0.25">
      <c r="F859">
        <f t="shared" si="126"/>
        <v>25.50000000000021</v>
      </c>
      <c r="G859">
        <f t="shared" si="119"/>
        <v>-59.053873273842214</v>
      </c>
      <c r="H859">
        <f t="shared" si="120"/>
        <v>9.3413713172715607</v>
      </c>
      <c r="I859">
        <f t="shared" si="121"/>
        <v>42.999231707675904</v>
      </c>
      <c r="J859">
        <f t="shared" si="122"/>
        <v>-58.913752704083137</v>
      </c>
      <c r="K859">
        <f t="shared" si="123"/>
        <v>9.9863597928866987</v>
      </c>
      <c r="L859">
        <f t="shared" si="118"/>
        <v>42.819552170526293</v>
      </c>
      <c r="M859">
        <f t="shared" si="124"/>
        <v>0.29959079378660097</v>
      </c>
      <c r="N859">
        <f t="shared" si="125"/>
        <v>1.2845865651157888</v>
      </c>
      <c r="O859">
        <f>-(l*COS(RADIANS(G859))-l)</f>
        <v>9.7153623583855445E-2</v>
      </c>
      <c r="P859">
        <f>l*SIN(RADIANS(G859))+l</f>
        <v>2.846976109715027E-2</v>
      </c>
    </row>
    <row r="860" spans="6:16" x14ac:dyDescent="0.25">
      <c r="F860">
        <f t="shared" si="126"/>
        <v>25.530000000000211</v>
      </c>
      <c r="G860">
        <f t="shared" si="119"/>
        <v>-58.754282480055615</v>
      </c>
      <c r="H860">
        <f t="shared" si="120"/>
        <v>10.62595788238735</v>
      </c>
      <c r="I860">
        <f t="shared" si="121"/>
        <v>42.882559725712433</v>
      </c>
      <c r="J860">
        <f t="shared" si="122"/>
        <v>-58.594893111819808</v>
      </c>
      <c r="K860">
        <f t="shared" si="123"/>
        <v>11.269196278273037</v>
      </c>
      <c r="L860">
        <f t="shared" si="118"/>
        <v>42.675217762372156</v>
      </c>
      <c r="M860">
        <f t="shared" si="124"/>
        <v>0.33807588834819113</v>
      </c>
      <c r="N860">
        <f t="shared" si="125"/>
        <v>1.2802565328711646</v>
      </c>
      <c r="O860">
        <f>-(l*COS(RADIANS(G860))-l)</f>
        <v>9.6258128457771319E-2</v>
      </c>
      <c r="P860">
        <f>l*SIN(RADIANS(G860))+l</f>
        <v>2.9009871369965551E-2</v>
      </c>
    </row>
    <row r="861" spans="6:16" x14ac:dyDescent="0.25">
      <c r="F861">
        <f t="shared" si="126"/>
        <v>25.560000000000212</v>
      </c>
      <c r="G861">
        <f t="shared" si="119"/>
        <v>-58.416206591707422</v>
      </c>
      <c r="H861">
        <f t="shared" si="120"/>
        <v>11.906214415258514</v>
      </c>
      <c r="I861">
        <f t="shared" si="121"/>
        <v>42.747532157508608</v>
      </c>
      <c r="J861">
        <f t="shared" si="122"/>
        <v>-58.237613375478546</v>
      </c>
      <c r="K861">
        <f t="shared" si="123"/>
        <v>12.547427397621144</v>
      </c>
      <c r="L861">
        <f t="shared" si="118"/>
        <v>42.51192221574717</v>
      </c>
      <c r="M861">
        <f t="shared" si="124"/>
        <v>0.3764228219286343</v>
      </c>
      <c r="N861">
        <f t="shared" si="125"/>
        <v>1.2753576664724151</v>
      </c>
      <c r="O861">
        <f>-(l*COS(RADIANS(G861))-l)</f>
        <v>9.5251006618843836E-2</v>
      </c>
      <c r="P861">
        <f>l*SIN(RADIANS(G861))+l</f>
        <v>2.962497722484525E-2</v>
      </c>
    </row>
    <row r="862" spans="6:16" x14ac:dyDescent="0.25">
      <c r="F862">
        <f t="shared" si="126"/>
        <v>25.590000000000213</v>
      </c>
      <c r="G862">
        <f t="shared" si="119"/>
        <v>-58.039783769778786</v>
      </c>
      <c r="H862">
        <f t="shared" si="120"/>
        <v>13.181572081730929</v>
      </c>
      <c r="I862">
        <f t="shared" si="121"/>
        <v>42.593755693788687</v>
      </c>
      <c r="J862">
        <f t="shared" si="122"/>
        <v>-57.842060188552821</v>
      </c>
      <c r="K862">
        <f t="shared" si="123"/>
        <v>13.820478417137759</v>
      </c>
      <c r="L862">
        <f t="shared" si="118"/>
        <v>42.329205829190371</v>
      </c>
      <c r="M862">
        <f t="shared" si="124"/>
        <v>0.41461435251413276</v>
      </c>
      <c r="N862">
        <f t="shared" si="125"/>
        <v>1.269876174875711</v>
      </c>
      <c r="O862">
        <f>-(l*COS(RADIANS(G862))-l)</f>
        <v>9.4133942450269473E-2</v>
      </c>
      <c r="P862">
        <f>l*SIN(RADIANS(G862))+l</f>
        <v>3.0316830949922602E-2</v>
      </c>
    </row>
    <row r="863" spans="6:16" x14ac:dyDescent="0.25">
      <c r="F863">
        <f t="shared" si="126"/>
        <v>25.620000000000214</v>
      </c>
      <c r="G863">
        <f t="shared" si="119"/>
        <v>-57.625169417264651</v>
      </c>
      <c r="H863">
        <f t="shared" si="120"/>
        <v>14.451448256606639</v>
      </c>
      <c r="I863">
        <f t="shared" si="121"/>
        <v>42.420792262519349</v>
      </c>
      <c r="J863">
        <f t="shared" si="122"/>
        <v>-57.408397693415552</v>
      </c>
      <c r="K863">
        <f t="shared" si="123"/>
        <v>15.087760140544429</v>
      </c>
      <c r="L863">
        <f t="shared" si="118"/>
        <v>42.126567709553072</v>
      </c>
      <c r="M863">
        <f t="shared" si="124"/>
        <v>0.45263280421633284</v>
      </c>
      <c r="N863">
        <f t="shared" si="125"/>
        <v>1.263797031286592</v>
      </c>
      <c r="O863">
        <f>-(l*COS(RADIANS(G863))-l)</f>
        <v>9.2908832170069344E-2</v>
      </c>
      <c r="P863">
        <f>l*SIN(RADIANS(G863))+l</f>
        <v>3.1087354609485723E-2</v>
      </c>
    </row>
    <row r="864" spans="6:16" x14ac:dyDescent="0.25">
      <c r="F864">
        <f t="shared" si="126"/>
        <v>25.650000000000215</v>
      </c>
      <c r="G864">
        <f t="shared" si="119"/>
        <v>-57.172536613048315</v>
      </c>
      <c r="H864">
        <f t="shared" si="120"/>
        <v>15.71524528789323</v>
      </c>
      <c r="I864">
        <f t="shared" si="121"/>
        <v>42.228161347628571</v>
      </c>
      <c r="J864">
        <f t="shared" si="122"/>
        <v>-56.936807933729916</v>
      </c>
      <c r="K864">
        <f t="shared" si="123"/>
        <v>16.348667708107659</v>
      </c>
      <c r="L864">
        <f t="shared" si="118"/>
        <v>41.903468517698442</v>
      </c>
      <c r="M864">
        <f t="shared" si="124"/>
        <v>0.49046003124322973</v>
      </c>
      <c r="N864">
        <f t="shared" si="125"/>
        <v>1.2571040555309532</v>
      </c>
      <c r="O864">
        <f>-(l*COS(RADIANS(G864))-l)</f>
        <v>9.1577789218501349E-2</v>
      </c>
      <c r="P864">
        <f>l*SIN(RADIANS(G864))+l</f>
        <v>3.193862963413549E-2</v>
      </c>
    </row>
    <row r="865" spans="6:16" x14ac:dyDescent="0.25">
      <c r="F865">
        <f t="shared" si="126"/>
        <v>25.680000000000216</v>
      </c>
      <c r="G865">
        <f t="shared" si="119"/>
        <v>-56.682076581805084</v>
      </c>
      <c r="H865">
        <f t="shared" si="120"/>
        <v>16.972349343424185</v>
      </c>
      <c r="I865">
        <f t="shared" si="121"/>
        <v>42.015342591466123</v>
      </c>
      <c r="J865">
        <f t="shared" si="122"/>
        <v>-56.42749134165372</v>
      </c>
      <c r="K865">
        <f t="shared" si="123"/>
        <v>17.602579482296175</v>
      </c>
      <c r="L865">
        <f t="shared" si="118"/>
        <v>41.659333503551473</v>
      </c>
      <c r="M865">
        <f t="shared" si="124"/>
        <v>0.52807738446888519</v>
      </c>
      <c r="N865">
        <f t="shared" si="125"/>
        <v>1.2497800051065442</v>
      </c>
      <c r="O865">
        <f>-(l*COS(RADIANS(G865))-l)</f>
        <v>9.014314987732952E-2</v>
      </c>
      <c r="P865">
        <f>l*SIN(RADIANS(G865))+l</f>
        <v>3.2872885260574441E-2</v>
      </c>
    </row>
    <row r="866" spans="6:16" x14ac:dyDescent="0.25">
      <c r="F866">
        <f t="shared" si="126"/>
        <v>25.710000000000218</v>
      </c>
      <c r="G866">
        <f t="shared" si="119"/>
        <v>-56.153999197336198</v>
      </c>
      <c r="H866">
        <f t="shared" si="120"/>
        <v>18.222129348530729</v>
      </c>
      <c r="I866">
        <f t="shared" si="121"/>
        <v>41.781778684856391</v>
      </c>
      <c r="J866">
        <f t="shared" si="122"/>
        <v>-55.880667257108236</v>
      </c>
      <c r="K866">
        <f t="shared" si="123"/>
        <v>18.848856028803574</v>
      </c>
      <c r="L866">
        <f t="shared" si="118"/>
        <v>41.39355583343945</v>
      </c>
      <c r="M866">
        <f t="shared" si="124"/>
        <v>0.5654656808641072</v>
      </c>
      <c r="N866">
        <f t="shared" si="125"/>
        <v>1.2418066750031835</v>
      </c>
      <c r="O866">
        <f>-(l*COS(RADIANS(G866))-l)</f>
        <v>8.8607479026222069E-2</v>
      </c>
      <c r="P866">
        <f>l*SIN(RADIANS(G866))+l</f>
        <v>3.3892485807816508E-2</v>
      </c>
    </row>
    <row r="867" spans="6:16" x14ac:dyDescent="0.25">
      <c r="F867">
        <f t="shared" si="126"/>
        <v>25.740000000000219</v>
      </c>
      <c r="G867">
        <f t="shared" si="119"/>
        <v>-55.58853351647209</v>
      </c>
      <c r="H867">
        <f t="shared" si="120"/>
        <v>19.463936023533911</v>
      </c>
      <c r="I867">
        <f t="shared" si="121"/>
        <v>41.526878548045879</v>
      </c>
      <c r="J867">
        <f t="shared" si="122"/>
        <v>-55.296574476119083</v>
      </c>
      <c r="K867">
        <f t="shared" si="123"/>
        <v>20.0868392017546</v>
      </c>
      <c r="L867">
        <f t="shared" si="118"/>
        <v>41.105500211710563</v>
      </c>
      <c r="M867">
        <f t="shared" si="124"/>
        <v>0.60260517605263797</v>
      </c>
      <c r="N867">
        <f t="shared" si="125"/>
        <v>1.2331650063513169</v>
      </c>
      <c r="O867">
        <f>-(l*COS(RADIANS(G867))-l)</f>
        <v>8.697357593311178E-2</v>
      </c>
      <c r="P867">
        <f>l*SIN(RADIANS(G867))+l</f>
        <v>3.4999916779863555E-2</v>
      </c>
    </row>
    <row r="868" spans="6:16" x14ac:dyDescent="0.25">
      <c r="F868">
        <f t="shared" si="126"/>
        <v>25.77000000000022</v>
      </c>
      <c r="G868">
        <f t="shared" si="119"/>
        <v>-54.985928340419449</v>
      </c>
      <c r="H868">
        <f t="shared" si="120"/>
        <v>20.697101029885228</v>
      </c>
      <c r="I868">
        <f t="shared" si="121"/>
        <v>41.250020805034112</v>
      </c>
      <c r="J868">
        <f t="shared" si="122"/>
        <v>-54.675471824971169</v>
      </c>
      <c r="K868">
        <f t="shared" si="123"/>
        <v>21.315851341960741</v>
      </c>
      <c r="L868">
        <f t="shared" si="118"/>
        <v>40.794506797374638</v>
      </c>
      <c r="M868">
        <f t="shared" si="124"/>
        <v>0.63947554025882225</v>
      </c>
      <c r="N868">
        <f t="shared" si="125"/>
        <v>1.223835203921239</v>
      </c>
      <c r="O868">
        <f>-(l*COS(RADIANS(G868))-l)</f>
        <v>8.5244479967213835E-2</v>
      </c>
      <c r="P868">
        <f>l*SIN(RADIANS(G868))+l</f>
        <v>3.6197769789282741E-2</v>
      </c>
    </row>
    <row r="869" spans="6:16" x14ac:dyDescent="0.25">
      <c r="F869">
        <f t="shared" si="126"/>
        <v>25.800000000000221</v>
      </c>
      <c r="G869">
        <f t="shared" si="119"/>
        <v>-54.346452800160627</v>
      </c>
      <c r="H869">
        <f t="shared" si="120"/>
        <v>21.920936233806469</v>
      </c>
      <c r="I869">
        <f t="shared" si="121"/>
        <v>40.950557552679314</v>
      </c>
      <c r="J869">
        <f t="shared" si="122"/>
        <v>-54.017638756653533</v>
      </c>
      <c r="K869">
        <f t="shared" si="123"/>
        <v>22.535194597096659</v>
      </c>
      <c r="L869">
        <f t="shared" si="118"/>
        <v>40.459895414961622</v>
      </c>
      <c r="M869">
        <f t="shared" si="124"/>
        <v>0.67605583791289969</v>
      </c>
      <c r="N869">
        <f t="shared" si="125"/>
        <v>1.2137968624488487</v>
      </c>
      <c r="O869">
        <f>-(l*COS(RADIANS(G869))-l)</f>
        <v>8.3423476115660394E-2</v>
      </c>
      <c r="P869">
        <f>l*SIN(RADIANS(G869))+l</f>
        <v>3.7488726301699332E-2</v>
      </c>
    </row>
    <row r="870" spans="6:16" x14ac:dyDescent="0.25">
      <c r="F870">
        <f t="shared" si="126"/>
        <v>25.830000000000222</v>
      </c>
      <c r="G870">
        <f t="shared" si="119"/>
        <v>-53.670396962247729</v>
      </c>
      <c r="H870">
        <f t="shared" si="120"/>
        <v>23.134733096255317</v>
      </c>
      <c r="I870">
        <f t="shared" si="121"/>
        <v>40.627818424575167</v>
      </c>
      <c r="J870">
        <f t="shared" si="122"/>
        <v>-53.323375965803898</v>
      </c>
      <c r="K870">
        <f t="shared" si="123"/>
        <v>23.744150372623945</v>
      </c>
      <c r="L870">
        <f t="shared" si="118"/>
        <v>40.100970056931054</v>
      </c>
      <c r="M870">
        <f t="shared" si="124"/>
        <v>0.71232451117871831</v>
      </c>
      <c r="N870">
        <f t="shared" si="125"/>
        <v>1.2030291017079315</v>
      </c>
      <c r="O870">
        <f>-(l*COS(RADIANS(G870))-l)</f>
        <v>8.1514100177494053E-2</v>
      </c>
      <c r="P870">
        <f>l*SIN(RADIANS(G870))+l</f>
        <v>3.8875540208039544E-2</v>
      </c>
    </row>
    <row r="871" spans="6:16" x14ac:dyDescent="0.25">
      <c r="F871">
        <f t="shared" si="126"/>
        <v>25.860000000000223</v>
      </c>
      <c r="G871">
        <f t="shared" si="119"/>
        <v>-52.958072451069008</v>
      </c>
      <c r="H871">
        <f t="shared" si="120"/>
        <v>24.337762197963247</v>
      </c>
      <c r="I871">
        <f t="shared" si="121"/>
        <v>40.281114947990119</v>
      </c>
      <c r="J871">
        <f t="shared" si="122"/>
        <v>-52.593006018099558</v>
      </c>
      <c r="K871">
        <f t="shared" si="123"/>
        <v>24.9419789221831</v>
      </c>
      <c r="L871">
        <f t="shared" si="118"/>
        <v>39.717023672784542</v>
      </c>
      <c r="M871">
        <f t="shared" si="124"/>
        <v>0.74825936766549295</v>
      </c>
      <c r="N871">
        <f t="shared" si="125"/>
        <v>1.1915107101835363</v>
      </c>
      <c r="O871">
        <f>-(l*COS(RADIANS(G871))-l)</f>
        <v>7.9520143502196591E-2</v>
      </c>
      <c r="P871">
        <f>l*SIN(RADIANS(G871))+l</f>
        <v>4.0361019239445489E-2</v>
      </c>
    </row>
    <row r="872" spans="6:16" x14ac:dyDescent="0.25">
      <c r="F872">
        <f t="shared" si="126"/>
        <v>25.890000000000224</v>
      </c>
      <c r="G872">
        <f t="shared" si="119"/>
        <v>-52.209813083403517</v>
      </c>
      <c r="H872">
        <f t="shared" si="120"/>
        <v>25.529272908146783</v>
      </c>
      <c r="I872">
        <f t="shared" si="121"/>
        <v>39.909745190138629</v>
      </c>
      <c r="J872">
        <f t="shared" si="122"/>
        <v>-51.826873989781319</v>
      </c>
      <c r="K872">
        <f t="shared" si="123"/>
        <v>26.127919085998862</v>
      </c>
      <c r="L872">
        <f t="shared" si="118"/>
        <v>39.307343237530965</v>
      </c>
      <c r="M872">
        <f t="shared" si="124"/>
        <v>0.78383757257996578</v>
      </c>
      <c r="N872">
        <f t="shared" si="125"/>
        <v>1.1792202971259289</v>
      </c>
      <c r="O872">
        <f>-(l*COS(RADIANS(G872))-l)</f>
        <v>7.7445657134159795E-2</v>
      </c>
      <c r="P872">
        <f>l*SIN(RADIANS(G872))+l</f>
        <v>4.1948005249152015E-2</v>
      </c>
    </row>
    <row r="873" spans="6:16" x14ac:dyDescent="0.25">
      <c r="F873">
        <f t="shared" si="126"/>
        <v>25.920000000000226</v>
      </c>
      <c r="G873">
        <f t="shared" si="119"/>
        <v>-51.425975510823548</v>
      </c>
      <c r="H873">
        <f t="shared" si="120"/>
        <v>26.708493205272713</v>
      </c>
      <c r="I873">
        <f t="shared" si="121"/>
        <v>39.512998687711999</v>
      </c>
      <c r="J873">
        <f t="shared" si="122"/>
        <v>-51.02534811274446</v>
      </c>
      <c r="K873">
        <f t="shared" si="123"/>
        <v>27.301188185588394</v>
      </c>
      <c r="L873">
        <f t="shared" si="118"/>
        <v>38.871215089338691</v>
      </c>
      <c r="M873">
        <f t="shared" si="124"/>
        <v>0.81903564556765185</v>
      </c>
      <c r="N873">
        <f t="shared" si="125"/>
        <v>1.1661364526801608</v>
      </c>
      <c r="O873">
        <f>-(l*COS(RADIANS(G873))-l)</f>
        <v>7.5294955219690721E-2</v>
      </c>
      <c r="P873">
        <f>l*SIN(RADIANS(G873))+l</f>
        <v>4.3639353396255576E-2</v>
      </c>
    </row>
    <row r="874" spans="6:16" x14ac:dyDescent="0.25">
      <c r="F874">
        <f t="shared" si="126"/>
        <v>25.950000000000227</v>
      </c>
      <c r="G874">
        <f t="shared" si="119"/>
        <v>-50.606939865255896</v>
      </c>
      <c r="H874">
        <f t="shared" si="120"/>
        <v>27.874629657952873</v>
      </c>
      <c r="I874">
        <f t="shared" si="121"/>
        <v>39.090161650936103</v>
      </c>
      <c r="J874">
        <f t="shared" si="122"/>
        <v>-50.188820420386605</v>
      </c>
      <c r="K874">
        <f t="shared" si="123"/>
        <v>28.460982082716914</v>
      </c>
      <c r="L874">
        <f t="shared" si="118"/>
        <v>38.407930523089021</v>
      </c>
      <c r="M874">
        <f t="shared" si="124"/>
        <v>0.85382946248150737</v>
      </c>
      <c r="N874">
        <f t="shared" si="125"/>
        <v>1.1522379156926705</v>
      </c>
      <c r="O874">
        <f>-(l*COS(RADIANS(G874))-l)</f>
        <v>7.3072617529452072E-2</v>
      </c>
      <c r="P874">
        <f>l*SIN(RADIANS(G874))+l</f>
        <v>4.5437910278182253E-2</v>
      </c>
    </row>
    <row r="875" spans="6:16" x14ac:dyDescent="0.25">
      <c r="F875">
        <f t="shared" si="126"/>
        <v>25.980000000000228</v>
      </c>
      <c r="G875">
        <f t="shared" si="119"/>
        <v>-49.753110402774389</v>
      </c>
      <c r="H875">
        <f t="shared" si="120"/>
        <v>29.026867573645543</v>
      </c>
      <c r="I875">
        <f t="shared" si="121"/>
        <v>38.640522430454439</v>
      </c>
      <c r="J875">
        <f t="shared" si="122"/>
        <v>-49.317707389169705</v>
      </c>
      <c r="K875">
        <f t="shared" si="123"/>
        <v>29.606475410102359</v>
      </c>
      <c r="L875">
        <f t="shared" si="118"/>
        <v>37.916791623140796</v>
      </c>
      <c r="M875">
        <f t="shared" si="124"/>
        <v>0.88819426230307075</v>
      </c>
      <c r="N875">
        <f t="shared" si="125"/>
        <v>1.1375037486942239</v>
      </c>
      <c r="O875">
        <f>-(l*COS(RADIANS(G875))-l)</f>
        <v>7.0783490946848104E-2</v>
      </c>
      <c r="P875">
        <f>l*SIN(RADIANS(G875))+l</f>
        <v>4.7346491071719177E-2</v>
      </c>
    </row>
    <row r="876" spans="6:16" x14ac:dyDescent="0.25">
      <c r="F876">
        <f t="shared" si="126"/>
        <v>26.010000000000229</v>
      </c>
      <c r="G876">
        <f t="shared" si="119"/>
        <v>-48.864916140471315</v>
      </c>
      <c r="H876">
        <f t="shared" si="120"/>
        <v>30.164371322339768</v>
      </c>
      <c r="I876">
        <f t="shared" si="121"/>
        <v>38.163377232070204</v>
      </c>
      <c r="J876">
        <f t="shared" si="122"/>
        <v>-48.412450570636217</v>
      </c>
      <c r="K876">
        <f t="shared" si="123"/>
        <v>30.736821980820821</v>
      </c>
      <c r="L876">
        <f t="shared" si="118"/>
        <v>37.397117314952098</v>
      </c>
      <c r="M876">
        <f t="shared" si="124"/>
        <v>0.92210465942462461</v>
      </c>
      <c r="N876">
        <f t="shared" si="125"/>
        <v>1.121913519448563</v>
      </c>
      <c r="O876">
        <f>-(l*COS(RADIANS(G876))-l)</f>
        <v>6.84326897719571E-2</v>
      </c>
      <c r="P876">
        <f>l*SIN(RADIANS(G876))+l</f>
        <v>4.9367855756621754E-2</v>
      </c>
    </row>
    <row r="877" spans="6:16" x14ac:dyDescent="0.25">
      <c r="F877">
        <f t="shared" si="126"/>
        <v>26.04000000000023</v>
      </c>
      <c r="G877">
        <f t="shared" si="119"/>
        <v>-47.942811481046689</v>
      </c>
      <c r="H877">
        <f t="shared" si="120"/>
        <v>31.28628484178833</v>
      </c>
      <c r="I877">
        <f t="shared" si="121"/>
        <v>37.658036060844566</v>
      </c>
      <c r="J877">
        <f t="shared" si="122"/>
        <v>-47.473517208419864</v>
      </c>
      <c r="K877">
        <f t="shared" si="123"/>
        <v>31.851155382700998</v>
      </c>
      <c r="L877">
        <f t="shared" si="118"/>
        <v>36.848249611315829</v>
      </c>
      <c r="M877">
        <f t="shared" si="124"/>
        <v>0.95553466148102995</v>
      </c>
      <c r="N877">
        <f t="shared" si="125"/>
        <v>1.1054474883394749</v>
      </c>
      <c r="O877">
        <f>-(l*COS(RADIANS(G877))-l)</f>
        <v>6.6025594691368983E-2</v>
      </c>
      <c r="P877">
        <f>l*SIN(RADIANS(G877))+l</f>
        <v>5.1504684510929238E-2</v>
      </c>
    </row>
    <row r="878" spans="6:16" x14ac:dyDescent="0.25">
      <c r="F878">
        <f t="shared" si="126"/>
        <v>26.070000000000231</v>
      </c>
      <c r="G878">
        <f t="shared" si="119"/>
        <v>-46.987276819565658</v>
      </c>
      <c r="H878">
        <f t="shared" si="120"/>
        <v>32.391732330127802</v>
      </c>
      <c r="I878">
        <f t="shared" si="121"/>
        <v>37.123828872267687</v>
      </c>
      <c r="J878">
        <f t="shared" si="122"/>
        <v>-46.50140083461374</v>
      </c>
      <c r="K878">
        <f t="shared" si="123"/>
        <v>32.948589763211814</v>
      </c>
      <c r="L878">
        <f t="shared" si="118"/>
        <v>36.26956002489267</v>
      </c>
      <c r="M878">
        <f t="shared" si="124"/>
        <v>0.98845769289635443</v>
      </c>
      <c r="N878">
        <f t="shared" si="125"/>
        <v>1.0880868007467801</v>
      </c>
      <c r="O878">
        <f>-(l*COS(RADIANS(G878))-l)</f>
        <v>6.3567850266888465E-2</v>
      </c>
      <c r="P878">
        <f>l*SIN(RADIANS(G878))+l</f>
        <v>5.375955238306393E-2</v>
      </c>
    </row>
    <row r="879" spans="6:16" x14ac:dyDescent="0.25">
      <c r="F879">
        <f t="shared" si="126"/>
        <v>26.100000000000232</v>
      </c>
      <c r="G879">
        <f t="shared" si="119"/>
        <v>-45.998819126669304</v>
      </c>
      <c r="H879">
        <f t="shared" si="120"/>
        <v>33.479819130874581</v>
      </c>
      <c r="I879">
        <f t="shared" si="121"/>
        <v>36.56011190423402</v>
      </c>
      <c r="J879">
        <f t="shared" si="122"/>
        <v>-45.496621839706187</v>
      </c>
      <c r="K879">
        <f t="shared" si="123"/>
        <v>34.028220809438089</v>
      </c>
      <c r="L879">
        <f t="shared" si="118"/>
        <v>35.660456114519143</v>
      </c>
      <c r="M879">
        <f t="shared" si="124"/>
        <v>1.0208466242831427</v>
      </c>
      <c r="N879">
        <f t="shared" si="125"/>
        <v>1.0698136834355743</v>
      </c>
      <c r="O879">
        <f>-(l*COS(RADIANS(G879))-l)</f>
        <v>6.1065360800683699E-2</v>
      </c>
      <c r="P879">
        <f>l*SIN(RADIANS(G879))+l</f>
        <v>5.6134903362365901E-2</v>
      </c>
    </row>
    <row r="880" spans="6:16" x14ac:dyDescent="0.25">
      <c r="F880">
        <f t="shared" si="126"/>
        <v>26.130000000000233</v>
      </c>
      <c r="G880">
        <f t="shared" si="119"/>
        <v>-44.977972502386159</v>
      </c>
      <c r="H880">
        <f t="shared" si="120"/>
        <v>34.549632814310158</v>
      </c>
      <c r="I880">
        <f t="shared" si="121"/>
        <v>35.966274159408528</v>
      </c>
      <c r="J880">
        <f t="shared" si="122"/>
        <v>-44.459728010171503</v>
      </c>
      <c r="K880">
        <f t="shared" si="123"/>
        <v>35.089126926701283</v>
      </c>
      <c r="L880">
        <f t="shared" si="118"/>
        <v>35.020388128488662</v>
      </c>
      <c r="M880">
        <f t="shared" si="124"/>
        <v>1.0526738078010385</v>
      </c>
      <c r="N880">
        <f t="shared" si="125"/>
        <v>1.0506116438546598</v>
      </c>
      <c r="O880">
        <f>-(l*COS(RADIANS(G880))-l)</f>
        <v>5.8524284441257651E-2</v>
      </c>
      <c r="P880">
        <f>l*SIN(RADIANS(G880))+l</f>
        <v>5.8633023986711025E-2</v>
      </c>
    </row>
    <row r="881" spans="6:16" x14ac:dyDescent="0.25">
      <c r="F881">
        <f t="shared" si="126"/>
        <v>26.160000000000235</v>
      </c>
      <c r="G881">
        <f t="shared" si="119"/>
        <v>-43.925298694585123</v>
      </c>
      <c r="H881">
        <f t="shared" si="120"/>
        <v>35.600244458164816</v>
      </c>
      <c r="I881">
        <f t="shared" si="121"/>
        <v>35.341744003322248</v>
      </c>
      <c r="J881">
        <f t="shared" si="122"/>
        <v>-43.391295027712651</v>
      </c>
      <c r="K881">
        <f t="shared" si="123"/>
        <v>36.130370618214648</v>
      </c>
      <c r="L881">
        <f t="shared" si="118"/>
        <v>34.348855703717696</v>
      </c>
      <c r="M881">
        <f t="shared" si="124"/>
        <v>1.0839111185464394</v>
      </c>
      <c r="N881">
        <f t="shared" si="125"/>
        <v>1.0304656711115308</v>
      </c>
      <c r="O881">
        <f>-(l*COS(RADIANS(G881))-l)</f>
        <v>5.5951025403730897E-2</v>
      </c>
      <c r="P881">
        <f>l*SIN(RADIANS(G881))+l</f>
        <v>6.1256016643014694E-2</v>
      </c>
    </row>
    <row r="882" spans="6:16" x14ac:dyDescent="0.25">
      <c r="F882">
        <f t="shared" si="126"/>
        <v>26.190000000000236</v>
      </c>
      <c r="G882">
        <f t="shared" si="119"/>
        <v>-42.841387576038684</v>
      </c>
      <c r="H882">
        <f t="shared" si="120"/>
        <v>36.630710129276345</v>
      </c>
      <c r="I882">
        <f t="shared" si="121"/>
        <v>34.685995839246324</v>
      </c>
      <c r="J882">
        <f t="shared" si="122"/>
        <v>-42.291926924099542</v>
      </c>
      <c r="K882">
        <f t="shared" si="123"/>
        <v>37.151000066865038</v>
      </c>
      <c r="L882">
        <f t="shared" si="118"/>
        <v>33.645414575492723</v>
      </c>
      <c r="M882">
        <f t="shared" si="124"/>
        <v>1.114530002005951</v>
      </c>
      <c r="N882">
        <f t="shared" si="125"/>
        <v>1.0093624372647816</v>
      </c>
      <c r="O882">
        <f>-(l*COS(RADIANS(G882))-l)</f>
        <v>5.3352224189468028E-2</v>
      </c>
      <c r="P882">
        <f>l*SIN(RADIANS(G882))+l</f>
        <v>6.4005772733457728E-2</v>
      </c>
    </row>
    <row r="883" spans="6:16" x14ac:dyDescent="0.25">
      <c r="F883">
        <f t="shared" si="126"/>
        <v>26.220000000000237</v>
      </c>
      <c r="G883">
        <f t="shared" si="119"/>
        <v>-41.726857574032735</v>
      </c>
      <c r="H883">
        <f t="shared" si="120"/>
        <v>37.640072566541129</v>
      </c>
      <c r="I883">
        <f t="shared" si="121"/>
        <v>33.99855681663557</v>
      </c>
      <c r="J883">
        <f t="shared" si="122"/>
        <v>-41.16225648553462</v>
      </c>
      <c r="K883">
        <f t="shared" si="123"/>
        <v>38.150050918790662</v>
      </c>
      <c r="L883">
        <f t="shared" si="118"/>
        <v>32.909683248430461</v>
      </c>
      <c r="M883">
        <f t="shared" si="124"/>
        <v>1.1445015275637198</v>
      </c>
      <c r="N883">
        <f t="shared" si="125"/>
        <v>0.98729049745291375</v>
      </c>
      <c r="O883">
        <f>-(l*COS(RADIANS(G883))-l)</f>
        <v>5.0734745704133749E-2</v>
      </c>
      <c r="P883">
        <f>l*SIN(RADIANS(G883))+l</f>
        <v>6.6883945896858948E-2</v>
      </c>
    </row>
    <row r="884" spans="6:16" x14ac:dyDescent="0.25">
      <c r="F884">
        <f t="shared" si="126"/>
        <v>26.250000000000238</v>
      </c>
      <c r="G884">
        <f t="shared" si="119"/>
        <v>-40.582356046469016</v>
      </c>
      <c r="H884">
        <f t="shared" si="120"/>
        <v>38.627363063994039</v>
      </c>
      <c r="I884">
        <f t="shared" si="121"/>
        <v>33.279013525785267</v>
      </c>
      <c r="J884">
        <f t="shared" si="122"/>
        <v>-40.002945600509108</v>
      </c>
      <c r="K884">
        <f t="shared" si="123"/>
        <v>39.126548266880818</v>
      </c>
      <c r="L884">
        <f t="shared" si="118"/>
        <v>32.141349575462208</v>
      </c>
      <c r="M884">
        <f t="shared" si="124"/>
        <v>1.1737964480064245</v>
      </c>
      <c r="N884">
        <f t="shared" si="125"/>
        <v>0.96424048726386624</v>
      </c>
      <c r="O884">
        <f>-(l*COS(RADIANS(G884))-l)</f>
        <v>4.8105665189876329E-2</v>
      </c>
      <c r="P884">
        <f>l*SIN(RADIANS(G884))+l</f>
        <v>6.9891925490421419E-2</v>
      </c>
    </row>
    <row r="885" spans="6:16" x14ac:dyDescent="0.25">
      <c r="F885">
        <f t="shared" si="126"/>
        <v>26.280000000000239</v>
      </c>
      <c r="G885">
        <f t="shared" si="119"/>
        <v>-39.408559598462588</v>
      </c>
      <c r="H885">
        <f t="shared" si="120"/>
        <v>39.591603551257904</v>
      </c>
      <c r="I885">
        <f t="shared" si="121"/>
        <v>32.527018627394646</v>
      </c>
      <c r="J885">
        <f t="shared" si="122"/>
        <v>-38.814685545193718</v>
      </c>
      <c r="K885">
        <f t="shared" si="123"/>
        <v>40.079508830668821</v>
      </c>
      <c r="L885">
        <f t="shared" si="118"/>
        <v>31.340177188168944</v>
      </c>
      <c r="M885">
        <f t="shared" si="124"/>
        <v>1.2023852649200646</v>
      </c>
      <c r="N885">
        <f t="shared" si="125"/>
        <v>0.94020531564506826</v>
      </c>
      <c r="O885">
        <f>-(l*COS(RADIANS(G885))-l)</f>
        <v>4.5472251906502364E-2</v>
      </c>
      <c r="P885">
        <f>l*SIN(RADIANS(G885))+l</f>
        <v>7.3030810551722669E-2</v>
      </c>
    </row>
    <row r="886" spans="6:16" x14ac:dyDescent="0.25">
      <c r="F886">
        <f t="shared" si="126"/>
        <v>26.31000000000024</v>
      </c>
      <c r="G886">
        <f t="shared" si="119"/>
        <v>-38.206174333542521</v>
      </c>
      <c r="H886">
        <f t="shared" si="120"/>
        <v>40.531808866902971</v>
      </c>
      <c r="I886">
        <f t="shared" si="121"/>
        <v>31.742297362069333</v>
      </c>
      <c r="J886">
        <f t="shared" si="122"/>
        <v>-37.598197200538976</v>
      </c>
      <c r="K886">
        <f t="shared" si="123"/>
        <v>41.007943327334011</v>
      </c>
      <c r="L886">
        <f t="shared" si="118"/>
        <v>30.506011718744297</v>
      </c>
      <c r="M886">
        <f t="shared" si="124"/>
        <v>1.2302382998200203</v>
      </c>
      <c r="N886">
        <f t="shared" si="125"/>
        <v>0.91518035156232891</v>
      </c>
      <c r="O886">
        <f>-(l*COS(RADIANS(G886))-l)</f>
        <v>4.2841950518176214E-2</v>
      </c>
      <c r="P886">
        <f>l*SIN(RADIANS(G886))+l</f>
        <v>7.6301384473921374E-2</v>
      </c>
    </row>
    <row r="887" spans="6:16" x14ac:dyDescent="0.25">
      <c r="F887">
        <f t="shared" si="126"/>
        <v>26.340000000000241</v>
      </c>
      <c r="G887">
        <f t="shared" si="119"/>
        <v>-36.975936033722498</v>
      </c>
      <c r="H887">
        <f t="shared" si="120"/>
        <v>41.446989218465298</v>
      </c>
      <c r="I887">
        <f t="shared" si="121"/>
        <v>30.92465388151966</v>
      </c>
      <c r="J887">
        <f t="shared" si="122"/>
        <v>-36.354231195445522</v>
      </c>
      <c r="K887">
        <f t="shared" si="123"/>
        <v>41.910859026688094</v>
      </c>
      <c r="L887">
        <f t="shared" si="118"/>
        <v>29.638786751347681</v>
      </c>
      <c r="M887">
        <f t="shared" si="124"/>
        <v>1.2573257708006427</v>
      </c>
      <c r="N887">
        <f t="shared" si="125"/>
        <v>0.88916360254043036</v>
      </c>
      <c r="O887">
        <f>-(l*COS(RADIANS(G887))-l)</f>
        <v>4.0222360166245891E-2</v>
      </c>
      <c r="P887">
        <f>l*SIN(RADIANS(G887))+l</f>
        <v>7.9704090638313241E-2</v>
      </c>
    </row>
    <row r="888" spans="6:16" x14ac:dyDescent="0.25">
      <c r="F888">
        <f t="shared" si="126"/>
        <v>26.370000000000243</v>
      </c>
      <c r="G888">
        <f t="shared" si="119"/>
        <v>-35.718610262921857</v>
      </c>
      <c r="H888">
        <f t="shared" si="120"/>
        <v>42.336152821005726</v>
      </c>
      <c r="I888">
        <f t="shared" si="121"/>
        <v>30.073977340421692</v>
      </c>
      <c r="J888">
        <f t="shared" si="122"/>
        <v>-35.083567970606772</v>
      </c>
      <c r="K888">
        <f t="shared" si="123"/>
        <v>42.787262481112052</v>
      </c>
      <c r="L888">
        <f t="shared" si="118"/>
        <v>28.738529438729284</v>
      </c>
      <c r="M888">
        <f t="shared" si="124"/>
        <v>1.2836178744333615</v>
      </c>
      <c r="N888">
        <f t="shared" si="125"/>
        <v>0.86215588316187852</v>
      </c>
      <c r="O888">
        <f>-(l*COS(RADIANS(G888))-l)</f>
        <v>3.7621211235093349E-2</v>
      </c>
      <c r="P888">
        <f>l*SIN(RADIANS(G888))+l</f>
        <v>8.3239009257193172E-2</v>
      </c>
    </row>
    <row r="889" spans="6:16" x14ac:dyDescent="0.25">
      <c r="F889">
        <f t="shared" si="126"/>
        <v>26.400000000000244</v>
      </c>
      <c r="G889">
        <f t="shared" si="119"/>
        <v>-34.434992388488496</v>
      </c>
      <c r="H889">
        <f t="shared" si="120"/>
        <v>43.198308704167601</v>
      </c>
      <c r="I889">
        <f t="shared" si="121"/>
        <v>29.19024768570171</v>
      </c>
      <c r="J889">
        <f t="shared" si="122"/>
        <v>-33.78701775792598</v>
      </c>
      <c r="K889">
        <f t="shared" si="123"/>
        <v>43.636162419453129</v>
      </c>
      <c r="L889">
        <f t="shared" si="118"/>
        <v>27.805365718857573</v>
      </c>
      <c r="M889">
        <f t="shared" si="124"/>
        <v>1.3090848725835937</v>
      </c>
      <c r="N889">
        <f t="shared" si="125"/>
        <v>0.83416097156572711</v>
      </c>
      <c r="O889">
        <f>-(l*COS(RADIANS(G889))-l)</f>
        <v>3.5046339846203062E-2</v>
      </c>
      <c r="P889">
        <f>l*SIN(RADIANS(G889))+l</f>
        <v>8.6905835686072352E-2</v>
      </c>
    </row>
    <row r="890" spans="6:16" x14ac:dyDescent="0.25">
      <c r="F890">
        <f t="shared" si="126"/>
        <v>26.430000000000245</v>
      </c>
      <c r="G890">
        <f t="shared" si="119"/>
        <v>-33.125907515904899</v>
      </c>
      <c r="H890">
        <f t="shared" si="120"/>
        <v>44.032469675733331</v>
      </c>
      <c r="I890">
        <f t="shared" si="121"/>
        <v>28.273541078481912</v>
      </c>
      <c r="J890">
        <f t="shared" si="122"/>
        <v>-32.465420470768898</v>
      </c>
      <c r="K890">
        <f t="shared" si="123"/>
        <v>44.45657279191056</v>
      </c>
      <c r="L890">
        <f t="shared" si="118"/>
        <v>26.839525065949722</v>
      </c>
      <c r="M890">
        <f t="shared" si="124"/>
        <v>1.3336971837573168</v>
      </c>
      <c r="N890">
        <f t="shared" si="125"/>
        <v>0.80518575197849163</v>
      </c>
      <c r="O890">
        <f>-(l*COS(RADIANS(G890))-l)</f>
        <v>3.2505660145644127E-2</v>
      </c>
      <c r="P890">
        <f>l*SIN(RADIANS(G890))+l</f>
        <v>9.0703860467290343E-2</v>
      </c>
    </row>
    <row r="891" spans="6:16" x14ac:dyDescent="0.25">
      <c r="F891">
        <f t="shared" si="126"/>
        <v>26.460000000000246</v>
      </c>
      <c r="G891">
        <f t="shared" si="119"/>
        <v>-31.792210332147583</v>
      </c>
      <c r="H891">
        <f t="shared" si="120"/>
        <v>44.837655427711823</v>
      </c>
      <c r="I891">
        <f t="shared" si="121"/>
        <v>27.324034883177418</v>
      </c>
      <c r="J891">
        <f t="shared" si="122"/>
        <v>-31.119645500731906</v>
      </c>
      <c r="K891">
        <f t="shared" si="123"/>
        <v>45.247515950959482</v>
      </c>
      <c r="L891">
        <f t="shared" si="118"/>
        <v>25.84134471087669</v>
      </c>
      <c r="M891">
        <f t="shared" si="124"/>
        <v>1.3574254785287845</v>
      </c>
      <c r="N891">
        <f t="shared" si="125"/>
        <v>0.77524034132630071</v>
      </c>
      <c r="O891">
        <f>-(l*COS(RADIANS(G891))-l)</f>
        <v>3.000713448150355E-2</v>
      </c>
      <c r="P891">
        <f>l*SIN(RADIANS(G891))+l</f>
        <v>9.4631951366600797E-2</v>
      </c>
    </row>
    <row r="892" spans="6:16" x14ac:dyDescent="0.25">
      <c r="F892">
        <f t="shared" si="126"/>
        <v>26.490000000000247</v>
      </c>
      <c r="G892">
        <f t="shared" si="119"/>
        <v>-30.434784853618797</v>
      </c>
      <c r="H892">
        <f t="shared" si="120"/>
        <v>45.612895769038126</v>
      </c>
      <c r="I892">
        <f t="shared" si="121"/>
        <v>26.342012158349803</v>
      </c>
      <c r="J892">
        <f t="shared" si="122"/>
        <v>-29.750591417083225</v>
      </c>
      <c r="K892">
        <f t="shared" si="123"/>
        <v>46.008025951413373</v>
      </c>
      <c r="L892">
        <f t="shared" si="118"/>
        <v>24.81127326745894</v>
      </c>
      <c r="M892">
        <f t="shared" si="124"/>
        <v>1.3802407785424011</v>
      </c>
      <c r="N892">
        <f t="shared" si="125"/>
        <v>0.74433819802376822</v>
      </c>
      <c r="O892">
        <f>-(l*COS(RADIANS(G892))-l)</f>
        <v>2.7558741600072018E-2</v>
      </c>
      <c r="P892">
        <f>l*SIN(RADIANS(G892))+l</f>
        <v>9.868853766009858E-2</v>
      </c>
    </row>
    <row r="893" spans="6:16" x14ac:dyDescent="0.25">
      <c r="F893">
        <f t="shared" si="126"/>
        <v>26.520000000000248</v>
      </c>
      <c r="G893">
        <f t="shared" si="119"/>
        <v>-29.054544075076397</v>
      </c>
      <c r="H893">
        <f t="shared" si="120"/>
        <v>46.357233967061894</v>
      </c>
      <c r="I893">
        <f t="shared" si="121"/>
        <v>25.327865584975356</v>
      </c>
      <c r="J893">
        <f t="shared" si="122"/>
        <v>-28.359185565570467</v>
      </c>
      <c r="K893">
        <f t="shared" si="123"/>
        <v>46.737151950836527</v>
      </c>
      <c r="L893">
        <f t="shared" si="118"/>
        <v>23.749873703740672</v>
      </c>
      <c r="M893">
        <f t="shared" si="124"/>
        <v>1.4021145585250958</v>
      </c>
      <c r="N893">
        <f t="shared" si="125"/>
        <v>0.71249621111222017</v>
      </c>
      <c r="O893">
        <f>-(l*COS(RADIANS(G893))-l)</f>
        <v>2.5168443022284326E-2</v>
      </c>
      <c r="P893">
        <f>l*SIN(RADIANS(G893))+l</f>
        <v>0.10287159692063419</v>
      </c>
    </row>
    <row r="894" spans="6:16" x14ac:dyDescent="0.25">
      <c r="F894">
        <f t="shared" si="126"/>
        <v>26.550000000000249</v>
      </c>
      <c r="G894">
        <f t="shared" si="119"/>
        <v>-27.652429516551301</v>
      </c>
      <c r="H894">
        <f t="shared" si="120"/>
        <v>47.069730178174112</v>
      </c>
      <c r="I894">
        <f t="shared" si="121"/>
        <v>24.282100769841456</v>
      </c>
      <c r="J894">
        <f t="shared" si="122"/>
        <v>-26.94638356387869</v>
      </c>
      <c r="K894">
        <f t="shared" si="123"/>
        <v>47.433961689721734</v>
      </c>
      <c r="L894">
        <f t="shared" si="118"/>
        <v>22.65782560096941</v>
      </c>
      <c r="M894">
        <f t="shared" si="124"/>
        <v>1.4230188506916519</v>
      </c>
      <c r="N894">
        <f t="shared" si="125"/>
        <v>0.67973476802908228</v>
      </c>
      <c r="O894">
        <f>-(l*COS(RADIANS(G894))-l)</f>
        <v>2.2844147794516434E-2</v>
      </c>
      <c r="P894">
        <f>l*SIN(RADIANS(G894))+l</f>
        <v>0.10717864454044608</v>
      </c>
    </row>
    <row r="895" spans="6:16" x14ac:dyDescent="0.25">
      <c r="F895">
        <f t="shared" si="126"/>
        <v>26.580000000000251</v>
      </c>
      <c r="G895">
        <f t="shared" si="119"/>
        <v>-26.22941066585965</v>
      </c>
      <c r="H895">
        <f t="shared" si="120"/>
        <v>47.749464946203197</v>
      </c>
      <c r="I895">
        <f t="shared" si="121"/>
        <v>23.205338864888482</v>
      </c>
      <c r="J895">
        <f t="shared" si="122"/>
        <v>-25.513168691666603</v>
      </c>
      <c r="K895">
        <f t="shared" si="123"/>
        <v>48.097545029176523</v>
      </c>
      <c r="L895">
        <f t="shared" si="118"/>
        <v>21.535926647731923</v>
      </c>
      <c r="M895">
        <f t="shared" si="124"/>
        <v>1.4429263508752956</v>
      </c>
      <c r="N895">
        <f t="shared" si="125"/>
        <v>0.64607779943195764</v>
      </c>
      <c r="O895">
        <f>-(l*COS(RADIANS(G895))-l)</f>
        <v>2.0593675839762182E-2</v>
      </c>
      <c r="P895">
        <f>l*SIN(RADIANS(G895))+l</f>
        <v>0.11160672621001265</v>
      </c>
    </row>
    <row r="896" spans="6:16" x14ac:dyDescent="0.25">
      <c r="F896">
        <f t="shared" si="126"/>
        <v>26.610000000000252</v>
      </c>
      <c r="G896">
        <f t="shared" si="119"/>
        <v>-24.786484314984353</v>
      </c>
      <c r="H896">
        <f t="shared" si="120"/>
        <v>48.395542745635154</v>
      </c>
      <c r="I896">
        <f t="shared" si="121"/>
        <v>22.09831844749684</v>
      </c>
      <c r="J896">
        <f t="shared" si="122"/>
        <v>-24.060551173799826</v>
      </c>
      <c r="K896">
        <f t="shared" si="123"/>
        <v>48.727017522347609</v>
      </c>
      <c r="L896">
        <f t="shared" si="118"/>
        <v>20.385093322504297</v>
      </c>
      <c r="M896">
        <f t="shared" si="124"/>
        <v>1.4618105256704281</v>
      </c>
      <c r="N896">
        <f t="shared" si="125"/>
        <v>0.61155279967512888</v>
      </c>
      <c r="O896">
        <f>-(l*COS(RADIANS(G896))-l)</f>
        <v>1.8424720165838265E-2</v>
      </c>
      <c r="P896">
        <f>l*SIN(RADIANS(G896))+l</f>
        <v>0.11615241355205352</v>
      </c>
    </row>
    <row r="897" spans="6:16" x14ac:dyDescent="0.25">
      <c r="F897">
        <f t="shared" si="126"/>
        <v>26.640000000000253</v>
      </c>
      <c r="G897">
        <f t="shared" si="119"/>
        <v>-23.324673789313923</v>
      </c>
      <c r="H897">
        <f t="shared" si="120"/>
        <v>49.007095545310285</v>
      </c>
      <c r="I897">
        <f t="shared" si="121"/>
        <v>20.961896611986617</v>
      </c>
      <c r="J897">
        <f t="shared" si="122"/>
        <v>-22.589567356134268</v>
      </c>
      <c r="K897">
        <f t="shared" si="123"/>
        <v>49.321523994490086</v>
      </c>
      <c r="L897">
        <f t="shared" si="118"/>
        <v>19.206360724734978</v>
      </c>
      <c r="M897">
        <f t="shared" si="124"/>
        <v>1.4796457198347026</v>
      </c>
      <c r="N897">
        <f t="shared" si="125"/>
        <v>0.57619082174204928</v>
      </c>
      <c r="O897">
        <f>-(l*COS(RADIANS(G897))-l)</f>
        <v>1.6344808215957712E-2</v>
      </c>
      <c r="P897">
        <f>l*SIN(RADIANS(G897))+l</f>
        <v>0.12081180308425599</v>
      </c>
    </row>
    <row r="898" spans="6:16" x14ac:dyDescent="0.25">
      <c r="F898">
        <f t="shared" si="126"/>
        <v>26.670000000000254</v>
      </c>
      <c r="G898">
        <f t="shared" si="119"/>
        <v>-21.84502806947922</v>
      </c>
      <c r="H898">
        <f t="shared" si="120"/>
        <v>49.583286367052338</v>
      </c>
      <c r="I898">
        <f t="shared" si="121"/>
        <v>19.797049228936007</v>
      </c>
      <c r="J898">
        <f t="shared" si="122"/>
        <v>-21.101278773973434</v>
      </c>
      <c r="K898">
        <f t="shared" si="123"/>
        <v>49.880242105486381</v>
      </c>
      <c r="L898">
        <f t="shared" si="118"/>
        <v>18.000881522443869</v>
      </c>
      <c r="M898">
        <f t="shared" si="124"/>
        <v>1.4964072631645915</v>
      </c>
      <c r="N898">
        <f t="shared" si="125"/>
        <v>0.54002644567331604</v>
      </c>
      <c r="O898">
        <f>-(l*COS(RADIANS(G898))-l)</f>
        <v>1.436126267312926E-2</v>
      </c>
      <c r="P898">
        <f>l*SIN(RADIANS(G898))+l</f>
        <v>0.12558051865482336</v>
      </c>
    </row>
    <row r="899" spans="6:16" x14ac:dyDescent="0.25">
      <c r="F899">
        <f t="shared" si="126"/>
        <v>26.700000000000255</v>
      </c>
      <c r="G899">
        <f t="shared" si="119"/>
        <v>-20.348620806314628</v>
      </c>
      <c r="H899">
        <f t="shared" si="120"/>
        <v>50.123312812725651</v>
      </c>
      <c r="I899">
        <f t="shared" si="121"/>
        <v>18.604870336294159</v>
      </c>
      <c r="J899">
        <f t="shared" si="122"/>
        <v>-19.596771114123744</v>
      </c>
      <c r="K899">
        <f t="shared" si="123"/>
        <v>50.402385867770064</v>
      </c>
      <c r="L899">
        <f t="shared" si="118"/>
        <v>16.769923993108424</v>
      </c>
      <c r="M899">
        <f t="shared" si="124"/>
        <v>1.5120715760331018</v>
      </c>
      <c r="N899">
        <f t="shared" si="125"/>
        <v>0.50309771979325268</v>
      </c>
      <c r="O899">
        <f>-(l*COS(RADIANS(G899))-l)</f>
        <v>1.2481162052743355E-2</v>
      </c>
      <c r="P899">
        <f>l*SIN(RADIANS(G899))+l</f>
        <v>0.13045371746160334</v>
      </c>
    </row>
    <row r="900" spans="6:16" x14ac:dyDescent="0.25">
      <c r="F900">
        <f t="shared" si="126"/>
        <v>26.730000000000256</v>
      </c>
      <c r="G900">
        <f t="shared" si="119"/>
        <v>-18.836549230281527</v>
      </c>
      <c r="H900">
        <f t="shared" si="120"/>
        <v>50.626410532518904</v>
      </c>
      <c r="I900">
        <f t="shared" si="121"/>
        <v>17.386570634599163</v>
      </c>
      <c r="J900">
        <f t="shared" si="122"/>
        <v>-18.077153072293743</v>
      </c>
      <c r="K900">
        <f t="shared" si="123"/>
        <v>50.887209092037892</v>
      </c>
      <c r="L900">
        <f t="shared" si="118"/>
        <v>15.514869144216167</v>
      </c>
      <c r="M900">
        <f t="shared" si="124"/>
        <v>1.5266162727611368</v>
      </c>
      <c r="N900">
        <f t="shared" si="125"/>
        <v>0.46544607432648499</v>
      </c>
      <c r="O900">
        <f>-(l*COS(RADIANS(G900))-l)</f>
        <v>1.0711301436788723E-2</v>
      </c>
      <c r="P900">
        <f>l*SIN(RADIANS(G900))+l</f>
        <v>0.13542609972871597</v>
      </c>
    </row>
    <row r="901" spans="6:16" x14ac:dyDescent="0.25">
      <c r="F901">
        <f t="shared" si="126"/>
        <v>26.760000000000257</v>
      </c>
      <c r="G901">
        <f t="shared" si="119"/>
        <v>-17.309932957520392</v>
      </c>
      <c r="H901">
        <f t="shared" si="120"/>
        <v>51.09185660684539</v>
      </c>
      <c r="I901">
        <f t="shared" si="121"/>
        <v>16.143475067821008</v>
      </c>
      <c r="J901">
        <f t="shared" si="122"/>
        <v>-16.54355510841771</v>
      </c>
      <c r="K901">
        <f t="shared" si="123"/>
        <v>51.334008732862706</v>
      </c>
      <c r="L901">
        <f t="shared" si="118"/>
        <v>14.237206910162833</v>
      </c>
      <c r="M901">
        <f t="shared" si="124"/>
        <v>1.5400202619858812</v>
      </c>
      <c r="N901">
        <f t="shared" si="125"/>
        <v>0.42711620730488498</v>
      </c>
      <c r="O901">
        <f>-(l*COS(RADIANS(G901))-l)</f>
        <v>9.0581537178389682E-3</v>
      </c>
      <c r="P901">
        <f>l*SIN(RADIANS(G901))+l</f>
        <v>0.14049192207473349</v>
      </c>
    </row>
    <row r="902" spans="6:16" x14ac:dyDescent="0.25">
      <c r="F902">
        <f t="shared" si="126"/>
        <v>26.790000000000258</v>
      </c>
      <c r="G902">
        <f t="shared" si="119"/>
        <v>-15.769912695534511</v>
      </c>
      <c r="H902">
        <f t="shared" si="120"/>
        <v>51.518972814150274</v>
      </c>
      <c r="I902">
        <f t="shared" si="121"/>
        <v>14.877019481316628</v>
      </c>
      <c r="J902">
        <f t="shared" si="122"/>
        <v>-14.997128103322257</v>
      </c>
      <c r="K902">
        <f t="shared" si="123"/>
        <v>51.742128106370025</v>
      </c>
      <c r="L902">
        <f t="shared" si="118"/>
        <v>12.938531433014425</v>
      </c>
      <c r="M902">
        <f t="shared" si="124"/>
        <v>1.5522638431911007</v>
      </c>
      <c r="N902">
        <f t="shared" si="125"/>
        <v>0.38815594299043277</v>
      </c>
      <c r="O902">
        <f>-(l*COS(RADIANS(G902))-l)</f>
        <v>7.5278317307509446E-3</v>
      </c>
      <c r="P902">
        <f>l*SIN(RADIANS(G902))+l</f>
        <v>0.1456450145641279</v>
      </c>
    </row>
    <row r="903" spans="6:16" x14ac:dyDescent="0.25">
      <c r="F903">
        <f t="shared" si="126"/>
        <v>26.82000000000026</v>
      </c>
      <c r="G903">
        <f t="shared" si="119"/>
        <v>-14.217648852343411</v>
      </c>
      <c r="H903">
        <f t="shared" si="120"/>
        <v>51.907128757140704</v>
      </c>
      <c r="I903">
        <f t="shared" si="121"/>
        <v>13.588746358968029</v>
      </c>
      <c r="J903">
        <f t="shared" si="122"/>
        <v>-13.4390419209863</v>
      </c>
      <c r="K903">
        <f t="shared" si="123"/>
        <v>52.110959952525228</v>
      </c>
      <c r="L903">
        <f t="shared" si="118"/>
        <v>11.620535445857691</v>
      </c>
      <c r="M903">
        <f t="shared" si="124"/>
        <v>1.5633287985757567</v>
      </c>
      <c r="N903">
        <f t="shared" si="125"/>
        <v>0.3486160633757307</v>
      </c>
      <c r="O903">
        <f>-(l*COS(RADIANS(G903))-l)</f>
        <v>6.1260516545031674E-3</v>
      </c>
      <c r="P903">
        <f>l*SIN(RADIANS(G903))+l</f>
        <v>0.15087880138954643</v>
      </c>
    </row>
    <row r="904" spans="6:16" x14ac:dyDescent="0.25">
      <c r="F904">
        <f t="shared" si="126"/>
        <v>26.850000000000261</v>
      </c>
      <c r="G904">
        <f t="shared" si="119"/>
        <v>-12.654320053767654</v>
      </c>
      <c r="H904">
        <f t="shared" si="120"/>
        <v>52.255744820516433</v>
      </c>
      <c r="I904">
        <f t="shared" si="121"/>
        <v>12.280299652613392</v>
      </c>
      <c r="J904">
        <f t="shared" si="122"/>
        <v>-11.870483881459908</v>
      </c>
      <c r="K904">
        <f t="shared" si="123"/>
        <v>52.439949315305633</v>
      </c>
      <c r="L904">
        <f t="shared" si="118"/>
        <v>10.285003788846533</v>
      </c>
      <c r="M904">
        <f t="shared" si="124"/>
        <v>1.5731984794591689</v>
      </c>
      <c r="N904">
        <f t="shared" si="125"/>
        <v>0.30855011366539598</v>
      </c>
      <c r="O904">
        <f>-(l*COS(RADIANS(G904))-l)</f>
        <v>4.8580980654383821E-3</v>
      </c>
      <c r="P904">
        <f>l*SIN(RADIANS(G904))+l</f>
        <v>0.15618632508722952</v>
      </c>
    </row>
    <row r="905" spans="6:16" x14ac:dyDescent="0.25">
      <c r="F905">
        <f t="shared" si="126"/>
        <v>26.880000000000262</v>
      </c>
      <c r="G905">
        <f t="shared" si="119"/>
        <v>-11.081121574308485</v>
      </c>
      <c r="H905">
        <f t="shared" si="120"/>
        <v>52.564294934181831</v>
      </c>
      <c r="I905">
        <f t="shared" si="121"/>
        <v>10.953418728192624</v>
      </c>
      <c r="J905">
        <f t="shared" si="122"/>
        <v>-10.292657150295756</v>
      </c>
      <c r="K905">
        <f t="shared" si="123"/>
        <v>52.728596215104723</v>
      </c>
      <c r="L905">
        <f t="shared" si="118"/>
        <v>8.9338060994089634</v>
      </c>
      <c r="M905">
        <f t="shared" si="124"/>
        <v>1.5818578864531416</v>
      </c>
      <c r="N905">
        <f t="shared" si="125"/>
        <v>0.26801418298226887</v>
      </c>
      <c r="O905">
        <f>-(l*COS(RADIANS(G905))-l)</f>
        <v>3.7287910161364346E-3</v>
      </c>
      <c r="P905">
        <f>l*SIN(RADIANS(G905))+l</f>
        <v>0.16156027414233354</v>
      </c>
    </row>
    <row r="906" spans="6:16" x14ac:dyDescent="0.25">
      <c r="F906">
        <f t="shared" si="126"/>
        <v>26.910000000000263</v>
      </c>
      <c r="G906">
        <f t="shared" si="119"/>
        <v>-9.4992636878553434</v>
      </c>
      <c r="H906">
        <f t="shared" si="120"/>
        <v>52.832309117164101</v>
      </c>
      <c r="I906">
        <f t="shared" si="121"/>
        <v>9.6099314644166185</v>
      </c>
      <c r="J906">
        <f t="shared" si="122"/>
        <v>-8.7067790510978824</v>
      </c>
      <c r="K906">
        <f t="shared" si="123"/>
        <v>52.976458089130354</v>
      </c>
      <c r="L906">
        <f t="shared" ref="L906:L969" si="127">-($E$4/$E$5)*SIN(RADIANS(J906))</f>
        <v>7.5688887291986084</v>
      </c>
      <c r="M906">
        <f t="shared" si="124"/>
        <v>1.5892937426739107</v>
      </c>
      <c r="N906">
        <f t="shared" si="125"/>
        <v>0.22706666187595825</v>
      </c>
      <c r="O906">
        <f>-(l*COS(RADIANS(G906))-l)</f>
        <v>2.7424555011338336E-3</v>
      </c>
      <c r="P906">
        <f>l*SIN(RADIANS(G906))+l</f>
        <v>0.16699301379589715</v>
      </c>
    </row>
    <row r="907" spans="6:16" x14ac:dyDescent="0.25">
      <c r="F907">
        <f t="shared" si="126"/>
        <v>26.940000000000264</v>
      </c>
      <c r="G907">
        <f t="shared" ref="G907:G970" si="128">G906+M906</f>
        <v>-7.9099699451814329</v>
      </c>
      <c r="H907">
        <f t="shared" ref="H907:H970" si="129">H906+N906</f>
        <v>53.05937577904006</v>
      </c>
      <c r="I907">
        <f t="shared" ref="I907:I970" si="130">-($E$4/$E$5)*SIN(RADIANS(G906))</f>
        <v>8.2517465510257129</v>
      </c>
      <c r="J907">
        <f t="shared" ref="J907:J970" si="131">G907+H907*$E$3/2</f>
        <v>-7.1140793084958318</v>
      </c>
      <c r="K907">
        <f t="shared" ref="K907:K970" si="132">H907+I907*$E$3/2</f>
        <v>53.183151977305442</v>
      </c>
      <c r="L907">
        <f t="shared" si="127"/>
        <v>6.192265951041664</v>
      </c>
      <c r="M907">
        <f t="shared" ref="M907:M970" si="133">K907*$E$3</f>
        <v>1.5954945593191632</v>
      </c>
      <c r="N907">
        <f t="shared" ref="N907:N970" si="134">L907*$E$3</f>
        <v>0.18576797853124991</v>
      </c>
      <c r="O907">
        <f>-(l*COS(RADIANS(G907))-l)</f>
        <v>1.9028936517439532E-3</v>
      </c>
      <c r="P907">
        <f>l*SIN(RADIANS(G907))+l</f>
        <v>0.17247661982154572</v>
      </c>
    </row>
    <row r="908" spans="6:16" x14ac:dyDescent="0.25">
      <c r="F908">
        <f t="shared" si="126"/>
        <v>26.970000000000265</v>
      </c>
      <c r="G908">
        <f t="shared" si="128"/>
        <v>-6.31447538586227</v>
      </c>
      <c r="H908">
        <f t="shared" si="129"/>
        <v>53.245143757571313</v>
      </c>
      <c r="I908">
        <f t="shared" si="130"/>
        <v>6.8808450446135723</v>
      </c>
      <c r="J908">
        <f t="shared" si="131"/>
        <v>-5.5157982294987002</v>
      </c>
      <c r="K908">
        <f t="shared" si="132"/>
        <v>53.348356433240518</v>
      </c>
      <c r="L908">
        <f t="shared" si="127"/>
        <v>4.8060105291318331</v>
      </c>
      <c r="M908">
        <f t="shared" si="133"/>
        <v>1.6004506929972155</v>
      </c>
      <c r="N908">
        <f t="shared" si="134"/>
        <v>0.144180315873955</v>
      </c>
      <c r="O908">
        <f>-(l*COS(RADIANS(G908))-l)</f>
        <v>1.2133599774817039E-3</v>
      </c>
      <c r="P908">
        <f>l*SIN(RADIANS(G908))+l</f>
        <v>0.17800291499862472</v>
      </c>
    </row>
    <row r="909" spans="6:16" x14ac:dyDescent="0.25">
      <c r="F909">
        <f t="shared" si="126"/>
        <v>27.000000000000266</v>
      </c>
      <c r="G909">
        <f t="shared" si="128"/>
        <v>-4.7140246928650544</v>
      </c>
      <c r="H909">
        <f t="shared" si="129"/>
        <v>53.389324073445266</v>
      </c>
      <c r="I909">
        <f t="shared" si="130"/>
        <v>5.4992712503438197</v>
      </c>
      <c r="J909">
        <f t="shared" si="131"/>
        <v>-3.9131848317633757</v>
      </c>
      <c r="K909">
        <f t="shared" si="132"/>
        <v>53.471813142200425</v>
      </c>
      <c r="L909">
        <f t="shared" si="127"/>
        <v>3.4122437348574475</v>
      </c>
      <c r="M909">
        <f t="shared" si="133"/>
        <v>1.6041543942660126</v>
      </c>
      <c r="N909">
        <f t="shared" si="134"/>
        <v>0.10236731204572343</v>
      </c>
      <c r="O909">
        <f>-(l*COS(RADIANS(G909))-l)</f>
        <v>6.765399413510842E-4</v>
      </c>
      <c r="P909">
        <f>l*SIN(RADIANS(G909))+l</f>
        <v>0.18356350797012352</v>
      </c>
    </row>
    <row r="910" spans="6:16" x14ac:dyDescent="0.25">
      <c r="F910">
        <f t="shared" si="126"/>
        <v>27.030000000000268</v>
      </c>
      <c r="G910">
        <f t="shared" si="128"/>
        <v>-3.1098702985990418</v>
      </c>
      <c r="H910">
        <f t="shared" si="129"/>
        <v>53.491691385490988</v>
      </c>
      <c r="I910">
        <f t="shared" si="130"/>
        <v>4.1091230074691207</v>
      </c>
      <c r="J910">
        <f t="shared" si="131"/>
        <v>-2.307494927816677</v>
      </c>
      <c r="K910">
        <f t="shared" si="132"/>
        <v>53.553328230603022</v>
      </c>
      <c r="L910">
        <f t="shared" si="127"/>
        <v>2.0131248987156387</v>
      </c>
      <c r="M910">
        <f t="shared" si="133"/>
        <v>1.6065998469180907</v>
      </c>
      <c r="N910">
        <f t="shared" si="134"/>
        <v>6.0393746961469159E-2</v>
      </c>
      <c r="O910">
        <f>-(l*COS(RADIANS(G910))-l)</f>
        <v>2.9453212093794034E-4</v>
      </c>
      <c r="P910">
        <f>l*SIN(RADIANS(G910))+l</f>
        <v>0.18914983413929043</v>
      </c>
    </row>
    <row r="911" spans="6:16" x14ac:dyDescent="0.25">
      <c r="F911">
        <f t="shared" si="126"/>
        <v>27.060000000000269</v>
      </c>
      <c r="G911">
        <f t="shared" si="128"/>
        <v>-1.5032704516809512</v>
      </c>
      <c r="H911">
        <f t="shared" si="129"/>
        <v>53.552085132452454</v>
      </c>
      <c r="I911">
        <f t="shared" si="130"/>
        <v>2.7125414651773969</v>
      </c>
      <c r="J911">
        <f t="shared" si="131"/>
        <v>-0.69998917469416444</v>
      </c>
      <c r="K911">
        <f t="shared" si="132"/>
        <v>53.592773254430114</v>
      </c>
      <c r="L911">
        <f t="shared" si="127"/>
        <v>0.61084059560590176</v>
      </c>
      <c r="M911">
        <f t="shared" si="133"/>
        <v>1.6077831976329033</v>
      </c>
      <c r="N911">
        <f t="shared" si="134"/>
        <v>1.8325217868177052E-2</v>
      </c>
      <c r="O911">
        <f>-(l*COS(RADIANS(G911))-l)</f>
        <v>6.8834167417541892E-5</v>
      </c>
      <c r="P911">
        <f>l*SIN(RADIANS(G911))+l</f>
        <v>0.19475319822897674</v>
      </c>
    </row>
    <row r="912" spans="6:16" x14ac:dyDescent="0.25">
      <c r="F912">
        <f t="shared" si="126"/>
        <v>27.09000000000027</v>
      </c>
      <c r="G912">
        <f t="shared" si="128"/>
        <v>0.10451274595195215</v>
      </c>
      <c r="H912">
        <f t="shared" si="129"/>
        <v>53.570410350320628</v>
      </c>
      <c r="I912">
        <f t="shared" si="130"/>
        <v>1.3117004427558137</v>
      </c>
      <c r="J912">
        <f t="shared" si="131"/>
        <v>0.90806890120676154</v>
      </c>
      <c r="K912">
        <f t="shared" si="132"/>
        <v>53.590085856961963</v>
      </c>
      <c r="L912">
        <f t="shared" si="127"/>
        <v>-0.79240643374802255</v>
      </c>
      <c r="M912">
        <f t="shared" si="133"/>
        <v>1.6077025757088588</v>
      </c>
      <c r="N912">
        <f t="shared" si="134"/>
        <v>-2.3772193012440677E-2</v>
      </c>
      <c r="O912">
        <f>-(l*COS(RADIANS(G912))-l)</f>
        <v>3.3273089766749919E-7</v>
      </c>
      <c r="P912">
        <f>l*SIN(RADIANS(G912))+l</f>
        <v>0.20036481810312184</v>
      </c>
    </row>
    <row r="913" spans="6:16" x14ac:dyDescent="0.25">
      <c r="F913">
        <f t="shared" si="126"/>
        <v>27.120000000000271</v>
      </c>
      <c r="G913">
        <f t="shared" si="128"/>
        <v>1.7122153216608109</v>
      </c>
      <c r="H913">
        <f t="shared" si="129"/>
        <v>53.546638157308188</v>
      </c>
      <c r="I913">
        <f t="shared" si="130"/>
        <v>-9.1204525780457124E-2</v>
      </c>
      <c r="J913">
        <f t="shared" si="131"/>
        <v>2.5154148940204335</v>
      </c>
      <c r="K913">
        <f t="shared" si="132"/>
        <v>53.545270089421479</v>
      </c>
      <c r="L913">
        <f t="shared" si="127"/>
        <v>-2.1944085185429567</v>
      </c>
      <c r="M913">
        <f t="shared" si="133"/>
        <v>1.6063581026826443</v>
      </c>
      <c r="N913">
        <f t="shared" si="134"/>
        <v>-6.5832255556288702E-2</v>
      </c>
      <c r="O913">
        <f>-(l*COS(RADIANS(G913))-l)</f>
        <v>8.9297473736121846E-5</v>
      </c>
      <c r="P913">
        <f>l*SIN(RADIANS(G913))+l</f>
        <v>0.20597586943093929</v>
      </c>
    </row>
    <row r="914" spans="6:16" x14ac:dyDescent="0.25">
      <c r="F914">
        <f t="shared" si="126"/>
        <v>27.150000000000272</v>
      </c>
      <c r="G914">
        <f t="shared" si="128"/>
        <v>3.3185734243434553</v>
      </c>
      <c r="H914">
        <f t="shared" si="129"/>
        <v>53.4808059017519</v>
      </c>
      <c r="I914">
        <f t="shared" si="130"/>
        <v>-1.4939673577348178</v>
      </c>
      <c r="J914">
        <f t="shared" si="131"/>
        <v>4.1207855128697339</v>
      </c>
      <c r="K914">
        <f t="shared" si="132"/>
        <v>53.458396391385875</v>
      </c>
      <c r="L914">
        <f t="shared" si="127"/>
        <v>-3.5929643417344415</v>
      </c>
      <c r="M914">
        <f t="shared" si="133"/>
        <v>1.6037518917415763</v>
      </c>
      <c r="N914">
        <f t="shared" si="134"/>
        <v>-0.10778893025203325</v>
      </c>
      <c r="O914">
        <f>-(l*COS(RADIANS(G914))-l)</f>
        <v>3.3537924443938216E-4</v>
      </c>
      <c r="P914">
        <f>l*SIN(RADIANS(G914))+l</f>
        <v>0.21157753076170169</v>
      </c>
    </row>
    <row r="915" spans="6:16" x14ac:dyDescent="0.25">
      <c r="F915">
        <f t="shared" si="126"/>
        <v>27.180000000000273</v>
      </c>
      <c r="G915">
        <f t="shared" si="128"/>
        <v>4.9223253160850318</v>
      </c>
      <c r="H915">
        <f t="shared" si="129"/>
        <v>53.373016971499865</v>
      </c>
      <c r="I915">
        <f t="shared" si="130"/>
        <v>-2.894382690425418</v>
      </c>
      <c r="J915">
        <f t="shared" si="131"/>
        <v>5.7229205706575295</v>
      </c>
      <c r="K915">
        <f t="shared" si="132"/>
        <v>53.329601231143485</v>
      </c>
      <c r="L915">
        <f t="shared" si="127"/>
        <v>-4.9858901621669443</v>
      </c>
      <c r="M915">
        <f t="shared" si="133"/>
        <v>1.5998880369343045</v>
      </c>
      <c r="N915">
        <f t="shared" si="134"/>
        <v>-0.14957670486500832</v>
      </c>
      <c r="O915">
        <f>-(l*COS(RADIANS(G915))-l)</f>
        <v>7.3761243436590296E-4</v>
      </c>
      <c r="P915">
        <f>l*SIN(RADIANS(G915))+l</f>
        <v>0.21716102857182598</v>
      </c>
    </row>
    <row r="916" spans="6:16" x14ac:dyDescent="0.25">
      <c r="F916">
        <f t="shared" si="126"/>
        <v>27.210000000000274</v>
      </c>
      <c r="G916">
        <f t="shared" si="128"/>
        <v>6.5222133530193362</v>
      </c>
      <c r="H916">
        <f t="shared" si="129"/>
        <v>53.22344026663486</v>
      </c>
      <c r="I916">
        <f t="shared" si="130"/>
        <v>-4.2902571429564942</v>
      </c>
      <c r="J916">
        <f t="shared" si="131"/>
        <v>7.3205649570188589</v>
      </c>
      <c r="K916">
        <f t="shared" si="132"/>
        <v>53.159086409490513</v>
      </c>
      <c r="L916">
        <f t="shared" si="127"/>
        <v>-6.3710308661235064</v>
      </c>
      <c r="M916">
        <f t="shared" si="133"/>
        <v>1.5947725922847154</v>
      </c>
      <c r="N916">
        <f t="shared" si="134"/>
        <v>-0.19113092598370518</v>
      </c>
      <c r="O916">
        <f>-(l*COS(RADIANS(G916))-l)</f>
        <v>1.2944214886583816E-3</v>
      </c>
      <c r="P916">
        <f>l*SIN(RADIANS(G916))+l</f>
        <v>0.22271768184637342</v>
      </c>
    </row>
    <row r="917" spans="6:16" x14ac:dyDescent="0.25">
      <c r="F917">
        <f t="shared" si="126"/>
        <v>27.240000000000276</v>
      </c>
      <c r="G917">
        <f t="shared" si="128"/>
        <v>8.1169859453040516</v>
      </c>
      <c r="H917">
        <f t="shared" si="129"/>
        <v>53.032309340651153</v>
      </c>
      <c r="I917">
        <f t="shared" si="130"/>
        <v>-5.679420461593355</v>
      </c>
      <c r="J917">
        <f t="shared" si="131"/>
        <v>8.9124705854138195</v>
      </c>
      <c r="K917">
        <f t="shared" si="132"/>
        <v>52.94711803372725</v>
      </c>
      <c r="L917">
        <f t="shared" si="127"/>
        <v>-7.7462707419868906</v>
      </c>
      <c r="M917">
        <f t="shared" si="133"/>
        <v>1.5884135410118174</v>
      </c>
      <c r="N917">
        <f t="shared" si="134"/>
        <v>-0.2323881222596067</v>
      </c>
      <c r="O917">
        <f>-(l*COS(RADIANS(G917))-l)</f>
        <v>2.0036314925626075E-3</v>
      </c>
      <c r="P917">
        <f>l*SIN(RADIANS(G917))+l</f>
        <v>0.22823894576408699</v>
      </c>
    </row>
    <row r="918" spans="6:16" x14ac:dyDescent="0.25">
      <c r="F918">
        <f t="shared" si="126"/>
        <v>27.270000000000277</v>
      </c>
      <c r="G918">
        <f t="shared" si="128"/>
        <v>9.7053994863158692</v>
      </c>
      <c r="H918">
        <f t="shared" si="129"/>
        <v>52.799921218391546</v>
      </c>
      <c r="I918">
        <f t="shared" si="130"/>
        <v>-7.0597364410217436</v>
      </c>
      <c r="J918">
        <f t="shared" si="131"/>
        <v>10.497398304591743</v>
      </c>
      <c r="K918">
        <f t="shared" si="132"/>
        <v>52.694025171776218</v>
      </c>
      <c r="L918">
        <f t="shared" si="127"/>
        <v>-9.1095438758482477</v>
      </c>
      <c r="M918">
        <f t="shared" si="133"/>
        <v>1.5808207551532865</v>
      </c>
      <c r="N918">
        <f t="shared" si="134"/>
        <v>-0.27328631627544742</v>
      </c>
      <c r="O918">
        <f>-(l*COS(RADIANS(G918))-l)</f>
        <v>2.8624827054880009E-3</v>
      </c>
      <c r="P918">
        <f>l*SIN(RADIANS(G918))+l</f>
        <v>0.23371645406854019</v>
      </c>
    </row>
    <row r="919" spans="6:16" x14ac:dyDescent="0.25">
      <c r="F919">
        <f t="shared" si="126"/>
        <v>27.300000000000278</v>
      </c>
      <c r="G919">
        <f t="shared" si="128"/>
        <v>11.286220241469156</v>
      </c>
      <c r="H919">
        <f t="shared" si="129"/>
        <v>52.526634902116101</v>
      </c>
      <c r="I919">
        <f t="shared" si="130"/>
        <v>-8.4291135171350486</v>
      </c>
      <c r="J919">
        <f t="shared" si="131"/>
        <v>12.074119765000898</v>
      </c>
      <c r="K919">
        <f t="shared" si="132"/>
        <v>52.400198199359075</v>
      </c>
      <c r="L919">
        <f t="shared" si="127"/>
        <v>-10.458844071531104</v>
      </c>
      <c r="M919">
        <f t="shared" si="133"/>
        <v>1.5720059459807723</v>
      </c>
      <c r="N919">
        <f t="shared" si="134"/>
        <v>-0.31376532214593311</v>
      </c>
      <c r="O919">
        <f>-(l*COS(RADIANS(G919))-l)</f>
        <v>3.8676488687202915E-3</v>
      </c>
      <c r="P919">
        <f>l*SIN(RADIANS(G919))+l</f>
        <v>0.23914205972756672</v>
      </c>
    </row>
    <row r="920" spans="6:16" x14ac:dyDescent="0.25">
      <c r="F920">
        <f t="shared" ref="F920:F983" si="135">F919+$E$3</f>
        <v>27.330000000000279</v>
      </c>
      <c r="G920">
        <f t="shared" si="128"/>
        <v>12.858226187449928</v>
      </c>
      <c r="H920">
        <f t="shared" si="129"/>
        <v>52.212869579970167</v>
      </c>
      <c r="I920">
        <f t="shared" si="130"/>
        <v>-9.7855149318916776</v>
      </c>
      <c r="J920">
        <f t="shared" si="131"/>
        <v>13.641419231149481</v>
      </c>
      <c r="K920">
        <f t="shared" si="132"/>
        <v>52.066086855991792</v>
      </c>
      <c r="L920">
        <f t="shared" si="127"/>
        <v>-11.792234205495211</v>
      </c>
      <c r="M920">
        <f t="shared" si="133"/>
        <v>1.5619826056797537</v>
      </c>
      <c r="N920">
        <f t="shared" si="134"/>
        <v>-0.35376702616485634</v>
      </c>
      <c r="O920">
        <f>-(l*COS(RADIANS(G920))-l)</f>
        <v>5.0152590694446109E-3</v>
      </c>
      <c r="P920">
        <f>l*SIN(RADIANS(G920))+l</f>
        <v>0.24450787350845013</v>
      </c>
    </row>
    <row r="921" spans="6:16" x14ac:dyDescent="0.25">
      <c r="F921">
        <f t="shared" si="135"/>
        <v>27.36000000000028</v>
      </c>
      <c r="G921">
        <f t="shared" si="128"/>
        <v>14.420208793129682</v>
      </c>
      <c r="H921">
        <f t="shared" si="129"/>
        <v>51.859102553805315</v>
      </c>
      <c r="I921">
        <f t="shared" si="130"/>
        <v>-11.126968377112529</v>
      </c>
      <c r="J921">
        <f t="shared" si="131"/>
        <v>15.198095331436761</v>
      </c>
      <c r="K921">
        <f t="shared" si="132"/>
        <v>51.692198028148624</v>
      </c>
      <c r="L921">
        <f t="shared" si="127"/>
        <v>-13.107854935295352</v>
      </c>
      <c r="M921">
        <f t="shared" si="133"/>
        <v>1.5507659408444587</v>
      </c>
      <c r="N921">
        <f t="shared" si="134"/>
        <v>-0.39323564805886052</v>
      </c>
      <c r="O921">
        <f>-(l*COS(RADIANS(G921))-l)</f>
        <v>6.3009229044282133E-3</v>
      </c>
      <c r="P921">
        <f>l*SIN(RADIANS(G921))+l</f>
        <v>0.24980630012682872</v>
      </c>
    </row>
    <row r="922" spans="6:16" x14ac:dyDescent="0.25">
      <c r="F922">
        <f t="shared" si="135"/>
        <v>27.390000000000281</v>
      </c>
      <c r="G922">
        <f t="shared" si="128"/>
        <v>15.97097473397414</v>
      </c>
      <c r="H922">
        <f t="shared" si="129"/>
        <v>51.465866905746452</v>
      </c>
      <c r="I922">
        <f t="shared" si="130"/>
        <v>-12.451575031707179</v>
      </c>
      <c r="J922">
        <f t="shared" si="131"/>
        <v>16.742962737560337</v>
      </c>
      <c r="K922">
        <f t="shared" si="132"/>
        <v>51.279093280270843</v>
      </c>
      <c r="L922">
        <f t="shared" si="127"/>
        <v>-14.403932689520001</v>
      </c>
      <c r="M922">
        <f t="shared" si="133"/>
        <v>1.5383727984081252</v>
      </c>
      <c r="N922">
        <f t="shared" si="134"/>
        <v>-0.43211798068560003</v>
      </c>
      <c r="O922">
        <f>-(l*COS(RADIANS(G922))-l)</f>
        <v>7.7197586519954509E-3</v>
      </c>
      <c r="P922">
        <f>l*SIN(RADIANS(G922))+l</f>
        <v>0.25503007166225683</v>
      </c>
    </row>
    <row r="923" spans="6:16" x14ac:dyDescent="0.25">
      <c r="F923">
        <f t="shared" si="135"/>
        <v>27.420000000000282</v>
      </c>
      <c r="G923">
        <f t="shared" si="128"/>
        <v>17.509347532382264</v>
      </c>
      <c r="H923">
        <f t="shared" si="129"/>
        <v>51.033748925060856</v>
      </c>
      <c r="I923">
        <f t="shared" si="130"/>
        <v>-13.757517915564204</v>
      </c>
      <c r="J923">
        <f t="shared" si="131"/>
        <v>18.274853766258179</v>
      </c>
      <c r="K923">
        <f t="shared" si="132"/>
        <v>50.827386156327393</v>
      </c>
      <c r="L923">
        <f t="shared" si="127"/>
        <v>-15.678786877230685</v>
      </c>
      <c r="M923">
        <f t="shared" si="133"/>
        <v>1.5248215846898217</v>
      </c>
      <c r="N923">
        <f t="shared" si="134"/>
        <v>-0.47036360631692054</v>
      </c>
      <c r="O923">
        <f>-(l*COS(RADIANS(G923))-l)</f>
        <v>9.2664241313417384E-3</v>
      </c>
      <c r="P923">
        <f>l*SIN(RADIANS(G923))+l</f>
        <v>0.26017227797212583</v>
      </c>
    </row>
    <row r="924" spans="6:16" x14ac:dyDescent="0.25">
      <c r="F924">
        <f t="shared" si="135"/>
        <v>27.450000000000284</v>
      </c>
      <c r="G924">
        <f t="shared" si="128"/>
        <v>19.034169117072086</v>
      </c>
      <c r="H924">
        <f t="shared" si="129"/>
        <v>50.563385318743933</v>
      </c>
      <c r="I924">
        <f t="shared" si="130"/>
        <v>-15.043069493031455</v>
      </c>
      <c r="J924">
        <f t="shared" si="131"/>
        <v>19.792619896853246</v>
      </c>
      <c r="K924">
        <f t="shared" si="132"/>
        <v>50.337739276348458</v>
      </c>
      <c r="L924">
        <f t="shared" si="127"/>
        <v>-16.930836265659092</v>
      </c>
      <c r="M924">
        <f t="shared" si="133"/>
        <v>1.5101321782904538</v>
      </c>
      <c r="N924">
        <f t="shared" si="134"/>
        <v>-0.50792508796977276</v>
      </c>
      <c r="O924">
        <f>-(l*COS(RADIANS(G924))-l)</f>
        <v>1.0935149904186814E-2</v>
      </c>
      <c r="P924">
        <f>l*SIN(RADIANS(G924))+l</f>
        <v>0.26522639387738439</v>
      </c>
    </row>
    <row r="925" spans="6:16" x14ac:dyDescent="0.25">
      <c r="F925">
        <f t="shared" si="135"/>
        <v>27.480000000000285</v>
      </c>
      <c r="G925">
        <f t="shared" si="128"/>
        <v>20.544301295362541</v>
      </c>
      <c r="H925">
        <f t="shared" si="129"/>
        <v>50.055460230774159</v>
      </c>
      <c r="I925">
        <f t="shared" si="130"/>
        <v>-16.306598469346088</v>
      </c>
      <c r="J925">
        <f t="shared" si="131"/>
        <v>21.295133198824153</v>
      </c>
      <c r="K925">
        <f t="shared" si="132"/>
        <v>49.810861253733968</v>
      </c>
      <c r="L925">
        <f t="shared" si="127"/>
        <v>-18.158604486081725</v>
      </c>
      <c r="M925">
        <f t="shared" si="133"/>
        <v>1.494325837612019</v>
      </c>
      <c r="N925">
        <f t="shared" si="134"/>
        <v>-0.5447581345824517</v>
      </c>
      <c r="O925">
        <f>-(l*COS(RADIANS(G925))-l)</f>
        <v>1.2719774455539012E-2</v>
      </c>
      <c r="P925">
        <f>l*SIN(RADIANS(G925))+l</f>
        <v>0.27018630293736678</v>
      </c>
    </row>
    <row r="926" spans="6:16" x14ac:dyDescent="0.25">
      <c r="F926">
        <f t="shared" si="135"/>
        <v>27.510000000000286</v>
      </c>
      <c r="G926">
        <f t="shared" si="128"/>
        <v>22.038627132974561</v>
      </c>
      <c r="H926">
        <f t="shared" si="129"/>
        <v>49.510702096191707</v>
      </c>
      <c r="I926">
        <f t="shared" si="130"/>
        <v>-17.546575734341697</v>
      </c>
      <c r="J926">
        <f t="shared" si="131"/>
        <v>22.781287664417437</v>
      </c>
      <c r="K926">
        <f t="shared" si="132"/>
        <v>49.247503460176581</v>
      </c>
      <c r="L926">
        <f t="shared" si="127"/>
        <v>-19.36072463916685</v>
      </c>
      <c r="M926">
        <f t="shared" si="133"/>
        <v>1.4774251038052975</v>
      </c>
      <c r="N926">
        <f t="shared" si="134"/>
        <v>-0.58082173917500546</v>
      </c>
      <c r="O926">
        <f>-(l*COS(RADIANS(G926))-l)</f>
        <v>1.4613780978074725E-2</v>
      </c>
      <c r="P926">
        <f>l*SIN(RADIANS(G926))+l</f>
        <v>0.2750463176761842</v>
      </c>
    </row>
    <row r="927" spans="6:16" x14ac:dyDescent="0.25">
      <c r="F927">
        <f t="shared" si="135"/>
        <v>27.540000000000287</v>
      </c>
      <c r="G927">
        <f t="shared" si="128"/>
        <v>23.51605223677986</v>
      </c>
      <c r="H927">
        <f t="shared" si="129"/>
        <v>48.9298803570167</v>
      </c>
      <c r="I927">
        <f t="shared" si="130"/>
        <v>-18.761579419046051</v>
      </c>
      <c r="J927">
        <f t="shared" si="131"/>
        <v>24.250000442135111</v>
      </c>
      <c r="K927">
        <f t="shared" si="132"/>
        <v>48.648456665731011</v>
      </c>
      <c r="L927">
        <f t="shared" si="127"/>
        <v>-20.535942982464181</v>
      </c>
      <c r="M927">
        <f t="shared" si="133"/>
        <v>1.4594536999719303</v>
      </c>
      <c r="N927">
        <f t="shared" si="134"/>
        <v>-0.6160782894739254</v>
      </c>
      <c r="O927">
        <f>-(l*COS(RADIANS(G927))-l)</f>
        <v>1.6610335378340946E-2</v>
      </c>
      <c r="P927">
        <f>l*SIN(RADIANS(G927))+l</f>
        <v>0.27980119616870047</v>
      </c>
    </row>
    <row r="928" spans="6:16" x14ac:dyDescent="0.25">
      <c r="F928">
        <f t="shared" si="135"/>
        <v>27.570000000000288</v>
      </c>
      <c r="G928">
        <f t="shared" si="128"/>
        <v>24.975505936751791</v>
      </c>
      <c r="H928">
        <f t="shared" si="129"/>
        <v>48.313802067542774</v>
      </c>
      <c r="I928">
        <f t="shared" si="130"/>
        <v>-19.950299042175121</v>
      </c>
      <c r="J928">
        <f t="shared" si="131"/>
        <v>25.700212967764934</v>
      </c>
      <c r="K928">
        <f t="shared" si="132"/>
        <v>48.014547581910151</v>
      </c>
      <c r="L928">
        <f t="shared" si="127"/>
        <v>-21.683121693882672</v>
      </c>
      <c r="M928">
        <f t="shared" si="133"/>
        <v>1.4404364274573045</v>
      </c>
      <c r="N928">
        <f t="shared" si="134"/>
        <v>-0.65049365081648014</v>
      </c>
      <c r="O928">
        <f>-(l*COS(RADIANS(G928))-l)</f>
        <v>1.8702325122544466E-2</v>
      </c>
      <c r="P928">
        <f>l*SIN(RADIANS(G928))+l</f>
        <v>0.28444615493927727</v>
      </c>
    </row>
    <row r="929" spans="6:16" x14ac:dyDescent="0.25">
      <c r="F929">
        <f t="shared" si="135"/>
        <v>27.600000000000289</v>
      </c>
      <c r="G929">
        <f t="shared" si="128"/>
        <v>26.415942364209094</v>
      </c>
      <c r="H929">
        <f t="shared" si="129"/>
        <v>47.663308416726295</v>
      </c>
      <c r="I929">
        <f t="shared" si="130"/>
        <v>-21.11153873481932</v>
      </c>
      <c r="J929">
        <f t="shared" si="131"/>
        <v>27.13089199045999</v>
      </c>
      <c r="K929">
        <f t="shared" si="132"/>
        <v>47.346635335704008</v>
      </c>
      <c r="L929">
        <f t="shared" si="127"/>
        <v>-22.801240715787735</v>
      </c>
      <c r="M929">
        <f t="shared" si="133"/>
        <v>1.4203990600711203</v>
      </c>
      <c r="N929">
        <f t="shared" si="134"/>
        <v>-0.684037221473632</v>
      </c>
      <c r="O929">
        <f>-(l*COS(RADIANS(G929))-l)</f>
        <v>2.0882398544863789E-2</v>
      </c>
      <c r="P929">
        <f>l*SIN(RADIANS(G929))+l</f>
        <v>0.28897687817044937</v>
      </c>
    </row>
    <row r="930" spans="6:16" x14ac:dyDescent="0.25">
      <c r="F930">
        <f t="shared" si="135"/>
        <v>27.63000000000029</v>
      </c>
      <c r="G930">
        <f t="shared" si="128"/>
        <v>27.836341424280214</v>
      </c>
      <c r="H930">
        <f t="shared" si="129"/>
        <v>46.979271195252664</v>
      </c>
      <c r="I930">
        <f t="shared" si="130"/>
        <v>-22.244219542612342</v>
      </c>
      <c r="J930">
        <f t="shared" si="131"/>
        <v>28.541030492209003</v>
      </c>
      <c r="K930">
        <f t="shared" si="132"/>
        <v>46.645607902113483</v>
      </c>
      <c r="L930">
        <f t="shared" si="127"/>
        <v>-23.889398694575828</v>
      </c>
      <c r="M930">
        <f t="shared" si="133"/>
        <v>1.3993682370634044</v>
      </c>
      <c r="N930">
        <f t="shared" si="134"/>
        <v>-0.71668196083727476</v>
      </c>
      <c r="O930">
        <f>-(l*COS(RADIANS(G930))-l)</f>
        <v>2.3143004251663102E-2</v>
      </c>
      <c r="P930">
        <f>l*SIN(RADIANS(G930))+l</f>
        <v>0.29338952326076384</v>
      </c>
    </row>
    <row r="931" spans="6:16" x14ac:dyDescent="0.25">
      <c r="F931">
        <f t="shared" si="135"/>
        <v>27.660000000000291</v>
      </c>
      <c r="G931">
        <f t="shared" si="128"/>
        <v>29.23570966134362</v>
      </c>
      <c r="H931">
        <f t="shared" si="129"/>
        <v>46.262589234415387</v>
      </c>
      <c r="I931">
        <f t="shared" si="130"/>
        <v>-23.347380815190956</v>
      </c>
      <c r="J931">
        <f t="shared" si="131"/>
        <v>29.929648499859852</v>
      </c>
      <c r="K931">
        <f t="shared" si="132"/>
        <v>45.912378522187524</v>
      </c>
      <c r="L931">
        <f t="shared" si="127"/>
        <v>-24.946813040102299</v>
      </c>
      <c r="M931">
        <f t="shared" si="133"/>
        <v>1.3773713556656257</v>
      </c>
      <c r="N931">
        <f t="shared" si="134"/>
        <v>-0.7484043912030689</v>
      </c>
      <c r="O931">
        <f>-(l*COS(RADIANS(G931))-l)</f>
        <v>2.5476430270265304E-2</v>
      </c>
      <c r="P931">
        <f>l*SIN(RADIANS(G931))+l</f>
        <v>0.29768072281054447</v>
      </c>
    </row>
    <row r="932" spans="6:16" x14ac:dyDescent="0.25">
      <c r="F932">
        <f t="shared" si="135"/>
        <v>27.690000000000293</v>
      </c>
      <c r="G932">
        <f t="shared" si="128"/>
        <v>30.613081017009247</v>
      </c>
      <c r="H932">
        <f t="shared" si="129"/>
        <v>45.51418484321232</v>
      </c>
      <c r="I932">
        <f t="shared" si="130"/>
        <v>-24.42018070263612</v>
      </c>
      <c r="J932">
        <f t="shared" si="131"/>
        <v>31.295793789657431</v>
      </c>
      <c r="K932">
        <f t="shared" si="132"/>
        <v>45.147882132672777</v>
      </c>
      <c r="L932">
        <f t="shared" si="127"/>
        <v>-25.972819138021507</v>
      </c>
      <c r="M932">
        <f t="shared" si="133"/>
        <v>1.3544364639801834</v>
      </c>
      <c r="N932">
        <f t="shared" si="134"/>
        <v>-0.77918457414064513</v>
      </c>
      <c r="O932">
        <f>-(l*COS(RADIANS(G932))-l)</f>
        <v>2.787484261054235E-2</v>
      </c>
      <c r="P932">
        <f>l*SIN(RADIANS(G932))+l</f>
        <v>0.30184758315077703</v>
      </c>
    </row>
    <row r="933" spans="6:16" x14ac:dyDescent="0.25">
      <c r="F933">
        <f t="shared" si="135"/>
        <v>27.720000000000294</v>
      </c>
      <c r="G933">
        <f t="shared" si="128"/>
        <v>31.967517480989429</v>
      </c>
      <c r="H933">
        <f t="shared" si="129"/>
        <v>44.735000269071676</v>
      </c>
      <c r="I933">
        <f t="shared" si="130"/>
        <v>-25.46189578769425</v>
      </c>
      <c r="J933">
        <f t="shared" si="131"/>
        <v>32.638542485025503</v>
      </c>
      <c r="K933">
        <f t="shared" si="132"/>
        <v>44.353071832256262</v>
      </c>
      <c r="L933">
        <f t="shared" si="127"/>
        <v>-26.966868755845802</v>
      </c>
      <c r="M933">
        <f t="shared" si="133"/>
        <v>1.3305921549676878</v>
      </c>
      <c r="N933">
        <f t="shared" si="134"/>
        <v>-0.809006062675374</v>
      </c>
      <c r="O933">
        <f>-(l*COS(RADIANS(G933))-l)</f>
        <v>3.0330322930928882E-2</v>
      </c>
      <c r="P933">
        <f>l*SIN(RADIANS(G933))+l</f>
        <v>0.30588767956319152</v>
      </c>
    </row>
    <row r="934" spans="6:16" x14ac:dyDescent="0.25">
      <c r="F934">
        <f t="shared" si="135"/>
        <v>27.750000000000295</v>
      </c>
      <c r="G934">
        <f t="shared" si="128"/>
        <v>33.298109635957118</v>
      </c>
      <c r="H934">
        <f t="shared" si="129"/>
        <v>43.925994206396304</v>
      </c>
      <c r="I934">
        <f t="shared" si="130"/>
        <v>-26.471919890797874</v>
      </c>
      <c r="J934">
        <f t="shared" si="131"/>
        <v>33.956999549053066</v>
      </c>
      <c r="K934">
        <f t="shared" si="132"/>
        <v>43.528915408034337</v>
      </c>
      <c r="L934">
        <f t="shared" si="127"/>
        <v>-27.92852769026652</v>
      </c>
      <c r="M934">
        <f t="shared" si="133"/>
        <v>1.30586746224103</v>
      </c>
      <c r="N934">
        <f t="shared" si="134"/>
        <v>-0.83785583070799563</v>
      </c>
      <c r="O934">
        <f>-(l*COS(RADIANS(G934))-l)</f>
        <v>3.2834905026948913E-2</v>
      </c>
      <c r="P934">
        <f>l*SIN(RADIANS(G934))+l</f>
        <v>0.30979904836860295</v>
      </c>
    </row>
    <row r="935" spans="6:16" x14ac:dyDescent="0.25">
      <c r="F935">
        <f t="shared" si="135"/>
        <v>27.780000000000296</v>
      </c>
      <c r="G935">
        <f t="shared" si="128"/>
        <v>34.60397709819815</v>
      </c>
      <c r="H935">
        <f t="shared" si="129"/>
        <v>43.08813837568831</v>
      </c>
      <c r="I935">
        <f t="shared" si="130"/>
        <v>-27.449762092150738</v>
      </c>
      <c r="J935">
        <f t="shared" si="131"/>
        <v>35.250299173833476</v>
      </c>
      <c r="K935">
        <f t="shared" si="132"/>
        <v>42.676391944306047</v>
      </c>
      <c r="L935">
        <f t="shared" si="127"/>
        <v>-28.85747270895644</v>
      </c>
      <c r="M935">
        <f t="shared" si="133"/>
        <v>1.2802917583291813</v>
      </c>
      <c r="N935">
        <f t="shared" si="134"/>
        <v>-0.86572418126869322</v>
      </c>
      <c r="O935">
        <f>-(l*COS(RADIANS(G935))-l)</f>
        <v>3.5380609889327175E-2</v>
      </c>
      <c r="P935">
        <f>l*SIN(RADIANS(G935))+l</f>
        <v>0.31358017608539845</v>
      </c>
    </row>
    <row r="936" spans="6:16" x14ac:dyDescent="0.25">
      <c r="F936">
        <f t="shared" si="135"/>
        <v>27.810000000000297</v>
      </c>
      <c r="G936">
        <f t="shared" si="128"/>
        <v>35.884268856527335</v>
      </c>
      <c r="H936">
        <f t="shared" si="129"/>
        <v>42.222414194419613</v>
      </c>
      <c r="I936">
        <f t="shared" si="130"/>
        <v>-28.395044021349609</v>
      </c>
      <c r="J936">
        <f t="shared" si="131"/>
        <v>36.517605069443626</v>
      </c>
      <c r="K936">
        <f t="shared" si="132"/>
        <v>41.796488534099367</v>
      </c>
      <c r="L936">
        <f t="shared" si="127"/>
        <v>-29.753487844665123</v>
      </c>
      <c r="M936">
        <f t="shared" si="133"/>
        <v>1.2538946560229809</v>
      </c>
      <c r="N936">
        <f t="shared" si="134"/>
        <v>-0.89260463533995371</v>
      </c>
      <c r="O936">
        <f>-(l*COS(RADIANS(G936))-l)</f>
        <v>3.7959479109589522E-2</v>
      </c>
      <c r="P936">
        <f>l*SIN(RADIANS(G936))+l</f>
        <v>0.31722998588059476</v>
      </c>
    </row>
    <row r="937" spans="6:16" x14ac:dyDescent="0.25">
      <c r="F937">
        <f t="shared" si="135"/>
        <v>27.840000000000298</v>
      </c>
      <c r="G937">
        <f t="shared" si="128"/>
        <v>37.138163512550314</v>
      </c>
      <c r="H937">
        <f t="shared" si="129"/>
        <v>41.329809559079656</v>
      </c>
      <c r="I937">
        <f t="shared" si="130"/>
        <v>-29.307496470148685</v>
      </c>
      <c r="J937">
        <f t="shared" si="131"/>
        <v>37.758110655936505</v>
      </c>
      <c r="K937">
        <f t="shared" si="132"/>
        <v>40.890197112027423</v>
      </c>
      <c r="L937">
        <f t="shared" si="127"/>
        <v>-30.616460102925025</v>
      </c>
      <c r="M937">
        <f t="shared" si="133"/>
        <v>1.2267059133608227</v>
      </c>
      <c r="N937">
        <f t="shared" si="134"/>
        <v>-0.91849380308775075</v>
      </c>
      <c r="O937">
        <f>-(l*COS(RADIANS(G937))-l)</f>
        <v>4.0563606443108718E-2</v>
      </c>
      <c r="P937">
        <f>l*SIN(RADIANS(G937))+l</f>
        <v>0.32074782155207637</v>
      </c>
    </row>
    <row r="938" spans="6:16" x14ac:dyDescent="0.25">
      <c r="F938">
        <f t="shared" si="135"/>
        <v>27.870000000000299</v>
      </c>
      <c r="G938">
        <f t="shared" si="128"/>
        <v>38.364869425911138</v>
      </c>
      <c r="H938">
        <f t="shared" si="129"/>
        <v>40.411315755991907</v>
      </c>
      <c r="I938">
        <f t="shared" si="130"/>
        <v>-30.186955388019094</v>
      </c>
      <c r="J938">
        <f t="shared" si="131"/>
        <v>38.971039162251017</v>
      </c>
      <c r="K938">
        <f t="shared" si="132"/>
        <v>39.958511425171622</v>
      </c>
      <c r="L938">
        <f t="shared" si="127"/>
        <v>-31.446374647129481</v>
      </c>
      <c r="M938">
        <f t="shared" si="133"/>
        <v>1.1987553427551487</v>
      </c>
      <c r="N938">
        <f t="shared" si="134"/>
        <v>-0.94339123941388436</v>
      </c>
      <c r="O938">
        <f>-(l*COS(RADIANS(G938))-l)</f>
        <v>4.3185167372208871E-2</v>
      </c>
      <c r="P938">
        <f>l*SIN(RADIANS(G938))+l</f>
        <v>0.3241334292925071</v>
      </c>
    </row>
    <row r="939" spans="6:16" x14ac:dyDescent="0.25">
      <c r="F939">
        <f t="shared" si="135"/>
        <v>27.900000000000301</v>
      </c>
      <c r="G939">
        <f t="shared" si="128"/>
        <v>39.563624768666287</v>
      </c>
      <c r="H939">
        <f t="shared" si="129"/>
        <v>39.467924516578023</v>
      </c>
      <c r="I939">
        <f t="shared" si="130"/>
        <v>-31.033357323126776</v>
      </c>
      <c r="J939">
        <f t="shared" si="131"/>
        <v>40.155643636414958</v>
      </c>
      <c r="K939">
        <f t="shared" si="132"/>
        <v>39.002424156731124</v>
      </c>
      <c r="L939">
        <f t="shared" si="127"/>
        <v>-32.243309526163621</v>
      </c>
      <c r="M939">
        <f t="shared" si="133"/>
        <v>1.1700727247019336</v>
      </c>
      <c r="N939">
        <f t="shared" si="134"/>
        <v>-0.96729928578490865</v>
      </c>
      <c r="O939">
        <f>-(l*COS(RADIANS(G939))-l)</f>
        <v>4.5816446544626632E-2</v>
      </c>
      <c r="P939">
        <f>l*SIN(RADIANS(G939))+l</f>
        <v>0.32738693749311198</v>
      </c>
    </row>
    <row r="940" spans="6:16" x14ac:dyDescent="0.25">
      <c r="F940">
        <f t="shared" si="135"/>
        <v>27.930000000000302</v>
      </c>
      <c r="G940">
        <f t="shared" si="128"/>
        <v>40.733697493368219</v>
      </c>
      <c r="H940">
        <f t="shared" si="129"/>
        <v>38.500625230793112</v>
      </c>
      <c r="I940">
        <f t="shared" si="130"/>
        <v>-31.846734373277997</v>
      </c>
      <c r="J940">
        <f t="shared" si="131"/>
        <v>41.311206871830116</v>
      </c>
      <c r="K940">
        <f t="shared" si="132"/>
        <v>38.022924215193939</v>
      </c>
      <c r="L940">
        <f t="shared" si="127"/>
        <v>-33.007430010224382</v>
      </c>
      <c r="M940">
        <f t="shared" si="133"/>
        <v>1.1406877264558182</v>
      </c>
      <c r="N940">
        <f t="shared" si="134"/>
        <v>-0.99022290030673144</v>
      </c>
      <c r="O940">
        <f>-(l*COS(RADIANS(G940))-l)</f>
        <v>4.8449862994814019E-2</v>
      </c>
      <c r="P940">
        <f>l*SIN(RADIANS(G940))+l</f>
        <v>0.33050883484925209</v>
      </c>
    </row>
    <row r="941" spans="6:16" x14ac:dyDescent="0.25">
      <c r="F941">
        <f t="shared" si="135"/>
        <v>27.960000000000303</v>
      </c>
      <c r="G941">
        <f t="shared" si="128"/>
        <v>41.874385219824035</v>
      </c>
      <c r="H941">
        <f t="shared" si="129"/>
        <v>37.510402330486379</v>
      </c>
      <c r="I941">
        <f t="shared" si="130"/>
        <v>-32.627208712313021</v>
      </c>
      <c r="J941">
        <f t="shared" si="131"/>
        <v>42.437041254781327</v>
      </c>
      <c r="K941">
        <f t="shared" si="132"/>
        <v>37.020994199801684</v>
      </c>
      <c r="L941">
        <f t="shared" si="127"/>
        <v>-33.738982600027548</v>
      </c>
      <c r="M941">
        <f t="shared" si="133"/>
        <v>1.1106298259940506</v>
      </c>
      <c r="N941">
        <f t="shared" si="134"/>
        <v>-1.0121694780008264</v>
      </c>
      <c r="O941">
        <f>-(l*COS(RADIANS(G941))-l)</f>
        <v>5.1077993086774437E-2</v>
      </c>
      <c r="P941">
        <f>l*SIN(RADIANS(G941))+l</f>
        <v>0.33349994702971686</v>
      </c>
    </row>
    <row r="942" spans="6:16" x14ac:dyDescent="0.25">
      <c r="F942">
        <f t="shared" si="135"/>
        <v>27.990000000000304</v>
      </c>
      <c r="G942">
        <f t="shared" si="128"/>
        <v>42.985015045818088</v>
      </c>
      <c r="H942">
        <f t="shared" si="129"/>
        <v>36.49823285248555</v>
      </c>
      <c r="I942">
        <f t="shared" si="130"/>
        <v>-33.374986757429205</v>
      </c>
      <c r="J942">
        <f t="shared" si="131"/>
        <v>43.532488538605371</v>
      </c>
      <c r="K942">
        <f t="shared" si="132"/>
        <v>35.997608051124111</v>
      </c>
      <c r="L942">
        <f t="shared" si="127"/>
        <v>-34.438288773351566</v>
      </c>
      <c r="M942">
        <f t="shared" si="133"/>
        <v>1.0799282415337232</v>
      </c>
      <c r="N942">
        <f t="shared" si="134"/>
        <v>-1.0331486632005469</v>
      </c>
      <c r="O942">
        <f>-(l*COS(RADIANS(G942))-l)</f>
        <v>5.3693591146938363E-2</v>
      </c>
      <c r="P942">
        <f>l*SIN(RADIANS(G942))+l</f>
        <v>0.33636141216825516</v>
      </c>
    </row>
    <row r="943" spans="6:16" x14ac:dyDescent="0.25">
      <c r="F943">
        <f t="shared" si="135"/>
        <v>28.020000000000305</v>
      </c>
      <c r="G943">
        <f t="shared" si="128"/>
        <v>44.064943287351809</v>
      </c>
      <c r="H943">
        <f t="shared" si="129"/>
        <v>35.465084189285001</v>
      </c>
      <c r="I943">
        <f t="shared" si="130"/>
        <v>-34.090353042063789</v>
      </c>
      <c r="J943">
        <f t="shared" si="131"/>
        <v>44.596919550191082</v>
      </c>
      <c r="K943">
        <f t="shared" si="132"/>
        <v>34.953728893654045</v>
      </c>
      <c r="L943">
        <f t="shared" si="127"/>
        <v>-35.105738530900467</v>
      </c>
      <c r="M943">
        <f t="shared" si="133"/>
        <v>1.0486118668096214</v>
      </c>
      <c r="N943">
        <f t="shared" si="134"/>
        <v>-1.053172155927014</v>
      </c>
      <c r="O943">
        <f>-(l*COS(RADIANS(G943))-l)</f>
        <v>5.6289607783654688E-2</v>
      </c>
      <c r="P943">
        <f>l*SIN(RADIANS(G943))+l</f>
        <v>0.33909465542940243</v>
      </c>
    </row>
    <row r="944" spans="6:16" x14ac:dyDescent="0.25">
      <c r="F944">
        <f t="shared" si="135"/>
        <v>28.050000000000306</v>
      </c>
      <c r="G944">
        <f t="shared" si="128"/>
        <v>45.113555154161432</v>
      </c>
      <c r="H944">
        <f t="shared" si="129"/>
        <v>34.411912033357986</v>
      </c>
      <c r="I944">
        <f t="shared" si="130"/>
        <v>-34.773663857350613</v>
      </c>
      <c r="J944">
        <f t="shared" si="131"/>
        <v>45.629733834661799</v>
      </c>
      <c r="K944">
        <f t="shared" si="132"/>
        <v>33.890307075497724</v>
      </c>
      <c r="L944">
        <f t="shared" si="127"/>
        <v>-35.74178380087946</v>
      </c>
      <c r="M944">
        <f t="shared" si="133"/>
        <v>1.0167092122649317</v>
      </c>
      <c r="N944">
        <f t="shared" si="134"/>
        <v>-1.0722535140263838</v>
      </c>
      <c r="O944">
        <f>-(l*COS(RADIANS(G944))-l)</f>
        <v>5.8859205915908513E-2</v>
      </c>
      <c r="P944">
        <f>l*SIN(RADIANS(G944))+l</f>
        <v>0.34170136289151243</v>
      </c>
    </row>
    <row r="945" spans="6:16" x14ac:dyDescent="0.25">
      <c r="F945">
        <f t="shared" si="135"/>
        <v>28.080000000000307</v>
      </c>
      <c r="G945">
        <f t="shared" si="128"/>
        <v>46.130264366426367</v>
      </c>
      <c r="H945">
        <f t="shared" si="129"/>
        <v>33.3396585193316</v>
      </c>
      <c r="I945">
        <f t="shared" si="130"/>
        <v>-35.425340722878097</v>
      </c>
      <c r="J945">
        <f t="shared" si="131"/>
        <v>46.630359244216343</v>
      </c>
      <c r="K945">
        <f t="shared" si="132"/>
        <v>32.808278408488427</v>
      </c>
      <c r="L945">
        <f t="shared" si="127"/>
        <v>-36.34693175856426</v>
      </c>
      <c r="M945">
        <f t="shared" si="133"/>
        <v>0.98424835225465279</v>
      </c>
      <c r="N945">
        <f t="shared" si="134"/>
        <v>-1.0904079527569277</v>
      </c>
      <c r="O945">
        <f>-(l*COS(RADIANS(G945))-l)</f>
        <v>6.1395774557656407E-2</v>
      </c>
      <c r="P945">
        <f>l*SIN(RADIANS(G945))+l</f>
        <v>0.34418345497846831</v>
      </c>
    </row>
    <row r="946" spans="6:16" x14ac:dyDescent="0.25">
      <c r="F946">
        <f t="shared" si="135"/>
        <v>28.110000000000309</v>
      </c>
      <c r="G946">
        <f t="shared" si="128"/>
        <v>47.11451271868102</v>
      </c>
      <c r="H946">
        <f t="shared" si="129"/>
        <v>32.249250566574673</v>
      </c>
      <c r="I946">
        <f t="shared" si="130"/>
        <v>-36.045863744617073</v>
      </c>
      <c r="J946">
        <f t="shared" si="131"/>
        <v>47.598251477179637</v>
      </c>
      <c r="K946">
        <f t="shared" si="132"/>
        <v>31.708562610405416</v>
      </c>
      <c r="L946">
        <f t="shared" si="127"/>
        <v>-36.921738113610786</v>
      </c>
      <c r="M946">
        <f t="shared" si="133"/>
        <v>0.95125687831216243</v>
      </c>
      <c r="N946">
        <f t="shared" si="134"/>
        <v>-1.1076521434083235</v>
      </c>
      <c r="O946">
        <f>-(l*COS(RADIANS(G946))-l)</f>
        <v>6.3892940425535172E-2</v>
      </c>
      <c r="P946">
        <f>l*SIN(RADIANS(G946))+l</f>
        <v>0.34654305965822157</v>
      </c>
    </row>
    <row r="947" spans="6:16" x14ac:dyDescent="0.25">
      <c r="F947">
        <f t="shared" si="135"/>
        <v>28.14000000000031</v>
      </c>
      <c r="G947">
        <f t="shared" si="128"/>
        <v>48.065769596993185</v>
      </c>
      <c r="H947">
        <f t="shared" si="129"/>
        <v>31.14159842316635</v>
      </c>
      <c r="I947">
        <f t="shared" si="130"/>
        <v>-36.635764914555388</v>
      </c>
      <c r="J947">
        <f t="shared" si="131"/>
        <v>48.532893573340679</v>
      </c>
      <c r="K947">
        <f t="shared" si="132"/>
        <v>30.59206194944802</v>
      </c>
      <c r="L947">
        <f t="shared" si="127"/>
        <v>-37.466800413992011</v>
      </c>
      <c r="M947">
        <f t="shared" si="133"/>
        <v>0.91776185848344061</v>
      </c>
      <c r="N947">
        <f t="shared" si="134"/>
        <v>-1.1240040124197603</v>
      </c>
      <c r="O947">
        <f>-(l*COS(RADIANS(G947))-l)</f>
        <v>6.6344577456548759E-2</v>
      </c>
      <c r="P947">
        <f>l*SIN(RADIANS(G947))+l</f>
        <v>0.34878248561148423</v>
      </c>
    </row>
    <row r="948" spans="6:16" x14ac:dyDescent="0.25">
      <c r="F948">
        <f t="shared" si="135"/>
        <v>28.170000000000311</v>
      </c>
      <c r="G948">
        <f t="shared" si="128"/>
        <v>48.983531455476623</v>
      </c>
      <c r="H948">
        <f t="shared" si="129"/>
        <v>30.01759441074659</v>
      </c>
      <c r="I948">
        <f t="shared" si="130"/>
        <v>-37.195621402871055</v>
      </c>
      <c r="J948">
        <f t="shared" si="131"/>
        <v>49.433795371637821</v>
      </c>
      <c r="K948">
        <f t="shared" si="132"/>
        <v>29.459660089703522</v>
      </c>
      <c r="L948">
        <f t="shared" si="127"/>
        <v>-37.982751411357931</v>
      </c>
      <c r="M948">
        <f t="shared" si="133"/>
        <v>0.88378980269110563</v>
      </c>
      <c r="N948">
        <f t="shared" si="134"/>
        <v>-1.139482542340738</v>
      </c>
      <c r="O948">
        <f>-(l*COS(RADIANS(G948))-l)</f>
        <v>6.8744814338629362E-2</v>
      </c>
      <c r="P948">
        <f>l*SIN(RADIANS(G948))+l</f>
        <v>0.35090419555797359</v>
      </c>
    </row>
    <row r="949" spans="6:16" x14ac:dyDescent="0.25">
      <c r="F949">
        <f t="shared" si="135"/>
        <v>28.200000000000312</v>
      </c>
      <c r="G949">
        <f t="shared" si="128"/>
        <v>49.867321258167728</v>
      </c>
      <c r="H949">
        <f t="shared" si="129"/>
        <v>28.878111868405853</v>
      </c>
      <c r="I949">
        <f t="shared" si="130"/>
        <v>-37.726048889493384</v>
      </c>
      <c r="J949">
        <f t="shared" si="131"/>
        <v>50.300492936193812</v>
      </c>
      <c r="K949">
        <f t="shared" si="132"/>
        <v>28.312221135063453</v>
      </c>
      <c r="L949">
        <f t="shared" si="127"/>
        <v>-38.470252528382268</v>
      </c>
      <c r="M949">
        <f t="shared" si="133"/>
        <v>0.8493666340519036</v>
      </c>
      <c r="N949">
        <f t="shared" si="134"/>
        <v>-1.1541075758514681</v>
      </c>
      <c r="O949">
        <f>-(l*COS(RADIANS(G949))-l)</f>
        <v>7.1088040170702999E-2</v>
      </c>
      <c r="P949">
        <f>l*SIN(RADIANS(G949))+l</f>
        <v>0.35291077991093278</v>
      </c>
    </row>
    <row r="950" spans="6:16" x14ac:dyDescent="0.25">
      <c r="F950">
        <f t="shared" si="135"/>
        <v>28.230000000000313</v>
      </c>
      <c r="G950">
        <f t="shared" si="128"/>
        <v>50.716687892219632</v>
      </c>
      <c r="H950">
        <f t="shared" si="129"/>
        <v>27.724004292554383</v>
      </c>
      <c r="I950">
        <f t="shared" si="130"/>
        <v>-38.227694977733186</v>
      </c>
      <c r="J950">
        <f t="shared" si="131"/>
        <v>51.132547956607951</v>
      </c>
      <c r="K950">
        <f t="shared" si="132"/>
        <v>27.150588867888384</v>
      </c>
      <c r="L950">
        <f t="shared" si="127"/>
        <v>-38.929987464367237</v>
      </c>
      <c r="M950">
        <f t="shared" si="133"/>
        <v>0.81451766603665154</v>
      </c>
      <c r="N950">
        <f t="shared" si="134"/>
        <v>-1.1678996239310171</v>
      </c>
      <c r="O950">
        <f>-(l*COS(RADIANS(G950))-l)</f>
        <v>7.3368908380121084E-2</v>
      </c>
      <c r="P950">
        <f>l*SIN(RADIANS(G950))+l</f>
        <v>0.35480493091357856</v>
      </c>
    </row>
    <row r="951" spans="6:16" x14ac:dyDescent="0.25">
      <c r="F951">
        <f t="shared" si="135"/>
        <v>28.260000000000314</v>
      </c>
      <c r="G951">
        <f t="shared" si="128"/>
        <v>51.531205558256282</v>
      </c>
      <c r="H951">
        <f t="shared" si="129"/>
        <v>26.556104668623366</v>
      </c>
      <c r="I951">
        <f t="shared" si="130"/>
        <v>-38.701232728394643</v>
      </c>
      <c r="J951">
        <f t="shared" si="131"/>
        <v>51.929547128285634</v>
      </c>
      <c r="K951">
        <f t="shared" si="132"/>
        <v>25.975586177697448</v>
      </c>
      <c r="L951">
        <f t="shared" si="127"/>
        <v>-39.362655971100587</v>
      </c>
      <c r="M951">
        <f t="shared" si="133"/>
        <v>0.77926758533092344</v>
      </c>
      <c r="N951">
        <f t="shared" si="134"/>
        <v>-1.1808796791330176</v>
      </c>
      <c r="O951">
        <f>-(l*COS(RADIANS(G951))-l)</f>
        <v>7.5582339034130197E-2</v>
      </c>
      <c r="P951">
        <f>l*SIN(RADIANS(G951))+l</f>
        <v>0.3565894173939666</v>
      </c>
    </row>
    <row r="952" spans="6:16" x14ac:dyDescent="0.25">
      <c r="F952">
        <f t="shared" si="135"/>
        <v>28.290000000000315</v>
      </c>
      <c r="G952">
        <f t="shared" si="128"/>
        <v>52.310473143587203</v>
      </c>
      <c r="H952">
        <f t="shared" si="129"/>
        <v>25.375224989490349</v>
      </c>
      <c r="I952">
        <f t="shared" si="130"/>
        <v>-39.147354348491639</v>
      </c>
      <c r="J952">
        <f t="shared" si="131"/>
        <v>52.691101518429555</v>
      </c>
      <c r="K952">
        <f t="shared" si="132"/>
        <v>24.788014674262975</v>
      </c>
      <c r="L952">
        <f t="shared" si="127"/>
        <v>-39.768967826763941</v>
      </c>
      <c r="M952">
        <f t="shared" si="133"/>
        <v>0.74364044022788922</v>
      </c>
      <c r="N952">
        <f t="shared" si="134"/>
        <v>-1.1930690348029183</v>
      </c>
      <c r="O952">
        <f>-(l*COS(RADIANS(G952))-l)</f>
        <v>7.7723519688563947E-2</v>
      </c>
      <c r="P952">
        <f>l*SIN(RADIANS(G952))+l</f>
        <v>0.35826706025780286</v>
      </c>
    </row>
    <row r="953" spans="6:16" x14ac:dyDescent="0.25">
      <c r="F953">
        <f t="shared" si="135"/>
        <v>28.320000000000316</v>
      </c>
      <c r="G953">
        <f t="shared" si="128"/>
        <v>53.054113583815095</v>
      </c>
      <c r="H953">
        <f t="shared" si="129"/>
        <v>24.182155954687431</v>
      </c>
      <c r="I953">
        <f t="shared" si="130"/>
        <v>-39.566765064450706</v>
      </c>
      <c r="J953">
        <f t="shared" si="131"/>
        <v>53.416845923135405</v>
      </c>
      <c r="K953">
        <f t="shared" si="132"/>
        <v>23.58865447872067</v>
      </c>
      <c r="L953">
        <f t="shared" si="127"/>
        <v>-40.149637031636452</v>
      </c>
      <c r="M953">
        <f t="shared" si="133"/>
        <v>0.70765963436162005</v>
      </c>
      <c r="N953">
        <f t="shared" si="134"/>
        <v>-1.2044891109490936</v>
      </c>
      <c r="O953">
        <f>-(l*COS(RADIANS(G953))-l)</f>
        <v>7.9787904921292577E-2</v>
      </c>
      <c r="P953">
        <f>l*SIN(RADIANS(G953))+l</f>
        <v>0.35984070882221403</v>
      </c>
    </row>
    <row r="954" spans="6:16" x14ac:dyDescent="0.25">
      <c r="F954">
        <f t="shared" si="135"/>
        <v>28.350000000000318</v>
      </c>
      <c r="G954">
        <f t="shared" si="128"/>
        <v>53.761773218176714</v>
      </c>
      <c r="H954">
        <f t="shared" si="129"/>
        <v>22.977666843738337</v>
      </c>
      <c r="I954">
        <f t="shared" si="130"/>
        <v>-39.960177205553506</v>
      </c>
      <c r="J954">
        <f t="shared" si="131"/>
        <v>54.106438220832786</v>
      </c>
      <c r="K954">
        <f t="shared" si="132"/>
        <v>22.378264185655034</v>
      </c>
      <c r="L954">
        <f t="shared" si="127"/>
        <v>-40.505376245471972</v>
      </c>
      <c r="M954">
        <f t="shared" si="133"/>
        <v>0.67134792556965095</v>
      </c>
      <c r="N954">
        <f t="shared" si="134"/>
        <v>-1.2151612873641591</v>
      </c>
      <c r="O954">
        <f>-(l*COS(RADIANS(G954))-l)</f>
        <v>8.1771214700320699E-2</v>
      </c>
      <c r="P954">
        <f>l*SIN(RADIANS(G954))+l</f>
        <v>0.36131321807763411</v>
      </c>
    </row>
    <row r="955" spans="6:16" x14ac:dyDescent="0.25">
      <c r="F955">
        <f t="shared" si="135"/>
        <v>28.380000000000319</v>
      </c>
      <c r="G955">
        <f t="shared" si="128"/>
        <v>54.433121143746362</v>
      </c>
      <c r="H955">
        <f t="shared" si="129"/>
        <v>21.76250555637418</v>
      </c>
      <c r="I955">
        <f t="shared" si="130"/>
        <v>-40.328304519408526</v>
      </c>
      <c r="J955">
        <f t="shared" si="131"/>
        <v>54.759558727091978</v>
      </c>
      <c r="K955">
        <f t="shared" si="132"/>
        <v>21.157580988583053</v>
      </c>
      <c r="L955">
        <f t="shared" si="127"/>
        <v>-40.836891482793177</v>
      </c>
      <c r="M955">
        <f t="shared" si="133"/>
        <v>0.63472742965749152</v>
      </c>
      <c r="N955">
        <f t="shared" si="134"/>
        <v>-1.2251067444837953</v>
      </c>
      <c r="O955">
        <f>-(l*COS(RADIANS(G955))-l)</f>
        <v>8.3669431736955846E-2</v>
      </c>
      <c r="P955">
        <f>l*SIN(RADIANS(G955))+l</f>
        <v>0.36268742694995587</v>
      </c>
    </row>
    <row r="956" spans="6:16" x14ac:dyDescent="0.25">
      <c r="F956">
        <f t="shared" si="135"/>
        <v>28.41000000000032</v>
      </c>
      <c r="G956">
        <f t="shared" si="128"/>
        <v>55.06784857340385</v>
      </c>
      <c r="H956">
        <f t="shared" si="129"/>
        <v>20.537398811890384</v>
      </c>
      <c r="I956">
        <f t="shared" si="130"/>
        <v>-40.671856737488966</v>
      </c>
      <c r="J956">
        <f t="shared" si="131"/>
        <v>55.375909555582204</v>
      </c>
      <c r="K956">
        <f t="shared" si="132"/>
        <v>19.927320960828048</v>
      </c>
      <c r="L956">
        <f t="shared" si="127"/>
        <v>-41.144877078974027</v>
      </c>
      <c r="M956">
        <f t="shared" si="133"/>
        <v>0.59781962882484141</v>
      </c>
      <c r="N956">
        <f t="shared" si="134"/>
        <v>-1.2343463123692207</v>
      </c>
      <c r="O956">
        <f>-(l*COS(RADIANS(G956))-l)</f>
        <v>8.5478797973357321E-2</v>
      </c>
      <c r="P956">
        <f>l*SIN(RADIANS(G956))+l</f>
        <v>0.36396613762107377</v>
      </c>
    </row>
    <row r="957" spans="6:16" x14ac:dyDescent="0.25">
      <c r="F957">
        <f t="shared" si="135"/>
        <v>28.440000000000321</v>
      </c>
      <c r="G957">
        <f t="shared" si="128"/>
        <v>55.665668202228694</v>
      </c>
      <c r="H957">
        <f t="shared" si="129"/>
        <v>19.303052499521165</v>
      </c>
      <c r="I957">
        <f t="shared" si="130"/>
        <v>-40.991534405268439</v>
      </c>
      <c r="J957">
        <f t="shared" si="131"/>
        <v>55.955213989721514</v>
      </c>
      <c r="K957">
        <f t="shared" si="132"/>
        <v>18.688179483442138</v>
      </c>
      <c r="L957">
        <f t="shared" si="127"/>
        <v>-41.430010936898647</v>
      </c>
      <c r="M957">
        <f t="shared" si="133"/>
        <v>0.56064538450326407</v>
      </c>
      <c r="N957">
        <f t="shared" si="134"/>
        <v>-1.2429003281069593</v>
      </c>
      <c r="O957">
        <f>-(l*COS(RADIANS(G957))-l)</f>
        <v>8.7195810351205438E-2</v>
      </c>
      <c r="P957">
        <f>l*SIN(RADIANS(G957))+l</f>
        <v>0.36515209595302989</v>
      </c>
    </row>
    <row r="958" spans="6:16" x14ac:dyDescent="0.25">
      <c r="F958">
        <f t="shared" si="135"/>
        <v>28.470000000000322</v>
      </c>
      <c r="G958">
        <f t="shared" si="128"/>
        <v>56.226313586731962</v>
      </c>
      <c r="H958">
        <f t="shared" si="129"/>
        <v>18.060152171414206</v>
      </c>
      <c r="I958">
        <f t="shared" si="130"/>
        <v>-41.288023988257464</v>
      </c>
      <c r="J958">
        <f t="shared" si="131"/>
        <v>56.497215869303176</v>
      </c>
      <c r="K958">
        <f t="shared" si="132"/>
        <v>17.440831811590343</v>
      </c>
      <c r="L958">
        <f t="shared" si="127"/>
        <v>-41.692950061205742</v>
      </c>
      <c r="M958">
        <f t="shared" si="133"/>
        <v>0.52322495434771021</v>
      </c>
      <c r="N958">
        <f t="shared" si="134"/>
        <v>-1.2507885018361722</v>
      </c>
      <c r="O958">
        <f>-(l*COS(RADIANS(G958))-l)</f>
        <v>8.8817216004380709E-2</v>
      </c>
      <c r="P958">
        <f>l*SIN(RADIANS(G958))+l</f>
        <v>0.36624797304924794</v>
      </c>
    </row>
    <row r="959" spans="6:16" x14ac:dyDescent="0.25">
      <c r="F959">
        <f t="shared" si="135"/>
        <v>28.500000000000323</v>
      </c>
      <c r="G959">
        <f t="shared" si="128"/>
        <v>56.749538541079673</v>
      </c>
      <c r="H959">
        <f t="shared" si="129"/>
        <v>16.809363669578033</v>
      </c>
      <c r="I959">
        <f t="shared" si="130"/>
        <v>-41.561993262311979</v>
      </c>
      <c r="J959">
        <f t="shared" si="131"/>
        <v>57.001678996123346</v>
      </c>
      <c r="K959">
        <f t="shared" si="132"/>
        <v>16.185933770643352</v>
      </c>
      <c r="L959">
        <f t="shared" si="127"/>
        <v>-41.934326384665908</v>
      </c>
      <c r="M959">
        <f t="shared" si="133"/>
        <v>0.48557801311930054</v>
      </c>
      <c r="N959">
        <f t="shared" si="134"/>
        <v>-1.2580297915399772</v>
      </c>
      <c r="O959">
        <f>-(l*COS(RADIANS(G959))-l)</f>
        <v>9.0340007013593557E-2</v>
      </c>
      <c r="P959">
        <f>l*SIN(RADIANS(G959))+l</f>
        <v>0.36725634797585799</v>
      </c>
    </row>
    <row r="960" spans="6:16" x14ac:dyDescent="0.25">
      <c r="F960">
        <f t="shared" si="135"/>
        <v>28.530000000000324</v>
      </c>
      <c r="G960">
        <f t="shared" si="128"/>
        <v>57.235116554198974</v>
      </c>
      <c r="H960">
        <f t="shared" si="129"/>
        <v>15.551333878038056</v>
      </c>
      <c r="I960">
        <f t="shared" si="130"/>
        <v>-41.814086993964487</v>
      </c>
      <c r="J960">
        <f t="shared" si="131"/>
        <v>57.468386562369545</v>
      </c>
      <c r="K960">
        <f t="shared" si="132"/>
        <v>14.924122573128589</v>
      </c>
      <c r="L960">
        <f t="shared" si="127"/>
        <v>-42.154742889096738</v>
      </c>
      <c r="M960">
        <f t="shared" si="133"/>
        <v>0.44772367719385764</v>
      </c>
      <c r="N960">
        <f t="shared" si="134"/>
        <v>-1.2646422866729021</v>
      </c>
      <c r="O960">
        <f>-(l*COS(RADIANS(G960))-l)</f>
        <v>9.1761414855018458E-2</v>
      </c>
      <c r="P960">
        <f>l*SIN(RADIANS(G960))+l</f>
        <v>0.36817969165690784</v>
      </c>
    </row>
    <row r="961" spans="6:16" x14ac:dyDescent="0.25">
      <c r="F961">
        <f t="shared" si="135"/>
        <v>28.560000000000326</v>
      </c>
      <c r="G961">
        <f t="shared" si="128"/>
        <v>57.682840231392831</v>
      </c>
      <c r="H961">
        <f t="shared" si="129"/>
        <v>14.286691591365154</v>
      </c>
      <c r="I961">
        <f t="shared" si="130"/>
        <v>-42.044922914226952</v>
      </c>
      <c r="J961">
        <f t="shared" si="131"/>
        <v>57.89714060526331</v>
      </c>
      <c r="K961">
        <f t="shared" si="132"/>
        <v>13.656017747651749</v>
      </c>
      <c r="L961">
        <f t="shared" si="127"/>
        <v>-42.354770021397918</v>
      </c>
      <c r="M961">
        <f t="shared" si="133"/>
        <v>0.40968053242955244</v>
      </c>
      <c r="N961">
        <f t="shared" si="134"/>
        <v>-1.2706431006419374</v>
      </c>
      <c r="O961">
        <f>-(l*COS(RADIANS(G961))-l)</f>
        <v>9.3078904668326537E-2</v>
      </c>
      <c r="P961">
        <f>l*SIN(RADIANS(G961))+l</f>
        <v>0.36902035194932947</v>
      </c>
    </row>
    <row r="962" spans="6:16" x14ac:dyDescent="0.25">
      <c r="F962">
        <f t="shared" si="135"/>
        <v>28.590000000000327</v>
      </c>
      <c r="G962">
        <f t="shared" si="128"/>
        <v>58.092520763822385</v>
      </c>
      <c r="H962">
        <f t="shared" si="129"/>
        <v>13.016048490723216</v>
      </c>
      <c r="I962">
        <f t="shared" si="130"/>
        <v>-42.255087987332359</v>
      </c>
      <c r="J962">
        <f t="shared" si="131"/>
        <v>58.287761491183232</v>
      </c>
      <c r="K962">
        <f t="shared" si="132"/>
        <v>12.382222170913231</v>
      </c>
      <c r="L962">
        <f t="shared" si="127"/>
        <v>-42.534942403779255</v>
      </c>
      <c r="M962">
        <f t="shared" si="133"/>
        <v>0.3714666651273969</v>
      </c>
      <c r="N962">
        <f t="shared" si="134"/>
        <v>-1.2760482721133777</v>
      </c>
      <c r="O962">
        <f>-(l*COS(RADIANS(G962))-l)</f>
        <v>9.4290169462213413E-2</v>
      </c>
      <c r="P962">
        <f>l*SIN(RADIANS(G962))+l</f>
        <v>0.36978053989686938</v>
      </c>
    </row>
    <row r="963" spans="6:16" x14ac:dyDescent="0.25">
      <c r="F963">
        <f t="shared" si="135"/>
        <v>28.620000000000328</v>
      </c>
      <c r="G963">
        <f t="shared" si="128"/>
        <v>58.463987428949785</v>
      </c>
      <c r="H963">
        <f t="shared" si="129"/>
        <v>11.740000218609838</v>
      </c>
      <c r="I963">
        <f t="shared" si="130"/>
        <v>-42.445134974217339</v>
      </c>
      <c r="J963">
        <f t="shared" si="131"/>
        <v>58.640087432228931</v>
      </c>
      <c r="K963">
        <f t="shared" si="132"/>
        <v>11.103323193996578</v>
      </c>
      <c r="L963">
        <f t="shared" si="127"/>
        <v>-42.69575583604783</v>
      </c>
      <c r="M963">
        <f t="shared" si="133"/>
        <v>0.33309969581989735</v>
      </c>
      <c r="N963">
        <f t="shared" si="134"/>
        <v>-1.2808726750814348</v>
      </c>
      <c r="O963">
        <f>-(l*COS(RADIANS(G963))-l)</f>
        <v>9.5393124367721766E-2</v>
      </c>
      <c r="P963">
        <f>l*SIN(RADIANS(G963))+l</f>
        <v>0.37046231715676364</v>
      </c>
    </row>
    <row r="964" spans="6:16" x14ac:dyDescent="0.25">
      <c r="F964">
        <f t="shared" si="135"/>
        <v>28.650000000000329</v>
      </c>
      <c r="G964">
        <f t="shared" si="128"/>
        <v>58.797087124769682</v>
      </c>
      <c r="H964">
        <f t="shared" si="129"/>
        <v>10.459127543528403</v>
      </c>
      <c r="I964">
        <f t="shared" si="130"/>
        <v>-42.615579289190904</v>
      </c>
      <c r="J964">
        <f t="shared" si="131"/>
        <v>58.953974037922606</v>
      </c>
      <c r="K964">
        <f t="shared" si="132"/>
        <v>9.8198938541905392</v>
      </c>
      <c r="L964">
        <f t="shared" si="127"/>
        <v>-42.837664586903834</v>
      </c>
      <c r="M964">
        <f t="shared" si="133"/>
        <v>0.29459681562571616</v>
      </c>
      <c r="N964">
        <f t="shared" si="134"/>
        <v>-1.285129937607115</v>
      </c>
      <c r="O964">
        <f>-(l*COS(RADIANS(G964))-l)</f>
        <v>9.6385901041471767E-2</v>
      </c>
      <c r="P964">
        <f>l*SIN(RADIANS(G964))+l</f>
        <v>0.37106758458870087</v>
      </c>
    </row>
    <row r="965" spans="6:16" x14ac:dyDescent="0.25">
      <c r="F965">
        <f t="shared" si="135"/>
        <v>28.68000000000033</v>
      </c>
      <c r="G965">
        <f t="shared" si="128"/>
        <v>59.091683940395399</v>
      </c>
      <c r="H965">
        <f t="shared" si="129"/>
        <v>9.1739976059212882</v>
      </c>
      <c r="I965">
        <f t="shared" si="130"/>
        <v>-42.76689614717521</v>
      </c>
      <c r="J965">
        <f t="shared" si="131"/>
        <v>59.229293904484216</v>
      </c>
      <c r="K965">
        <f t="shared" si="132"/>
        <v>8.5324941637136593</v>
      </c>
      <c r="L965">
        <f t="shared" si="127"/>
        <v>-42.961078970550425</v>
      </c>
      <c r="M965">
        <f t="shared" si="133"/>
        <v>0.25597482491140977</v>
      </c>
      <c r="N965">
        <f t="shared" si="134"/>
        <v>-1.2888323691165127</v>
      </c>
      <c r="O965">
        <f>-(l*COS(RADIANS(G965))-l)</f>
        <v>9.7266842312436458E-2</v>
      </c>
      <c r="P965">
        <f>l*SIN(RADIANS(G965))+l</f>
        <v>0.37159807199249706</v>
      </c>
    </row>
    <row r="966" spans="6:16" x14ac:dyDescent="0.25">
      <c r="F966">
        <f t="shared" si="135"/>
        <v>28.710000000000331</v>
      </c>
      <c r="G966">
        <f t="shared" si="128"/>
        <v>59.347658765306811</v>
      </c>
      <c r="H966">
        <f t="shared" si="129"/>
        <v>7.8851652368047755</v>
      </c>
      <c r="I966">
        <f t="shared" si="130"/>
        <v>-42.899517998124267</v>
      </c>
      <c r="J966">
        <f t="shared" si="131"/>
        <v>59.465936243858884</v>
      </c>
      <c r="K966">
        <f t="shared" si="132"/>
        <v>7.2416724668329113</v>
      </c>
      <c r="L966">
        <f t="shared" si="127"/>
        <v>-43.066363204531967</v>
      </c>
      <c r="M966">
        <f t="shared" si="133"/>
        <v>0.21725017400498733</v>
      </c>
      <c r="N966">
        <f t="shared" si="134"/>
        <v>-1.291990896135959</v>
      </c>
      <c r="O966">
        <f>-(l*COS(RADIANS(G966))-l)</f>
        <v>9.8034497157223621E-2</v>
      </c>
      <c r="P966">
        <f>l*SIN(RADIANS(G966))+l</f>
        <v>0.37205532897884847</v>
      </c>
    </row>
    <row r="967" spans="6:16" x14ac:dyDescent="0.25">
      <c r="F967">
        <f t="shared" si="135"/>
        <v>28.740000000000332</v>
      </c>
      <c r="G967">
        <f t="shared" si="128"/>
        <v>59.564908939311799</v>
      </c>
      <c r="H967">
        <f t="shared" si="129"/>
        <v>6.593174340668817</v>
      </c>
      <c r="I967">
        <f t="shared" si="130"/>
        <v>-43.013832244712106</v>
      </c>
      <c r="J967">
        <f t="shared" si="131"/>
        <v>59.663806554421832</v>
      </c>
      <c r="K967">
        <f t="shared" si="132"/>
        <v>5.9479668569981357</v>
      </c>
      <c r="L967">
        <f t="shared" si="127"/>
        <v>-43.153833544557173</v>
      </c>
      <c r="M967">
        <f t="shared" si="133"/>
        <v>0.17843900570994406</v>
      </c>
      <c r="N967">
        <f t="shared" si="134"/>
        <v>-1.2946150063367152</v>
      </c>
      <c r="O967">
        <f>-(l*COS(RADIANS(G967))-l)</f>
        <v>9.8687616080011364E-2</v>
      </c>
      <c r="P967">
        <f>l*SIN(RADIANS(G967))+l</f>
        <v>0.37244071695643355</v>
      </c>
    </row>
    <row r="968" spans="6:16" x14ac:dyDescent="0.25">
      <c r="F968">
        <f t="shared" si="135"/>
        <v>28.770000000000334</v>
      </c>
      <c r="G968">
        <f t="shared" si="128"/>
        <v>59.743347945021746</v>
      </c>
      <c r="H968">
        <f t="shared" si="129"/>
        <v>5.2985593343321016</v>
      </c>
      <c r="I968">
        <f t="shared" si="130"/>
        <v>-43.110179239108383</v>
      </c>
      <c r="J968">
        <f t="shared" si="131"/>
        <v>59.82282633503673</v>
      </c>
      <c r="K968">
        <f t="shared" si="132"/>
        <v>4.6519066457454761</v>
      </c>
      <c r="L968">
        <f t="shared" si="127"/>
        <v>-43.22375669211452</v>
      </c>
      <c r="M968">
        <f t="shared" si="133"/>
        <v>0.13955719937236427</v>
      </c>
      <c r="N968">
        <f t="shared" si="134"/>
        <v>-1.2967127007634356</v>
      </c>
      <c r="O968">
        <f>-(l*COS(RADIANS(G968))-l)</f>
        <v>9.9225146964399241E-2</v>
      </c>
      <c r="P968">
        <f>l*SIN(RADIANS(G968))+l</f>
        <v>0.37275540221843445</v>
      </c>
    </row>
    <row r="969" spans="6:16" x14ac:dyDescent="0.25">
      <c r="F969">
        <f t="shared" si="135"/>
        <v>28.800000000000335</v>
      </c>
      <c r="G969">
        <f t="shared" si="128"/>
        <v>59.882905144394108</v>
      </c>
      <c r="H969">
        <f t="shared" si="129"/>
        <v>4.0018466335686664</v>
      </c>
      <c r="I969">
        <f t="shared" si="130"/>
        <v>-43.188850554608607</v>
      </c>
      <c r="J969">
        <f t="shared" si="131"/>
        <v>59.942932843897637</v>
      </c>
      <c r="K969">
        <f t="shared" si="132"/>
        <v>3.3540138752495374</v>
      </c>
      <c r="L969">
        <f t="shared" si="127"/>
        <v>-43.27634847092456</v>
      </c>
      <c r="M969">
        <f t="shared" si="133"/>
        <v>0.10062041625748612</v>
      </c>
      <c r="N969">
        <f t="shared" si="134"/>
        <v>-1.2982904541277367</v>
      </c>
      <c r="O969">
        <f>-(l*COS(RADIANS(G969))-l)</f>
        <v>9.96462314555112E-2</v>
      </c>
      <c r="P969">
        <f>l*SIN(RADIANS(G969))+l</f>
        <v>0.3730003501121289</v>
      </c>
    </row>
    <row r="970" spans="6:16" x14ac:dyDescent="0.25">
      <c r="F970">
        <f t="shared" si="135"/>
        <v>28.830000000000336</v>
      </c>
      <c r="G970">
        <f t="shared" si="128"/>
        <v>59.983525560651593</v>
      </c>
      <c r="H970">
        <f t="shared" si="129"/>
        <v>2.7035561794409295</v>
      </c>
      <c r="I970">
        <f t="shared" si="130"/>
        <v>-43.250087528032218</v>
      </c>
      <c r="J970">
        <f t="shared" si="131"/>
        <v>60.024078903343209</v>
      </c>
      <c r="K970">
        <f t="shared" si="132"/>
        <v>2.0548048665204464</v>
      </c>
      <c r="L970">
        <f t="shared" ref="L970:L1009" si="136">-($E$4/$E$5)*SIN(RADIANS(J970))</f>
        <v>-43.311772768671119</v>
      </c>
      <c r="M970">
        <f t="shared" si="133"/>
        <v>6.1644145995613388E-2</v>
      </c>
      <c r="N970">
        <f t="shared" si="134"/>
        <v>-1.2993531830601335</v>
      </c>
      <c r="O970">
        <f>-(l*COS(RADIANS(G970))-l)</f>
        <v>9.9950201921759768E-2</v>
      </c>
      <c r="P970">
        <f>l*SIN(RADIANS(G970))+l</f>
        <v>0.37317632027648401</v>
      </c>
    </row>
    <row r="971" spans="6:16" x14ac:dyDescent="0.25">
      <c r="F971">
        <f t="shared" si="135"/>
        <v>28.860000000000337</v>
      </c>
      <c r="G971">
        <f t="shared" ref="G971:G1009" si="137">G970+M970</f>
        <v>60.045169706647208</v>
      </c>
      <c r="H971">
        <f t="shared" ref="H971:H1009" si="138">H970+N970</f>
        <v>1.404202996380796</v>
      </c>
      <c r="I971">
        <f t="shared" ref="I971:I1009" si="139">-($E$4/$E$5)*SIN(RADIANS(G970))</f>
        <v>-43.294080069120994</v>
      </c>
      <c r="J971">
        <f t="shared" ref="J971:J1034" si="140">G971+H971*$E$3/2</f>
        <v>60.066232751592921</v>
      </c>
      <c r="K971">
        <f t="shared" ref="K971:K1034" si="141">H971+I971*$E$3/2</f>
        <v>0.75479179534398111</v>
      </c>
      <c r="L971">
        <f t="shared" si="136"/>
        <v>-43.330140740986252</v>
      </c>
      <c r="M971">
        <f t="shared" ref="M971:M1034" si="142">K971*$E$3</f>
        <v>2.2643753860319433E-2</v>
      </c>
      <c r="N971">
        <f t="shared" ref="N971:N1034" si="143">L971*$E$3</f>
        <v>-1.2999042222295876</v>
      </c>
      <c r="O971">
        <f>-(l*COS(RADIANS(G971))-l)</f>
        <v>0.10013657903676888</v>
      </c>
      <c r="P971">
        <f>l*SIN(RADIANS(G971))+l</f>
        <v>0.37328386293455168</v>
      </c>
    </row>
    <row r="972" spans="6:16" x14ac:dyDescent="0.25">
      <c r="F972">
        <f t="shared" si="135"/>
        <v>28.890000000000338</v>
      </c>
      <c r="G972">
        <f t="shared" si="137"/>
        <v>60.06781346050753</v>
      </c>
      <c r="H972">
        <f t="shared" si="138"/>
        <v>0.10429877415120847</v>
      </c>
      <c r="I972">
        <f t="shared" si="139"/>
        <v>-43.320965733637919</v>
      </c>
      <c r="J972">
        <f t="shared" si="140"/>
        <v>60.0693779421198</v>
      </c>
      <c r="K972">
        <f t="shared" si="141"/>
        <v>-0.54551571185336034</v>
      </c>
      <c r="L972">
        <f t="shared" si="136"/>
        <v>-43.331510275305575</v>
      </c>
      <c r="M972">
        <f t="shared" si="142"/>
        <v>-1.6365471355600809E-2</v>
      </c>
      <c r="N972">
        <f t="shared" si="143"/>
        <v>-1.2999453082591672</v>
      </c>
      <c r="O972">
        <f>-(l*COS(RADIANS(G972))-l)</f>
        <v>0.1002050700130683</v>
      </c>
      <c r="P972">
        <f>l*SIN(RADIANS(G972))+l</f>
        <v>0.37332331622982351</v>
      </c>
    </row>
    <row r="973" spans="6:16" x14ac:dyDescent="0.25">
      <c r="F973">
        <f t="shared" si="135"/>
        <v>28.920000000000339</v>
      </c>
      <c r="G973">
        <f t="shared" si="137"/>
        <v>60.051447989151931</v>
      </c>
      <c r="H973">
        <f t="shared" si="138"/>
        <v>-1.1956465341079587</v>
      </c>
      <c r="I973">
        <f t="shared" si="139"/>
        <v>-43.33082905745588</v>
      </c>
      <c r="J973">
        <f t="shared" si="140"/>
        <v>60.033513291140309</v>
      </c>
      <c r="K973">
        <f t="shared" si="141"/>
        <v>-1.8456089699697968</v>
      </c>
      <c r="L973">
        <f t="shared" si="136"/>
        <v>-43.315885712934588</v>
      </c>
      <c r="M973">
        <f t="shared" si="142"/>
        <v>-5.5368269099093904E-2</v>
      </c>
      <c r="N973">
        <f t="shared" si="143"/>
        <v>-1.2994765713880376</v>
      </c>
      <c r="O973">
        <f>-(l*COS(RADIANS(G973))-l)</f>
        <v>0.10015556751031401</v>
      </c>
      <c r="P973">
        <f>l*SIN(RADIANS(G973))+l</f>
        <v>0.373294804598443</v>
      </c>
    </row>
    <row r="974" spans="6:16" x14ac:dyDescent="0.25">
      <c r="F974">
        <f t="shared" si="135"/>
        <v>28.95000000000034</v>
      </c>
      <c r="G974">
        <f t="shared" si="137"/>
        <v>59.99607972005284</v>
      </c>
      <c r="H974">
        <f t="shared" si="138"/>
        <v>-2.4951231054959964</v>
      </c>
      <c r="I974">
        <f t="shared" si="139"/>
        <v>-43.323701149610741</v>
      </c>
      <c r="J974">
        <f t="shared" si="140"/>
        <v>59.958652873470399</v>
      </c>
      <c r="K974">
        <f t="shared" si="141"/>
        <v>-3.1449786227401573</v>
      </c>
      <c r="L974">
        <f t="shared" si="136"/>
        <v>-43.283217828447</v>
      </c>
      <c r="M974">
        <f t="shared" si="142"/>
        <v>-9.4349358682204718E-2</v>
      </c>
      <c r="N974">
        <f t="shared" si="143"/>
        <v>-1.2984965348534099</v>
      </c>
      <c r="O974">
        <f>-(l*COS(RADIANS(G974))-l)</f>
        <v>9.9988149231960033E-2</v>
      </c>
      <c r="P974">
        <f>l*SIN(RADIANS(G974))+l</f>
        <v>0.37319823817219189</v>
      </c>
    </row>
    <row r="975" spans="6:16" x14ac:dyDescent="0.25">
      <c r="F975">
        <f t="shared" si="135"/>
        <v>28.980000000000341</v>
      </c>
      <c r="G975">
        <f t="shared" si="137"/>
        <v>59.901730361370639</v>
      </c>
      <c r="H975">
        <f t="shared" si="138"/>
        <v>-3.793619640349406</v>
      </c>
      <c r="I975">
        <f t="shared" si="139"/>
        <v>-43.29955954304797</v>
      </c>
      <c r="J975">
        <f t="shared" si="140"/>
        <v>59.8448260667654</v>
      </c>
      <c r="K975">
        <f t="shared" si="141"/>
        <v>-4.4431130334951252</v>
      </c>
      <c r="L975">
        <f t="shared" si="136"/>
        <v>-43.233404066345052</v>
      </c>
      <c r="M975">
        <f t="shared" si="142"/>
        <v>-0.13329339100485374</v>
      </c>
      <c r="N975">
        <f t="shared" si="143"/>
        <v>-1.2970021219903516</v>
      </c>
      <c r="O975">
        <f>-(l*COS(RADIANS(G975))-l)</f>
        <v>9.9703078215492402E-2</v>
      </c>
      <c r="P975">
        <f>l*SIN(RADIANS(G975))+l</f>
        <v>0.37303331321035371</v>
      </c>
    </row>
    <row r="976" spans="6:16" x14ac:dyDescent="0.25">
      <c r="F976">
        <f t="shared" si="135"/>
        <v>29.010000000000343</v>
      </c>
      <c r="G976">
        <f t="shared" si="137"/>
        <v>59.768436970365784</v>
      </c>
      <c r="H976">
        <f t="shared" si="138"/>
        <v>-5.090621762339758</v>
      </c>
      <c r="I976">
        <f t="shared" si="139"/>
        <v>-43.258328302588431</v>
      </c>
      <c r="J976">
        <f t="shared" si="140"/>
        <v>59.692077643930688</v>
      </c>
      <c r="K976">
        <f t="shared" si="141"/>
        <v>-5.7394966868785842</v>
      </c>
      <c r="L976">
        <f t="shared" si="136"/>
        <v>-43.166289035723295</v>
      </c>
      <c r="M976">
        <f t="shared" si="142"/>
        <v>-0.17218490060635752</v>
      </c>
      <c r="N976">
        <f t="shared" si="143"/>
        <v>-1.2949886710716989</v>
      </c>
      <c r="O976">
        <f>-(l*COS(RADIANS(G976))-l)</f>
        <v>9.930080381252987E-2</v>
      </c>
      <c r="P976">
        <f>l*SIN(RADIANS(G976))+l</f>
        <v>0.37279951356180785</v>
      </c>
    </row>
    <row r="977" spans="6:16" x14ac:dyDescent="0.25">
      <c r="F977">
        <f t="shared" si="135"/>
        <v>29.040000000000344</v>
      </c>
      <c r="G977">
        <f t="shared" si="137"/>
        <v>59.596252069759423</v>
      </c>
      <c r="H977">
        <f t="shared" si="138"/>
        <v>-6.3856104334114567</v>
      </c>
      <c r="I977">
        <f t="shared" si="139"/>
        <v>-43.19987839045195</v>
      </c>
      <c r="J977">
        <f t="shared" si="140"/>
        <v>59.500467913258248</v>
      </c>
      <c r="K977">
        <f t="shared" si="141"/>
        <v>-7.0336086092682359</v>
      </c>
      <c r="L977">
        <f t="shared" si="136"/>
        <v>-43.081665264463822</v>
      </c>
      <c r="M977">
        <f t="shared" si="142"/>
        <v>-0.21100825827804706</v>
      </c>
      <c r="N977">
        <f t="shared" si="143"/>
        <v>-1.2924499579339146</v>
      </c>
      <c r="O977">
        <f>-(l*COS(RADIANS(G977))-l)</f>
        <v>9.8781963346285404E-2</v>
      </c>
      <c r="P977">
        <f>l*SIN(RADIANS(G977))+l</f>
        <v>0.37249611316191239</v>
      </c>
    </row>
    <row r="978" spans="6:16" x14ac:dyDescent="0.25">
      <c r="F978">
        <f t="shared" si="135"/>
        <v>29.070000000000345</v>
      </c>
      <c r="G978">
        <f t="shared" si="137"/>
        <v>59.385243811481374</v>
      </c>
      <c r="H978">
        <f t="shared" si="138"/>
        <v>-7.6780603913453715</v>
      </c>
      <c r="I978">
        <f t="shared" si="139"/>
        <v>-43.124028290478094</v>
      </c>
      <c r="J978">
        <f t="shared" si="140"/>
        <v>59.270072905611194</v>
      </c>
      <c r="K978">
        <f t="shared" si="141"/>
        <v>-8.3249208157025425</v>
      </c>
      <c r="L978">
        <f t="shared" si="136"/>
        <v>-42.979274215226141</v>
      </c>
      <c r="M978">
        <f t="shared" si="142"/>
        <v>-0.24974762447107626</v>
      </c>
      <c r="N978">
        <f t="shared" si="143"/>
        <v>-1.2893782264567841</v>
      </c>
      <c r="O978">
        <f>-(l*COS(RADIANS(G978))-l)</f>
        <v>9.8147384425054982E-2</v>
      </c>
      <c r="P978">
        <f>l*SIN(RADIANS(G978))+l</f>
        <v>0.37212217957178695</v>
      </c>
    </row>
    <row r="979" spans="6:16" x14ac:dyDescent="0.25">
      <c r="F979">
        <f t="shared" si="135"/>
        <v>29.100000000000346</v>
      </c>
      <c r="G979">
        <f t="shared" si="137"/>
        <v>59.135496187010297</v>
      </c>
      <c r="H979">
        <f t="shared" si="138"/>
        <v>-8.9674386178021557</v>
      </c>
      <c r="I979">
        <f t="shared" si="139"/>
        <v>-43.030544892946729</v>
      </c>
      <c r="J979">
        <f t="shared" si="140"/>
        <v>59.000984607743263</v>
      </c>
      <c r="K979">
        <f t="shared" si="141"/>
        <v>-9.6128967911963557</v>
      </c>
      <c r="L979">
        <f t="shared" si="136"/>
        <v>-42.858807566151725</v>
      </c>
      <c r="M979">
        <f t="shared" si="142"/>
        <v>-0.28838690373589065</v>
      </c>
      <c r="N979">
        <f t="shared" si="143"/>
        <v>-1.2857642269845517</v>
      </c>
      <c r="O979">
        <f>-(l*COS(RADIANS(G979))-l)</f>
        <v>9.7398087881549425E-2</v>
      </c>
      <c r="P979">
        <f>l*SIN(RADIANS(G979))+l</f>
        <v>0.37167657857039715</v>
      </c>
    </row>
    <row r="980" spans="6:16" x14ac:dyDescent="0.25">
      <c r="F980">
        <f t="shared" si="135"/>
        <v>29.130000000000347</v>
      </c>
      <c r="G980">
        <f t="shared" si="137"/>
        <v>58.847109283274406</v>
      </c>
      <c r="H980">
        <f t="shared" si="138"/>
        <v>-10.253202844786708</v>
      </c>
      <c r="I980">
        <f t="shared" si="139"/>
        <v>-42.919144642599285</v>
      </c>
      <c r="J980">
        <f t="shared" si="140"/>
        <v>58.693311240602604</v>
      </c>
      <c r="K980">
        <f t="shared" si="141"/>
        <v>-10.896990014425697</v>
      </c>
      <c r="L980">
        <f t="shared" si="136"/>
        <v>-42.719908759755576</v>
      </c>
      <c r="M980">
        <f t="shared" si="142"/>
        <v>-0.3269097004327709</v>
      </c>
      <c r="N980">
        <f t="shared" si="143"/>
        <v>-1.2815972627926673</v>
      </c>
      <c r="O980">
        <f>-(l*COS(RADIANS(G980))-l)</f>
        <v>9.6535291299006204E-2</v>
      </c>
      <c r="P980">
        <f>l*SIN(RADIANS(G980))+l</f>
        <v>0.37115797981227316</v>
      </c>
    </row>
    <row r="981" spans="6:16" x14ac:dyDescent="0.25">
      <c r="F981">
        <f t="shared" si="135"/>
        <v>29.160000000000348</v>
      </c>
      <c r="G981">
        <f t="shared" si="137"/>
        <v>58.520199582841634</v>
      </c>
      <c r="H981">
        <f t="shared" si="138"/>
        <v>-11.534800107579375</v>
      </c>
      <c r="I981">
        <f t="shared" si="139"/>
        <v>-42.789494953068278</v>
      </c>
      <c r="J981">
        <f t="shared" si="140"/>
        <v>58.347177581227946</v>
      </c>
      <c r="K981">
        <f t="shared" si="141"/>
        <v>-12.1766425318754</v>
      </c>
      <c r="L981">
        <f t="shared" si="136"/>
        <v>-42.56217482389831</v>
      </c>
      <c r="M981">
        <f t="shared" si="142"/>
        <v>-0.36529927595626199</v>
      </c>
      <c r="N981">
        <f t="shared" si="143"/>
        <v>-1.2768652447169493</v>
      </c>
      <c r="O981">
        <f>-(l*COS(RADIANS(G981))-l)</f>
        <v>9.5560413076110212E-2</v>
      </c>
      <c r="P981">
        <f>l*SIN(RADIANS(G981))+l</f>
        <v>0.37056486356564555</v>
      </c>
    </row>
    <row r="982" spans="6:16" x14ac:dyDescent="0.25">
      <c r="F982">
        <f t="shared" si="135"/>
        <v>29.190000000000349</v>
      </c>
      <c r="G982">
        <f t="shared" si="137"/>
        <v>58.154900306885374</v>
      </c>
      <c r="H982">
        <f t="shared" si="138"/>
        <v>-12.811665352296325</v>
      </c>
      <c r="I982">
        <f t="shared" si="139"/>
        <v>-42.641215891411377</v>
      </c>
      <c r="J982">
        <f t="shared" si="140"/>
        <v>57.962725326600932</v>
      </c>
      <c r="K982">
        <f t="shared" si="141"/>
        <v>-13.451283590667495</v>
      </c>
      <c r="L982">
        <f t="shared" si="136"/>
        <v>-42.385158468997226</v>
      </c>
      <c r="M982">
        <f t="shared" si="142"/>
        <v>-0.40353850772002486</v>
      </c>
      <c r="N982">
        <f t="shared" si="143"/>
        <v>-1.2715547540699168</v>
      </c>
      <c r="O982">
        <f>-(l*COS(RADIANS(G982))-l)</f>
        <v>9.4475076973831396E-2</v>
      </c>
      <c r="P982">
        <f>l*SIN(RADIANS(G982))+l</f>
        <v>0.3698955285471669</v>
      </c>
    </row>
    <row r="983" spans="6:16" x14ac:dyDescent="0.25">
      <c r="F983">
        <f t="shared" si="135"/>
        <v>29.220000000000351</v>
      </c>
      <c r="G983">
        <f t="shared" si="137"/>
        <v>57.751361799165352</v>
      </c>
      <c r="H983">
        <f t="shared" si="138"/>
        <v>-14.083220106366241</v>
      </c>
      <c r="I983">
        <f t="shared" si="139"/>
        <v>-42.473882136791715</v>
      </c>
      <c r="J983">
        <f t="shared" si="140"/>
        <v>57.540113497569855</v>
      </c>
      <c r="K983">
        <f t="shared" si="141"/>
        <v>-14.720328338418117</v>
      </c>
      <c r="L983">
        <f t="shared" si="136"/>
        <v>-42.188370465717959</v>
      </c>
      <c r="M983">
        <f t="shared" si="142"/>
        <v>-0.4416098501525435</v>
      </c>
      <c r="N983">
        <f t="shared" si="143"/>
        <v>-1.2656511139715387</v>
      </c>
      <c r="O983">
        <f>-(l*COS(RADIANS(G983))-l)</f>
        <v>9.3281117078359982E-2</v>
      </c>
      <c r="P983">
        <f>l*SIN(RADIANS(G983))+l</f>
        <v>0.36914810087008754</v>
      </c>
    </row>
    <row r="984" spans="6:16" x14ac:dyDescent="0.25">
      <c r="F984">
        <f t="shared" ref="F984:F1001" si="144">F983+$E$3</f>
        <v>29.250000000000352</v>
      </c>
      <c r="G984">
        <f t="shared" si="137"/>
        <v>57.309751949012806</v>
      </c>
      <c r="H984">
        <f t="shared" si="138"/>
        <v>-15.348871220337779</v>
      </c>
      <c r="I984">
        <f t="shared" si="139"/>
        <v>-42.287025217521872</v>
      </c>
      <c r="J984">
        <f t="shared" si="140"/>
        <v>57.079518880707738</v>
      </c>
      <c r="K984">
        <f t="shared" si="141"/>
        <v>-15.983176598600608</v>
      </c>
      <c r="L984">
        <f t="shared" si="136"/>
        <v>-41.971282307265923</v>
      </c>
      <c r="M984">
        <f t="shared" si="142"/>
        <v>-0.47949529795801821</v>
      </c>
      <c r="N984">
        <f t="shared" si="143"/>
        <v>-1.2591384692179777</v>
      </c>
      <c r="O984">
        <f>-(l*COS(RADIANS(G984))-l)</f>
        <v>9.19805831054301E-2</v>
      </c>
      <c r="P984">
        <f>l*SIN(RADIANS(G984))+l</f>
        <v>0.36832054412268611</v>
      </c>
    </row>
    <row r="985" spans="6:16" x14ac:dyDescent="0.25">
      <c r="F985">
        <f t="shared" si="144"/>
        <v>29.280000000000353</v>
      </c>
      <c r="G985">
        <f t="shared" si="137"/>
        <v>56.830256651054789</v>
      </c>
      <c r="H985">
        <f t="shared" si="138"/>
        <v>-16.608009689555757</v>
      </c>
      <c r="I985">
        <f t="shared" si="139"/>
        <v>-42.080136030671518</v>
      </c>
      <c r="J985">
        <f t="shared" si="140"/>
        <v>56.581136505711456</v>
      </c>
      <c r="K985">
        <f t="shared" si="141"/>
        <v>-17.239211730015832</v>
      </c>
      <c r="L985">
        <f t="shared" si="136"/>
        <v>-41.733329160045471</v>
      </c>
      <c r="M985">
        <f t="shared" si="142"/>
        <v>-0.51717635190047495</v>
      </c>
      <c r="N985">
        <f t="shared" si="143"/>
        <v>-1.2519998748013641</v>
      </c>
      <c r="O985">
        <f>-(l*COS(RADIANS(G985))-l)</f>
        <v>9.057574596249432E-2</v>
      </c>
      <c r="P985">
        <f>l*SIN(RADIANS(G985))+l</f>
        <v>0.36741067059281324</v>
      </c>
    </row>
    <row r="986" spans="6:16" x14ac:dyDescent="0.25">
      <c r="F986">
        <f t="shared" si="144"/>
        <v>29.310000000000354</v>
      </c>
      <c r="G986">
        <f t="shared" si="137"/>
        <v>56.313080299154315</v>
      </c>
      <c r="H986">
        <f t="shared" si="138"/>
        <v>-17.860009564357121</v>
      </c>
      <c r="I986">
        <f t="shared" si="139"/>
        <v>-41.852667648203308</v>
      </c>
      <c r="J986">
        <f t="shared" si="140"/>
        <v>56.045180155688961</v>
      </c>
      <c r="K986">
        <f t="shared" si="141"/>
        <v>-18.487799579080171</v>
      </c>
      <c r="L986">
        <f t="shared" si="136"/>
        <v>-41.473913105853491</v>
      </c>
      <c r="M986">
        <f t="shared" si="142"/>
        <v>-0.5546339873724051</v>
      </c>
      <c r="N986">
        <f t="shared" si="143"/>
        <v>-1.2442173931756046</v>
      </c>
      <c r="O986">
        <f>-(l*COS(RADIANS(G986))-l)</f>
        <v>8.9069103476514339E-2</v>
      </c>
      <c r="P986">
        <f>l*SIN(RADIANS(G986))+l</f>
        <v>0.36641615365250974</v>
      </c>
    </row>
    <row r="987" spans="6:16" x14ac:dyDescent="0.25">
      <c r="F987">
        <f t="shared" si="144"/>
        <v>29.340000000000355</v>
      </c>
      <c r="G987">
        <f t="shared" si="137"/>
        <v>55.75844631178191</v>
      </c>
      <c r="H987">
        <f t="shared" si="138"/>
        <v>-19.104226957532724</v>
      </c>
      <c r="I987">
        <f t="shared" si="139"/>
        <v>-41.604038413127427</v>
      </c>
      <c r="J987">
        <f t="shared" si="140"/>
        <v>55.471882907418916</v>
      </c>
      <c r="K987">
        <f t="shared" si="141"/>
        <v>-19.728287533729635</v>
      </c>
      <c r="L987">
        <f t="shared" si="136"/>
        <v>-41.192406677903612</v>
      </c>
      <c r="M987">
        <f t="shared" si="142"/>
        <v>-0.59184862601188903</v>
      </c>
      <c r="N987">
        <f t="shared" si="143"/>
        <v>-1.2357722003371083</v>
      </c>
      <c r="O987">
        <f>-(l*COS(RADIANS(G987))-l)</f>
        <v>8.7463386186621403E-2</v>
      </c>
      <c r="P987">
        <f>l*SIN(RADIANS(G987))+l</f>
        <v>0.3653345413137209</v>
      </c>
    </row>
    <row r="988" spans="6:16" x14ac:dyDescent="0.25">
      <c r="F988">
        <f t="shared" si="144"/>
        <v>29.370000000000356</v>
      </c>
      <c r="G988">
        <f t="shared" si="137"/>
        <v>55.166597685770022</v>
      </c>
      <c r="H988">
        <f t="shared" si="138"/>
        <v>-20.339999157869833</v>
      </c>
      <c r="I988">
        <f t="shared" si="139"/>
        <v>-41.333635328430226</v>
      </c>
      <c r="J988">
        <f t="shared" si="140"/>
        <v>54.861497698401976</v>
      </c>
      <c r="K988">
        <f t="shared" si="141"/>
        <v>-20.960003687796288</v>
      </c>
      <c r="L988">
        <f t="shared" si="136"/>
        <v>-40.888156691818928</v>
      </c>
      <c r="M988">
        <f t="shared" si="142"/>
        <v>-0.62880011063388863</v>
      </c>
      <c r="N988">
        <f t="shared" si="143"/>
        <v>-1.2266447007545678</v>
      </c>
      <c r="O988">
        <f>-(l*COS(RADIANS(G988))-l)</f>
        <v>8.5761563092664569E-2</v>
      </c>
      <c r="P988">
        <f>l*SIN(RADIANS(G988))+l</f>
        <v>0.36416327096207834</v>
      </c>
    </row>
    <row r="989" spans="6:16" x14ac:dyDescent="0.25">
      <c r="F989">
        <f t="shared" si="144"/>
        <v>29.400000000000357</v>
      </c>
      <c r="G989">
        <f t="shared" si="137"/>
        <v>54.537797575136132</v>
      </c>
      <c r="H989">
        <f t="shared" si="138"/>
        <v>-21.566643858624403</v>
      </c>
      <c r="I989">
        <f t="shared" si="139"/>
        <v>-41.040817740519572</v>
      </c>
      <c r="J989">
        <f t="shared" si="140"/>
        <v>54.214297917256765</v>
      </c>
      <c r="K989">
        <f t="shared" si="141"/>
        <v>-22.182256124732195</v>
      </c>
      <c r="L989">
        <f t="shared" si="136"/>
        <v>-40.560488371273387</v>
      </c>
      <c r="M989">
        <f t="shared" si="142"/>
        <v>-0.66546768374196585</v>
      </c>
      <c r="N989">
        <f t="shared" si="143"/>
        <v>-1.2168146511382016</v>
      </c>
      <c r="O989">
        <f>-(l*COS(RADIANS(G989))-l)</f>
        <v>8.3966847242800402E-2</v>
      </c>
      <c r="P989">
        <f>l*SIN(RADIANS(G989))+l</f>
        <v>0.36289968527048905</v>
      </c>
    </row>
    <row r="990" spans="6:16" x14ac:dyDescent="0.25">
      <c r="F990">
        <f t="shared" si="144"/>
        <v>29.430000000000359</v>
      </c>
      <c r="G990">
        <f t="shared" si="137"/>
        <v>53.872329891394166</v>
      </c>
      <c r="H990">
        <f t="shared" si="138"/>
        <v>-22.783458509762603</v>
      </c>
      <c r="I990">
        <f t="shared" si="139"/>
        <v>-40.724921317622261</v>
      </c>
      <c r="J990">
        <f t="shared" si="140"/>
        <v>53.530578013747729</v>
      </c>
      <c r="K990">
        <f t="shared" si="141"/>
        <v>-23.394332329526936</v>
      </c>
      <c r="L990">
        <f t="shared" si="136"/>
        <v>-40.208709766191269</v>
      </c>
      <c r="M990">
        <f t="shared" si="142"/>
        <v>-0.70182996988580804</v>
      </c>
      <c r="N990">
        <f t="shared" si="143"/>
        <v>-1.2062612929857381</v>
      </c>
      <c r="O990">
        <f>-(l*COS(RADIANS(G990))-l)</f>
        <v>8.2082701035894615E-2</v>
      </c>
      <c r="P990">
        <f>l*SIN(RADIANS(G990))+l</f>
        <v>0.36154104928781972</v>
      </c>
    </row>
    <row r="991" spans="6:16" x14ac:dyDescent="0.25">
      <c r="F991">
        <f t="shared" si="144"/>
        <v>29.46000000000036</v>
      </c>
      <c r="G991">
        <f t="shared" si="137"/>
        <v>53.170499921508359</v>
      </c>
      <c r="H991">
        <f t="shared" si="138"/>
        <v>-23.98971980274834</v>
      </c>
      <c r="I991">
        <f t="shared" si="139"/>
        <v>-40.385262321954926</v>
      </c>
      <c r="J991">
        <f t="shared" si="140"/>
        <v>52.810654124467135</v>
      </c>
      <c r="K991">
        <f t="shared" si="141"/>
        <v>-24.595498737577664</v>
      </c>
      <c r="L991">
        <f t="shared" si="136"/>
        <v>-39.832116459325576</v>
      </c>
      <c r="M991">
        <f t="shared" si="142"/>
        <v>-0.73786496212732988</v>
      </c>
      <c r="N991">
        <f t="shared" si="143"/>
        <v>-1.1949634937797673</v>
      </c>
      <c r="O991">
        <f>-(l*COS(RADIANS(G991))-l)</f>
        <v>8.011284110773681E-2</v>
      </c>
      <c r="P991">
        <f>l*SIN(RADIANS(G991))+l</f>
        <v>0.36008456869024336</v>
      </c>
    </row>
    <row r="992" spans="6:16" x14ac:dyDescent="0.25">
      <c r="F992">
        <f t="shared" si="144"/>
        <v>29.490000000000361</v>
      </c>
      <c r="G992">
        <f t="shared" si="137"/>
        <v>52.432634959381026</v>
      </c>
      <c r="H992">
        <f t="shared" si="138"/>
        <v>-25.184683296528107</v>
      </c>
      <c r="I992">
        <f t="shared" si="139"/>
        <v>-40.021142172560836</v>
      </c>
      <c r="J992">
        <f t="shared" si="140"/>
        <v>52.054864709933106</v>
      </c>
      <c r="K992">
        <f t="shared" si="141"/>
        <v>-25.785000429116518</v>
      </c>
      <c r="L992">
        <f t="shared" si="136"/>
        <v>-39.429996554627508</v>
      </c>
      <c r="M992">
        <f t="shared" si="142"/>
        <v>-0.77355001287349556</v>
      </c>
      <c r="N992">
        <f t="shared" si="143"/>
        <v>-1.1828998966388251</v>
      </c>
      <c r="O992">
        <f>-(l*COS(RADIANS(G992))-l)</f>
        <v>7.8061242664050956E-2</v>
      </c>
      <c r="P992">
        <f>l*SIN(RADIANS(G992))+l</f>
        <v>0.35852740917382248</v>
      </c>
    </row>
    <row r="993" spans="6:16" x14ac:dyDescent="0.25">
      <c r="F993">
        <f t="shared" si="144"/>
        <v>29.520000000000362</v>
      </c>
      <c r="G993">
        <f t="shared" si="137"/>
        <v>51.659084946507534</v>
      </c>
      <c r="H993">
        <f t="shared" si="138"/>
        <v>-26.367583193166933</v>
      </c>
      <c r="I993">
        <f t="shared" si="139"/>
        <v>-39.631852293455616</v>
      </c>
      <c r="J993">
        <f t="shared" si="140"/>
        <v>51.26357119861003</v>
      </c>
      <c r="K993">
        <f t="shared" si="141"/>
        <v>-26.962060977568768</v>
      </c>
      <c r="L993">
        <f t="shared" si="136"/>
        <v>-39.001635938093152</v>
      </c>
      <c r="M993">
        <f t="shared" si="142"/>
        <v>-0.80886182932706296</v>
      </c>
      <c r="N993">
        <f t="shared" si="143"/>
        <v>-1.1700490781427946</v>
      </c>
      <c r="O993">
        <f>-(l*COS(RADIANS(G993))-l)</f>
        <v>7.5932143118174117E-2</v>
      </c>
      <c r="P993">
        <f>l*SIN(RADIANS(G993))+l</f>
        <v>0.35686671695662775</v>
      </c>
    </row>
    <row r="994" spans="6:16" x14ac:dyDescent="0.25">
      <c r="F994">
        <f t="shared" si="144"/>
        <v>29.550000000000363</v>
      </c>
      <c r="G994">
        <f t="shared" si="137"/>
        <v>50.85022311718047</v>
      </c>
      <c r="H994">
        <f t="shared" si="138"/>
        <v>-27.537632271309729</v>
      </c>
      <c r="I994">
        <f t="shared" si="139"/>
        <v>-39.216679239156939</v>
      </c>
      <c r="J994">
        <f t="shared" si="140"/>
        <v>50.437158633110826</v>
      </c>
      <c r="K994">
        <f t="shared" si="141"/>
        <v>-28.125882459897081</v>
      </c>
      <c r="L994">
        <f t="shared" si="136"/>
        <v>-38.546323798740545</v>
      </c>
      <c r="M994">
        <f t="shared" si="142"/>
        <v>-0.84377647379691245</v>
      </c>
      <c r="N994">
        <f t="shared" si="143"/>
        <v>-1.1563897139622163</v>
      </c>
      <c r="O994">
        <f>-(l*COS(RADIANS(G994))-l)</f>
        <v>7.373004488723911E-2</v>
      </c>
      <c r="P994">
        <f>l*SIN(RADIANS(G994))+l</f>
        <v>0.35509964034716957</v>
      </c>
    </row>
    <row r="995" spans="6:16" x14ac:dyDescent="0.25">
      <c r="F995">
        <f t="shared" si="144"/>
        <v>29.580000000000364</v>
      </c>
      <c r="G995">
        <f t="shared" si="137"/>
        <v>50.006446643383555</v>
      </c>
      <c r="H995">
        <f t="shared" si="138"/>
        <v>-28.694021985271945</v>
      </c>
      <c r="I995">
        <f t="shared" si="139"/>
        <v>-38.774910086792389</v>
      </c>
      <c r="J995">
        <f t="shared" si="140"/>
        <v>49.576036313604476</v>
      </c>
      <c r="K995">
        <f t="shared" si="141"/>
        <v>-29.275645636573831</v>
      </c>
      <c r="L995">
        <f t="shared" si="136"/>
        <v>-38.063358394045984</v>
      </c>
      <c r="M995">
        <f t="shared" si="142"/>
        <v>-0.87826936909721487</v>
      </c>
      <c r="N995">
        <f t="shared" si="143"/>
        <v>-1.1419007518213795</v>
      </c>
      <c r="O995">
        <f>-(l*COS(RADIANS(G995))-l)</f>
        <v>7.145971719790839E-2</v>
      </c>
      <c r="P995">
        <f>l*SIN(RADIANS(G995))+l</f>
        <v>0.35322335232319618</v>
      </c>
    </row>
    <row r="996" spans="6:16" x14ac:dyDescent="0.25">
      <c r="F996">
        <f t="shared" si="144"/>
        <v>29.610000000000365</v>
      </c>
      <c r="G996">
        <f t="shared" si="137"/>
        <v>49.128177274286337</v>
      </c>
      <c r="H996">
        <f t="shared" si="138"/>
        <v>-29.835922737093323</v>
      </c>
      <c r="I996">
        <f t="shared" si="139"/>
        <v>-38.305838080799042</v>
      </c>
      <c r="J996">
        <f t="shared" si="140"/>
        <v>48.680638433229937</v>
      </c>
      <c r="K996">
        <f t="shared" si="141"/>
        <v>-30.410510308305309</v>
      </c>
      <c r="L996">
        <f t="shared" si="136"/>
        <v>-37.552053040576666</v>
      </c>
      <c r="M996">
        <f t="shared" si="142"/>
        <v>-0.91231530924915927</v>
      </c>
      <c r="N996">
        <f t="shared" si="143"/>
        <v>-1.1265615912172999</v>
      </c>
      <c r="O996">
        <f>-(l*COS(RADIANS(G996))-l)</f>
        <v>6.9126196751346541E-2</v>
      </c>
      <c r="P996">
        <f>l*SIN(RADIANS(G996))+l</f>
        <v>0.35123507405107041</v>
      </c>
    </row>
    <row r="997" spans="6:16" x14ac:dyDescent="0.25">
      <c r="F997">
        <f t="shared" si="144"/>
        <v>29.640000000000366</v>
      </c>
      <c r="G997">
        <f t="shared" si="137"/>
        <v>48.215861965037178</v>
      </c>
      <c r="H997">
        <f t="shared" si="138"/>
        <v>-30.962484328310623</v>
      </c>
      <c r="I997">
        <f t="shared" si="139"/>
        <v>-37.8087685127676</v>
      </c>
      <c r="J997">
        <f t="shared" si="140"/>
        <v>47.751424700112516</v>
      </c>
      <c r="K997">
        <f t="shared" si="141"/>
        <v>-31.529615856002138</v>
      </c>
      <c r="L997">
        <f t="shared" si="136"/>
        <v>-37.011742306728507</v>
      </c>
      <c r="M997">
        <f t="shared" si="142"/>
        <v>-0.94588847568006407</v>
      </c>
      <c r="N997">
        <f t="shared" si="143"/>
        <v>-1.1103522692018553</v>
      </c>
      <c r="O997">
        <f>-(l*COS(RADIANS(G997))-l)</f>
        <v>6.6734787097372184E-2</v>
      </c>
      <c r="P997">
        <f>l*SIN(RADIANS(G997))+l</f>
        <v>0.34913209926108224</v>
      </c>
    </row>
    <row r="998" spans="6:16" x14ac:dyDescent="0.25">
      <c r="F998">
        <f t="shared" si="144"/>
        <v>29.670000000000368</v>
      </c>
      <c r="G998">
        <f t="shared" si="137"/>
        <v>47.269973489357113</v>
      </c>
      <c r="H998">
        <f t="shared" si="138"/>
        <v>-32.072836597512477</v>
      </c>
      <c r="I998">
        <f t="shared" si="139"/>
        <v>-37.283024815270551</v>
      </c>
      <c r="J998">
        <f t="shared" si="140"/>
        <v>46.788880940394428</v>
      </c>
      <c r="K998">
        <f t="shared" si="141"/>
        <v>-32.632081969741535</v>
      </c>
      <c r="L998">
        <f t="shared" si="136"/>
        <v>-36.441788380453325</v>
      </c>
      <c r="M998">
        <f t="shared" si="142"/>
        <v>-0.978962459092246</v>
      </c>
      <c r="N998">
        <f t="shared" si="143"/>
        <v>-1.0932536514135998</v>
      </c>
      <c r="O998">
        <f>-(l*COS(RADIANS(G998))-l)</f>
        <v>6.4291056569776101E-2</v>
      </c>
      <c r="P998">
        <f>l*SIN(RADIANS(G998))+l</f>
        <v>0.34691181937833415</v>
      </c>
    </row>
    <row r="999" spans="6:16" x14ac:dyDescent="0.25">
      <c r="F999">
        <f t="shared" si="144"/>
        <v>29.700000000000369</v>
      </c>
      <c r="G999">
        <f t="shared" si="137"/>
        <v>46.291011030264869</v>
      </c>
      <c r="H999">
        <f t="shared" si="138"/>
        <v>-33.166090248926075</v>
      </c>
      <c r="I999">
        <f t="shared" si="139"/>
        <v>-36.727954844583543</v>
      </c>
      <c r="J999">
        <f t="shared" si="140"/>
        <v>45.793519676530977</v>
      </c>
      <c r="K999">
        <f t="shared" si="141"/>
        <v>-33.717009571594829</v>
      </c>
      <c r="L999">
        <f t="shared" si="136"/>
        <v>-35.841587580685847</v>
      </c>
      <c r="M999">
        <f t="shared" si="142"/>
        <v>-1.0115102871478447</v>
      </c>
      <c r="N999">
        <f t="shared" si="143"/>
        <v>-1.0752476274205753</v>
      </c>
      <c r="O999">
        <f>-(l*COS(RADIANS(G999))-l)</f>
        <v>6.1800834638808672E-2</v>
      </c>
      <c r="P999">
        <f>l*SIN(RADIANS(G999))+l</f>
        <v>0.34457174929241918</v>
      </c>
    </row>
    <row r="1000" spans="6:16" x14ac:dyDescent="0.25">
      <c r="F1000">
        <f t="shared" si="144"/>
        <v>29.73000000000037</v>
      </c>
      <c r="G1000">
        <f t="shared" si="137"/>
        <v>45.279500743117026</v>
      </c>
      <c r="H1000">
        <f t="shared" si="138"/>
        <v>-34.241337876346648</v>
      </c>
      <c r="I1000">
        <f t="shared" si="139"/>
        <v>-36.142937323104789</v>
      </c>
      <c r="J1000">
        <f t="shared" si="140"/>
        <v>44.765880674971825</v>
      </c>
      <c r="K1000">
        <f t="shared" si="141"/>
        <v>-34.783481936193219</v>
      </c>
      <c r="L1000">
        <f t="shared" si="136"/>
        <v>-35.210576976915952</v>
      </c>
      <c r="M1000">
        <f t="shared" si="142"/>
        <v>-1.0435044580857966</v>
      </c>
      <c r="N1000">
        <f t="shared" si="143"/>
        <v>-1.0563173093074785</v>
      </c>
      <c r="O1000">
        <f>-(l*COS(RADIANS(G1000))-l)</f>
        <v>5.9270206542986564E-2</v>
      </c>
      <c r="P1000">
        <f>l*SIN(RADIANS(G1000))+l</f>
        <v>0.34210955363221129</v>
      </c>
    </row>
    <row r="1001" spans="6:16" x14ac:dyDescent="0.25">
      <c r="F1001">
        <f t="shared" si="144"/>
        <v>29.760000000000371</v>
      </c>
      <c r="G1001">
        <f t="shared" si="137"/>
        <v>44.235996285031227</v>
      </c>
      <c r="H1001">
        <f t="shared" si="138"/>
        <v>-35.297655185654129</v>
      </c>
      <c r="I1001">
        <f t="shared" si="139"/>
        <v>-35.527388408052822</v>
      </c>
      <c r="J1001">
        <f t="shared" si="140"/>
        <v>43.706531457246413</v>
      </c>
      <c r="K1001">
        <f t="shared" si="141"/>
        <v>-35.83056601177492</v>
      </c>
      <c r="L1001">
        <f t="shared" si="136"/>
        <v>-34.548241077059068</v>
      </c>
      <c r="M1001">
        <f t="shared" si="142"/>
        <v>-1.0749169803532475</v>
      </c>
      <c r="N1001">
        <f t="shared" si="143"/>
        <v>-1.0364472323117719</v>
      </c>
      <c r="O1001">
        <f>-(l*COS(RADIANS(G1001))-l)</f>
        <v>5.6705506070794887E-2</v>
      </c>
      <c r="P1001">
        <f>l*SIN(RADIANS(G1001))+l</f>
        <v>0.33952307339495141</v>
      </c>
    </row>
    <row r="1002" spans="6:16" x14ac:dyDescent="0.25">
      <c r="F1002">
        <f>F1001+$E$3</f>
        <v>29.790000000000372</v>
      </c>
      <c r="G1002">
        <f t="shared" si="137"/>
        <v>43.161079304677983</v>
      </c>
      <c r="H1002">
        <f t="shared" si="138"/>
        <v>-36.334102417965902</v>
      </c>
      <c r="I1002">
        <f t="shared" si="139"/>
        <v>-34.880768348737853</v>
      </c>
      <c r="J1002">
        <f t="shared" si="140"/>
        <v>42.616067768408492</v>
      </c>
      <c r="K1002">
        <f t="shared" si="141"/>
        <v>-36.857313943196971</v>
      </c>
      <c r="L1002">
        <f t="shared" si="136"/>
        <v>-33.854118539532742</v>
      </c>
      <c r="M1002">
        <f t="shared" si="142"/>
        <v>-1.1057194182959091</v>
      </c>
      <c r="N1002">
        <f t="shared" si="143"/>
        <v>-1.0156235561859823</v>
      </c>
      <c r="O1002">
        <f>-(l*COS(RADIANS(G1002))-l)</f>
        <v>5.4113306373686887E-2</v>
      </c>
      <c r="P1002">
        <f>l*SIN(RADIANS(G1002))+l</f>
        <v>0.33681035276170534</v>
      </c>
    </row>
    <row r="1003" spans="6:16" x14ac:dyDescent="0.25">
      <c r="F1003">
        <f t="shared" ref="F1003:F1014" si="145">F1002+$E$3</f>
        <v>29.820000000000373</v>
      </c>
      <c r="G1003">
        <f t="shared" si="137"/>
        <v>42.055359886382071</v>
      </c>
      <c r="H1003">
        <f t="shared" si="138"/>
        <v>-37.34972597415188</v>
      </c>
      <c r="I1003">
        <f t="shared" si="139"/>
        <v>-34.202588190426326</v>
      </c>
      <c r="J1003">
        <f t="shared" si="140"/>
        <v>41.495113996769796</v>
      </c>
      <c r="K1003">
        <f t="shared" si="141"/>
        <v>-37.862764797008275</v>
      </c>
      <c r="L1003">
        <f t="shared" si="136"/>
        <v>-33.127808861329719</v>
      </c>
      <c r="M1003">
        <f t="shared" si="142"/>
        <v>-1.1358829439102482</v>
      </c>
      <c r="N1003">
        <f t="shared" si="143"/>
        <v>-0.99383426583989154</v>
      </c>
      <c r="O1003">
        <f>-(l*COS(RADIANS(G1003))-l)</f>
        <v>5.1500408705101003E-2</v>
      </c>
      <c r="P1003">
        <f>l*SIN(RADIANS(G1003))+l</f>
        <v>0.33396966591451949</v>
      </c>
    </row>
    <row r="1004" spans="6:16" x14ac:dyDescent="0.25">
      <c r="F1004">
        <f t="shared" si="145"/>
        <v>29.850000000000374</v>
      </c>
      <c r="G1004">
        <f t="shared" si="137"/>
        <v>40.919476942471825</v>
      </c>
      <c r="H1004">
        <f t="shared" si="138"/>
        <v>-38.343560239991774</v>
      </c>
      <c r="I1004">
        <f t="shared" si="139"/>
        <v>-33.492416478629863</v>
      </c>
      <c r="J1004">
        <f t="shared" si="140"/>
        <v>40.344323538871947</v>
      </c>
      <c r="K1004">
        <f t="shared" si="141"/>
        <v>-38.845946487171219</v>
      </c>
      <c r="L1004">
        <f t="shared" si="136"/>
        <v>-32.368978989975936</v>
      </c>
      <c r="M1004">
        <f t="shared" si="142"/>
        <v>-1.1653783946151366</v>
      </c>
      <c r="N1004">
        <f t="shared" si="143"/>
        <v>-0.97106936969927804</v>
      </c>
      <c r="O1004">
        <f>-(l*COS(RADIANS(G1004))-l)</f>
        <v>4.8873828996082114E-2</v>
      </c>
      <c r="P1004">
        <f>l*SIN(RADIANS(G1004))+l</f>
        <v>0.33099954365452799</v>
      </c>
    </row>
    <row r="1005" spans="6:16" x14ac:dyDescent="0.25">
      <c r="F1005">
        <f t="shared" si="145"/>
        <v>29.880000000000376</v>
      </c>
      <c r="G1005">
        <f t="shared" si="137"/>
        <v>39.754098547856685</v>
      </c>
      <c r="H1005">
        <f t="shared" si="138"/>
        <v>-39.314629609691053</v>
      </c>
      <c r="I1005">
        <f t="shared" si="139"/>
        <v>-32.749885913631985</v>
      </c>
      <c r="J1005">
        <f t="shared" si="140"/>
        <v>39.164379103711319</v>
      </c>
      <c r="K1005">
        <f t="shared" si="141"/>
        <v>-39.805877898395536</v>
      </c>
      <c r="L1005">
        <f t="shared" si="136"/>
        <v>-31.577369803669004</v>
      </c>
      <c r="M1005">
        <f t="shared" si="142"/>
        <v>-1.1941763369518661</v>
      </c>
      <c r="N1005">
        <f t="shared" si="143"/>
        <v>-0.94732109411007004</v>
      </c>
      <c r="O1005">
        <f>-(l*COS(RADIANS(G1005))-l)</f>
        <v>4.6240782196519614E-2</v>
      </c>
      <c r="P1005">
        <f>l*SIN(RADIANS(G1005))+l</f>
        <v>0.32789879960524215</v>
      </c>
    </row>
    <row r="1006" spans="6:16" x14ac:dyDescent="0.25">
      <c r="F1006">
        <f t="shared" si="145"/>
        <v>29.910000000000377</v>
      </c>
      <c r="G1006">
        <f t="shared" si="137"/>
        <v>38.559922210904816</v>
      </c>
      <c r="H1006">
        <f t="shared" si="138"/>
        <v>-40.261950703801126</v>
      </c>
      <c r="I1006">
        <f t="shared" si="139"/>
        <v>-31.974699901310526</v>
      </c>
      <c r="J1006">
        <f t="shared" si="140"/>
        <v>37.955992950347799</v>
      </c>
      <c r="K1006">
        <f t="shared" si="141"/>
        <v>-40.741571202320785</v>
      </c>
      <c r="L1006">
        <f t="shared" si="136"/>
        <v>-30.752802400705885</v>
      </c>
      <c r="M1006">
        <f t="shared" si="142"/>
        <v>-1.2222471360696234</v>
      </c>
      <c r="N1006">
        <f t="shared" si="143"/>
        <v>-0.92258407202117654</v>
      </c>
      <c r="O1006">
        <f>-(l*COS(RADIANS(G1006))-l)</f>
        <v>4.3608664331967889E-2</v>
      </c>
      <c r="P1006">
        <f>l*SIN(RADIANS(G1006))+l</f>
        <v>0.32466655577166198</v>
      </c>
    </row>
    <row r="1007" spans="6:16" x14ac:dyDescent="0.25">
      <c r="F1007">
        <f t="shared" si="145"/>
        <v>29.940000000000378</v>
      </c>
      <c r="G1007">
        <f t="shared" si="137"/>
        <v>37.33767507483519</v>
      </c>
      <c r="H1007">
        <f t="shared" si="138"/>
        <v>-41.1845347758223</v>
      </c>
      <c r="I1007">
        <f t="shared" si="139"/>
        <v>-31.16663894291549</v>
      </c>
      <c r="J1007">
        <f t="shared" si="140"/>
        <v>36.719907053197858</v>
      </c>
      <c r="K1007">
        <f t="shared" si="141"/>
        <v>-41.652034359966031</v>
      </c>
      <c r="L1007">
        <f t="shared" si="136"/>
        <v>-29.895184136627229</v>
      </c>
      <c r="M1007">
        <f t="shared" si="142"/>
        <v>-1.2495610307989808</v>
      </c>
      <c r="N1007">
        <f t="shared" si="143"/>
        <v>-0.89685552409881686</v>
      </c>
      <c r="O1007">
        <f>-(l*COS(RADIANS(G1007))-l)</f>
        <v>4.0985032249400616E-2</v>
      </c>
      <c r="P1007">
        <f>l*SIN(RADIANS(G1007))+l</f>
        <v>0.32130226721407906</v>
      </c>
    </row>
    <row r="1008" spans="6:16" x14ac:dyDescent="0.25">
      <c r="F1008">
        <f t="shared" si="145"/>
        <v>29.970000000000379</v>
      </c>
      <c r="G1008">
        <f t="shared" si="137"/>
        <v>36.08811404403621</v>
      </c>
      <c r="H1008">
        <f t="shared" si="138"/>
        <v>-42.081390299921118</v>
      </c>
      <c r="I1008">
        <f t="shared" si="139"/>
        <v>-30.325566803519759</v>
      </c>
      <c r="J1008">
        <f t="shared" si="140"/>
        <v>35.456893189537396</v>
      </c>
      <c r="K1008">
        <f t="shared" si="141"/>
        <v>-42.536273801973913</v>
      </c>
      <c r="L1008">
        <f t="shared" si="136"/>
        <v>-29.004514345430358</v>
      </c>
      <c r="M1008">
        <f t="shared" si="142"/>
        <v>-1.2760882140592174</v>
      </c>
      <c r="N1008">
        <f t="shared" si="143"/>
        <v>-0.87013543036291074</v>
      </c>
      <c r="O1008">
        <f>-(l*COS(RADIANS(G1008))-l)</f>
        <v>3.8377581050921122E-2</v>
      </c>
      <c r="P1008">
        <f>l*SIN(RADIANS(G1008))+l</f>
        <v>0.31780574558589425</v>
      </c>
    </row>
    <row r="1009" spans="6:16" x14ac:dyDescent="0.25">
      <c r="F1009">
        <f t="shared" si="145"/>
        <v>30.00000000000038</v>
      </c>
      <c r="G1009">
        <f t="shared" si="137"/>
        <v>34.812025829976996</v>
      </c>
      <c r="H1009">
        <f t="shared" si="138"/>
        <v>-42.951525730284025</v>
      </c>
      <c r="I1009">
        <f t="shared" si="139"/>
        <v>-29.45143639647355</v>
      </c>
      <c r="J1009">
        <f t="shared" si="140"/>
        <v>34.167752944022737</v>
      </c>
      <c r="K1009">
        <f t="shared" si="141"/>
        <v>-43.393297276231131</v>
      </c>
      <c r="L1009">
        <f t="shared" si="136"/>
        <v>-28.080889679829475</v>
      </c>
      <c r="M1009">
        <f t="shared" si="142"/>
        <v>-1.3017989182869338</v>
      </c>
      <c r="N1009">
        <f t="shared" si="143"/>
        <v>-0.84242669039488427</v>
      </c>
      <c r="O1009">
        <f>-(l*COS(RADIANS(G1009))-l)</f>
        <v>3.5794119242196748E-2</v>
      </c>
      <c r="P1009">
        <f>l*SIN(RADIANS(G1009))+l</f>
        <v>0.314177181277846</v>
      </c>
    </row>
    <row r="1013" spans="6:16" x14ac:dyDescent="0.25">
      <c r="G1013" t="s">
        <v>6</v>
      </c>
      <c r="H1013" t="s">
        <v>7</v>
      </c>
      <c r="I1013" t="s">
        <v>10</v>
      </c>
      <c r="J1013" t="s">
        <v>11</v>
      </c>
      <c r="K1013" t="s">
        <v>12</v>
      </c>
      <c r="L1013" t="s">
        <v>20</v>
      </c>
      <c r="M1013" t="s">
        <v>21</v>
      </c>
    </row>
    <row r="1014" spans="6:16" x14ac:dyDescent="0.25">
      <c r="F1014">
        <v>0</v>
      </c>
      <c r="G1014">
        <f>alpha</f>
        <v>60</v>
      </c>
      <c r="H1014">
        <f>omega</f>
        <v>1</v>
      </c>
      <c r="I1014">
        <f>-g/l*SIN(RADIANS(G1014))</f>
        <v>-43.301270189221931</v>
      </c>
      <c r="J1014">
        <f>H1014*Dt</f>
        <v>0.03</v>
      </c>
      <c r="K1014">
        <f>I1014*Dt</f>
        <v>-1.2990381056766578</v>
      </c>
      <c r="L1014">
        <f>-(l*COS(RADIANS(G1014))-l)</f>
        <v>9.9999999999999978E-2</v>
      </c>
      <c r="M1014">
        <f>l*SIN(RADIANS(G1014))+l</f>
        <v>0.37320508075688774</v>
      </c>
    </row>
    <row r="1015" spans="6:16" x14ac:dyDescent="0.25">
      <c r="F1015">
        <f>F1014+Dt</f>
        <v>0.03</v>
      </c>
      <c r="G1015">
        <f>G1014+J1014</f>
        <v>60.03</v>
      </c>
      <c r="H1015">
        <f>H1014+K1014</f>
        <v>-0.29903810567665778</v>
      </c>
      <c r="I1015">
        <f>-g/l*SIN(RADIANS(G1015))</f>
        <v>-43.314354222369374</v>
      </c>
      <c r="J1015">
        <f>H1015*Dt</f>
        <v>-8.9711431702997335E-3</v>
      </c>
      <c r="K1015">
        <f>I1015*Dt</f>
        <v>-1.2994306266710811</v>
      </c>
      <c r="L1015">
        <f>-(l*COS(RADIANS(G1015))-l)</f>
        <v>0.10009070367185145</v>
      </c>
      <c r="M1015">
        <f>l*SIN(RADIANS(G1015))+l</f>
        <v>0.3732574168894775</v>
      </c>
    </row>
    <row r="1016" spans="6:16" x14ac:dyDescent="0.25">
      <c r="F1016">
        <f>F1015+Dt</f>
        <v>0.06</v>
      </c>
      <c r="G1016">
        <f t="shared" ref="G1016:G1079" si="146">G1015+J1015</f>
        <v>60.021028856829702</v>
      </c>
      <c r="H1016">
        <f t="shared" ref="H1016:H1079" si="147">H1015+K1015</f>
        <v>-1.5984687323477389</v>
      </c>
      <c r="I1016">
        <f>-g/l*SIN(RADIANS(G1016))</f>
        <v>-43.310442842291621</v>
      </c>
      <c r="J1016">
        <f>H1016*Dt</f>
        <v>-4.7954061970432164E-2</v>
      </c>
      <c r="K1016">
        <f>I1016*Dt</f>
        <v>-1.2993132852687486</v>
      </c>
      <c r="L1016">
        <f>-(l*COS(RADIANS(G1016))-l)</f>
        <v>0.10006357694577293</v>
      </c>
      <c r="M1016">
        <f>l*SIN(RADIANS(G1016))+l</f>
        <v>0.37324177136916648</v>
      </c>
    </row>
    <row r="1017" spans="6:16" x14ac:dyDescent="0.25">
      <c r="F1017">
        <f>F1016+Dt</f>
        <v>0.09</v>
      </c>
      <c r="G1017">
        <f t="shared" si="146"/>
        <v>59.973074794859272</v>
      </c>
      <c r="H1017">
        <f t="shared" si="147"/>
        <v>-2.8977820176164872</v>
      </c>
      <c r="I1017">
        <f>-g/l*SIN(RADIANS(G1017))</f>
        <v>-43.289517071345784</v>
      </c>
      <c r="J1017">
        <f>H1017*Dt</f>
        <v>-8.6933460528494613E-2</v>
      </c>
      <c r="K1017">
        <f>I1017*Dt</f>
        <v>-1.2986855121403735</v>
      </c>
      <c r="L1017">
        <f>-(l*COS(RADIANS(G1017))-l)</f>
        <v>9.9918616178259256E-2</v>
      </c>
      <c r="M1017">
        <f>l*SIN(RADIANS(G1017))+l</f>
        <v>0.37315806828538317</v>
      </c>
    </row>
    <row r="1018" spans="6:16" x14ac:dyDescent="0.25">
      <c r="F1018">
        <f>F1017+Dt</f>
        <v>0.12</v>
      </c>
      <c r="G1018">
        <f t="shared" si="146"/>
        <v>59.88614133433078</v>
      </c>
      <c r="H1018">
        <f t="shared" si="147"/>
        <v>-4.1964675297568608</v>
      </c>
      <c r="I1018">
        <f>-g/l*SIN(RADIANS(G1018))</f>
        <v>-43.251504508686587</v>
      </c>
      <c r="J1018">
        <f>H1018*Dt</f>
        <v>-0.12589402589270582</v>
      </c>
      <c r="K1018">
        <f>I1018*Dt</f>
        <v>-1.2975451352605976</v>
      </c>
      <c r="L1018">
        <f>-(l*COS(RADIANS(G1018))-l)</f>
        <v>9.9656003050700548E-2</v>
      </c>
      <c r="M1018">
        <f>l*SIN(RADIANS(G1018))+l</f>
        <v>0.37300601803474637</v>
      </c>
    </row>
    <row r="1019" spans="6:16" x14ac:dyDescent="0.25">
      <c r="F1019">
        <f>F1018+Dt</f>
        <v>0.15</v>
      </c>
      <c r="G1019">
        <f t="shared" si="146"/>
        <v>59.760247308438075</v>
      </c>
      <c r="H1019">
        <f t="shared" si="147"/>
        <v>-5.4940126650174586</v>
      </c>
      <c r="I1019">
        <f>-g/l*SIN(RADIANS(G1019))</f>
        <v>-43.196279549851873</v>
      </c>
      <c r="J1019">
        <f>H1019*Dt</f>
        <v>-0.16482037995052376</v>
      </c>
      <c r="K1019">
        <f>I1019*Dt</f>
        <v>-1.2958883864955562</v>
      </c>
      <c r="L1019">
        <f>-(l*COS(RADIANS(G1019))-l)</f>
        <v>9.9276105472351869E-2</v>
      </c>
      <c r="M1019">
        <f>l*SIN(RADIANS(G1019))+l</f>
        <v>0.37278511819940752</v>
      </c>
    </row>
    <row r="1020" spans="6:16" x14ac:dyDescent="0.25">
      <c r="F1020">
        <f>F1019+Dt</f>
        <v>0.18</v>
      </c>
      <c r="G1020">
        <f t="shared" si="146"/>
        <v>59.595426928487548</v>
      </c>
      <c r="H1020">
        <f t="shared" si="147"/>
        <v>-6.7899010515130147</v>
      </c>
      <c r="I1020">
        <f>-g/l*SIN(RADIANS(G1020))</f>
        <v>-43.123663864838406</v>
      </c>
      <c r="J1020">
        <f>H1020*Dt</f>
        <v>-0.20369703154539043</v>
      </c>
      <c r="K1020">
        <f>I1020*Dt</f>
        <v>-1.2937099159451522</v>
      </c>
      <c r="L1020">
        <f>-(l*COS(RADIANS(G1020))-l)</f>
        <v>9.8779479165739911E-2</v>
      </c>
      <c r="M1020">
        <f>l*SIN(RADIANS(G1020))+l</f>
        <v>0.37249465545935367</v>
      </c>
    </row>
    <row r="1021" spans="6:16" x14ac:dyDescent="0.25">
      <c r="F1021">
        <f>F1020+Dt</f>
        <v>0.21</v>
      </c>
      <c r="G1021">
        <f t="shared" si="146"/>
        <v>59.391729896942159</v>
      </c>
      <c r="H1021">
        <f t="shared" si="147"/>
        <v>-8.0836109674581671</v>
      </c>
      <c r="I1021">
        <f>-g/l*SIN(RADIANS(G1021))</f>
        <v>-43.033427136556348</v>
      </c>
      <c r="J1021">
        <f>H1021*Dt</f>
        <v>-0.242508329023745</v>
      </c>
      <c r="K1021">
        <f>I1021*Dt</f>
        <v>-1.2910028140966905</v>
      </c>
      <c r="L1021">
        <f>-(l*COS(RADIANS(G1021))-l)</f>
        <v>9.8166869918856356E-2</v>
      </c>
      <c r="M1021">
        <f>l*SIN(RADIANS(G1021))+l</f>
        <v>0.37213370854622541</v>
      </c>
    </row>
    <row r="1022" spans="6:16" x14ac:dyDescent="0.25">
      <c r="F1022">
        <f>F1021+Dt</f>
        <v>0.24</v>
      </c>
      <c r="G1022">
        <f t="shared" si="146"/>
        <v>59.149221567918417</v>
      </c>
      <c r="H1022">
        <f t="shared" si="147"/>
        <v>-9.3746137815548582</v>
      </c>
      <c r="I1022">
        <f>-g/l*SIN(RADIANS(G1022))</f>
        <v>-42.925288062287386</v>
      </c>
      <c r="J1022">
        <f>H1022*Dt</f>
        <v>-0.28123841344664574</v>
      </c>
      <c r="K1022">
        <f>I1022*Dt</f>
        <v>-1.2877586418686215</v>
      </c>
      <c r="L1022">
        <f>-(l*COS(RADIANS(G1022))-l)</f>
        <v>9.743921647961945E-2</v>
      </c>
      <c r="M1022">
        <f>l*SIN(RADIANS(G1022))+l</f>
        <v>0.37170115224914957</v>
      </c>
    </row>
    <row r="1023" spans="6:16" x14ac:dyDescent="0.25">
      <c r="F1023">
        <f>F1022+Dt</f>
        <v>0.27</v>
      </c>
      <c r="G1023">
        <f t="shared" si="146"/>
        <v>58.867983154471773</v>
      </c>
      <c r="H1023">
        <f t="shared" si="147"/>
        <v>-10.662372423423481</v>
      </c>
      <c r="I1023">
        <f>-g/l*SIN(RADIANS(G1023))</f>
        <v>-42.798915621436066</v>
      </c>
      <c r="J1023">
        <f>H1023*Dt</f>
        <v>-0.31987117270270443</v>
      </c>
      <c r="K1023">
        <f>I1023*Dt</f>
        <v>-1.283967468643082</v>
      </c>
      <c r="L1023">
        <f>-(l*COS(RADIANS(G1023))-l)</f>
        <v>9.6597654059169757E-2</v>
      </c>
      <c r="M1023">
        <f>l*SIN(RADIANS(G1023))+l</f>
        <v>0.37119566248574432</v>
      </c>
    </row>
    <row r="1024" spans="6:16" x14ac:dyDescent="0.25">
      <c r="F1024">
        <f>F1023+Dt</f>
        <v>0.30000000000000004</v>
      </c>
      <c r="G1024">
        <f t="shared" si="146"/>
        <v>58.548111981769068</v>
      </c>
      <c r="H1024">
        <f t="shared" si="147"/>
        <v>-11.946339892066563</v>
      </c>
      <c r="I1024">
        <f>-g/l*SIN(RADIANS(G1024))</f>
        <v>-42.653930613429011</v>
      </c>
      <c r="J1024">
        <f>H1024*Dt</f>
        <v>-0.35839019676199685</v>
      </c>
      <c r="K1024">
        <f>I1024*Dt</f>
        <v>-1.2796179184028702</v>
      </c>
      <c r="L1024">
        <f>-(l*COS(RADIANS(G1024))-l)</f>
        <v>9.5643518401603178E-2</v>
      </c>
      <c r="M1024">
        <f>l*SIN(RADIANS(G1024))+l</f>
        <v>0.37061572245371605</v>
      </c>
    </row>
    <row r="1025" spans="6:13" x14ac:dyDescent="0.25">
      <c r="F1025">
        <f>F1024+Dt</f>
        <v>0.33000000000000007</v>
      </c>
      <c r="G1025">
        <f t="shared" si="146"/>
        <v>58.189721785007073</v>
      </c>
      <c r="H1025">
        <f t="shared" si="147"/>
        <v>-13.225957810469433</v>
      </c>
      <c r="I1025">
        <f>-g/l*SIN(RADIANS(G1025))</f>
        <v>-42.489907470056124</v>
      </c>
      <c r="J1025">
        <f>H1025*Dt</f>
        <v>-0.396778734314083</v>
      </c>
      <c r="K1025">
        <f>I1025*Dt</f>
        <v>-1.2746972241016836</v>
      </c>
      <c r="L1025">
        <f>-(l*COS(RADIANS(G1025))-l)</f>
        <v>9.4578350368735464E-2</v>
      </c>
      <c r="M1025">
        <f>l*SIN(RADIANS(G1025))+l</f>
        <v>0.36995962988022452</v>
      </c>
    </row>
    <row r="1026" spans="6:13" x14ac:dyDescent="0.25">
      <c r="F1026">
        <f>F1025+Dt</f>
        <v>0.3600000000000001</v>
      </c>
      <c r="G1026">
        <f t="shared" si="146"/>
        <v>57.79294305069299</v>
      </c>
      <c r="H1026">
        <f t="shared" si="147"/>
        <v>-14.500655034571118</v>
      </c>
      <c r="I1026">
        <f>-g/l*SIN(RADIANS(G1026))</f>
        <v>-42.306376346835926</v>
      </c>
      <c r="J1026">
        <f>H1026*Dt</f>
        <v>-0.43501965103713353</v>
      </c>
      <c r="K1026">
        <f>I1026*Dt</f>
        <v>-1.2691912904050777</v>
      </c>
      <c r="L1026">
        <f>-(l*COS(RADIANS(G1026))-l)</f>
        <v>9.3403900979453683E-2</v>
      </c>
      <c r="M1026">
        <f>l*SIN(RADIANS(G1026))+l</f>
        <v>0.36922550538734372</v>
      </c>
    </row>
    <row r="1027" spans="6:13" x14ac:dyDescent="0.25">
      <c r="F1027">
        <f>F1026+Dt</f>
        <v>0.39000000000000012</v>
      </c>
      <c r="G1027">
        <f t="shared" si="146"/>
        <v>57.35792339965586</v>
      </c>
      <c r="H1027">
        <f t="shared" si="147"/>
        <v>-15.769846324976195</v>
      </c>
      <c r="I1027">
        <f>-g/l*SIN(RADIANS(G1027))</f>
        <v>-42.102825498096955</v>
      </c>
      <c r="J1027">
        <f>H1027*Dt</f>
        <v>-0.47309538974928583</v>
      </c>
      <c r="K1027">
        <f>I1027*Dt</f>
        <v>-1.2630847649429087</v>
      </c>
      <c r="L1027">
        <f>-(l*COS(RADIANS(G1027))-l)</f>
        <v>9.2122136834155113E-2</v>
      </c>
      <c r="M1027">
        <f>l*SIN(RADIANS(G1027))+l</f>
        <v>0.36841130199238781</v>
      </c>
    </row>
    <row r="1028" spans="6:13" x14ac:dyDescent="0.25">
      <c r="F1028">
        <f>F1027+Dt</f>
        <v>0.42000000000000015</v>
      </c>
      <c r="G1028">
        <f t="shared" si="146"/>
        <v>56.884828009906578</v>
      </c>
      <c r="H1028">
        <f t="shared" si="147"/>
        <v>-17.032931089919103</v>
      </c>
      <c r="I1028">
        <f>-g/l*SIN(RADIANS(G1028))</f>
        <v>-41.878703940375651</v>
      </c>
      <c r="J1028">
        <f>H1028*Dt</f>
        <v>-0.51098793269757303</v>
      </c>
      <c r="K1028">
        <f>I1028*Dt</f>
        <v>-1.2563611182112695</v>
      </c>
      <c r="L1028">
        <f>-(l*COS(RADIANS(G1028))-l)</f>
        <v>9.0735245845744758E-2</v>
      </c>
      <c r="M1028">
        <f>l*SIN(RADIANS(G1028))+l</f>
        <v>0.36751481576150263</v>
      </c>
    </row>
    <row r="1029" spans="6:13" x14ac:dyDescent="0.25">
      <c r="F1029">
        <f>F1028+Dt</f>
        <v>0.45000000000000018</v>
      </c>
      <c r="G1029">
        <f t="shared" si="146"/>
        <v>56.373840077209003</v>
      </c>
      <c r="H1029">
        <f t="shared" si="147"/>
        <v>-18.289292208130373</v>
      </c>
      <c r="I1029">
        <f>-g/l*SIN(RADIANS(G1029))</f>
        <v>-41.633424408412154</v>
      </c>
      <c r="J1029">
        <f>H1029*Dt</f>
        <v>-0.54867876624391121</v>
      </c>
      <c r="K1029">
        <f>I1029*Dt</f>
        <v>-1.2490027322523645</v>
      </c>
      <c r="L1029">
        <f>-(l*COS(RADIANS(G1029))-l)</f>
        <v>8.9245643189694329E-2</v>
      </c>
      <c r="M1029">
        <f>l*SIN(RADIANS(G1029))+l</f>
        <v>0.36653369763364863</v>
      </c>
    </row>
    <row r="1030" spans="6:13" x14ac:dyDescent="0.25">
      <c r="F1030">
        <f>F1029+Dt</f>
        <v>0.4800000000000002</v>
      </c>
      <c r="G1030">
        <f t="shared" si="146"/>
        <v>55.825161310965093</v>
      </c>
      <c r="H1030">
        <f t="shared" si="147"/>
        <v>-19.538294940382738</v>
      </c>
      <c r="I1030">
        <f>-g/l*SIN(RADIANS(G1030))</f>
        <v>-41.366366607458936</v>
      </c>
      <c r="J1030">
        <f>H1030*Dt</f>
        <v>-0.58614884821148205</v>
      </c>
      <c r="K1030">
        <f>I1030*Dt</f>
        <v>-1.2409909982237681</v>
      </c>
      <c r="L1030">
        <f>-(l*COS(RADIANS(G1030))-l)</f>
        <v>8.7655977376823027E-2</v>
      </c>
      <c r="M1030">
        <f>l*SIN(RADIANS(G1030))+l</f>
        <v>0.36546546642983579</v>
      </c>
    </row>
    <row r="1031" spans="6:13" x14ac:dyDescent="0.25">
      <c r="F1031">
        <f>F1030+Dt</f>
        <v>0.51000000000000023</v>
      </c>
      <c r="G1031">
        <f t="shared" si="146"/>
        <v>55.239012462753614</v>
      </c>
      <c r="H1031">
        <f t="shared" si="147"/>
        <v>-20.779285938606506</v>
      </c>
      <c r="I1031">
        <f>-g/l*SIN(RADIANS(G1031))</f>
        <v>-41.076880764780242</v>
      </c>
      <c r="J1031">
        <f>H1031*Dt</f>
        <v>-0.6233785781581952</v>
      </c>
      <c r="K1031">
        <f>I1031*Dt</f>
        <v>-1.2323064229434073</v>
      </c>
      <c r="L1031">
        <f>-(l*COS(RADIANS(G1031))-l)</f>
        <v>8.5969136343810718E-2</v>
      </c>
      <c r="M1031">
        <f>l*SIN(RADIANS(G1031))+l</f>
        <v>0.36430752305912101</v>
      </c>
    </row>
    <row r="1032" spans="6:13" x14ac:dyDescent="0.25">
      <c r="F1032">
        <f>F1031+Dt</f>
        <v>0.54000000000000026</v>
      </c>
      <c r="G1032">
        <f t="shared" si="146"/>
        <v>54.615633884595418</v>
      </c>
      <c r="H1032">
        <f t="shared" si="147"/>
        <v>-22.011592361549912</v>
      </c>
      <c r="I1032">
        <f>-g/l*SIN(RADIANS(G1032))</f>
        <v>-40.764291482095736</v>
      </c>
      <c r="J1032">
        <f>H1032*Dt</f>
        <v>-0.66034777084649732</v>
      </c>
      <c r="K1032">
        <f>I1032*Dt</f>
        <v>-1.222928744462872</v>
      </c>
      <c r="L1032">
        <f>-(l*COS(RADIANS(G1032))-l)</f>
        <v>8.4188253448090222E-2</v>
      </c>
      <c r="M1032">
        <f>l*SIN(RADIANS(G1032))+l</f>
        <v>0.363057165928383</v>
      </c>
    </row>
    <row r="1033" spans="6:13" x14ac:dyDescent="0.25">
      <c r="F1033">
        <f>F1032+Dt</f>
        <v>0.57000000000000028</v>
      </c>
      <c r="G1033">
        <f t="shared" si="146"/>
        <v>53.955286113748919</v>
      </c>
      <c r="H1033">
        <f t="shared" si="147"/>
        <v>-23.234521106012785</v>
      </c>
      <c r="I1033">
        <f>-g/l*SIN(RADIANS(G1033))</f>
        <v>-40.427901889293295</v>
      </c>
      <c r="J1033">
        <f>H1033*Dt</f>
        <v>-0.69703563318038353</v>
      </c>
      <c r="K1033">
        <f>I1033*Dt</f>
        <v>-1.2128370566787987</v>
      </c>
      <c r="L1033">
        <f>-(l*COS(RADIANS(G1033))-l)</f>
        <v>8.2316713245784934E-2</v>
      </c>
      <c r="M1033">
        <f>l*SIN(RADIANS(G1033))+l</f>
        <v>0.36171160755717319</v>
      </c>
    </row>
    <row r="1034" spans="6:13" x14ac:dyDescent="0.25">
      <c r="F1034">
        <f>F1033+Dt</f>
        <v>0.60000000000000031</v>
      </c>
      <c r="G1034">
        <f t="shared" si="146"/>
        <v>53.258250480568535</v>
      </c>
      <c r="H1034">
        <f t="shared" si="147"/>
        <v>-24.447358162691582</v>
      </c>
      <c r="I1034">
        <f>-g/l*SIN(RADIANS(G1034))</f>
        <v>-40.066998097990584</v>
      </c>
      <c r="J1034">
        <f>H1034*Dt</f>
        <v>-0.73342074488074749</v>
      </c>
      <c r="K1034">
        <f>I1034*Dt</f>
        <v>-1.2020099429397175</v>
      </c>
      <c r="L1034">
        <f>-(l*COS(RADIANS(G1034))-l)</f>
        <v>8.0358156923884289E-2</v>
      </c>
      <c r="M1034">
        <f>l*SIN(RADIANS(G1034))+l</f>
        <v>0.36026799239196239</v>
      </c>
    </row>
    <row r="1035" spans="6:13" x14ac:dyDescent="0.25">
      <c r="F1035">
        <f>F1034+Dt</f>
        <v>0.63000000000000034</v>
      </c>
      <c r="G1035">
        <f t="shared" si="146"/>
        <v>52.524829735687788</v>
      </c>
      <c r="H1035">
        <f t="shared" si="147"/>
        <v>-25.6493681056313</v>
      </c>
      <c r="I1035">
        <f>-g/l*SIN(RADIANS(G1035))</f>
        <v>-39.680853951455113</v>
      </c>
      <c r="J1035">
        <f>H1035*Dt</f>
        <v>-0.76948104316893895</v>
      </c>
      <c r="K1035">
        <f>I1035*Dt</f>
        <v>-1.1904256185436533</v>
      </c>
      <c r="L1035">
        <f>-(l*COS(RADIANS(G1035))-l)</f>
        <v>7.8316487251014033E-2</v>
      </c>
      <c r="M1035">
        <f>l*SIN(RADIANS(G1035))+l</f>
        <v>0.35872341580582046</v>
      </c>
    </row>
    <row r="1036" spans="6:13" x14ac:dyDescent="0.25">
      <c r="F1036">
        <f>F1035+Dt</f>
        <v>0.66000000000000036</v>
      </c>
      <c r="G1036">
        <f t="shared" si="146"/>
        <v>51.755348692518851</v>
      </c>
      <c r="H1036">
        <f t="shared" si="147"/>
        <v>-26.839793724174953</v>
      </c>
      <c r="I1036">
        <f>-g/l*SIN(RADIANS(G1036))</f>
        <v>-39.268736064992453</v>
      </c>
      <c r="J1036">
        <f>H1036*Dt</f>
        <v>-0.80519381172524851</v>
      </c>
      <c r="K1036">
        <f>I1036*Dt</f>
        <v>-1.1780620819497736</v>
      </c>
      <c r="L1036">
        <f>-(l*COS(RADIANS(G1036))-l)</f>
        <v>7.6195872905111234E-2</v>
      </c>
      <c r="M1036">
        <f>l*SIN(RADIANS(G1036))+l</f>
        <v>0.35707494425996983</v>
      </c>
    </row>
    <row r="1037" spans="6:13" x14ac:dyDescent="0.25">
      <c r="F1037">
        <f>F1036+Dt</f>
        <v>0.69000000000000039</v>
      </c>
      <c r="G1037">
        <f t="shared" si="146"/>
        <v>50.950154880793605</v>
      </c>
      <c r="H1037">
        <f t="shared" si="147"/>
        <v>-28.017855806124725</v>
      </c>
      <c r="I1037">
        <f>-g/l*SIN(RADIANS(G1037))</f>
        <v>-38.829909148185223</v>
      </c>
      <c r="J1037">
        <f>H1037*Dt</f>
        <v>-0.84053567418374175</v>
      </c>
      <c r="K1037">
        <f>I1037*Dt</f>
        <v>-1.1648972744455566</v>
      </c>
      <c r="L1037">
        <f>-(l*COS(RADIANS(G1037))-l)</f>
        <v>7.4000752031216838E-2</v>
      </c>
      <c r="M1037">
        <f>l*SIN(RADIANS(G1037))+l</f>
        <v>0.35531963659274091</v>
      </c>
    </row>
    <row r="1038" spans="6:13" x14ac:dyDescent="0.25">
      <c r="F1038">
        <f>F1037+Dt</f>
        <v>0.72000000000000042</v>
      </c>
      <c r="G1038">
        <f t="shared" si="146"/>
        <v>50.109619206609864</v>
      </c>
      <c r="H1038">
        <f t="shared" si="147"/>
        <v>-29.182753080570283</v>
      </c>
      <c r="I1038">
        <f>-g/l*SIN(RADIANS(G1038))</f>
        <v>-38.363641597315919</v>
      </c>
      <c r="J1038">
        <f>H1038*Dt</f>
        <v>-0.87548259241710846</v>
      </c>
      <c r="K1038">
        <f>I1038*Dt</f>
        <v>-1.1509092479194776</v>
      </c>
      <c r="L1038">
        <f>-(l*COS(RADIANS(G1038))-l)</f>
        <v>7.1735834878626115E-2</v>
      </c>
      <c r="M1038">
        <f>l*SIN(RADIANS(G1038))+l</f>
        <v>0.3534545663892637</v>
      </c>
    </row>
    <row r="1039" spans="6:13" x14ac:dyDescent="0.25">
      <c r="F1039">
        <f>F1038+Dt</f>
        <v>0.75000000000000044</v>
      </c>
      <c r="G1039">
        <f t="shared" si="146"/>
        <v>49.234136614192757</v>
      </c>
      <c r="H1039">
        <f t="shared" si="147"/>
        <v>-30.333662328489762</v>
      </c>
      <c r="I1039">
        <f>-g/l*SIN(RADIANS(G1039))</f>
        <v>-37.869211342951161</v>
      </c>
      <c r="J1039">
        <f>H1039*Dt</f>
        <v>-0.91000986985469279</v>
      </c>
      <c r="K1039">
        <f>I1039*Dt</f>
        <v>-1.1360763402885348</v>
      </c>
      <c r="L1039">
        <f>-(l*COS(RADIANS(G1039))-l)</f>
        <v>6.9406105363970461E-2</v>
      </c>
      <c r="M1039">
        <f>l*SIN(RADIANS(G1039))+l</f>
        <v>0.35147684537180468</v>
      </c>
    </row>
    <row r="1040" spans="6:13" x14ac:dyDescent="0.25">
      <c r="F1040">
        <f>F1039+Dt</f>
        <v>0.78000000000000047</v>
      </c>
      <c r="G1040">
        <f t="shared" si="146"/>
        <v>48.324126744338066</v>
      </c>
      <c r="H1040">
        <f t="shared" si="147"/>
        <v>-31.469738668778298</v>
      </c>
      <c r="I1040">
        <f>-g/l*SIN(RADIANS(G1040))</f>
        <v>-37.345911934021586</v>
      </c>
      <c r="J1040">
        <f>H1040*Dt</f>
        <v>-0.94409216006334895</v>
      </c>
      <c r="K1040">
        <f>I1040*Dt</f>
        <v>-1.1203773580206475</v>
      </c>
      <c r="L1040">
        <f>-(l*COS(RADIANS(G1040))-l)</f>
        <v>6.7016821405634669E-2</v>
      </c>
      <c r="M1040">
        <f>l*SIN(RADIANS(G1040))+l</f>
        <v>0.34938364773608632</v>
      </c>
    </row>
    <row r="1041" spans="6:13" x14ac:dyDescent="0.25">
      <c r="F1041">
        <f>F1040+Dt</f>
        <v>0.8100000000000005</v>
      </c>
      <c r="G1041">
        <f t="shared" si="146"/>
        <v>47.380034584274718</v>
      </c>
      <c r="H1041">
        <f t="shared" si="147"/>
        <v>-32.590116026798945</v>
      </c>
      <c r="I1041">
        <f>-g/l*SIN(RADIANS(G1041))</f>
        <v>-36.793058835831957</v>
      </c>
      <c r="J1041">
        <f>H1041*Dt</f>
        <v>-0.97770348080396829</v>
      </c>
      <c r="K1041">
        <f>I1041*Dt</f>
        <v>-1.1037917650749587</v>
      </c>
      <c r="L1041">
        <f>-(l*COS(RADIANS(G1041))-l)</f>
        <v>6.4573513875430838E-2</v>
      </c>
      <c r="M1041">
        <f>l*SIN(RADIANS(G1041))+l</f>
        <v>0.34717223534332786</v>
      </c>
    </row>
    <row r="1042" spans="6:13" x14ac:dyDescent="0.25">
      <c r="F1042">
        <f>F1041+Dt</f>
        <v>0.84000000000000052</v>
      </c>
      <c r="G1042">
        <f t="shared" si="146"/>
        <v>46.40233110347075</v>
      </c>
      <c r="H1042">
        <f t="shared" si="147"/>
        <v>-33.693907791873905</v>
      </c>
      <c r="I1042">
        <f>-g/l*SIN(RADIANS(G1042))</f>
        <v>-36.209995915315055</v>
      </c>
      <c r="J1042">
        <f>H1042*Dt</f>
        <v>-1.0108172337562171</v>
      </c>
      <c r="K1042">
        <f>I1042*Dt</f>
        <v>-1.0862998774594517</v>
      </c>
      <c r="L1042">
        <f>-(l*COS(RADIANS(G1042))-l)</f>
        <v>6.2081984015844166E-2</v>
      </c>
      <c r="M1042">
        <f>l*SIN(RADIANS(G1042))+l</f>
        <v>0.34483998366126023</v>
      </c>
    </row>
    <row r="1043" spans="6:13" x14ac:dyDescent="0.25">
      <c r="F1043">
        <f>F1042+Dt</f>
        <v>0.87000000000000055</v>
      </c>
      <c r="G1043">
        <f t="shared" si="146"/>
        <v>45.391513869714537</v>
      </c>
      <c r="H1043">
        <f t="shared" si="147"/>
        <v>-34.780207669333358</v>
      </c>
      <c r="I1043">
        <f>-g/l*SIN(RADIANS(G1043))</f>
        <v>-35.596102082548164</v>
      </c>
      <c r="J1043">
        <f>H1043*Dt</f>
        <v>-1.0434062300800007</v>
      </c>
      <c r="K1043">
        <f>I1043*Dt</f>
        <v>-1.0678830624764448</v>
      </c>
      <c r="L1043">
        <f>-(l*COS(RADIANS(G1043))-l)</f>
        <v>5.9548299175620656E-2</v>
      </c>
      <c r="M1043">
        <f>l*SIN(RADIANS(G1043))+l</f>
        <v>0.34238440833019268</v>
      </c>
    </row>
    <row r="1044" spans="6:13" x14ac:dyDescent="0.25">
      <c r="F1044">
        <f>F1043+Dt</f>
        <v>0.90000000000000058</v>
      </c>
      <c r="G1044">
        <f t="shared" si="146"/>
        <v>44.348107639634534</v>
      </c>
      <c r="H1044">
        <f t="shared" si="147"/>
        <v>-35.848090731809805</v>
      </c>
      <c r="I1044">
        <f>-g/l*SIN(RADIANS(G1044))</f>
        <v>-34.950798053136374</v>
      </c>
      <c r="J1044">
        <f>H1044*Dt</f>
        <v>-1.0754427219542941</v>
      </c>
      <c r="K1044">
        <f>I1044*Dt</f>
        <v>-1.0485239415940912</v>
      </c>
      <c r="L1044">
        <f>-(l*COS(RADIANS(G1044))-l)</f>
        <v>5.6978786723150543E-2</v>
      </c>
      <c r="M1044">
        <f>l*SIN(RADIANS(G1044))+l</f>
        <v>0.33980319221254551</v>
      </c>
    </row>
    <row r="1045" spans="6:13" x14ac:dyDescent="0.25">
      <c r="F1045">
        <f>F1044+Dt</f>
        <v>0.9300000000000006</v>
      </c>
      <c r="G1045">
        <f t="shared" si="146"/>
        <v>43.272664917680238</v>
      </c>
      <c r="H1045">
        <f t="shared" si="147"/>
        <v>-36.896614673403896</v>
      </c>
      <c r="I1045">
        <f>-g/l*SIN(RADIANS(G1045))</f>
        <v>-34.273553191597316</v>
      </c>
      <c r="J1045">
        <f>H1045*Dt</f>
        <v>-1.1068984402021169</v>
      </c>
      <c r="K1045">
        <f>I1045*Dt</f>
        <v>-1.0282065957479194</v>
      </c>
      <c r="L1045">
        <f>-(l*COS(RADIANS(G1045))-l)</f>
        <v>5.4380026006169091E-2</v>
      </c>
      <c r="M1045">
        <f>l*SIN(RADIANS(G1045))+l</f>
        <v>0.33709421276638929</v>
      </c>
    </row>
    <row r="1046" spans="6:13" x14ac:dyDescent="0.25">
      <c r="F1046">
        <f>F1045+Dt</f>
        <v>0.96000000000000063</v>
      </c>
      <c r="G1046">
        <f t="shared" si="146"/>
        <v>42.165766477478122</v>
      </c>
      <c r="H1046">
        <f t="shared" si="147"/>
        <v>-37.924821269151813</v>
      </c>
      <c r="I1046">
        <f>-g/l*SIN(RADIANS(G1046))</f>
        <v>-33.563892391429071</v>
      </c>
      <c r="J1046">
        <f>H1046*Dt</f>
        <v>-1.1377446380745544</v>
      </c>
      <c r="K1046">
        <f>I1046*Dt</f>
        <v>-1.0069167717428722</v>
      </c>
      <c r="L1046">
        <f>-(l*COS(RADIANS(G1046))-l)</f>
        <v>5.1758838237872973E-2</v>
      </c>
      <c r="M1046">
        <f>l*SIN(RADIANS(G1046))+l</f>
        <v>0.33425556956571634</v>
      </c>
    </row>
    <row r="1047" spans="6:13" x14ac:dyDescent="0.25">
      <c r="F1047">
        <f>F1046+Dt</f>
        <v>0.99000000000000066</v>
      </c>
      <c r="G1047">
        <f t="shared" si="146"/>
        <v>41.028021839403571</v>
      </c>
      <c r="H1047">
        <f t="shared" si="147"/>
        <v>-38.931738040894686</v>
      </c>
      <c r="I1047">
        <f>-g/l*SIN(RADIANS(G1047))</f>
        <v>-32.821402943188957</v>
      </c>
      <c r="J1047">
        <f>H1047*Dt</f>
        <v>-1.1679521412268405</v>
      </c>
      <c r="K1047">
        <f>I1047*Dt</f>
        <v>-0.98464208829566868</v>
      </c>
      <c r="L1047">
        <f>-(l*COS(RADIANS(G1047))-l)</f>
        <v>4.9122274203733995E-2</v>
      </c>
      <c r="M1047">
        <f>l*SIN(RADIANS(G1047))+l</f>
        <v>0.33128561177275584</v>
      </c>
    </row>
    <row r="1048" spans="6:13" x14ac:dyDescent="0.25">
      <c r="F1048">
        <f>F1047+Dt</f>
        <v>1.0200000000000007</v>
      </c>
      <c r="G1048">
        <f t="shared" si="146"/>
        <v>39.86006969817673</v>
      </c>
      <c r="H1048">
        <f t="shared" si="147"/>
        <v>-39.916380129190358</v>
      </c>
      <c r="I1048">
        <f>-g/l*SIN(RADIANS(G1048))</f>
        <v>-32.045741337743586</v>
      </c>
      <c r="J1048">
        <f>H1048*Dt</f>
        <v>-1.1974914038757107</v>
      </c>
      <c r="K1048">
        <f>I1048*Dt</f>
        <v>-0.96137224013230749</v>
      </c>
      <c r="L1048">
        <f>-(l*COS(RADIANS(G1048))-l)</f>
        <v>4.6477599700138511E-2</v>
      </c>
      <c r="M1048">
        <f>l*SIN(RADIANS(G1048))+l</f>
        <v>0.32818296535097435</v>
      </c>
    </row>
    <row r="1049" spans="6:13" x14ac:dyDescent="0.25">
      <c r="F1049">
        <f>F1048+Dt</f>
        <v>1.0500000000000007</v>
      </c>
      <c r="G1049">
        <f t="shared" si="146"/>
        <v>38.662578294301021</v>
      </c>
      <c r="H1049">
        <f t="shared" si="147"/>
        <v>-40.877752369322664</v>
      </c>
      <c r="I1049">
        <f>-g/l*SIN(RADIANS(G1049))</f>
        <v>-31.236639947965639</v>
      </c>
      <c r="J1049">
        <f>H1049*Dt</f>
        <v>-1.22633257107968</v>
      </c>
      <c r="K1049">
        <f>I1049*Dt</f>
        <v>-0.93709919843896916</v>
      </c>
      <c r="L1049">
        <f>-(l*COS(RADIANS(G1049))-l)</f>
        <v>4.3832278635505123E-2</v>
      </c>
      <c r="M1049">
        <f>l*SIN(RADIANS(G1049))+l</f>
        <v>0.3249465597918626</v>
      </c>
    </row>
    <row r="1050" spans="6:13" x14ac:dyDescent="0.25">
      <c r="F1050">
        <f>F1049+Dt</f>
        <v>1.0800000000000007</v>
      </c>
      <c r="G1050">
        <f t="shared" si="146"/>
        <v>37.43624572322134</v>
      </c>
      <c r="H1050">
        <f t="shared" si="147"/>
        <v>-41.814851567761636</v>
      </c>
      <c r="I1050">
        <f>-g/l*SIN(RADIANS(G1050))</f>
        <v>-30.393913528649719</v>
      </c>
      <c r="J1050">
        <f>H1050*Dt</f>
        <v>-1.2544455470328491</v>
      </c>
      <c r="K1050">
        <f>I1050*Dt</f>
        <v>-0.91181740585949156</v>
      </c>
      <c r="L1050">
        <f>-(l*COS(RADIANS(G1050))-l)</f>
        <v>4.1193953746693185E-2</v>
      </c>
      <c r="M1050">
        <f>l*SIN(RADIANS(G1050))+l</f>
        <v>0.32157565411459887</v>
      </c>
    </row>
    <row r="1051" spans="6:13" x14ac:dyDescent="0.25">
      <c r="F1051">
        <f>F1050+Dt</f>
        <v>1.1100000000000008</v>
      </c>
      <c r="G1051">
        <f t="shared" si="146"/>
        <v>36.181800176188489</v>
      </c>
      <c r="H1051">
        <f t="shared" si="147"/>
        <v>-42.72666897362113</v>
      </c>
      <c r="I1051">
        <f>-g/l*SIN(RADIANS(G1051))</f>
        <v>-29.517465471403387</v>
      </c>
      <c r="J1051">
        <f>H1051*Dt</f>
        <v>-1.2818000692086338</v>
      </c>
      <c r="K1051">
        <f>I1051*Dt</f>
        <v>-0.88552396414210155</v>
      </c>
      <c r="L1051">
        <f>-(l*COS(RADIANS(G1051))-l)</f>
        <v>3.8570424908221546E-2</v>
      </c>
      <c r="M1051">
        <f>l*SIN(RADIANS(G1051))+l</f>
        <v>0.31806986188561359</v>
      </c>
    </row>
    <row r="1052" spans="6:13" x14ac:dyDescent="0.25">
      <c r="F1052">
        <f>F1051+Dt</f>
        <v>1.1400000000000008</v>
      </c>
      <c r="G1052">
        <f t="shared" si="146"/>
        <v>34.900000106979853</v>
      </c>
      <c r="H1052">
        <f t="shared" si="147"/>
        <v>-43.612192937763233</v>
      </c>
      <c r="I1052">
        <f>-g/l*SIN(RADIANS(G1052))</f>
        <v>-28.607293748843166</v>
      </c>
      <c r="J1052">
        <f>H1052*Dt</f>
        <v>-1.3083657881328969</v>
      </c>
      <c r="K1052">
        <f>I1052*Dt</f>
        <v>-0.85821881246529497</v>
      </c>
      <c r="L1052">
        <f>-(l*COS(RADIANS(G1052))-l)</f>
        <v>3.5969625038902081E-2</v>
      </c>
      <c r="M1052">
        <f>l*SIN(RADIANS(G1052))+l</f>
        <v>0.31442917499537271</v>
      </c>
    </row>
    <row r="1053" spans="6:13" x14ac:dyDescent="0.25">
      <c r="F1053">
        <f>F1052+Dt</f>
        <v>1.1700000000000008</v>
      </c>
      <c r="G1053">
        <f t="shared" si="146"/>
        <v>33.591634318846957</v>
      </c>
      <c r="H1053">
        <f t="shared" si="147"/>
        <v>-44.470411750228529</v>
      </c>
      <c r="I1053">
        <f>-g/l*SIN(RADIANS(G1053))</f>
        <v>-27.663496480694192</v>
      </c>
      <c r="J1053">
        <f>H1053*Dt</f>
        <v>-1.3341123525068559</v>
      </c>
      <c r="K1053">
        <f>I1053*Dt</f>
        <v>-0.82990489442082571</v>
      </c>
      <c r="L1053">
        <f>-(l*COS(RADIANS(G1053))-l)</f>
        <v>3.339959363974554E-2</v>
      </c>
      <c r="M1053">
        <f>l*SIN(RADIANS(G1053))+l</f>
        <v>0.31065398592277682</v>
      </c>
    </row>
    <row r="1054" spans="6:13" x14ac:dyDescent="0.25">
      <c r="F1054">
        <f>F1053+Dt</f>
        <v>1.2000000000000008</v>
      </c>
      <c r="G1054">
        <f t="shared" si="146"/>
        <v>32.2575219663401</v>
      </c>
      <c r="H1054">
        <f t="shared" si="147"/>
        <v>-45.300316644649357</v>
      </c>
      <c r="I1054">
        <f>-g/l*SIN(RADIANS(G1054))</f>
        <v>-26.686277053455683</v>
      </c>
      <c r="J1054">
        <f>H1054*Dt</f>
        <v>-1.3590094993394806</v>
      </c>
      <c r="K1054">
        <f>I1054*Dt</f>
        <v>-0.8005883116036705</v>
      </c>
      <c r="L1054">
        <f>-(l*COS(RADIANS(G1054))-l)</f>
        <v>3.0868448028112533E-2</v>
      </c>
      <c r="M1054">
        <f>l*SIN(RADIANS(G1054))+l</f>
        <v>0.30674510821382273</v>
      </c>
    </row>
    <row r="1055" spans="6:13" x14ac:dyDescent="0.25">
      <c r="F1055">
        <f>F1054+Dt</f>
        <v>1.2300000000000009</v>
      </c>
      <c r="G1055">
        <f t="shared" si="146"/>
        <v>30.898512467000618</v>
      </c>
      <c r="H1055">
        <f t="shared" si="147"/>
        <v>-46.100904956253025</v>
      </c>
      <c r="I1055">
        <f>-g/l*SIN(RADIANS(G1055))</f>
        <v>-25.675948725245945</v>
      </c>
      <c r="J1055">
        <f>H1055*Dt</f>
        <v>-1.3830271486875907</v>
      </c>
      <c r="K1055">
        <f>I1055*Dt</f>
        <v>-0.77027846175737835</v>
      </c>
      <c r="L1055">
        <f>-(l*COS(RADIANS(G1055))-l)</f>
        <v>2.838435236571038E-2</v>
      </c>
      <c r="M1055">
        <f>l*SIN(RADIANS(G1055))+l</f>
        <v>0.30270379490098381</v>
      </c>
    </row>
    <row r="1056" spans="6:13" x14ac:dyDescent="0.25">
      <c r="F1056">
        <f>F1055+Dt</f>
        <v>1.2600000000000009</v>
      </c>
      <c r="G1056">
        <f t="shared" si="146"/>
        <v>29.515485318313026</v>
      </c>
      <c r="H1056">
        <f t="shared" si="147"/>
        <v>-46.871183418010403</v>
      </c>
      <c r="I1056">
        <f>-g/l*SIN(RADIANS(G1056))</f>
        <v>-24.632938648364458</v>
      </c>
      <c r="J1056">
        <f>H1056*Dt</f>
        <v>-1.4061355025403119</v>
      </c>
      <c r="K1056">
        <f>I1056*Dt</f>
        <v>-0.73898815945093377</v>
      </c>
      <c r="L1056">
        <f>-(l*COS(RADIANS(G1056))-l)</f>
        <v>2.5955484611739049E-2</v>
      </c>
      <c r="M1056">
        <f>l*SIN(RADIANS(G1056))+l</f>
        <v>0.29853175459345782</v>
      </c>
    </row>
    <row r="1057" spans="6:13" x14ac:dyDescent="0.25">
      <c r="F1057">
        <f>F1056+Dt</f>
        <v>1.2900000000000009</v>
      </c>
      <c r="G1057">
        <f t="shared" si="146"/>
        <v>28.109349815772713</v>
      </c>
      <c r="H1057">
        <f t="shared" si="147"/>
        <v>-47.610171577461337</v>
      </c>
      <c r="I1057">
        <f>-g/l*SIN(RADIANS(G1057))</f>
        <v>-23.557791244075123</v>
      </c>
      <c r="J1057">
        <f>H1057*Dt</f>
        <v>-1.42830514732384</v>
      </c>
      <c r="K1057">
        <f>I1057*Dt</f>
        <v>-0.70673373732225364</v>
      </c>
      <c r="L1057">
        <f>-(l*COS(RADIANS(G1057))-l)</f>
        <v>2.3590001566778429E-2</v>
      </c>
      <c r="M1057">
        <f>l*SIN(RADIANS(G1057))+l</f>
        <v>0.29423116497630053</v>
      </c>
    </row>
    <row r="1058" spans="6:13" x14ac:dyDescent="0.25">
      <c r="F1058">
        <f>F1057+Dt</f>
        <v>1.320000000000001</v>
      </c>
      <c r="G1058">
        <f t="shared" si="146"/>
        <v>26.681044668448873</v>
      </c>
      <c r="H1058">
        <f t="shared" si="147"/>
        <v>-48.31690531478359</v>
      </c>
      <c r="I1058">
        <f>-g/l*SIN(RADIANS(G1058))</f>
        <v>-22.451170867180029</v>
      </c>
      <c r="J1058">
        <f>H1058*Dt</f>
        <v>-1.4495071594435076</v>
      </c>
      <c r="K1058">
        <f>I1058*Dt</f>
        <v>-0.67353512601540078</v>
      </c>
      <c r="L1058">
        <f>-(l*COS(RADIANS(G1058))-l)</f>
        <v>2.1296002207328912E-2</v>
      </c>
      <c r="M1058">
        <f>l*SIN(RADIANS(G1058))+l</f>
        <v>0.28980468346872013</v>
      </c>
    </row>
    <row r="1059" spans="6:13" x14ac:dyDescent="0.25">
      <c r="F1059">
        <f>F1058+Dt</f>
        <v>1.350000000000001</v>
      </c>
      <c r="G1059">
        <f t="shared" si="146"/>
        <v>25.231537509005367</v>
      </c>
      <c r="H1059">
        <f t="shared" si="147"/>
        <v>-48.990440440798992</v>
      </c>
      <c r="I1059">
        <f>-g/l*SIN(RADIANS(G1059))</f>
        <v>-21.313863702152801</v>
      </c>
      <c r="J1059">
        <f>H1059*Dt</f>
        <v>-1.4697132132239696</v>
      </c>
      <c r="K1059">
        <f>I1059*Dt</f>
        <v>-0.63941591106458406</v>
      </c>
      <c r="L1059">
        <f>-(l*COS(RADIANS(G1059))-l)</f>
        <v>1.9081489544665847E-2</v>
      </c>
      <c r="M1059">
        <f>l*SIN(RADIANS(G1059))+l</f>
        <v>0.28525545480861125</v>
      </c>
    </row>
    <row r="1060" spans="6:13" x14ac:dyDescent="0.25">
      <c r="F1060">
        <f>F1059+Dt</f>
        <v>1.380000000000001</v>
      </c>
      <c r="G1060">
        <f t="shared" si="146"/>
        <v>23.761824295781398</v>
      </c>
      <c r="H1060">
        <f t="shared" si="147"/>
        <v>-49.629856351863573</v>
      </c>
      <c r="I1060">
        <f>-g/l*SIN(RADIANS(G1060))</f>
        <v>-20.146778837949956</v>
      </c>
      <c r="J1060">
        <f>H1060*Dt</f>
        <v>-1.4888956905559072</v>
      </c>
      <c r="K1060">
        <f>I1060*Dt</f>
        <v>-0.60440336513849868</v>
      </c>
      <c r="L1060">
        <f>-(l*COS(RADIANS(G1060))-l)</f>
        <v>1.695433127419893E-2</v>
      </c>
      <c r="M1060">
        <f>l*SIN(RADIANS(G1060))+l</f>
        <v>0.28058711535179981</v>
      </c>
    </row>
    <row r="1061" spans="6:13" x14ac:dyDescent="0.25">
      <c r="F1061">
        <f>F1060+Dt</f>
        <v>1.410000000000001</v>
      </c>
      <c r="G1061">
        <f t="shared" si="146"/>
        <v>22.272928605225491</v>
      </c>
      <c r="H1061">
        <f t="shared" si="147"/>
        <v>-50.234259717002075</v>
      </c>
      <c r="I1061">
        <f>-g/l*SIN(RADIANS(G1061))</f>
        <v>-18.950948475108589</v>
      </c>
      <c r="J1061">
        <f>H1061*Dt</f>
        <v>-1.5070277915100623</v>
      </c>
      <c r="K1061">
        <f>I1061*Dt</f>
        <v>-0.56852845425325771</v>
      </c>
      <c r="L1061">
        <f>-(l*COS(RADIANS(G1061))-l)</f>
        <v>1.4922219512172485E-2</v>
      </c>
      <c r="M1061">
        <f>l*SIN(RADIANS(G1061))+l</f>
        <v>0.27580379390043436</v>
      </c>
    </row>
    <row r="1062" spans="6:13" x14ac:dyDescent="0.25">
      <c r="F1062">
        <f>F1061+Dt</f>
        <v>1.4400000000000011</v>
      </c>
      <c r="G1062">
        <f t="shared" si="146"/>
        <v>20.76590081371543</v>
      </c>
      <c r="H1062">
        <f t="shared" si="147"/>
        <v>-50.80278817125533</v>
      </c>
      <c r="I1062">
        <f>-g/l*SIN(RADIANS(G1062))</f>
        <v>-17.727527226334288</v>
      </c>
      <c r="J1062">
        <f>H1062*Dt</f>
        <v>-1.5240836451376598</v>
      </c>
      <c r="K1062">
        <f>I1062*Dt</f>
        <v>-0.5318258167900286</v>
      </c>
      <c r="L1062">
        <f>-(l*COS(RADIANS(G1062))-l)</f>
        <v>1.2992629944610951E-2</v>
      </c>
      <c r="M1062">
        <f>l*SIN(RADIANS(G1062))+l</f>
        <v>0.27091010890533718</v>
      </c>
    </row>
    <row r="1063" spans="6:13" x14ac:dyDescent="0.25">
      <c r="F1063">
        <f>F1062+Dt</f>
        <v>1.4700000000000011</v>
      </c>
      <c r="G1063">
        <f t="shared" si="146"/>
        <v>19.241817168577768</v>
      </c>
      <c r="H1063">
        <f t="shared" si="147"/>
        <v>-51.334613988045355</v>
      </c>
      <c r="I1063">
        <f>-g/l*SIN(RADIANS(G1063))</f>
        <v>-16.477790480422222</v>
      </c>
      <c r="J1063">
        <f>H1063*Dt</f>
        <v>-1.5400384196413606</v>
      </c>
      <c r="K1063">
        <f>I1063*Dt</f>
        <v>-0.49433371441266666</v>
      </c>
      <c r="L1063">
        <f>-(l*COS(RADIANS(G1063))-l)</f>
        <v>1.1172780738229082E-2</v>
      </c>
      <c r="M1063">
        <f>l*SIN(RADIANS(G1063))+l</f>
        <v>0.2659111619216889</v>
      </c>
    </row>
    <row r="1064" spans="6:13" x14ac:dyDescent="0.25">
      <c r="F1064">
        <f>F1063+Dt</f>
        <v>1.5000000000000011</v>
      </c>
      <c r="G1064">
        <f t="shared" si="146"/>
        <v>17.701778748936409</v>
      </c>
      <c r="H1064">
        <f t="shared" si="147"/>
        <v>-51.828947702458024</v>
      </c>
      <c r="I1064">
        <f>-g/l*SIN(RADIANS(G1064))</f>
        <v>-15.203131808947887</v>
      </c>
      <c r="J1064">
        <f>H1064*Dt</f>
        <v>-1.5548684310737406</v>
      </c>
      <c r="K1064">
        <f>I1064*Dt</f>
        <v>-0.45609395426843657</v>
      </c>
      <c r="L1064">
        <f>-(l*COS(RADIANS(G1064))-l)</f>
        <v>9.4695915839256295E-3</v>
      </c>
      <c r="M1064">
        <f>l*SIN(RADIANS(G1064))+l</f>
        <v>0.26081252723579157</v>
      </c>
    </row>
    <row r="1065" spans="6:13" x14ac:dyDescent="0.25">
      <c r="F1065">
        <f>F1064+Dt</f>
        <v>1.5300000000000011</v>
      </c>
      <c r="G1065">
        <f t="shared" si="146"/>
        <v>16.14691031786267</v>
      </c>
      <c r="H1065">
        <f t="shared" si="147"/>
        <v>-52.285041656726463</v>
      </c>
      <c r="I1065">
        <f>-g/l*SIN(RADIANS(G1065))</f>
        <v>-13.905059405593953</v>
      </c>
      <c r="J1065">
        <f>H1065*Dt</f>
        <v>-1.5685512497017939</v>
      </c>
      <c r="K1065">
        <f>I1065*Dt</f>
        <v>-0.41715178216781856</v>
      </c>
      <c r="L1065">
        <f>-(l*COS(RADIANS(G1065))-l)</f>
        <v>7.8896432598428157E-3</v>
      </c>
      <c r="M1065">
        <f>l*SIN(RADIANS(G1065))+l</f>
        <v>0.25562023762237585</v>
      </c>
    </row>
    <row r="1066" spans="6:13" x14ac:dyDescent="0.25">
      <c r="F1066">
        <f>F1065+Dt</f>
        <v>1.5600000000000012</v>
      </c>
      <c r="G1066">
        <f t="shared" si="146"/>
        <v>14.578359068160875</v>
      </c>
      <c r="H1066">
        <f t="shared" si="147"/>
        <v>-52.702193438894284</v>
      </c>
      <c r="I1066">
        <f>-g/l*SIN(RADIANS(G1066))</f>
        <v>-12.585191559103764</v>
      </c>
      <c r="J1066">
        <f>H1066*Dt</f>
        <v>-1.5810658031668285</v>
      </c>
      <c r="K1066">
        <f>I1066*Dt</f>
        <v>-0.37755574677311293</v>
      </c>
      <c r="L1066">
        <f>-(l*COS(RADIANS(G1066))-l)</f>
        <v>6.439138112244891E-3</v>
      </c>
      <c r="M1066">
        <f>l*SIN(RADIANS(G1066))+l</f>
        <v>0.2503407662364151</v>
      </c>
    </row>
    <row r="1067" spans="6:13" x14ac:dyDescent="0.25">
      <c r="F1067">
        <f>F1066+Dt</f>
        <v>1.5900000000000012</v>
      </c>
      <c r="G1067">
        <f t="shared" si="146"/>
        <v>12.997293264994047</v>
      </c>
      <c r="H1067">
        <f t="shared" si="147"/>
        <v>-53.079749185667396</v>
      </c>
      <c r="I1067">
        <f>-g/l*SIN(RADIANS(G1067))</f>
        <v>-11.245251172501135</v>
      </c>
      <c r="J1067">
        <f>H1067*Dt</f>
        <v>-1.5923924755700218</v>
      </c>
      <c r="K1067">
        <f>I1067*Dt</f>
        <v>-0.33735753517503403</v>
      </c>
      <c r="L1067">
        <f>-(l*COS(RADIANS(G1067))-l)</f>
        <v>5.1238618581592732E-3</v>
      </c>
      <c r="M1067">
        <f>l*SIN(RADIANS(G1067))+l</f>
        <v>0.24498100469000456</v>
      </c>
    </row>
    <row r="1068" spans="6:13" x14ac:dyDescent="0.25">
      <c r="F1068">
        <f>F1067+Dt</f>
        <v>1.6200000000000012</v>
      </c>
      <c r="G1068">
        <f t="shared" si="146"/>
        <v>11.404900789424026</v>
      </c>
      <c r="H1068">
        <f t="shared" si="147"/>
        <v>-53.417106720842433</v>
      </c>
      <c r="I1068">
        <f>-g/l*SIN(RADIANS(G1068))</f>
        <v>-9.8870593532018507</v>
      </c>
      <c r="J1068">
        <f>H1068*Dt</f>
        <v>-1.602513201625273</v>
      </c>
      <c r="K1068">
        <f>I1068*Dt</f>
        <v>-0.29661178059605553</v>
      </c>
      <c r="L1068">
        <f>-(l*COS(RADIANS(G1068))-l)</f>
        <v>3.9491471134587841E-3</v>
      </c>
      <c r="M1068">
        <f>l*SIN(RADIANS(G1068))+l</f>
        <v>0.23954823741280742</v>
      </c>
    </row>
    <row r="1069" spans="6:13" x14ac:dyDescent="0.25">
      <c r="F1069">
        <f>F1068+Dt</f>
        <v>1.6500000000000012</v>
      </c>
      <c r="G1069">
        <f t="shared" si="146"/>
        <v>9.8023875877987532</v>
      </c>
      <c r="H1069">
        <f t="shared" si="147"/>
        <v>-53.713718501438485</v>
      </c>
      <c r="I1069">
        <f>-g/l*SIN(RADIANS(G1069))</f>
        <v>-8.5125281107564259</v>
      </c>
      <c r="J1069">
        <f>H1069*Dt</f>
        <v>-1.6114115550431545</v>
      </c>
      <c r="K1069">
        <f>I1069*Dt</f>
        <v>-0.25537584332269275</v>
      </c>
      <c r="L1069">
        <f>-(l*COS(RADIANS(G1069))-l)</f>
        <v>2.9198390435574428E-3</v>
      </c>
      <c r="M1069">
        <f>l*SIN(RADIANS(G1069))+l</f>
        <v>0.2340501124430257</v>
      </c>
    </row>
    <row r="1070" spans="6:13" x14ac:dyDescent="0.25">
      <c r="F1070">
        <f>F1069+Dt</f>
        <v>1.6800000000000013</v>
      </c>
      <c r="G1070">
        <f t="shared" si="146"/>
        <v>8.1909760327555983</v>
      </c>
      <c r="H1070">
        <f t="shared" si="147"/>
        <v>-53.969094344761182</v>
      </c>
      <c r="I1070">
        <f>-g/l*SIN(RADIANS(G1070))</f>
        <v>-7.1236522109861058</v>
      </c>
      <c r="J1070">
        <f>H1070*Dt</f>
        <v>-1.6190728303428354</v>
      </c>
      <c r="K1070">
        <f>I1070*Dt</f>
        <v>-0.21370956632958316</v>
      </c>
      <c r="L1070">
        <f>-(l*COS(RADIANS(G1070))-l)</f>
        <v>2.0402635210114151E-3</v>
      </c>
      <c r="M1070">
        <f>l*SIN(RADIANS(G1070))+l</f>
        <v>0.22849460884394443</v>
      </c>
    </row>
    <row r="1071" spans="6:13" x14ac:dyDescent="0.25">
      <c r="F1071">
        <f>F1070+Dt</f>
        <v>1.7100000000000013</v>
      </c>
      <c r="G1071">
        <f t="shared" si="146"/>
        <v>6.5719032024127628</v>
      </c>
      <c r="H1071">
        <f t="shared" si="147"/>
        <v>-54.182803911090765</v>
      </c>
      <c r="I1071">
        <f>-g/l*SIN(RADIANS(G1071))</f>
        <v>-5.7225002469754607</v>
      </c>
      <c r="J1071">
        <f>H1071*Dt</f>
        <v>-1.6254841173327228</v>
      </c>
      <c r="K1071">
        <f>I1071*Dt</f>
        <v>-0.17167500740926381</v>
      </c>
      <c r="L1071">
        <f>-(l*COS(RADIANS(G1071))-l)</f>
        <v>1.3141981550421622E-3</v>
      </c>
      <c r="M1071">
        <f>l*SIN(RADIANS(G1071))+l</f>
        <v>0.22289000098790185</v>
      </c>
    </row>
    <row r="1072" spans="6:13" x14ac:dyDescent="0.25">
      <c r="F1072">
        <f>F1071+Dt</f>
        <v>1.7400000000000013</v>
      </c>
      <c r="G1072">
        <f t="shared" si="146"/>
        <v>4.9464190850800396</v>
      </c>
      <c r="H1072">
        <f t="shared" si="147"/>
        <v>-54.354478918500028</v>
      </c>
      <c r="I1072">
        <f>-g/l*SIN(RADIANS(G1072))</f>
        <v>-4.3112049985341736</v>
      </c>
      <c r="J1072">
        <f>H1072*Dt</f>
        <v>-1.6306343675550008</v>
      </c>
      <c r="K1072">
        <f>I1072*Dt</f>
        <v>-0.12933614995602521</v>
      </c>
      <c r="L1072">
        <f>-(l*COS(RADIANS(G1072))-l)</f>
        <v>7.4484653246775778E-4</v>
      </c>
      <c r="M1072">
        <f>l*SIN(RADIANS(G1072))+l</f>
        <v>0.2172448199941367</v>
      </c>
    </row>
    <row r="1073" spans="6:13" x14ac:dyDescent="0.25">
      <c r="F1073">
        <f>F1072+Dt</f>
        <v>1.7700000000000014</v>
      </c>
      <c r="G1073">
        <f t="shared" si="146"/>
        <v>3.3157847175250388</v>
      </c>
      <c r="H1073">
        <f t="shared" si="147"/>
        <v>-54.483815068456053</v>
      </c>
      <c r="I1073">
        <f>-g/l*SIN(RADIANS(G1073))</f>
        <v>-2.8919531621096679</v>
      </c>
      <c r="J1073">
        <f>H1073*Dt</f>
        <v>-1.6345144520536816</v>
      </c>
      <c r="K1073">
        <f>I1073*Dt</f>
        <v>-8.6758594863290031E-2</v>
      </c>
      <c r="L1073">
        <f>-(l*COS(RADIANS(G1073))-l)</f>
        <v>3.3481597802129115E-4</v>
      </c>
      <c r="M1073">
        <f>l*SIN(RADIANS(G1073))+l</f>
        <v>0.21156781264843869</v>
      </c>
    </row>
    <row r="1074" spans="6:13" x14ac:dyDescent="0.25">
      <c r="F1074">
        <f>F1073+Dt</f>
        <v>1.8000000000000014</v>
      </c>
      <c r="G1074">
        <f t="shared" si="146"/>
        <v>1.6812702654713572</v>
      </c>
      <c r="H1074">
        <f t="shared" si="147"/>
        <v>-54.570573663319344</v>
      </c>
      <c r="I1074">
        <f>-g/l*SIN(RADIANS(G1074))</f>
        <v>-1.4669745425032643</v>
      </c>
      <c r="J1074">
        <f>H1074*Dt</f>
        <v>-1.6371172098995803</v>
      </c>
      <c r="K1074">
        <f>I1074*Dt</f>
        <v>-4.4009236275097931E-2</v>
      </c>
      <c r="L1074">
        <f>-(l*COS(RADIANS(G1074))-l)</f>
        <v>8.6099104973785812E-5</v>
      </c>
      <c r="M1074">
        <f>l*SIN(RADIANS(G1074))+l</f>
        <v>0.20586789817001308</v>
      </c>
    </row>
    <row r="1075" spans="6:13" x14ac:dyDescent="0.25">
      <c r="F1075">
        <f>F1074+Dt</f>
        <v>1.8300000000000014</v>
      </c>
      <c r="G1075">
        <f t="shared" si="146"/>
        <v>4.4153055571776845E-2</v>
      </c>
      <c r="H1075">
        <f t="shared" si="147"/>
        <v>-54.614582899594438</v>
      </c>
      <c r="I1075">
        <f>-g/l*SIN(RADIANS(G1075))</f>
        <v>-3.8530805913594264E-2</v>
      </c>
      <c r="J1075">
        <f>H1075*Dt</f>
        <v>-1.6384374869878331</v>
      </c>
      <c r="K1075">
        <f>I1075*Dt</f>
        <v>-1.1559241774078278E-3</v>
      </c>
      <c r="L1075">
        <f>-(l*COS(RADIANS(G1075))-l)</f>
        <v>5.9384929002037623E-8</v>
      </c>
      <c r="M1075">
        <f>l*SIN(RADIANS(G1075))+l</f>
        <v>0.20015412322365439</v>
      </c>
    </row>
    <row r="1076" spans="6:13" x14ac:dyDescent="0.25">
      <c r="F1076">
        <f>F1075+Dt</f>
        <v>1.8600000000000014</v>
      </c>
      <c r="G1076">
        <f t="shared" si="146"/>
        <v>-1.5942844314160562</v>
      </c>
      <c r="H1076">
        <f t="shared" si="147"/>
        <v>-54.615738823771849</v>
      </c>
      <c r="I1076">
        <f>-g/l*SIN(RADIANS(G1076))</f>
        <v>1.3910960993779964</v>
      </c>
      <c r="J1076">
        <f>H1076*Dt</f>
        <v>-1.6384721647131555</v>
      </c>
      <c r="K1076">
        <f>I1076*Dt</f>
        <v>4.173288298133989E-2</v>
      </c>
      <c r="L1076">
        <f>-(l*COS(RADIANS(G1076))-l)</f>
        <v>7.7420919305043467E-5</v>
      </c>
      <c r="M1076">
        <f>l*SIN(RADIANS(G1076))+l</f>
        <v>0.19443561560248804</v>
      </c>
    </row>
    <row r="1077" spans="6:13" x14ac:dyDescent="0.25">
      <c r="F1077">
        <f>F1076+Dt</f>
        <v>1.8900000000000015</v>
      </c>
      <c r="G1077">
        <f t="shared" si="146"/>
        <v>-3.232756596129212</v>
      </c>
      <c r="H1077">
        <f t="shared" si="147"/>
        <v>-54.574005940790506</v>
      </c>
      <c r="I1077">
        <f>-g/l*SIN(RADIANS(G1077))</f>
        <v>2.8196157431071329</v>
      </c>
      <c r="J1077">
        <f>H1077*Dt</f>
        <v>-1.6372201782237152</v>
      </c>
      <c r="K1077">
        <f>I1077*Dt</f>
        <v>8.4588472293213979E-2</v>
      </c>
      <c r="L1077">
        <f>-(l*COS(RADIANS(G1077))-l)</f>
        <v>3.1826254517025587E-4</v>
      </c>
      <c r="M1077">
        <f>l*SIN(RADIANS(G1077))+l</f>
        <v>0.18872153702757147</v>
      </c>
    </row>
    <row r="1078" spans="6:13" x14ac:dyDescent="0.25">
      <c r="F1078">
        <f>F1077+Dt</f>
        <v>1.9200000000000015</v>
      </c>
      <c r="G1078">
        <f t="shared" si="146"/>
        <v>-4.869976774352927</v>
      </c>
      <c r="H1078">
        <f t="shared" si="147"/>
        <v>-54.489417468497294</v>
      </c>
      <c r="I1078">
        <f>-g/l*SIN(RADIANS(G1078))</f>
        <v>4.2447411187335433</v>
      </c>
      <c r="J1078">
        <f>H1078*Dt</f>
        <v>-1.6346825240549188</v>
      </c>
      <c r="K1078">
        <f>I1078*Dt</f>
        <v>0.1273422335620063</v>
      </c>
      <c r="L1078">
        <f>-(l*COS(RADIANS(G1078))-l)</f>
        <v>7.2201635564722588E-4</v>
      </c>
      <c r="M1078">
        <f>l*SIN(RADIANS(G1078))+l</f>
        <v>0.18302103552506585</v>
      </c>
    </row>
    <row r="1079" spans="6:13" x14ac:dyDescent="0.25">
      <c r="F1079">
        <f>F1078+Dt</f>
        <v>1.9500000000000015</v>
      </c>
      <c r="G1079">
        <f t="shared" si="146"/>
        <v>-6.5046592984078462</v>
      </c>
      <c r="H1079">
        <f t="shared" si="147"/>
        <v>-54.36207523493529</v>
      </c>
      <c r="I1079">
        <f>-g/l*SIN(RADIANS(G1079))</f>
        <v>5.6642005377118396</v>
      </c>
      <c r="J1079">
        <f>H1079*Dt</f>
        <v>-1.6308622570480586</v>
      </c>
      <c r="K1079">
        <f>I1079*Dt</f>
        <v>0.16992601613135519</v>
      </c>
      <c r="L1079">
        <f>-(l*COS(RADIANS(G1079))-l)</f>
        <v>1.2874706610140341E-3</v>
      </c>
      <c r="M1079">
        <f>l*SIN(RADIANS(G1079))+l</f>
        <v>0.17734319784915265</v>
      </c>
    </row>
    <row r="1080" spans="6:13" x14ac:dyDescent="0.25">
      <c r="F1080">
        <f>F1079+Dt</f>
        <v>1.9800000000000015</v>
      </c>
      <c r="G1080">
        <f t="shared" ref="G1080:G1143" si="148">G1079+J1079</f>
        <v>-8.1355215554559042</v>
      </c>
      <c r="H1080">
        <f t="shared" ref="H1080:H1143" si="149">H1079+K1079</f>
        <v>-54.192149218803934</v>
      </c>
      <c r="I1080">
        <f>-g/l*SIN(RADIANS(G1080))</f>
        <v>7.0757493952009032</v>
      </c>
      <c r="J1080">
        <f>H1080*Dt</f>
        <v>-1.6257644765641179</v>
      </c>
      <c r="K1080">
        <f>I1080*Dt</f>
        <v>0.2122724818560271</v>
      </c>
      <c r="L1080">
        <f>-(l*COS(RADIANS(G1080))-l)</f>
        <v>2.0127773619190714E-3</v>
      </c>
      <c r="M1080">
        <f>l*SIN(RADIANS(G1080))+l</f>
        <v>0.17169700241919639</v>
      </c>
    </row>
    <row r="1081" spans="6:13" x14ac:dyDescent="0.25">
      <c r="F1081">
        <f>F1080+Dt</f>
        <v>2.0100000000000016</v>
      </c>
      <c r="G1081">
        <f t="shared" si="148"/>
        <v>-9.7612860320200223</v>
      </c>
      <c r="H1081">
        <f t="shared" si="149"/>
        <v>-53.979876736947908</v>
      </c>
      <c r="I1081">
        <f>-g/l*SIN(RADIANS(G1081))</f>
        <v>8.4771816917970906</v>
      </c>
      <c r="J1081">
        <f>H1081*Dt</f>
        <v>-1.6193963021084372</v>
      </c>
      <c r="K1081">
        <f>I1081*Dt</f>
        <v>0.25431545075391271</v>
      </c>
      <c r="L1081">
        <f>-(l*COS(RADIANS(G1081))-l)</f>
        <v>2.8954636518272181E-3</v>
      </c>
      <c r="M1081">
        <f>l*SIN(RADIANS(G1081))+l</f>
        <v>0.16609127323281164</v>
      </c>
    </row>
    <row r="1082" spans="6:13" x14ac:dyDescent="0.25">
      <c r="F1082">
        <f>F1081+Dt</f>
        <v>2.0400000000000014</v>
      </c>
      <c r="G1082">
        <f t="shared" si="148"/>
        <v>-11.38068233412846</v>
      </c>
      <c r="H1082">
        <f t="shared" si="149"/>
        <v>-53.725561286193994</v>
      </c>
      <c r="I1082">
        <f>-g/l*SIN(RADIANS(G1082))</f>
        <v>9.866341199344097</v>
      </c>
      <c r="J1082">
        <f>H1082*Dt</f>
        <v>-1.6117668385858197</v>
      </c>
      <c r="K1082">
        <f>I1082*Dt</f>
        <v>0.29599023598032292</v>
      </c>
      <c r="L1082">
        <f>-(l*COS(RADIANS(G1082))-l)</f>
        <v>3.9324479129450585E-3</v>
      </c>
      <c r="M1082">
        <f>l*SIN(RADIANS(G1082))+l</f>
        <v>0.16053463520262362</v>
      </c>
    </row>
    <row r="1083" spans="6:13" x14ac:dyDescent="0.25">
      <c r="F1083">
        <f>F1082+Dt</f>
        <v>2.0700000000000012</v>
      </c>
      <c r="G1083">
        <f t="shared" si="148"/>
        <v>-12.992449172714281</v>
      </c>
      <c r="H1083">
        <f t="shared" si="149"/>
        <v>-53.429571050213674</v>
      </c>
      <c r="I1083">
        <f>-g/l*SIN(RADIANS(G1083))</f>
        <v>11.241132164024133</v>
      </c>
      <c r="J1083">
        <f>H1083*Dt</f>
        <v>-1.6028871315064102</v>
      </c>
      <c r="K1083">
        <f>I1083*Dt</f>
        <v>0.33723396492072399</v>
      </c>
      <c r="L1083">
        <f>-(l*COS(RADIANS(G1083))-l)</f>
        <v>5.1200596194285741E-3</v>
      </c>
      <c r="M1083">
        <f>l*SIN(RADIANS(G1083))+l</f>
        <v>0.15503547134390347</v>
      </c>
    </row>
    <row r="1084" spans="6:13" x14ac:dyDescent="0.25">
      <c r="F1084">
        <f>F1083+Dt</f>
        <v>2.100000000000001</v>
      </c>
      <c r="G1084">
        <f t="shared" si="148"/>
        <v>-14.595336304220691</v>
      </c>
      <c r="H1084">
        <f t="shared" si="149"/>
        <v>-53.092337085292954</v>
      </c>
      <c r="I1084">
        <f>-g/l*SIN(RADIANS(G1084))</f>
        <v>12.599529446660155</v>
      </c>
      <c r="J1084">
        <f>H1084*Dt</f>
        <v>-1.5927701125587885</v>
      </c>
      <c r="K1084">
        <f>I1084*Dt</f>
        <v>0.3779858833998046</v>
      </c>
      <c r="L1084">
        <f>-(l*COS(RADIANS(G1084))-l)</f>
        <v>6.4540630145806799E-3</v>
      </c>
      <c r="M1084">
        <f>l*SIN(RADIANS(G1084))+l</f>
        <v>0.14960188221335941</v>
      </c>
    </row>
    <row r="1085" spans="6:13" x14ac:dyDescent="0.25">
      <c r="F1085">
        <f>F1084+Dt</f>
        <v>2.1300000000000008</v>
      </c>
      <c r="G1085">
        <f t="shared" si="148"/>
        <v>-16.18810641677948</v>
      </c>
      <c r="H1085">
        <f t="shared" si="149"/>
        <v>-52.714351201893152</v>
      </c>
      <c r="I1085">
        <f>-g/l*SIN(RADIANS(G1085))</f>
        <v>13.939588008312793</v>
      </c>
      <c r="J1085">
        <f>H1085*Dt</f>
        <v>-1.5814305360567944</v>
      </c>
      <c r="K1085">
        <f>I1085*Dt</f>
        <v>0.41818764024938376</v>
      </c>
      <c r="L1085">
        <f>-(l*COS(RADIANS(G1085))-l)</f>
        <v>7.9296842858427863E-3</v>
      </c>
      <c r="M1085">
        <f>l*SIN(RADIANS(G1085))+l</f>
        <v>0.14424164796674885</v>
      </c>
    </row>
    <row r="1086" spans="6:13" x14ac:dyDescent="0.25">
      <c r="F1086">
        <f>F1085+Dt</f>
        <v>2.1600000000000006</v>
      </c>
      <c r="G1086">
        <f t="shared" si="148"/>
        <v>-17.769536952836273</v>
      </c>
      <c r="H1086">
        <f t="shared" si="149"/>
        <v>-52.296163561643766</v>
      </c>
      <c r="I1086">
        <f>-g/l*SIN(RADIANS(G1086))</f>
        <v>15.259451658663695</v>
      </c>
      <c r="J1086">
        <f>H1086*Dt</f>
        <v>-1.5688849068493129</v>
      </c>
      <c r="K1086">
        <f>I1086*Dt</f>
        <v>0.45778354975991081</v>
      </c>
      <c r="L1086">
        <f>-(l*COS(RADIANS(G1086))-l)</f>
        <v>9.5416419234102268E-3</v>
      </c>
      <c r="M1086">
        <f>l*SIN(RADIANS(G1086))+l</f>
        <v>0.13896219336534524</v>
      </c>
    </row>
    <row r="1087" spans="6:13" x14ac:dyDescent="0.25">
      <c r="F1087">
        <f>F1086+Dt</f>
        <v>2.1900000000000004</v>
      </c>
      <c r="G1087">
        <f t="shared" si="148"/>
        <v>-19.338421859685585</v>
      </c>
      <c r="H1087">
        <f t="shared" si="149"/>
        <v>-51.838380011883856</v>
      </c>
      <c r="I1087">
        <f>-g/l*SIN(RADIANS(G1087))</f>
        <v>16.557360995140517</v>
      </c>
      <c r="J1087">
        <f>H1087*Dt</f>
        <v>-1.5551514003565157</v>
      </c>
      <c r="K1087">
        <f>I1087*Dt</f>
        <v>0.49672082985421551</v>
      </c>
      <c r="L1087">
        <f>-(l*COS(RADIANS(G1087))-l)</f>
        <v>1.1284179915870329E-2</v>
      </c>
      <c r="M1087">
        <f>l*SIN(RADIANS(G1087))+l</f>
        <v>0.13377055601943794</v>
      </c>
    </row>
    <row r="1088" spans="6:13" x14ac:dyDescent="0.25">
      <c r="F1088">
        <f>F1087+Dt</f>
        <v>2.2200000000000002</v>
      </c>
      <c r="G1088">
        <f t="shared" si="148"/>
        <v>-20.8935732600421</v>
      </c>
      <c r="H1088">
        <f t="shared" si="149"/>
        <v>-51.341659182029638</v>
      </c>
      <c r="I1088">
        <f>-g/l*SIN(RADIANS(G1088))</f>
        <v>17.83166047203963</v>
      </c>
      <c r="J1088">
        <f>H1088*Dt</f>
        <v>-1.540249775460889</v>
      </c>
      <c r="K1088">
        <f>I1088*Dt</f>
        <v>0.53494981416118892</v>
      </c>
      <c r="L1088">
        <f>-(l*COS(RADIANS(G1088))-l)</f>
        <v>1.3151103409845127E-2</v>
      </c>
      <c r="M1088">
        <f>l*SIN(RADIANS(G1088))+l</f>
        <v>0.1286733581118415</v>
      </c>
    </row>
    <row r="1089" spans="6:13" x14ac:dyDescent="0.25">
      <c r="F1089">
        <f>F1088+Dt</f>
        <v>2.25</v>
      </c>
      <c r="G1089">
        <f t="shared" si="148"/>
        <v>-22.433823035502989</v>
      </c>
      <c r="H1089">
        <f t="shared" si="149"/>
        <v>-50.80670936786845</v>
      </c>
      <c r="I1089">
        <f>-g/l*SIN(RADIANS(G1089))</f>
        <v>19.080804550810846</v>
      </c>
      <c r="J1089">
        <f>H1089*Dt</f>
        <v>-1.5242012810360535</v>
      </c>
      <c r="K1089">
        <f>I1089*Dt</f>
        <v>0.57242413652432533</v>
      </c>
      <c r="L1089">
        <f>-(l*COS(RADIANS(G1089))-l)</f>
        <v>1.5135816440555228E-2</v>
      </c>
      <c r="M1089">
        <f>l*SIN(RADIANS(G1089))+l</f>
        <v>0.12367678179675662</v>
      </c>
    </row>
    <row r="1090" spans="6:13" x14ac:dyDescent="0.25">
      <c r="F1090">
        <f>F1089+Dt</f>
        <v>2.2799999999999998</v>
      </c>
      <c r="G1090">
        <f t="shared" si="148"/>
        <v>-23.958024316539042</v>
      </c>
      <c r="H1090">
        <f t="shared" si="149"/>
        <v>-50.234285231344124</v>
      </c>
      <c r="I1090">
        <f>-g/l*SIN(RADIANS(G1090))</f>
        <v>20.303362894946865</v>
      </c>
      <c r="J1090">
        <f>H1090*Dt</f>
        <v>-1.5070285569403237</v>
      </c>
      <c r="K1090">
        <f>I1090*Dt</f>
        <v>0.60910088684840591</v>
      </c>
      <c r="L1090">
        <f>-(l*COS(RADIANS(G1090))-l)</f>
        <v>1.7231361326682959E-2</v>
      </c>
      <c r="M1090">
        <f>l*SIN(RADIANS(G1090))+l</f>
        <v>0.11878654842021255</v>
      </c>
    </row>
    <row r="1091" spans="6:13" x14ac:dyDescent="0.25">
      <c r="F1091">
        <f>F1090+Dt</f>
        <v>2.3099999999999996</v>
      </c>
      <c r="G1091">
        <f t="shared" si="148"/>
        <v>-25.465052873479365</v>
      </c>
      <c r="H1091">
        <f t="shared" si="149"/>
        <v>-49.625184344495722</v>
      </c>
      <c r="I1091">
        <f>-g/l*SIN(RADIANS(G1091))</f>
        <v>21.49802458533296</v>
      </c>
      <c r="J1091">
        <f>H1091*Dt</f>
        <v>-1.4887555303348716</v>
      </c>
      <c r="K1091">
        <f>I1091*Dt</f>
        <v>0.64494073755998882</v>
      </c>
      <c r="L1091">
        <f>-(l*COS(RADIANS(G1091))-l)</f>
        <v>1.9430459315933596E-2</v>
      </c>
      <c r="M1091">
        <f>l*SIN(RADIANS(G1091))+l</f>
        <v>0.11400790165866817</v>
      </c>
    </row>
    <row r="1092" spans="6:13" x14ac:dyDescent="0.25">
      <c r="F1092">
        <f>F1091+Dt</f>
        <v>2.3399999999999994</v>
      </c>
      <c r="G1092">
        <f t="shared" si="148"/>
        <v>-26.953808403814236</v>
      </c>
      <c r="H1092">
        <f t="shared" si="149"/>
        <v>-48.98024360693573</v>
      </c>
      <c r="I1092">
        <f>-g/l*SIN(RADIANS(G1092))</f>
        <v>22.663601344228741</v>
      </c>
      <c r="J1092">
        <f>H1092*Dt</f>
        <v>-1.4694073082080719</v>
      </c>
      <c r="K1092">
        <f>I1092*Dt</f>
        <v>0.67990804032686225</v>
      </c>
      <c r="L1092">
        <f>-(l*COS(RADIANS(G1092))-l)</f>
        <v>2.1725552067162562E-2</v>
      </c>
      <c r="M1092">
        <f>l*SIN(RADIANS(G1092))+l</f>
        <v>0.10934559462308503</v>
      </c>
    </row>
    <row r="1093" spans="6:13" x14ac:dyDescent="0.25">
      <c r="F1093">
        <f>F1092+Dt</f>
        <v>2.3699999999999992</v>
      </c>
      <c r="G1093">
        <f t="shared" si="148"/>
        <v>-28.423215712022309</v>
      </c>
      <c r="H1093">
        <f t="shared" si="149"/>
        <v>-48.300335566608865</v>
      </c>
      <c r="I1093">
        <f>-g/l*SIN(RADIANS(G1093))</f>
        <v>23.799029768055842</v>
      </c>
      <c r="J1093">
        <f>H1093*Dt</f>
        <v>-1.449010066998266</v>
      </c>
      <c r="K1093">
        <f>I1093*Dt</f>
        <v>0.71397089304167527</v>
      </c>
      <c r="L1093">
        <f>-(l*COS(RADIANS(G1093))-l)</f>
        <v>2.4108843560606857E-2</v>
      </c>
      <c r="M1093">
        <f>l*SIN(RADIANS(G1093))+l</f>
        <v>0.10480388092777665</v>
      </c>
    </row>
    <row r="1094" spans="6:13" x14ac:dyDescent="0.25">
      <c r="F1094">
        <f>F1093+Dt</f>
        <v>2.399999999999999</v>
      </c>
      <c r="G1094">
        <f t="shared" si="148"/>
        <v>-29.872225779020575</v>
      </c>
      <c r="H1094">
        <f t="shared" si="149"/>
        <v>-47.586364673567189</v>
      </c>
      <c r="I1094">
        <f>-g/l*SIN(RADIANS(G1094))</f>
        <v>24.90337258065124</v>
      </c>
      <c r="J1094">
        <f>H1094*Dt</f>
        <v>-1.4275909402070157</v>
      </c>
      <c r="K1094">
        <f>I1094*Dt</f>
        <v>0.74710117741953719</v>
      </c>
      <c r="L1094">
        <f>-(l*COS(RADIANS(G1094))-l)</f>
        <v>2.6572342039257513E-2</v>
      </c>
      <c r="M1094">
        <f>l*SIN(RADIANS(G1094))+l</f>
        <v>0.10038650967739504</v>
      </c>
    </row>
    <row r="1095" spans="6:13" x14ac:dyDescent="0.25">
      <c r="F1095">
        <f>F1094+Dt</f>
        <v>2.4299999999999988</v>
      </c>
      <c r="G1095">
        <f t="shared" si="148"/>
        <v>-31.299816719227589</v>
      </c>
      <c r="H1095">
        <f t="shared" si="149"/>
        <v>-46.839263496147652</v>
      </c>
      <c r="I1095">
        <f>-g/l*SIN(RADIANS(G1095))</f>
        <v>25.975818929435775</v>
      </c>
      <c r="J1095">
        <f>H1095*Dt</f>
        <v>-1.4051779048844295</v>
      </c>
      <c r="K1095">
        <f>I1095*Dt</f>
        <v>0.77927456788307325</v>
      </c>
      <c r="L1095">
        <f>-(l*COS(RADIANS(G1095))-l)</f>
        <v>2.9107901601265807E-2</v>
      </c>
      <c r="M1095">
        <f>l*SIN(RADIANS(G1095))+l</f>
        <v>9.6096724282256907E-2</v>
      </c>
    </row>
    <row r="1096" spans="6:13" x14ac:dyDescent="0.25">
      <c r="F1096">
        <f>F1095+Dt</f>
        <v>2.4599999999999986</v>
      </c>
      <c r="G1096">
        <f t="shared" si="148"/>
        <v>-32.704994624112018</v>
      </c>
      <c r="H1096">
        <f t="shared" si="149"/>
        <v>-46.05998892826458</v>
      </c>
      <c r="I1096">
        <f>-g/l*SIN(RADIANS(G1096))</f>
        <v>27.015683756884705</v>
      </c>
      <c r="J1096">
        <f>H1096*Dt</f>
        <v>-1.3817996678479374</v>
      </c>
      <c r="K1096">
        <f>I1096*Dt</f>
        <v>0.81047051270654114</v>
      </c>
      <c r="L1096">
        <f>-(l*COS(RADIANS(G1096))-l)</f>
        <v>3.1707263084921167E-2</v>
      </c>
      <c r="M1096">
        <f>l*SIN(RADIANS(G1096))+l</f>
        <v>9.1937264972461186E-2</v>
      </c>
    </row>
    <row r="1097" spans="6:13" x14ac:dyDescent="0.25">
      <c r="F1097">
        <f>F1096+Dt</f>
        <v>2.4899999999999984</v>
      </c>
      <c r="G1097">
        <f t="shared" si="148"/>
        <v>-34.086794291959954</v>
      </c>
      <c r="H1097">
        <f t="shared" si="149"/>
        <v>-45.249518415558036</v>
      </c>
      <c r="I1097">
        <f>-g/l*SIN(RADIANS(G1097))</f>
        <v>28.022406288644387</v>
      </c>
      <c r="J1097">
        <f>H1097*Dt</f>
        <v>-1.3574855524667411</v>
      </c>
      <c r="K1097">
        <f>I1097*Dt</f>
        <v>0.84067218865933158</v>
      </c>
      <c r="L1097">
        <f>-(l*COS(RADIANS(G1097))-l)</f>
        <v>3.4362093913541947E-2</v>
      </c>
      <c r="M1097">
        <f>l*SIN(RADIANS(G1097))+l</f>
        <v>8.7910374845422468E-2</v>
      </c>
    </row>
    <row r="1098" spans="6:13" x14ac:dyDescent="0.25">
      <c r="F1098">
        <f>F1097+Dt</f>
        <v>2.5199999999999982</v>
      </c>
      <c r="G1098">
        <f t="shared" si="148"/>
        <v>-35.444279844426696</v>
      </c>
      <c r="H1098">
        <f t="shared" si="149"/>
        <v>-44.408846226898703</v>
      </c>
      <c r="I1098">
        <f>-g/l*SIN(RADIANS(G1098))</f>
        <v>28.995547687514424</v>
      </c>
      <c r="J1098">
        <f>H1098*Dt</f>
        <v>-1.3322653868069609</v>
      </c>
      <c r="K1098">
        <f>I1098*Dt</f>
        <v>0.86986643062543267</v>
      </c>
      <c r="L1098">
        <f>-(l*COS(RADIANS(G1098))-l)</f>
        <v>3.7064026596895339E-2</v>
      </c>
      <c r="M1098">
        <f>l*SIN(RADIANS(G1098))+l</f>
        <v>8.4017809249942316E-2</v>
      </c>
    </row>
    <row r="1099" spans="6:13" x14ac:dyDescent="0.25">
      <c r="F1099">
        <f>F1098+Dt</f>
        <v>2.549999999999998</v>
      </c>
      <c r="G1099">
        <f t="shared" si="148"/>
        <v>-36.776545231233655</v>
      </c>
      <c r="H1099">
        <f t="shared" si="149"/>
        <v>-43.538979796273267</v>
      </c>
      <c r="I1099">
        <f>-g/l*SIN(RADIANS(G1099))</f>
        <v>29.934787929238649</v>
      </c>
      <c r="J1099">
        <f>H1099*Dt</f>
        <v>-1.306169393888198</v>
      </c>
      <c r="K1099">
        <f>I1099*Dt</f>
        <v>0.89804363787715946</v>
      </c>
      <c r="L1099">
        <f>-(l*COS(RADIANS(G1099))-l)</f>
        <v>3.9804695617804919E-2</v>
      </c>
      <c r="M1099">
        <f>l*SIN(RADIANS(G1099))+l</f>
        <v>8.0260848283045416E-2</v>
      </c>
    </row>
    <row r="1100" spans="6:13" x14ac:dyDescent="0.25">
      <c r="F1100">
        <f>F1099+Dt</f>
        <v>2.5799999999999979</v>
      </c>
      <c r="G1100">
        <f t="shared" si="148"/>
        <v>-38.082714625121852</v>
      </c>
      <c r="H1100">
        <f t="shared" si="149"/>
        <v>-42.640936158396109</v>
      </c>
      <c r="I1100">
        <f>-g/l*SIN(RADIANS(G1100))</f>
        <v>30.839921961577094</v>
      </c>
      <c r="J1100">
        <f>H1100*Dt</f>
        <v>-1.2792280847518833</v>
      </c>
      <c r="K1100">
        <f>I1100*Dt</f>
        <v>0.92519765884731275</v>
      </c>
      <c r="L1100">
        <f>-(l*COS(RADIANS(G1100))-l)</f>
        <v>4.2575772466683648E-2</v>
      </c>
      <c r="M1100">
        <f>l*SIN(RADIANS(G1100))+l</f>
        <v>7.6640312153691631E-2</v>
      </c>
    </row>
    <row r="1101" spans="6:13" x14ac:dyDescent="0.25">
      <c r="F1101">
        <f>F1100+Dt</f>
        <v>2.6099999999999977</v>
      </c>
      <c r="G1101">
        <f t="shared" si="148"/>
        <v>-39.361942709873738</v>
      </c>
      <c r="H1101">
        <f t="shared" si="149"/>
        <v>-41.715738499548799</v>
      </c>
      <c r="I1101">
        <f>-g/l*SIN(RADIANS(G1101))</f>
        <v>31.71085521245141</v>
      </c>
      <c r="J1101">
        <f>H1101*Dt</f>
        <v>-1.251472154986464</v>
      </c>
      <c r="K1101">
        <f>I1101*Dt</f>
        <v>0.95132565637354227</v>
      </c>
      <c r="L1101">
        <f>-(l*COS(RADIANS(G1101))-l)</f>
        <v>4.5368998622142109E-2</v>
      </c>
      <c r="M1101">
        <f>l*SIN(RADIANS(G1101))+l</f>
        <v>7.3156579150194356E-2</v>
      </c>
    </row>
    <row r="1102" spans="6:13" x14ac:dyDescent="0.25">
      <c r="F1102">
        <f>F1101+Dt</f>
        <v>2.6399999999999975</v>
      </c>
      <c r="G1102">
        <f t="shared" si="148"/>
        <v>-40.613414864860204</v>
      </c>
      <c r="H1102">
        <f t="shared" si="149"/>
        <v>-40.764412843175258</v>
      </c>
      <c r="I1102">
        <f>-g/l*SIN(RADIANS(G1102))</f>
        <v>32.547598516078658</v>
      </c>
      <c r="J1102">
        <f>H1102*Dt</f>
        <v>-1.2229323852952576</v>
      </c>
      <c r="K1102">
        <f>I1102*Dt</f>
        <v>0.97642795548235972</v>
      </c>
      <c r="L1102">
        <f>-(l*COS(RADIANS(G1102))-l)</f>
        <v>4.8176216311875353E-2</v>
      </c>
      <c r="M1102">
        <f>l*SIN(RADIANS(G1102))+l</f>
        <v>6.9809605935685387E-2</v>
      </c>
    </row>
    <row r="1103" spans="6:13" x14ac:dyDescent="0.25">
      <c r="F1103">
        <f>F1102+Dt</f>
        <v>2.6699999999999973</v>
      </c>
      <c r="G1103">
        <f t="shared" si="148"/>
        <v>-41.836347250155463</v>
      </c>
      <c r="H1103">
        <f t="shared" si="149"/>
        <v>-39.7879848876929</v>
      </c>
      <c r="I1103">
        <f>-g/l*SIN(RADIANS(G1103))</f>
        <v>33.350262527968944</v>
      </c>
      <c r="J1103">
        <f>H1103*Dt</f>
        <v>-1.193639546630787</v>
      </c>
      <c r="K1103">
        <f>I1103*Dt</f>
        <v>1.0005078758390682</v>
      </c>
      <c r="L1103">
        <f>-(l*COS(RADIANS(G1103))-l)</f>
        <v>5.0989396924081914E-2</v>
      </c>
      <c r="M1103">
        <f>l*SIN(RADIANS(G1103))+l</f>
        <v>6.6598949888124231E-2</v>
      </c>
    </row>
    <row r="1104" spans="6:13" x14ac:dyDescent="0.25">
      <c r="F1104">
        <f>F1103+Dt</f>
        <v>2.6999999999999971</v>
      </c>
      <c r="G1104">
        <f t="shared" si="148"/>
        <v>-43.029986796786247</v>
      </c>
      <c r="H1104">
        <f t="shared" si="149"/>
        <v>-38.787477011853831</v>
      </c>
      <c r="I1104">
        <f>-g/l*SIN(RADIANS(G1104))</f>
        <v>34.119051700515662</v>
      </c>
      <c r="J1104">
        <f>H1104*Dt</f>
        <v>-1.163624310355615</v>
      </c>
      <c r="K1104">
        <f>I1104*Dt</f>
        <v>1.0235715510154699</v>
      </c>
      <c r="L1104">
        <f>-(l*COS(RADIANS(G1104))-l)</f>
        <v>5.3800666975117067E-2</v>
      </c>
      <c r="M1104">
        <f>l*SIN(RADIANS(G1104))+l</f>
        <v>6.3523793197937356E-2</v>
      </c>
    </row>
    <row r="1105" spans="6:13" x14ac:dyDescent="0.25">
      <c r="F1105">
        <f>F1104+Dt</f>
        <v>2.7299999999999969</v>
      </c>
      <c r="G1105">
        <f t="shared" si="148"/>
        <v>-44.193611107141862</v>
      </c>
      <c r="H1105">
        <f t="shared" si="149"/>
        <v>-37.763905460838359</v>
      </c>
      <c r="I1105">
        <f>-g/l*SIN(RADIANS(G1105))</f>
        <v>34.85425789072864</v>
      </c>
      <c r="J1105">
        <f>H1105*Dt</f>
        <v>-1.1329171638251507</v>
      </c>
      <c r="K1105">
        <f>I1105*Dt</f>
        <v>1.0456277367218592</v>
      </c>
      <c r="L1105">
        <f>-(l*COS(RADIANS(G1105))-l)</f>
        <v>5.6602331573399417E-2</v>
      </c>
      <c r="M1105">
        <f>l*SIN(RADIANS(G1105))+l</f>
        <v>6.0582968437085438E-2</v>
      </c>
    </row>
    <row r="1106" spans="6:13" x14ac:dyDescent="0.25">
      <c r="F1106">
        <f>F1105+Dt</f>
        <v>2.7599999999999967</v>
      </c>
      <c r="G1106">
        <f t="shared" si="148"/>
        <v>-45.32652827096701</v>
      </c>
      <c r="H1106">
        <f t="shared" si="149"/>
        <v>-36.718277724116497</v>
      </c>
      <c r="I1106">
        <f>-g/l*SIN(RADIANS(G1106))</f>
        <v>35.556253670536478</v>
      </c>
      <c r="J1106">
        <f>H1106*Dt</f>
        <v>-1.1015483317234949</v>
      </c>
      <c r="K1106">
        <f>I1106*Dt</f>
        <v>1.0666876101160943</v>
      </c>
      <c r="L1106">
        <f>-(l*COS(RADIANS(G1106))-l)</f>
        <v>5.9386895352305874E-2</v>
      </c>
      <c r="M1106">
        <f>l*SIN(RADIANS(G1106))+l</f>
        <v>5.7774985317854105E-2</v>
      </c>
    </row>
    <row r="1107" spans="6:13" x14ac:dyDescent="0.25">
      <c r="F1107">
        <f>F1106+Dt</f>
        <v>2.7899999999999965</v>
      </c>
      <c r="G1107">
        <f t="shared" si="148"/>
        <v>-46.428076602690503</v>
      </c>
      <c r="H1107">
        <f t="shared" si="149"/>
        <v>-35.651590114000406</v>
      </c>
      <c r="I1107">
        <f>-g/l*SIN(RADIANS(G1107))</f>
        <v>36.225485408115546</v>
      </c>
      <c r="J1107">
        <f>H1107*Dt</f>
        <v>-1.069547703420012</v>
      </c>
      <c r="K1107">
        <f>I1107*Dt</f>
        <v>1.0867645622434663</v>
      </c>
      <c r="L1107">
        <f>-(l*COS(RADIANS(G1107))-l)</f>
        <v>6.2147080875512406E-2</v>
      </c>
      <c r="M1107">
        <f>l*SIN(RADIANS(G1107))+l</f>
        <v>5.5098058367537811E-2</v>
      </c>
    </row>
    <row r="1108" spans="6:13" x14ac:dyDescent="0.25">
      <c r="F1108">
        <f>F1107+Dt</f>
        <v>2.8199999999999963</v>
      </c>
      <c r="G1108">
        <f t="shared" si="148"/>
        <v>-47.497624306110517</v>
      </c>
      <c r="H1108">
        <f t="shared" si="149"/>
        <v>-34.56482555175694</v>
      </c>
      <c r="I1108">
        <f>-g/l*SIN(RADIANS(G1108))</f>
        <v>36.862466185995551</v>
      </c>
      <c r="J1108">
        <f>H1108*Dt</f>
        <v>-1.0369447665527081</v>
      </c>
      <c r="K1108">
        <f>I1108*Dt</f>
        <v>1.1058739855798665</v>
      </c>
      <c r="L1108">
        <f>-(l*COS(RADIANS(G1108))-l)</f>
        <v>6.4875844546649047E-2</v>
      </c>
      <c r="M1108">
        <f>l*SIN(RADIANS(G1108))+l</f>
        <v>5.2550135256017788E-2</v>
      </c>
    </row>
    <row r="1109" spans="6:13" x14ac:dyDescent="0.25">
      <c r="F1109">
        <f>F1108+Dt</f>
        <v>2.8499999999999961</v>
      </c>
      <c r="G1109">
        <f t="shared" si="148"/>
        <v>-48.534569072663224</v>
      </c>
      <c r="H1109">
        <f t="shared" si="149"/>
        <v>-33.45895156617707</v>
      </c>
      <c r="I1109">
        <f>-g/l*SIN(RADIANS(G1109))</f>
        <v>37.467768618356899</v>
      </c>
      <c r="J1109">
        <f>H1109*Dt</f>
        <v>-1.0037685469853121</v>
      </c>
      <c r="K1109">
        <f>I1109*Dt</f>
        <v>1.124033058550707</v>
      </c>
      <c r="L1109">
        <f>-(l*COS(RADIANS(G1109))-l)</f>
        <v>6.7566390080990718E-2</v>
      </c>
      <c r="M1109">
        <f>l*SIN(RADIANS(G1109))+l</f>
        <v>5.0128925526572415E-2</v>
      </c>
    </row>
    <row r="1110" spans="6:13" x14ac:dyDescent="0.25">
      <c r="F1110">
        <f>F1109+Dt</f>
        <v>2.8799999999999959</v>
      </c>
      <c r="G1110">
        <f t="shared" si="148"/>
        <v>-49.538337619648537</v>
      </c>
      <c r="H1110">
        <f t="shared" si="149"/>
        <v>-32.334918507626362</v>
      </c>
      <c r="I1110">
        <f>-g/l*SIN(RADIANS(G1110))</f>
        <v>38.042017626087009</v>
      </c>
      <c r="J1110">
        <f>H1110*Dt</f>
        <v>-0.97004755522879083</v>
      </c>
      <c r="K1110">
        <f>I1110*Dt</f>
        <v>1.1412605287826103</v>
      </c>
      <c r="L1110">
        <f>-(l*COS(RADIANS(G1110))-l)</f>
        <v>7.0212179620028431E-2</v>
      </c>
      <c r="M1110">
        <f>l*SIN(RADIANS(G1110))+l</f>
        <v>4.7831929495651959E-2</v>
      </c>
    </row>
    <row r="1111" spans="6:13" x14ac:dyDescent="0.25">
      <c r="F1111">
        <f>F1110+Dt</f>
        <v>2.9099999999999957</v>
      </c>
      <c r="G1111">
        <f t="shared" si="148"/>
        <v>-50.508385174877326</v>
      </c>
      <c r="H1111">
        <f t="shared" si="149"/>
        <v>-31.193657978843753</v>
      </c>
      <c r="I1111">
        <f>-g/l*SIN(RADIANS(G1111))</f>
        <v>38.585883223912433</v>
      </c>
      <c r="J1111">
        <f>H1111*Dt</f>
        <v>-0.93580973936531253</v>
      </c>
      <c r="K1111">
        <f>I1111*Dt</f>
        <v>1.1575764967173729</v>
      </c>
      <c r="L1111">
        <f>-(l*COS(RADIANS(G1111))-l)</f>
        <v>7.2806942590055324E-2</v>
      </c>
      <c r="M1111">
        <f>l*SIN(RADIANS(G1111))+l</f>
        <v>4.5656467104350285E-2</v>
      </c>
    </row>
    <row r="1112" spans="6:13" x14ac:dyDescent="0.25">
      <c r="F1112">
        <f>F1111+Dt</f>
        <v>2.9399999999999955</v>
      </c>
      <c r="G1112">
        <f t="shared" si="148"/>
        <v>-51.444194914242637</v>
      </c>
      <c r="H1112">
        <f t="shared" si="149"/>
        <v>-30.036081482126381</v>
      </c>
      <c r="I1112">
        <f>-g/l*SIN(RADIANS(G1112))</f>
        <v>39.100073369380738</v>
      </c>
      <c r="J1112">
        <f>H1112*Dt</f>
        <v>-0.90108244446379138</v>
      </c>
      <c r="K1112">
        <f>I1112*Dt</f>
        <v>1.1730022010814221</v>
      </c>
      <c r="L1112">
        <f>-(l*COS(RADIANS(G1112))-l)</f>
        <v>7.5344682423313006E-2</v>
      </c>
      <c r="M1112">
        <f>l*SIN(RADIANS(G1112))+l</f>
        <v>4.359970652247705E-2</v>
      </c>
    </row>
    <row r="1113" spans="6:13" x14ac:dyDescent="0.25">
      <c r="F1113">
        <f>F1112+Dt</f>
        <v>2.9699999999999953</v>
      </c>
      <c r="G1113">
        <f t="shared" si="148"/>
        <v>-52.345277358706426</v>
      </c>
      <c r="H1113">
        <f t="shared" si="149"/>
        <v>-28.863079281044961</v>
      </c>
      <c r="I1113">
        <f>-g/l*SIN(RADIANS(G1113))</f>
        <v>39.58532691873333</v>
      </c>
      <c r="J1113">
        <f>H1113*Dt</f>
        <v>-0.86589237843134881</v>
      </c>
      <c r="K1113">
        <f>I1113*Dt</f>
        <v>1.1875598075619997</v>
      </c>
      <c r="L1113">
        <f>-(l*COS(RADIANS(G1113))-l)</f>
        <v>7.7819681274797353E-2</v>
      </c>
      <c r="M1113">
        <f>l*SIN(RADIANS(G1113))+l</f>
        <v>4.1658692325066693E-2</v>
      </c>
    </row>
    <row r="1114" spans="6:13" x14ac:dyDescent="0.25">
      <c r="F1114">
        <f>F1113+Dt</f>
        <v>2.9999999999999951</v>
      </c>
      <c r="G1114">
        <f t="shared" si="148"/>
        <v>-53.211169737137773</v>
      </c>
      <c r="H1114">
        <f t="shared" si="149"/>
        <v>-27.675519473482961</v>
      </c>
      <c r="I1114">
        <f>-g/l*SIN(RADIANS(G1114))</f>
        <v>40.042406729884561</v>
      </c>
      <c r="J1114">
        <f>H1114*Dt</f>
        <v>-0.83026558420448882</v>
      </c>
      <c r="K1114">
        <f>I1114*Dt</f>
        <v>1.2012722018965367</v>
      </c>
      <c r="L1114">
        <f>-(l*COS(RADIANS(G1114))-l)</f>
        <v>8.0226502879577208E-2</v>
      </c>
      <c r="M1114">
        <f>l*SIN(RADIANS(G1114))+l</f>
        <v>3.9830373080461751E-2</v>
      </c>
    </row>
    <row r="1115" spans="6:13" x14ac:dyDescent="0.25">
      <c r="F1115">
        <f>F1114+Dt</f>
        <v>3.0299999999999949</v>
      </c>
      <c r="G1115">
        <f t="shared" si="148"/>
        <v>-54.041435321342263</v>
      </c>
      <c r="H1115">
        <f t="shared" si="149"/>
        <v>-26.474247271586425</v>
      </c>
      <c r="I1115">
        <f>-g/l*SIN(RADIANS(G1115))</f>
        <v>40.472092947891404</v>
      </c>
      <c r="J1115">
        <f>H1115*Dt</f>
        <v>-0.79422741814759268</v>
      </c>
      <c r="K1115">
        <f>I1115*Dt</f>
        <v>1.2141627884367421</v>
      </c>
      <c r="L1115">
        <f>-(l*COS(RADIANS(G1115))-l)</f>
        <v>8.2559993704547918E-2</v>
      </c>
      <c r="M1115">
        <f>l*SIN(RADIANS(G1115))+l</f>
        <v>3.8111628208434389E-2</v>
      </c>
    </row>
    <row r="1116" spans="6:13" x14ac:dyDescent="0.25">
      <c r="F1116">
        <f>F1115+Dt</f>
        <v>3.0599999999999947</v>
      </c>
      <c r="G1116">
        <f t="shared" si="148"/>
        <v>-54.835662739489855</v>
      </c>
      <c r="H1116">
        <f t="shared" si="149"/>
        <v>-25.260084483149683</v>
      </c>
      <c r="I1116">
        <f>-g/l*SIN(RADIANS(G1116))</f>
        <v>40.875176503540999</v>
      </c>
      <c r="J1116">
        <f>H1116*Dt</f>
        <v>-0.75780253449449042</v>
      </c>
      <c r="K1116">
        <f>I1116*Dt</f>
        <v>1.22625529510623</v>
      </c>
      <c r="L1116">
        <f>-(l*COS(RADIANS(G1116))-l)</f>
        <v>8.4815282555063265E-2</v>
      </c>
      <c r="M1116">
        <f>l*SIN(RADIANS(G1116))+l</f>
        <v>3.6499293985836012E-2</v>
      </c>
    </row>
    <row r="1117" spans="6:13" x14ac:dyDescent="0.25">
      <c r="F1117">
        <f>F1116+Dt</f>
        <v>3.0899999999999945</v>
      </c>
      <c r="G1117">
        <f t="shared" si="148"/>
        <v>-55.593465273984343</v>
      </c>
      <c r="H1117">
        <f t="shared" si="149"/>
        <v>-24.033829188043452</v>
      </c>
      <c r="I1117">
        <f>-g/l*SIN(RADIANS(G1117))</f>
        <v>41.252452851070068</v>
      </c>
      <c r="J1117">
        <f>H1117*Dt</f>
        <v>-0.72101487564130351</v>
      </c>
      <c r="K1117">
        <f>I1117*Dt</f>
        <v>1.2375735855321019</v>
      </c>
      <c r="L1117">
        <f>-(l*COS(RADIANS(G1117))-l)</f>
        <v>8.6987778801034754E-2</v>
      </c>
      <c r="M1117">
        <f>l*SIN(RADIANS(G1117))+l</f>
        <v>3.4990188595719729E-2</v>
      </c>
    </row>
    <row r="1118" spans="6:13" x14ac:dyDescent="0.25">
      <c r="F1118">
        <f>F1117+Dt</f>
        <v>3.1199999999999943</v>
      </c>
      <c r="G1118">
        <f t="shared" si="148"/>
        <v>-56.314480149625645</v>
      </c>
      <c r="H1118">
        <f t="shared" si="149"/>
        <v>-22.796255602511351</v>
      </c>
      <c r="I1118">
        <f>-g/l*SIN(RADIANS(G1118))</f>
        <v>41.60471596661948</v>
      </c>
      <c r="J1118">
        <f>H1118*Dt</f>
        <v>-0.68388766807534052</v>
      </c>
      <c r="K1118">
        <f>I1118*Dt</f>
        <v>1.2481414789985843</v>
      </c>
      <c r="L1118">
        <f>-(l*COS(RADIANS(G1118))-l)</f>
        <v>8.907316938904869E-2</v>
      </c>
      <c r="M1118">
        <f>l*SIN(RADIANS(G1118))+l</f>
        <v>3.3581136133522066E-2</v>
      </c>
    </row>
    <row r="1119" spans="6:13" x14ac:dyDescent="0.25">
      <c r="F1119">
        <f>F1118+Dt</f>
        <v>3.1499999999999941</v>
      </c>
      <c r="G1119">
        <f t="shared" si="148"/>
        <v>-56.998367817700988</v>
      </c>
      <c r="H1119">
        <f t="shared" si="149"/>
        <v>-21.548114123512768</v>
      </c>
      <c r="I1119">
        <f>-g/l*SIN(RADIANS(G1119))</f>
        <v>41.932752624869543</v>
      </c>
      <c r="J1119">
        <f>H1119*Dt</f>
        <v>-0.64644342370538299</v>
      </c>
      <c r="K1119">
        <f>I1119*Dt</f>
        <v>1.2579825787460863</v>
      </c>
      <c r="L1119">
        <f>-(l*COS(RADIANS(G1119))-l)</f>
        <v>9.1067414807028735E-2</v>
      </c>
      <c r="M1119">
        <f>l*SIN(RADIANS(G1119))+l</f>
        <v>3.2268989500521844E-2</v>
      </c>
    </row>
    <row r="1120" spans="6:13" x14ac:dyDescent="0.25">
      <c r="F1120">
        <f>F1119+Dt</f>
        <v>3.1799999999999939</v>
      </c>
      <c r="G1120">
        <f t="shared" si="148"/>
        <v>-57.644811241406373</v>
      </c>
      <c r="H1120">
        <f t="shared" si="149"/>
        <v>-20.29013154476668</v>
      </c>
      <c r="I1120">
        <f>-g/l*SIN(RADIANS(G1120))</f>
        <v>42.237336967436399</v>
      </c>
      <c r="J1120">
        <f>H1120*Dt</f>
        <v>-0.6087039463430004</v>
      </c>
      <c r="K1120">
        <f>I1120*Dt</f>
        <v>1.2671201090230919</v>
      </c>
      <c r="L1120">
        <f>-(l*COS(RADIANS(G1120))-l)</f>
        <v>9.2966744166181253E-2</v>
      </c>
      <c r="M1120">
        <f>l*SIN(RADIANS(G1120))+l</f>
        <v>3.105065213025443E-2</v>
      </c>
    </row>
    <row r="1121" spans="6:13" x14ac:dyDescent="0.25">
      <c r="F1121">
        <f>F1120+Dt</f>
        <v>3.2099999999999937</v>
      </c>
      <c r="G1121">
        <f t="shared" si="148"/>
        <v>-58.253515187749372</v>
      </c>
      <c r="H1121">
        <f t="shared" si="149"/>
        <v>-19.023011435743587</v>
      </c>
      <c r="I1121">
        <f>-g/l*SIN(RADIANS(G1121))</f>
        <v>42.519225373067876</v>
      </c>
      <c r="J1121">
        <f>H1121*Dt</f>
        <v>-0.57069034307230759</v>
      </c>
      <c r="K1121">
        <f>I1121*Dt</f>
        <v>1.2755767611920363</v>
      </c>
      <c r="L1121">
        <f>-(l*COS(RADIANS(G1121))-l)</f>
        <v>9.4767649561609754E-2</v>
      </c>
      <c r="M1121">
        <f>l*SIN(RADIANS(G1121))+l</f>
        <v>2.9923098507728507E-2</v>
      </c>
    </row>
    <row r="1122" spans="6:13" x14ac:dyDescent="0.25">
      <c r="F1122">
        <f>F1121+Dt</f>
        <v>3.2399999999999936</v>
      </c>
      <c r="G1122">
        <f t="shared" si="148"/>
        <v>-58.824205530821679</v>
      </c>
      <c r="H1122">
        <f t="shared" si="149"/>
        <v>-17.747434674551553</v>
      </c>
      <c r="I1122">
        <f>-g/l*SIN(RADIANS(G1122))</f>
        <v>42.779151636480961</v>
      </c>
      <c r="J1122">
        <f>H1122*Dt</f>
        <v>-0.53242304023654652</v>
      </c>
      <c r="K1122">
        <f>I1122*Dt</f>
        <v>1.2833745490944288</v>
      </c>
      <c r="L1122">
        <f>-(l*COS(RADIANS(G1122))-l)</f>
        <v>9.6466879868288058E-2</v>
      </c>
      <c r="M1122">
        <f>l*SIN(RADIANS(G1122))+l</f>
        <v>2.8883393454076145E-2</v>
      </c>
    </row>
    <row r="1123" spans="6:13" x14ac:dyDescent="0.25">
      <c r="F1123">
        <f>F1122+Dt</f>
        <v>3.2699999999999934</v>
      </c>
      <c r="G1123">
        <f t="shared" si="148"/>
        <v>-59.356628571058224</v>
      </c>
      <c r="H1123">
        <f t="shared" si="149"/>
        <v>-16.464060125457124</v>
      </c>
      <c r="I1123">
        <f>-g/l*SIN(RADIANS(G1123))</f>
        <v>43.017822459845789</v>
      </c>
      <c r="J1123">
        <f>H1123*Dt</f>
        <v>-0.4939218037637137</v>
      </c>
      <c r="K1123">
        <f>I1123*Dt</f>
        <v>1.2905346737953736</v>
      </c>
      <c r="L1123">
        <f>-(l*COS(RADIANS(G1123))-l)</f>
        <v>9.8061434123237756E-2</v>
      </c>
      <c r="M1123">
        <f>l*SIN(RADIANS(G1123))+l</f>
        <v>2.7928710160616849E-2</v>
      </c>
    </row>
    <row r="1124" spans="6:13" x14ac:dyDescent="0.25">
      <c r="F1124">
        <f>F1123+Dt</f>
        <v>3.2999999999999932</v>
      </c>
      <c r="G1124">
        <f t="shared" si="148"/>
        <v>-59.850550374821935</v>
      </c>
      <c r="H1124">
        <f t="shared" si="149"/>
        <v>-15.173525451661749</v>
      </c>
      <c r="I1124">
        <f>-g/l*SIN(RADIANS(G1124))</f>
        <v>43.235913258450978</v>
      </c>
      <c r="J1124">
        <f>H1124*Dt</f>
        <v>-0.45520576354985248</v>
      </c>
      <c r="K1124">
        <f>I1124*Dt</f>
        <v>1.2970773977535293</v>
      </c>
      <c r="L1124">
        <f>-(l*COS(RADIANS(G1124))-l)</f>
        <v>9.9548554637958336E-2</v>
      </c>
      <c r="M1124">
        <f>l*SIN(RADIANS(G1124))+l</f>
        <v>2.7056346966196076E-2</v>
      </c>
    </row>
    <row r="1125" spans="6:13" x14ac:dyDescent="0.25">
      <c r="F1125">
        <f>F1124+Dt</f>
        <v>3.329999999999993</v>
      </c>
      <c r="G1125">
        <f t="shared" si="148"/>
        <v>-60.305756138371791</v>
      </c>
      <c r="H1125">
        <f t="shared" si="149"/>
        <v>-13.87644805390822</v>
      </c>
      <c r="I1125">
        <f>-g/l*SIN(RADIANS(G1125))</f>
        <v>43.434064279980831</v>
      </c>
      <c r="J1125">
        <f>H1125*Dt</f>
        <v>-0.41629344161724657</v>
      </c>
      <c r="K1125">
        <f>I1125*Dt</f>
        <v>1.3030219283994249</v>
      </c>
      <c r="L1125">
        <f>-(l*COS(RADIANS(G1125))-l)</f>
        <v>0.10092571997758501</v>
      </c>
      <c r="M1125">
        <f>l*SIN(RADIANS(G1125))+l</f>
        <v>2.6263742880076685E-2</v>
      </c>
    </row>
    <row r="1126" spans="6:13" x14ac:dyDescent="0.25">
      <c r="F1126">
        <f>F1125+Dt</f>
        <v>3.3599999999999928</v>
      </c>
      <c r="G1126">
        <f t="shared" si="148"/>
        <v>-60.72204957998904</v>
      </c>
      <c r="H1126">
        <f t="shared" si="149"/>
        <v>-12.573426125508796</v>
      </c>
      <c r="I1126">
        <f>-g/l*SIN(RADIANS(G1126))</f>
        <v>43.612877035092723</v>
      </c>
      <c r="J1126">
        <f>H1126*Dt</f>
        <v>-0.37720278376526384</v>
      </c>
      <c r="K1126">
        <f>I1126*Dt</f>
        <v>1.3083863110527816</v>
      </c>
      <c r="L1126">
        <f>-(l*COS(RADIANS(G1126))-l)</f>
        <v>0.10219063793506215</v>
      </c>
      <c r="M1126">
        <f>l*SIN(RADIANS(G1126))+l</f>
        <v>2.5548491859629097E-2</v>
      </c>
    </row>
    <row r="1127" spans="6:13" x14ac:dyDescent="0.25">
      <c r="F1127">
        <f>F1126+Dt</f>
        <v>3.3899999999999926</v>
      </c>
      <c r="G1127">
        <f t="shared" si="148"/>
        <v>-61.099252363754303</v>
      </c>
      <c r="H1127">
        <f t="shared" si="149"/>
        <v>-11.265039814456014</v>
      </c>
      <c r="I1127">
        <f>-g/l*SIN(RADIANS(G1127))</f>
        <v>43.772911035591981</v>
      </c>
      <c r="J1127">
        <f>H1127*Dt</f>
        <v>-0.33795119443368038</v>
      </c>
      <c r="K1127">
        <f>I1127*Dt</f>
        <v>1.3131873310677593</v>
      </c>
      <c r="L1127">
        <f>-(l*COS(RADIANS(G1127))-l)</f>
        <v>0.1033412386199658</v>
      </c>
      <c r="M1127">
        <f>l*SIN(RADIANS(G1127))+l</f>
        <v>2.490835585763207E-2</v>
      </c>
    </row>
    <row r="1128" spans="6:13" x14ac:dyDescent="0.25">
      <c r="F1128">
        <f>F1127+Dt</f>
        <v>3.4199999999999924</v>
      </c>
      <c r="G1128">
        <f t="shared" si="148"/>
        <v>-61.437203558187981</v>
      </c>
      <c r="H1128">
        <f t="shared" si="149"/>
        <v>-9.9518524833882545</v>
      </c>
      <c r="I1128">
        <f>-g/l*SIN(RADIANS(G1128))</f>
        <v>43.914680835446887</v>
      </c>
      <c r="J1128">
        <f>H1128*Dt</f>
        <v>-0.2985555745016476</v>
      </c>
      <c r="K1128">
        <f>I1128*Dt</f>
        <v>1.3174404250634066</v>
      </c>
      <c r="L1128">
        <f>-(l*COS(RADIANS(G1128))-l)</f>
        <v>0.10437566777261476</v>
      </c>
      <c r="M1128">
        <f>l*SIN(RADIANS(G1128))+l</f>
        <v>2.4341276658212452E-2</v>
      </c>
    </row>
    <row r="1129" spans="6:13" x14ac:dyDescent="0.25">
      <c r="F1129">
        <f>F1128+Dt</f>
        <v>3.4499999999999922</v>
      </c>
      <c r="G1129">
        <f t="shared" si="148"/>
        <v>-61.73575913268963</v>
      </c>
      <c r="H1129">
        <f t="shared" si="149"/>
        <v>-8.6344120583248483</v>
      </c>
      <c r="I1129">
        <f>-g/l*SIN(RADIANS(G1129))</f>
        <v>44.038653369151639</v>
      </c>
      <c r="J1129">
        <f>H1129*Dt</f>
        <v>-0.25903236174974542</v>
      </c>
      <c r="K1129">
        <f>I1129*Dt</f>
        <v>1.3211596010745492</v>
      </c>
      <c r="L1129">
        <f>-(l*COS(RADIANS(G1129))-l)</f>
        <v>0.1052922804048828</v>
      </c>
      <c r="M1129">
        <f>l*SIN(RADIANS(G1129))+l</f>
        <v>2.3845386523393464E-2</v>
      </c>
    </row>
    <row r="1130" spans="6:13" x14ac:dyDescent="0.25">
      <c r="F1130">
        <f>F1129+Dt</f>
        <v>3.479999999999992</v>
      </c>
      <c r="G1130">
        <f t="shared" si="148"/>
        <v>-61.994791494439376</v>
      </c>
      <c r="H1130">
        <f t="shared" si="149"/>
        <v>-7.3132524572502993</v>
      </c>
      <c r="I1130">
        <f>-g/l*SIN(RADIANS(G1130))</f>
        <v>44.145245581508739</v>
      </c>
      <c r="J1130">
        <f>H1130*Dt</f>
        <v>-0.21939757371750898</v>
      </c>
      <c r="K1130">
        <f>I1130*Dt</f>
        <v>1.3243573674452622</v>
      </c>
      <c r="L1130">
        <f>-(l*COS(RADIANS(G1130))-l)</f>
        <v>0.10608963485976358</v>
      </c>
      <c r="M1130">
        <f>l*SIN(RADIANS(G1130))+l</f>
        <v>2.3419017673965037E-2</v>
      </c>
    </row>
    <row r="1131" spans="6:13" x14ac:dyDescent="0.25">
      <c r="F1131">
        <f>F1130+Dt</f>
        <v>3.5099999999999918</v>
      </c>
      <c r="G1131">
        <f t="shared" si="148"/>
        <v>-62.214189068156884</v>
      </c>
      <c r="H1131">
        <f t="shared" si="149"/>
        <v>-5.9888950898050375</v>
      </c>
      <c r="I1131">
        <f>-g/l*SIN(RADIANS(G1131))</f>
        <v>44.23482234274104</v>
      </c>
      <c r="J1131">
        <f>H1131*Dt</f>
        <v>-0.17966685269415111</v>
      </c>
      <c r="K1131">
        <f>I1131*Dt</f>
        <v>1.3270446702822312</v>
      </c>
      <c r="L1131">
        <f>-(l*COS(RADIANS(G1131))-l)</f>
        <v>0.10676648737230693</v>
      </c>
      <c r="M1131">
        <f>l*SIN(RADIANS(G1131))+l</f>
        <v>2.3060710629035835E-2</v>
      </c>
    </row>
    <row r="1132" spans="6:13" x14ac:dyDescent="0.25">
      <c r="F1132">
        <f>F1131+Dt</f>
        <v>3.5399999999999916</v>
      </c>
      <c r="G1132">
        <f t="shared" si="148"/>
        <v>-62.393855920851038</v>
      </c>
      <c r="H1132">
        <f t="shared" si="149"/>
        <v>-4.6618504195228061</v>
      </c>
      <c r="I1132">
        <f>-g/l*SIN(RADIANS(G1132))</f>
        <v>44.307694642935083</v>
      </c>
      <c r="J1132">
        <f>H1132*Dt</f>
        <v>-0.13985551258568418</v>
      </c>
      <c r="K1132">
        <f>I1132*Dt</f>
        <v>1.3292308392880525</v>
      </c>
      <c r="L1132">
        <f>-(l*COS(RADIANS(G1132))-l)</f>
        <v>0.10732178720511093</v>
      </c>
      <c r="M1132">
        <f>l*SIN(RADIANS(G1132))+l</f>
        <v>2.2769221428259656E-2</v>
      </c>
    </row>
    <row r="1133" spans="6:13" x14ac:dyDescent="0.25">
      <c r="F1133">
        <f>F1132+Dt</f>
        <v>3.5699999999999914</v>
      </c>
      <c r="G1133">
        <f t="shared" si="148"/>
        <v>-62.533711433436721</v>
      </c>
      <c r="H1133">
        <f t="shared" si="149"/>
        <v>-3.3326195802347538</v>
      </c>
      <c r="I1133">
        <f>-g/l*SIN(RADIANS(G1133))</f>
        <v>44.364118060132981</v>
      </c>
      <c r="J1133">
        <f>H1133*Dt</f>
        <v>-9.9978587407042616E-2</v>
      </c>
      <c r="K1133">
        <f>I1133*Dt</f>
        <v>1.3309235418039893</v>
      </c>
      <c r="L1133">
        <f>-(l*COS(RADIANS(G1133))-l)</f>
        <v>0.10775467242214749</v>
      </c>
      <c r="M1133">
        <f>l*SIN(RADIANS(G1133))+l</f>
        <v>2.2543527759468052E-2</v>
      </c>
    </row>
    <row r="1134" spans="6:13" x14ac:dyDescent="0.25">
      <c r="F1134">
        <f>F1133+Dt</f>
        <v>3.5999999999999912</v>
      </c>
      <c r="G1134">
        <f t="shared" si="148"/>
        <v>-62.633690020843765</v>
      </c>
      <c r="H1134">
        <f t="shared" si="149"/>
        <v>-2.0016960384307643</v>
      </c>
      <c r="I1134">
        <f>-g/l*SIN(RADIANS(G1134))</f>
        <v>44.404291496905543</v>
      </c>
      <c r="J1134">
        <f>H1134*Dt</f>
        <v>-6.0050881152922925E-2</v>
      </c>
      <c r="K1134">
        <f>I1134*Dt</f>
        <v>1.3321287449071662</v>
      </c>
      <c r="L1134">
        <f>-(l*COS(RADIANS(G1134))-l)</f>
        <v>0.10806446635535599</v>
      </c>
      <c r="M1134">
        <f>l*SIN(RADIANS(G1134))+l</f>
        <v>2.2382834012377811E-2</v>
      </c>
    </row>
    <row r="1135" spans="6:13" x14ac:dyDescent="0.25">
      <c r="F1135">
        <f>F1134+Dt</f>
        <v>3.629999999999991</v>
      </c>
      <c r="G1135">
        <f t="shared" si="148"/>
        <v>-62.693740901996691</v>
      </c>
      <c r="H1135">
        <f t="shared" si="149"/>
        <v>-0.66956729352359812</v>
      </c>
      <c r="I1135">
        <f>-g/l*SIN(RADIANS(G1135))</f>
        <v>44.428356180925448</v>
      </c>
      <c r="J1135">
        <f>H1135*Dt</f>
        <v>-2.0087018805707943E-2</v>
      </c>
      <c r="K1135">
        <f>I1135*Dt</f>
        <v>1.3328506854277633</v>
      </c>
      <c r="L1135">
        <f>-(l*COS(RADIANS(G1135))-l)</f>
        <v>0.10825067480916728</v>
      </c>
      <c r="M1135">
        <f>l*SIN(RADIANS(G1135))+l</f>
        <v>2.2286575276298209E-2</v>
      </c>
    </row>
    <row r="1136" spans="6:13" x14ac:dyDescent="0.25">
      <c r="F1136">
        <f>F1135+Dt</f>
        <v>3.6599999999999908</v>
      </c>
      <c r="G1136">
        <f t="shared" si="148"/>
        <v>-62.713827920802402</v>
      </c>
      <c r="H1136">
        <f t="shared" si="149"/>
        <v>0.66328339190416519</v>
      </c>
      <c r="I1136">
        <f>-g/l*SIN(RADIANS(G1136))</f>
        <v>44.436394925889353</v>
      </c>
      <c r="J1136">
        <f>H1136*Dt</f>
        <v>1.9898501757124955E-2</v>
      </c>
      <c r="K1136">
        <f>I1136*Dt</f>
        <v>1.3330918477766804</v>
      </c>
      <c r="L1136">
        <f>-(l*COS(RADIANS(G1136))-l)</f>
        <v>0.10831298403892559</v>
      </c>
      <c r="M1136">
        <f>l*SIN(RADIANS(G1136))+l</f>
        <v>2.225442029644259E-2</v>
      </c>
    </row>
    <row r="1137" spans="6:13" x14ac:dyDescent="0.25">
      <c r="F1137">
        <f>F1136+Dt</f>
        <v>3.6899999999999906</v>
      </c>
      <c r="G1137">
        <f t="shared" si="148"/>
        <v>-62.693929419045276</v>
      </c>
      <c r="H1137">
        <f t="shared" si="149"/>
        <v>1.9963752396808456</v>
      </c>
      <c r="I1137">
        <f>-g/l*SIN(RADIANS(G1137))</f>
        <v>44.428431650083155</v>
      </c>
      <c r="J1137">
        <f>H1137*Dt</f>
        <v>5.9891257190425366E-2</v>
      </c>
      <c r="K1137">
        <f>I1137*Dt</f>
        <v>1.3328529495024946</v>
      </c>
      <c r="L1137">
        <f>-(l*COS(RADIANS(G1137))-l)</f>
        <v>0.10825125953005006</v>
      </c>
      <c r="M1137">
        <f>l*SIN(RADIANS(G1137))+l</f>
        <v>2.2286273399667378E-2</v>
      </c>
    </row>
    <row r="1138" spans="6:13" x14ac:dyDescent="0.25">
      <c r="F1138">
        <f>F1137+Dt</f>
        <v>3.7199999999999904</v>
      </c>
      <c r="G1138">
        <f t="shared" si="148"/>
        <v>-62.634038161854853</v>
      </c>
      <c r="H1138">
        <f t="shared" si="149"/>
        <v>3.3292281891833402</v>
      </c>
      <c r="I1138">
        <f>-g/l*SIN(RADIANS(G1138))</f>
        <v>44.404431150916913</v>
      </c>
      <c r="J1138">
        <f>H1138*Dt</f>
        <v>9.9876845675500203E-2</v>
      </c>
      <c r="K1138">
        <f>I1138*Dt</f>
        <v>1.3321329345275073</v>
      </c>
      <c r="L1138">
        <f>-(l*COS(RADIANS(G1138))-l)</f>
        <v>0.1080655455957035</v>
      </c>
      <c r="M1138">
        <f>l*SIN(RADIANS(G1138))+l</f>
        <v>2.2382275396332363E-2</v>
      </c>
    </row>
    <row r="1139" spans="6:13" x14ac:dyDescent="0.25">
      <c r="F1139">
        <f>F1138+Dt</f>
        <v>3.7499999999999902</v>
      </c>
      <c r="G1139">
        <f t="shared" si="148"/>
        <v>-62.53416131617935</v>
      </c>
      <c r="H1139">
        <f t="shared" si="149"/>
        <v>4.6613611237108472</v>
      </c>
      <c r="I1139">
        <f>-g/l*SIN(RADIANS(G1139))</f>
        <v>44.36429913484691</v>
      </c>
      <c r="J1139">
        <f>H1139*Dt</f>
        <v>0.13984083371132541</v>
      </c>
      <c r="K1139">
        <f>I1139*Dt</f>
        <v>1.3309289740454073</v>
      </c>
      <c r="L1139">
        <f>-(l*COS(RADIANS(G1139))-l)</f>
        <v>0.10775606580169539</v>
      </c>
      <c r="M1139">
        <f>l*SIN(RADIANS(G1139))+l</f>
        <v>2.2542803460612382E-2</v>
      </c>
    </row>
    <row r="1140" spans="6:13" x14ac:dyDescent="0.25">
      <c r="F1140">
        <f>F1139+Dt</f>
        <v>3.77999999999999</v>
      </c>
      <c r="G1140">
        <f t="shared" si="148"/>
        <v>-62.394320482468025</v>
      </c>
      <c r="H1140">
        <f t="shared" si="149"/>
        <v>5.9922900977562543</v>
      </c>
      <c r="I1140">
        <f>-g/l*SIN(RADIANS(G1140))</f>
        <v>44.307882503223276</v>
      </c>
      <c r="J1140">
        <f>H1140*Dt</f>
        <v>0.17976870293268762</v>
      </c>
      <c r="K1140">
        <f>I1140*Dt</f>
        <v>1.3292364750966983</v>
      </c>
      <c r="L1140">
        <f>-(l*COS(RADIANS(G1140))-l)</f>
        <v>0.10732322421831364</v>
      </c>
      <c r="M1140">
        <f>l*SIN(RADIANS(G1140))+l</f>
        <v>2.2768469987106882E-2</v>
      </c>
    </row>
    <row r="1141" spans="6:13" x14ac:dyDescent="0.25">
      <c r="F1141">
        <f>F1140+Dt</f>
        <v>3.8099999999999898</v>
      </c>
      <c r="G1141">
        <f t="shared" si="148"/>
        <v>-62.214551779535334</v>
      </c>
      <c r="H1141">
        <f t="shared" si="149"/>
        <v>7.3215265728529531</v>
      </c>
      <c r="I1141">
        <f>-g/l*SIN(RADIANS(G1141))</f>
        <v>44.234969895724142</v>
      </c>
      <c r="J1141">
        <f>H1141*Dt</f>
        <v>0.21964579718558858</v>
      </c>
      <c r="K1141">
        <f>I1141*Dt</f>
        <v>1.3270490968717241</v>
      </c>
      <c r="L1141">
        <f>-(l*COS(RADIANS(G1141))-l)</f>
        <v>0.10676760748972454</v>
      </c>
      <c r="M1141">
        <f>l*SIN(RADIANS(G1141))+l</f>
        <v>2.3060120417103425E-2</v>
      </c>
    </row>
    <row r="1142" spans="6:13" x14ac:dyDescent="0.25">
      <c r="F1142">
        <f>F1141+Dt</f>
        <v>3.8399999999999896</v>
      </c>
      <c r="G1142">
        <f t="shared" si="148"/>
        <v>-61.994905982349742</v>
      </c>
      <c r="H1142">
        <f t="shared" si="149"/>
        <v>8.6485756697246767</v>
      </c>
      <c r="I1142">
        <f>-g/l*SIN(RADIANS(G1142))</f>
        <v>44.145292494131979</v>
      </c>
      <c r="J1142">
        <f>H1142*Dt</f>
        <v>0.2594572700917403</v>
      </c>
      <c r="K1142">
        <f>I1142*Dt</f>
        <v>1.3243587748239594</v>
      </c>
      <c r="L1142">
        <f>-(l*COS(RADIANS(G1142))-l)</f>
        <v>0.10608998770247892</v>
      </c>
      <c r="M1142">
        <f>l*SIN(RADIANS(G1142))+l</f>
        <v>2.3418830023472087E-2</v>
      </c>
    </row>
    <row r="1143" spans="6:13" x14ac:dyDescent="0.25">
      <c r="F1143">
        <f>F1142+Dt</f>
        <v>3.8699999999999894</v>
      </c>
      <c r="G1143">
        <f t="shared" si="148"/>
        <v>-61.735448712258005</v>
      </c>
      <c r="H1143">
        <f t="shared" si="149"/>
        <v>9.9729344445486365</v>
      </c>
      <c r="I1143">
        <f>-g/l*SIN(RADIANS(G1143))</f>
        <v>44.038525090247091</v>
      </c>
      <c r="J1143">
        <f>H1143*Dt</f>
        <v>0.2991880333364591</v>
      </c>
      <c r="K1143">
        <f>I1143*Dt</f>
        <v>1.3211557527074127</v>
      </c>
      <c r="L1143">
        <f>-(l*COS(RADIANS(G1143))-l)</f>
        <v>0.1052913260254857</v>
      </c>
      <c r="M1143">
        <f>l*SIN(RADIANS(G1143))+l</f>
        <v>2.3845899639011653E-2</v>
      </c>
    </row>
    <row r="1144" spans="6:13" x14ac:dyDescent="0.25">
      <c r="F1144">
        <f>F1143+Dt</f>
        <v>3.8999999999999893</v>
      </c>
      <c r="G1144">
        <f t="shared" ref="G1144:G1207" si="150">G1143+J1143</f>
        <v>-61.436260678921549</v>
      </c>
      <c r="H1144">
        <f t="shared" ref="H1144:H1207" si="151">H1143+K1143</f>
        <v>11.294090197256049</v>
      </c>
      <c r="I1144">
        <f>-g/l*SIN(RADIANS(G1144))</f>
        <v>43.914287422686918</v>
      </c>
      <c r="J1144">
        <f>H1144*Dt</f>
        <v>0.33882270591768143</v>
      </c>
      <c r="K1144">
        <f>I1144*Dt</f>
        <v>1.3174286226806076</v>
      </c>
      <c r="L1144">
        <f>-(l*COS(RADIANS(G1144))-l)</f>
        <v>0.10437277708454422</v>
      </c>
      <c r="M1144">
        <f>l*SIN(RADIANS(G1144))+l</f>
        <v>2.4342850309252345E-2</v>
      </c>
    </row>
    <row r="1145" spans="6:13" x14ac:dyDescent="0.25">
      <c r="F1145">
        <f>F1144+Dt</f>
        <v>3.9299999999999891</v>
      </c>
      <c r="G1145">
        <f t="shared" si="150"/>
        <v>-61.097437973003871</v>
      </c>
      <c r="H1145">
        <f t="shared" si="151"/>
        <v>12.611518819936656</v>
      </c>
      <c r="I1145">
        <f>-g/l*SIN(RADIANS(G1145))</f>
        <v>43.772145788159577</v>
      </c>
      <c r="J1145">
        <f>H1145*Dt</f>
        <v>0.37834556459809965</v>
      </c>
      <c r="K1145">
        <f>I1145*Dt</f>
        <v>1.3131643736447873</v>
      </c>
      <c r="L1145">
        <f>-(l*COS(RADIANS(G1145))-l)</f>
        <v>0.10333569402513841</v>
      </c>
      <c r="M1145">
        <f>l*SIN(RADIANS(G1145))+l</f>
        <v>2.49114168473617E-2</v>
      </c>
    </row>
    <row r="1146" spans="6:13" x14ac:dyDescent="0.25">
      <c r="F1146">
        <f>F1145+Dt</f>
        <v>3.9599999999999889</v>
      </c>
      <c r="G1146">
        <f t="shared" si="150"/>
        <v>-60.719092408405771</v>
      </c>
      <c r="H1146">
        <f t="shared" si="151"/>
        <v>13.924683193581442</v>
      </c>
      <c r="I1146">
        <f>-g/l*SIN(RADIANS(G1146))</f>
        <v>43.611614933497364</v>
      </c>
      <c r="J1146">
        <f>H1146*Dt</f>
        <v>0.41774049580744327</v>
      </c>
      <c r="K1146">
        <f>I1146*Dt</f>
        <v>1.3083484480049208</v>
      </c>
      <c r="L1146">
        <f>-(l*COS(RADIANS(G1146))-l)</f>
        <v>0.10218163420769293</v>
      </c>
      <c r="M1146">
        <f>l*SIN(RADIANS(G1146))+l</f>
        <v>2.5553540266010533E-2</v>
      </c>
    </row>
    <row r="1147" spans="6:13" x14ac:dyDescent="0.25">
      <c r="F1147">
        <f>F1146+Dt</f>
        <v>3.9899999999999887</v>
      </c>
      <c r="G1147">
        <f t="shared" si="150"/>
        <v>-60.301351912598328</v>
      </c>
      <c r="H1147">
        <f t="shared" si="151"/>
        <v>15.233031641586363</v>
      </c>
      <c r="I1147">
        <f>-g/l*SIN(RADIANS(G1147))</f>
        <v>43.432160235260518</v>
      </c>
      <c r="J1147">
        <f>H1147*Dt</f>
        <v>0.45699094924759087</v>
      </c>
      <c r="K1147">
        <f>I1147*Dt</f>
        <v>1.3029648070578155</v>
      </c>
      <c r="L1147">
        <f>-(l*COS(RADIANS(G1147))-l)</f>
        <v>0.1009123654698606</v>
      </c>
      <c r="M1147">
        <f>l*SIN(RADIANS(G1147))+l</f>
        <v>2.6271359058957916E-2</v>
      </c>
    </row>
    <row r="1148" spans="6:13" x14ac:dyDescent="0.25">
      <c r="F1148">
        <f>F1147+Dt</f>
        <v>4.0199999999999889</v>
      </c>
      <c r="G1148">
        <f t="shared" si="150"/>
        <v>-59.844360963350738</v>
      </c>
      <c r="H1148">
        <f t="shared" si="151"/>
        <v>16.535996448644177</v>
      </c>
      <c r="I1148">
        <f>-g/l*SIN(RADIANS(G1148))</f>
        <v>43.233200174046452</v>
      </c>
      <c r="J1148">
        <f>H1148*Dt</f>
        <v>0.49607989345932529</v>
      </c>
      <c r="K1148">
        <f>I1148*Dt</f>
        <v>1.2969960052213936</v>
      </c>
      <c r="L1148">
        <f>-(l*COS(RADIANS(G1148))-l)</f>
        <v>9.952987288067526E-2</v>
      </c>
      <c r="M1148">
        <f>l*SIN(RADIANS(G1148))+l</f>
        <v>2.7067199303814182E-2</v>
      </c>
    </row>
    <row r="1149" spans="6:13" x14ac:dyDescent="0.25">
      <c r="F1149">
        <f>F1148+Dt</f>
        <v>4.0499999999999892</v>
      </c>
      <c r="G1149">
        <f t="shared" si="150"/>
        <v>-59.348281069891414</v>
      </c>
      <c r="H1149">
        <f t="shared" si="151"/>
        <v>17.832992453865572</v>
      </c>
      <c r="I1149">
        <f>-g/l*SIN(RADIANS(G1149))</f>
        <v>43.014109110735077</v>
      </c>
      <c r="J1149">
        <f>H1149*Dt</f>
        <v>0.53498977361596711</v>
      </c>
      <c r="K1149">
        <f>I1149*Dt</f>
        <v>1.2904232733220522</v>
      </c>
      <c r="L1149">
        <f>-(l*COS(RADIANS(G1149))-l)</f>
        <v>9.8036365901580186E-2</v>
      </c>
      <c r="M1149">
        <f>l*SIN(RADIANS(G1149))+l</f>
        <v>2.7943563557059681E-2</v>
      </c>
    </row>
    <row r="1150" spans="6:13" x14ac:dyDescent="0.25">
      <c r="F1150">
        <f>F1149+Dt</f>
        <v>4.0799999999999894</v>
      </c>
      <c r="G1150">
        <f t="shared" si="150"/>
        <v>-58.813291296275445</v>
      </c>
      <c r="H1150">
        <f t="shared" si="151"/>
        <v>19.123415727187624</v>
      </c>
      <c r="I1150">
        <f>-g/l*SIN(RADIANS(G1150))</f>
        <v>42.774220371740469</v>
      </c>
      <c r="J1150">
        <f>H1150*Dt</f>
        <v>0.57370247181562872</v>
      </c>
      <c r="K1150">
        <f>I1150*Dt</f>
        <v>1.2832266111522139</v>
      </c>
      <c r="L1150">
        <f>-(l*COS(RADIANS(G1150))-l)</f>
        <v>9.6434285859476998E-2</v>
      </c>
      <c r="M1150">
        <f>l*SIN(RADIANS(G1150))+l</f>
        <v>2.8903118513038117E-2</v>
      </c>
    </row>
    <row r="1151" spans="6:13" x14ac:dyDescent="0.25">
      <c r="F1151">
        <f>F1150+Dt</f>
        <v>4.1099999999999897</v>
      </c>
      <c r="G1151">
        <f t="shared" si="150"/>
        <v>-58.239588824459815</v>
      </c>
      <c r="H1151">
        <f t="shared" si="151"/>
        <v>20.406642338339836</v>
      </c>
      <c r="I1151">
        <f>-g/l*SIN(RADIANS(G1151))</f>
        <v>42.512829649895451</v>
      </c>
      <c r="J1151">
        <f>H1151*Dt</f>
        <v>0.61219927015019504</v>
      </c>
      <c r="K1151">
        <f>I1151*Dt</f>
        <v>1.2753848894968636</v>
      </c>
      <c r="L1151">
        <f>-(l*COS(RADIANS(G1151))-l)</f>
        <v>9.4726313627081907E-2</v>
      </c>
      <c r="M1151">
        <f>l*SIN(RADIANS(G1151))+l</f>
        <v>2.9948681400418203E-2</v>
      </c>
    </row>
    <row r="1152" spans="6:13" x14ac:dyDescent="0.25">
      <c r="F1152">
        <f>F1151+Dt</f>
        <v>4.1399999999999899</v>
      </c>
      <c r="G1152">
        <f t="shared" si="150"/>
        <v>-57.627389554309623</v>
      </c>
      <c r="H1152">
        <f t="shared" si="151"/>
        <v>21.682027227836699</v>
      </c>
      <c r="I1152">
        <f>-g/l*SIN(RADIANS(G1152))</f>
        <v>42.229198726844317</v>
      </c>
      <c r="J1152">
        <f>H1152*Dt</f>
        <v>0.65046081683510093</v>
      </c>
      <c r="K1152">
        <f>I1152*Dt</f>
        <v>1.2668759618053294</v>
      </c>
      <c r="L1152">
        <f>-(l*COS(RADIANS(G1152))-l)</f>
        <v>9.291537739610306E-2</v>
      </c>
      <c r="M1152">
        <f>l*SIN(RADIANS(G1152))+l</f>
        <v>3.1083205092622718E-2</v>
      </c>
    </row>
    <row r="1153" spans="6:13" x14ac:dyDescent="0.25">
      <c r="F1153">
        <f>F1152+Dt</f>
        <v>4.1699999999999902</v>
      </c>
      <c r="G1153">
        <f t="shared" si="150"/>
        <v>-56.976928737474523</v>
      </c>
      <c r="H1153">
        <f t="shared" si="151"/>
        <v>22.948903189642028</v>
      </c>
      <c r="I1153">
        <f>-g/l*SIN(RADIANS(G1153))</f>
        <v>41.922559521736488</v>
      </c>
      <c r="J1153">
        <f>H1153*Dt</f>
        <v>0.68846709568926079</v>
      </c>
      <c r="K1153">
        <f>I1153*Dt</f>
        <v>1.2576767856520945</v>
      </c>
      <c r="L1153">
        <f>-(l*COS(RADIANS(G1153))-l)</f>
        <v>9.1004660419156516E-2</v>
      </c>
      <c r="M1153">
        <f>l*SIN(RADIANS(G1153))+l</f>
        <v>3.2309761913054069E-2</v>
      </c>
    </row>
    <row r="1154" spans="6:13" x14ac:dyDescent="0.25">
      <c r="F1154">
        <f>F1153+Dt</f>
        <v>4.1999999999999904</v>
      </c>
      <c r="G1154">
        <f t="shared" si="150"/>
        <v>-56.288461641785261</v>
      </c>
      <c r="H1154">
        <f t="shared" si="151"/>
        <v>24.206579975294122</v>
      </c>
      <c r="I1154">
        <f>-g/l*SIN(RADIANS(G1154))</f>
        <v>41.592118469579695</v>
      </c>
      <c r="J1154">
        <f>H1154*Dt</f>
        <v>0.72619739925882365</v>
      </c>
      <c r="K1154">
        <f>I1154*Dt</f>
        <v>1.2477635540873908</v>
      </c>
      <c r="L1154">
        <f>-(l*COS(RADIANS(G1154))-l)</f>
        <v>8.8997608587025615E-2</v>
      </c>
      <c r="M1154">
        <f>l*SIN(RADIANS(G1154))+l</f>
        <v>3.3631526121681243E-2</v>
      </c>
    </row>
    <row r="1155" spans="6:13" x14ac:dyDescent="0.25">
      <c r="F1155">
        <f>F1154+Dt</f>
        <v>4.2299999999999907</v>
      </c>
      <c r="G1155">
        <f t="shared" si="150"/>
        <v>-55.562264242526439</v>
      </c>
      <c r="H1155">
        <f t="shared" si="151"/>
        <v>25.454343529381514</v>
      </c>
      <c r="I1155">
        <f>-g/l*SIN(RADIANS(G1155))</f>
        <v>41.237061230808372</v>
      </c>
      <c r="J1155">
        <f>H1155*Dt</f>
        <v>0.76363030588144543</v>
      </c>
      <c r="K1155">
        <f>I1155*Dt</f>
        <v>1.2371118369242511</v>
      </c>
      <c r="L1155">
        <f>-(l*COS(RADIANS(G1155))-l)</f>
        <v>8.6897937698974831E-2</v>
      </c>
      <c r="M1155">
        <f>l*SIN(RADIANS(G1155))+l</f>
        <v>3.5051755076766528E-2</v>
      </c>
    </row>
    <row r="1156" spans="6:13" x14ac:dyDescent="0.25">
      <c r="F1156">
        <f>F1155+Dt</f>
        <v>4.2599999999999909</v>
      </c>
      <c r="G1156">
        <f t="shared" si="150"/>
        <v>-54.798633936644997</v>
      </c>
      <c r="H1156">
        <f t="shared" si="151"/>
        <v>26.691455366305764</v>
      </c>
      <c r="I1156">
        <f>-g/l*SIN(RADIANS(G1156))</f>
        <v>40.856557731437</v>
      </c>
      <c r="J1156">
        <f>H1156*Dt</f>
        <v>0.80074366098917293</v>
      </c>
      <c r="K1156">
        <f>I1156*Dt</f>
        <v>1.22569673194311</v>
      </c>
      <c r="L1156">
        <f>-(l*COS(RADIANS(G1156))-l)</f>
        <v>8.4709640275502276E-2</v>
      </c>
      <c r="M1156">
        <f>l*SIN(RADIANS(G1156))+l</f>
        <v>3.6573769074251999E-2</v>
      </c>
    </row>
    <row r="1157" spans="6:13" x14ac:dyDescent="0.25">
      <c r="F1157">
        <f>F1156+Dt</f>
        <v>4.2899999999999912</v>
      </c>
      <c r="G1157">
        <f t="shared" si="150"/>
        <v>-53.997890275655827</v>
      </c>
      <c r="H1157">
        <f t="shared" si="151"/>
        <v>27.917152098248874</v>
      </c>
      <c r="I1157">
        <f>-g/l*SIN(RADIANS(G1157))</f>
        <v>40.449767530591622</v>
      </c>
      <c r="J1157">
        <f>H1157*Dt</f>
        <v>0.83751456294746618</v>
      </c>
      <c r="K1157">
        <f>I1157*Dt</f>
        <v>1.2134930259177485</v>
      </c>
      <c r="L1157">
        <f>-(l*COS(RADIANS(G1157))-l)</f>
        <v>8.2436991755324984E-2</v>
      </c>
      <c r="M1157">
        <f>l*SIN(RADIANS(G1157))+l</f>
        <v>3.8200929877633516E-2</v>
      </c>
    </row>
    <row r="1158" spans="6:13" x14ac:dyDescent="0.25">
      <c r="F1158">
        <f>F1157+Dt</f>
        <v>4.3199999999999914</v>
      </c>
      <c r="G1158">
        <f t="shared" si="150"/>
        <v>-53.160375712708358</v>
      </c>
      <c r="H1158">
        <f t="shared" si="151"/>
        <v>29.130645124166623</v>
      </c>
      <c r="I1158">
        <f>-g/l*SIN(RADIANS(G1158))</f>
        <v>40.015845509241323</v>
      </c>
      <c r="J1158">
        <f>H1158*Dt</f>
        <v>0.87391935372499863</v>
      </c>
      <c r="K1158">
        <f>I1158*Dt</f>
        <v>1.2004753652772397</v>
      </c>
      <c r="L1158">
        <f>-(l*COS(RADIANS(G1158))-l)</f>
        <v>8.0084555911723809E-2</v>
      </c>
      <c r="M1158">
        <f>l*SIN(RADIANS(G1158))+l</f>
        <v>3.9936617963034687E-2</v>
      </c>
    </row>
    <row r="1159" spans="6:13" x14ac:dyDescent="0.25">
      <c r="F1159">
        <f>F1158+Dt</f>
        <v>4.3499999999999917</v>
      </c>
      <c r="G1159">
        <f t="shared" si="150"/>
        <v>-52.286456358983358</v>
      </c>
      <c r="H1159">
        <f t="shared" si="151"/>
        <v>30.331120489443862</v>
      </c>
      <c r="I1159">
        <f>-g/l*SIN(RADIANS(G1159))</f>
        <v>39.55394787058912</v>
      </c>
      <c r="J1159">
        <f>H1159*Dt</f>
        <v>0.90993361468331579</v>
      </c>
      <c r="K1159">
        <f>I1159*Dt</f>
        <v>1.1866184361176735</v>
      </c>
      <c r="L1159">
        <f>-(l*COS(RADIANS(G1159))-l)</f>
        <v>7.7657189317837327E-2</v>
      </c>
      <c r="M1159">
        <f>l*SIN(RADIANS(G1159))+l</f>
        <v>4.1784208517643529E-2</v>
      </c>
    </row>
    <row r="1160" spans="6:13" x14ac:dyDescent="0.25">
      <c r="F1160">
        <f>F1159+Dt</f>
        <v>4.3799999999999919</v>
      </c>
      <c r="G1160">
        <f t="shared" si="150"/>
        <v>-51.37652274430004</v>
      </c>
      <c r="H1160">
        <f t="shared" si="151"/>
        <v>31.517738925561535</v>
      </c>
      <c r="I1160">
        <f>-g/l*SIN(RADIANS(G1160))</f>
        <v>39.06323843883883</v>
      </c>
      <c r="J1160">
        <f>H1160*Dt</f>
        <v>0.94553216776684601</v>
      </c>
      <c r="K1160">
        <f>I1160*Dt</f>
        <v>1.171897153165165</v>
      </c>
      <c r="L1160">
        <f>-(l*COS(RADIANS(G1160))-l)</f>
        <v>7.5160044686299318E-2</v>
      </c>
      <c r="M1160">
        <f>l*SIN(RADIANS(G1160))+l</f>
        <v>4.3747046244644677E-2</v>
      </c>
    </row>
    <row r="1161" spans="6:13" x14ac:dyDescent="0.25">
      <c r="F1161">
        <f>F1160+Dt</f>
        <v>4.4099999999999921</v>
      </c>
      <c r="G1161">
        <f t="shared" si="150"/>
        <v>-50.430990576533191</v>
      </c>
      <c r="H1161">
        <f t="shared" si="151"/>
        <v>32.6896360787267</v>
      </c>
      <c r="I1161">
        <f>-g/l*SIN(RADIANS(G1161))</f>
        <v>38.542895238950116</v>
      </c>
      <c r="J1161">
        <f>H1161*Dt</f>
        <v>0.98068908236180097</v>
      </c>
      <c r="K1161">
        <f>I1161*Dt</f>
        <v>1.1562868571685034</v>
      </c>
      <c r="L1161">
        <f>-(l*COS(RADIANS(G1161))-l)</f>
        <v>7.2598572905995001E-2</v>
      </c>
      <c r="M1161">
        <f>l*SIN(RADIANS(G1161))+l</f>
        <v>4.5828419044199542E-2</v>
      </c>
    </row>
    <row r="1162" spans="6:13" x14ac:dyDescent="0.25">
      <c r="F1162">
        <f>F1161+Dt</f>
        <v>4.4399999999999924</v>
      </c>
      <c r="G1162">
        <f t="shared" si="150"/>
        <v>-49.450301494171391</v>
      </c>
      <c r="H1162">
        <f t="shared" si="151"/>
        <v>33.845922935895203</v>
      </c>
      <c r="I1162">
        <f>-g/l*SIN(RADIANS(G1162))</f>
        <v>37.992117335555143</v>
      </c>
      <c r="J1162">
        <f>H1162*Dt</f>
        <v>1.0153776880768561</v>
      </c>
      <c r="K1162">
        <f>I1162*Dt</f>
        <v>1.1397635200666543</v>
      </c>
      <c r="L1162">
        <f>-(l*COS(RADIANS(G1162))-l)</f>
        <v>6.9978523597897246E-2</v>
      </c>
      <c r="M1162">
        <f>l*SIN(RADIANS(G1162))+l</f>
        <v>4.8031530657779431E-2</v>
      </c>
    </row>
    <row r="1163" spans="6:13" x14ac:dyDescent="0.25">
      <c r="F1163">
        <f>F1162+Dt</f>
        <v>4.4699999999999926</v>
      </c>
      <c r="G1163">
        <f t="shared" si="150"/>
        <v>-48.434923806094538</v>
      </c>
      <c r="H1163">
        <f t="shared" si="151"/>
        <v>34.985686455961854</v>
      </c>
      <c r="I1163">
        <f>-g/l*SIN(RADIANS(G1163))</f>
        <v>37.410131904476586</v>
      </c>
      <c r="J1163">
        <f>H1163*Dt</f>
        <v>1.0495705936788555</v>
      </c>
      <c r="K1163">
        <f>I1163*Dt</f>
        <v>1.1223039571342974</v>
      </c>
      <c r="L1163">
        <f>-(l*COS(RADIANS(G1163))-l)</f>
        <v>6.7305944013175134E-2</v>
      </c>
      <c r="M1163">
        <f>l*SIN(RADIANS(G1163))+l</f>
        <v>5.0359472382093678E-2</v>
      </c>
    </row>
    <row r="1164" spans="6:13" x14ac:dyDescent="0.25">
      <c r="F1164">
        <f>F1163+Dt</f>
        <v>4.4999999999999929</v>
      </c>
      <c r="G1164">
        <f t="shared" si="150"/>
        <v>-47.38535321241568</v>
      </c>
      <c r="H1164">
        <f t="shared" si="151"/>
        <v>36.107990413096154</v>
      </c>
      <c r="I1164">
        <f>-g/l*SIN(RADIANS(G1164))</f>
        <v>36.796201505303536</v>
      </c>
      <c r="J1164">
        <f>H1164*Dt</f>
        <v>1.0832397123928845</v>
      </c>
      <c r="K1164">
        <f>I1164*Dt</f>
        <v>1.1038860451591059</v>
      </c>
      <c r="L1164">
        <f>-(l*COS(RADIANS(G1164))-l)</f>
        <v>6.4587176100276367E-2</v>
      </c>
      <c r="M1164">
        <f>l*SIN(RADIANS(G1164))+l</f>
        <v>5.2815193978785868E-2</v>
      </c>
    </row>
    <row r="1165" spans="6:13" x14ac:dyDescent="0.25">
      <c r="F1165">
        <f>F1164+Dt</f>
        <v>4.5299999999999931</v>
      </c>
      <c r="G1165">
        <f t="shared" si="150"/>
        <v>-46.302113500022799</v>
      </c>
      <c r="H1165">
        <f t="shared" si="151"/>
        <v>37.211876458255261</v>
      </c>
      <c r="I1165">
        <f>-g/l*SIN(RADIANS(G1165))</f>
        <v>36.14963151831099</v>
      </c>
      <c r="J1165">
        <f>H1165*Dt</f>
        <v>1.1163562937476579</v>
      </c>
      <c r="K1165">
        <f>I1165*Dt</f>
        <v>1.0844889455493296</v>
      </c>
      <c r="L1165">
        <f>-(l*COS(RADIANS(G1165))-l)</f>
        <v>6.1828851573690002E-2</v>
      </c>
      <c r="M1165">
        <f>l*SIN(RADIANS(G1165))+l</f>
        <v>5.5401473926756067E-2</v>
      </c>
    </row>
    <row r="1166" spans="6:13" x14ac:dyDescent="0.25">
      <c r="F1166">
        <f>F1165+Dt</f>
        <v>4.5599999999999934</v>
      </c>
      <c r="G1166">
        <f t="shared" si="150"/>
        <v>-45.185757206275142</v>
      </c>
      <c r="H1166">
        <f t="shared" si="151"/>
        <v>38.296365403804593</v>
      </c>
      <c r="I1166">
        <f>-g/l*SIN(RADIANS(G1166))</f>
        <v>35.469777703717334</v>
      </c>
      <c r="J1166">
        <f>H1166*Dt</f>
        <v>1.1488909621141377</v>
      </c>
      <c r="K1166">
        <f>I1166*Dt</f>
        <v>1.0640933311115199</v>
      </c>
      <c r="L1166">
        <f>-(l*COS(RADIANS(G1166))-l)</f>
        <v>5.9037884825808518E-2</v>
      </c>
      <c r="M1166">
        <f>l*SIN(RADIANS(G1166))+l</f>
        <v>5.812088918513067E-2</v>
      </c>
    </row>
    <row r="1167" spans="6:13" x14ac:dyDescent="0.25">
      <c r="F1167">
        <f>F1166+Dt</f>
        <v>4.5899999999999936</v>
      </c>
      <c r="G1167">
        <f t="shared" si="150"/>
        <v>-44.036866244161004</v>
      </c>
      <c r="H1167">
        <f t="shared" si="151"/>
        <v>39.360458734916115</v>
      </c>
      <c r="I1167">
        <f>-g/l*SIN(RADIANS(G1167))</f>
        <v>34.756053835945913</v>
      </c>
      <c r="J1167">
        <f>H1167*Dt</f>
        <v>1.1808137620474835</v>
      </c>
      <c r="K1167">
        <f>I1167*Dt</f>
        <v>1.0426816150783773</v>
      </c>
      <c r="L1167">
        <f>-(l*COS(RADIANS(G1167))-l)</f>
        <v>5.6221463534902844E-2</v>
      </c>
      <c r="M1167">
        <f>l*SIN(RADIANS(G1167))+l</f>
        <v>6.0975784656216364E-2</v>
      </c>
    </row>
    <row r="1168" spans="6:13" x14ac:dyDescent="0.25">
      <c r="F1168">
        <f>F1167+Dt</f>
        <v>4.6199999999999939</v>
      </c>
      <c r="G1168">
        <f t="shared" si="150"/>
        <v>-42.856052482113519</v>
      </c>
      <c r="H1168">
        <f t="shared" si="151"/>
        <v>40.403140349994494</v>
      </c>
      <c r="I1168">
        <f>-g/l*SIN(RADIANS(G1168))</f>
        <v>34.007939360281263</v>
      </c>
      <c r="J1168">
        <f>H1168*Dt</f>
        <v>1.2120942104998347</v>
      </c>
      <c r="K1168">
        <f>I1168*Dt</f>
        <v>1.0202381808084378</v>
      </c>
      <c r="L1168">
        <f>-(l*COS(RADIANS(G1168))-l)</f>
        <v>5.3387036836850893E-2</v>
      </c>
      <c r="M1168">
        <f>l*SIN(RADIANS(G1168))+l</f>
        <v>6.3968242558874955E-2</v>
      </c>
    </row>
    <row r="1169" spans="6:13" x14ac:dyDescent="0.25">
      <c r="F1169">
        <f>F1168+Dt</f>
        <v>4.6499999999999941</v>
      </c>
      <c r="G1169">
        <f t="shared" si="150"/>
        <v>-41.643958271613684</v>
      </c>
      <c r="H1169">
        <f t="shared" si="151"/>
        <v>41.423378530802935</v>
      </c>
      <c r="I1169">
        <f>-g/l*SIN(RADIANS(G1169))</f>
        <v>33.224987014190901</v>
      </c>
      <c r="J1169">
        <f>H1169*Dt</f>
        <v>1.242701355924088</v>
      </c>
      <c r="K1169">
        <f>I1169*Dt</f>
        <v>0.99674961042572696</v>
      </c>
      <c r="L1169">
        <f>-(l*COS(RADIANS(G1169))-l)</f>
        <v>5.0542300946021745E-2</v>
      </c>
      <c r="M1169">
        <f>l*SIN(RADIANS(G1169))+l</f>
        <v>6.71000519432364E-2</v>
      </c>
    </row>
    <row r="1170" spans="6:13" x14ac:dyDescent="0.25">
      <c r="F1170">
        <f>F1169+Dt</f>
        <v>4.6799999999999944</v>
      </c>
      <c r="G1170">
        <f t="shared" si="150"/>
        <v>-40.401256915689594</v>
      </c>
      <c r="H1170">
        <f t="shared" si="151"/>
        <v>42.420128141228659</v>
      </c>
      <c r="I1170">
        <f>-g/l*SIN(RADIANS(G1170))</f>
        <v>32.406830350729599</v>
      </c>
      <c r="J1170">
        <f>H1170*Dt</f>
        <v>1.2726038442368597</v>
      </c>
      <c r="K1170">
        <f>I1170*Dt</f>
        <v>0.97220491052188795</v>
      </c>
      <c r="L1170">
        <f>-(l*COS(RADIANS(G1170))-l)</f>
        <v>4.7695182131672231E-2</v>
      </c>
      <c r="M1170">
        <f>l*SIN(RADIANS(G1170))+l</f>
        <v>7.03726785970816E-2</v>
      </c>
    </row>
    <row r="1171" spans="6:13" x14ac:dyDescent="0.25">
      <c r="F1171">
        <f>F1170+Dt</f>
        <v>4.7099999999999946</v>
      </c>
      <c r="G1171">
        <f t="shared" si="150"/>
        <v>-39.128653071452732</v>
      </c>
      <c r="H1171">
        <f t="shared" si="151"/>
        <v>43.392333051750548</v>
      </c>
      <c r="I1171">
        <f>-g/l*SIN(RADIANS(G1171))</f>
        <v>31.553191096973421</v>
      </c>
      <c r="J1171">
        <f>H1171*Dt</f>
        <v>1.3017699915525165</v>
      </c>
      <c r="K1171">
        <f>I1171*Dt</f>
        <v>0.94659573290920263</v>
      </c>
      <c r="L1171">
        <f>-(l*COS(RADIANS(G1171))-l)</f>
        <v>4.4853816980352235E-2</v>
      </c>
      <c r="M1171">
        <f>l*SIN(RADIANS(G1171))+l</f>
        <v>7.3787235612106317E-2</v>
      </c>
    </row>
    <row r="1172" spans="6:13" x14ac:dyDescent="0.25">
      <c r="F1172">
        <f>F1171+Dt</f>
        <v>4.7399999999999949</v>
      </c>
      <c r="G1172">
        <f t="shared" si="150"/>
        <v>-37.826883079900213</v>
      </c>
      <c r="H1172">
        <f t="shared" si="151"/>
        <v>44.33892878465975</v>
      </c>
      <c r="I1172">
        <f>-g/l*SIN(RADIANS(G1172))</f>
        <v>30.663886276469022</v>
      </c>
      <c r="J1172">
        <f>H1172*Dt</f>
        <v>1.3301678635397924</v>
      </c>
      <c r="K1172">
        <f>I1172*Dt</f>
        <v>0.91991658829407064</v>
      </c>
      <c r="L1172">
        <f>-(l*COS(RADIANS(G1172))-l)</f>
        <v>4.2026529902073728E-2</v>
      </c>
      <c r="M1172">
        <f>l*SIN(RADIANS(G1172))+l</f>
        <v>7.7344454894123921E-2</v>
      </c>
    </row>
    <row r="1173" spans="6:13" x14ac:dyDescent="0.25">
      <c r="F1173">
        <f>F1172+Dt</f>
        <v>4.7699999999999951</v>
      </c>
      <c r="G1173">
        <f t="shared" si="150"/>
        <v>-36.496715216360421</v>
      </c>
      <c r="H1173">
        <f t="shared" si="151"/>
        <v>45.258845372953822</v>
      </c>
      <c r="I1173">
        <f>-g/l*SIN(RADIANS(G1173))</f>
        <v>29.738835021356419</v>
      </c>
      <c r="J1173">
        <f>H1173*Dt</f>
        <v>1.3577653611886147</v>
      </c>
      <c r="K1173">
        <f>I1173*Dt</f>
        <v>0.89216505064069251</v>
      </c>
      <c r="L1173">
        <f>-(l*COS(RADIANS(G1173))-l)</f>
        <v>3.9221807868228847E-2</v>
      </c>
      <c r="M1173">
        <f>l*SIN(RADIANS(G1173))+l</f>
        <v>8.1044659914574324E-2</v>
      </c>
    </row>
    <row r="1174" spans="6:13" x14ac:dyDescent="0.25">
      <c r="F1174">
        <f>F1173+Dt</f>
        <v>4.7999999999999954</v>
      </c>
      <c r="G1174">
        <f t="shared" si="150"/>
        <v>-35.138949855171809</v>
      </c>
      <c r="H1174">
        <f t="shared" si="151"/>
        <v>46.151010423594514</v>
      </c>
      <c r="I1174">
        <f>-g/l*SIN(RADIANS(G1174))</f>
        <v>28.778064997258774</v>
      </c>
      <c r="J1174">
        <f>H1174*Dt</f>
        <v>1.3845303127078354</v>
      </c>
      <c r="K1174">
        <f>I1174*Dt</f>
        <v>0.86334194991776314</v>
      </c>
      <c r="L1174">
        <f>-(l*COS(RADIANS(G1174))-l)</f>
        <v>3.6448272402225007E-2</v>
      </c>
      <c r="M1174">
        <f>l*SIN(RADIANS(G1174))+l</f>
        <v>8.4887740010964913E-2</v>
      </c>
    </row>
    <row r="1175" spans="6:13" x14ac:dyDescent="0.25">
      <c r="F1175">
        <f>F1174+Dt</f>
        <v>4.8299999999999956</v>
      </c>
      <c r="G1175">
        <f t="shared" si="150"/>
        <v>-33.754419542463971</v>
      </c>
      <c r="H1175">
        <f t="shared" si="151"/>
        <v>47.014352373512274</v>
      </c>
      <c r="I1175">
        <f>-g/l*SIN(RADIANS(G1175))</f>
        <v>27.781718362354514</v>
      </c>
      <c r="J1175">
        <f>H1175*Dt</f>
        <v>1.4104305712053682</v>
      </c>
      <c r="K1175">
        <f>I1175*Dt</f>
        <v>0.83345155087063538</v>
      </c>
      <c r="L1175">
        <f>-(l*COS(RADIANS(G1175))-l)</f>
        <v>3.3714648879232229E-2</v>
      </c>
      <c r="M1175">
        <f>l*SIN(RADIANS(G1175))+l</f>
        <v>8.8873126550581952E-2</v>
      </c>
    </row>
    <row r="1176" spans="6:13" x14ac:dyDescent="0.25">
      <c r="F1176">
        <f>F1175+Dt</f>
        <v>4.8599999999999959</v>
      </c>
      <c r="G1176">
        <f t="shared" si="150"/>
        <v>-32.343988971258604</v>
      </c>
      <c r="H1176">
        <f t="shared" si="151"/>
        <v>47.847803924382909</v>
      </c>
      <c r="I1176">
        <f>-g/l*SIN(RADIANS(G1176))</f>
        <v>26.75005718137502</v>
      </c>
      <c r="J1176">
        <f>H1176*Dt</f>
        <v>1.4354341177314871</v>
      </c>
      <c r="K1176">
        <f>I1176*Dt</f>
        <v>0.8025017154412506</v>
      </c>
      <c r="L1176">
        <f>-(l*COS(RADIANS(G1176))-l)</f>
        <v>3.1029733228917833E-2</v>
      </c>
      <c r="M1176">
        <f>l*SIN(RADIANS(G1176))+l</f>
        <v>9.2999771274499932E-2</v>
      </c>
    </row>
    <row r="1177" spans="6:13" x14ac:dyDescent="0.25">
      <c r="F1177">
        <f>F1176+Dt</f>
        <v>4.8899999999999961</v>
      </c>
      <c r="G1177">
        <f t="shared" si="150"/>
        <v>-30.908554853527118</v>
      </c>
      <c r="H1177">
        <f t="shared" si="151"/>
        <v>48.650305639824161</v>
      </c>
      <c r="I1177">
        <f>-g/l*SIN(RADIANS(G1177))</f>
        <v>25.683468215712757</v>
      </c>
      <c r="J1177">
        <f>H1177*Dt</f>
        <v>1.4595091691947248</v>
      </c>
      <c r="K1177">
        <f>I1177*Dt</f>
        <v>0.77050404647138271</v>
      </c>
      <c r="L1177">
        <f>-(l*COS(RADIANS(G1177))-l)</f>
        <v>2.8402356174102555E-2</v>
      </c>
      <c r="M1177">
        <f>l*SIN(RADIANS(G1177))+l</f>
        <v>9.7266127137148981E-2</v>
      </c>
    </row>
    <row r="1178" spans="6:13" x14ac:dyDescent="0.25">
      <c r="F1178">
        <f>F1177+Dt</f>
        <v>4.9199999999999964</v>
      </c>
      <c r="G1178">
        <f t="shared" si="150"/>
        <v>-29.449045684332393</v>
      </c>
      <c r="H1178">
        <f t="shared" si="151"/>
        <v>49.420809686295541</v>
      </c>
      <c r="I1178">
        <f>-g/l*SIN(RADIANS(G1178))</f>
        <v>24.582467012476602</v>
      </c>
      <c r="J1178">
        <f>H1178*Dt</f>
        <v>1.4826242905888662</v>
      </c>
      <c r="K1178">
        <f>I1178*Dt</f>
        <v>0.73747401037429805</v>
      </c>
      <c r="L1178">
        <f>-(l*COS(RADIANS(G1178))-l)</f>
        <v>2.5841345178346076E-2</v>
      </c>
      <c r="M1178">
        <f>l*SIN(RADIANS(G1178))+l</f>
        <v>0.1016701319500936</v>
      </c>
    </row>
    <row r="1179" spans="6:13" x14ac:dyDescent="0.25">
      <c r="F1179">
        <f>F1178+Dt</f>
        <v>4.9499999999999966</v>
      </c>
      <c r="G1179">
        <f t="shared" si="150"/>
        <v>-27.966421393743527</v>
      </c>
      <c r="H1179">
        <f t="shared" si="151"/>
        <v>50.158283696669841</v>
      </c>
      <c r="I1179">
        <f>-g/l*SIN(RADIANS(G1179))</f>
        <v>23.44770121826966</v>
      </c>
      <c r="J1179">
        <f>H1179*Dt</f>
        <v>1.5047485109000951</v>
      </c>
      <c r="K1179">
        <f>I1179*Dt</f>
        <v>0.70343103654808981</v>
      </c>
      <c r="L1179">
        <f>-(l*COS(RADIANS(G1179))-l)</f>
        <v>2.3355484315928765E-2</v>
      </c>
      <c r="M1179">
        <f>l*SIN(RADIANS(G1179))+l</f>
        <v>0.10620919512692135</v>
      </c>
    </row>
    <row r="1180" spans="6:13" x14ac:dyDescent="0.25">
      <c r="F1180">
        <f>F1179+Dt</f>
        <v>4.9799999999999969</v>
      </c>
      <c r="G1180">
        <f t="shared" si="150"/>
        <v>-26.46167288284343</v>
      </c>
      <c r="H1180">
        <f t="shared" si="151"/>
        <v>50.86171473321793</v>
      </c>
      <c r="I1180">
        <f>-g/l*SIN(RADIANS(G1180))</f>
        <v>22.279953047746506</v>
      </c>
      <c r="J1180">
        <f>H1180*Dt</f>
        <v>1.5258514419965379</v>
      </c>
      <c r="K1180">
        <f>I1180*Dt</f>
        <v>0.66839859143239511</v>
      </c>
      <c r="L1180">
        <f>-(l*COS(RADIANS(G1180))-l)</f>
        <v>2.0953472317826349E-2</v>
      </c>
      <c r="M1180">
        <f>l*SIN(RADIANS(G1180))+l</f>
        <v>0.11088018780901399</v>
      </c>
    </row>
    <row r="1181" spans="6:13" x14ac:dyDescent="0.25">
      <c r="F1181">
        <f>F1180+Dt</f>
        <v>5.0099999999999971</v>
      </c>
      <c r="G1181">
        <f t="shared" si="150"/>
        <v>-24.935821440846894</v>
      </c>
      <c r="H1181">
        <f t="shared" si="151"/>
        <v>51.530113324650323</v>
      </c>
      <c r="I1181">
        <f>-g/l*SIN(RADIANS(G1181))</f>
        <v>21.080140842662995</v>
      </c>
      <c r="J1181">
        <f>H1181*Dt</f>
        <v>1.5459033997395095</v>
      </c>
      <c r="K1181">
        <f>I1181*Dt</f>
        <v>0.63240422527988982</v>
      </c>
      <c r="L1181">
        <f>-(l*COS(RADIANS(G1181))-l)</f>
        <v>1.8643879086324006E-2</v>
      </c>
      <c r="M1181">
        <f>l*SIN(RADIANS(G1181))+l</f>
        <v>0.11567943662934803</v>
      </c>
    </row>
    <row r="1182" spans="6:13" x14ac:dyDescent="0.25">
      <c r="F1182">
        <f>F1181+Dt</f>
        <v>5.0399999999999974</v>
      </c>
      <c r="G1182">
        <f t="shared" si="150"/>
        <v>-23.389918041107386</v>
      </c>
      <c r="H1182">
        <f t="shared" si="151"/>
        <v>52.162517549930214</v>
      </c>
      <c r="I1182">
        <f>-g/l*SIN(RADIANS(G1182))</f>
        <v>19.849319664164362</v>
      </c>
      <c r="J1182">
        <f>H1182*Dt</f>
        <v>1.5648755264979064</v>
      </c>
      <c r="K1182">
        <f>I1182*Dt</f>
        <v>0.59547958992493089</v>
      </c>
      <c r="L1182">
        <f>-(l*COS(RADIANS(G1182))-l)</f>
        <v>1.6435101008071024E-2</v>
      </c>
      <c r="M1182">
        <f>l*SIN(RADIANS(G1182))+l</f>
        <v>0.12060272134334256</v>
      </c>
    </row>
    <row r="1183" spans="6:13" x14ac:dyDescent="0.25">
      <c r="F1183">
        <f>F1182+Dt</f>
        <v>5.0699999999999976</v>
      </c>
      <c r="G1183">
        <f t="shared" si="150"/>
        <v>-21.825042514609478</v>
      </c>
      <c r="H1183">
        <f t="shared" si="151"/>
        <v>52.757997139855142</v>
      </c>
      <c r="I1183">
        <f>-g/l*SIN(RADIANS(G1183))</f>
        <v>18.58868086943912</v>
      </c>
      <c r="J1183">
        <f>H1183*Dt</f>
        <v>1.5827399141956542</v>
      </c>
      <c r="K1183">
        <f>I1183*Dt</f>
        <v>0.55766042608317357</v>
      </c>
      <c r="L1183">
        <f>-(l*COS(RADIANS(G1183))-l)</f>
        <v>1.4335315429814782E-2</v>
      </c>
      <c r="M1183">
        <f>l*SIN(RADIANS(G1183))+l</f>
        <v>0.12564527652224353</v>
      </c>
    </row>
    <row r="1184" spans="6:13" x14ac:dyDescent="0.25">
      <c r="F1184">
        <f>F1183+Dt</f>
        <v>5.0999999999999979</v>
      </c>
      <c r="G1184">
        <f t="shared" si="150"/>
        <v>-20.242302600413826</v>
      </c>
      <c r="H1184">
        <f t="shared" si="151"/>
        <v>53.315657565938317</v>
      </c>
      <c r="I1184">
        <f>-g/l*SIN(RADIANS(G1184))</f>
        <v>17.299550633535254</v>
      </c>
      <c r="J1184">
        <f>H1184*Dt</f>
        <v>1.5994697269781495</v>
      </c>
      <c r="K1184">
        <f>I1184*Dt</f>
        <v>0.51898651900605763</v>
      </c>
      <c r="L1184">
        <f>-(l*COS(RADIANS(G1184))-l)</f>
        <v>1.2352434691936393E-2</v>
      </c>
      <c r="M1184">
        <f>l*SIN(RADIANS(G1184))+l</f>
        <v>0.13080179746585899</v>
      </c>
    </row>
    <row r="1185" spans="6:13" x14ac:dyDescent="0.25">
      <c r="F1185">
        <f>F1184+Dt</f>
        <v>5.1299999999999981</v>
      </c>
      <c r="G1185">
        <f t="shared" si="150"/>
        <v>-18.642832873435676</v>
      </c>
      <c r="H1185">
        <f t="shared" si="151"/>
        <v>53.834644084944372</v>
      </c>
      <c r="I1185">
        <f>-g/l*SIN(RADIANS(G1185))</f>
        <v>15.983387387996839</v>
      </c>
      <c r="J1185">
        <f>H1185*Dt</f>
        <v>1.615039322548331</v>
      </c>
      <c r="K1185">
        <f>I1185*Dt</f>
        <v>0.47950162163990512</v>
      </c>
      <c r="L1185">
        <f>-(l*COS(RADIANS(G1185))-l)</f>
        <v>1.049406014142043E-2</v>
      </c>
      <c r="M1185">
        <f>l*SIN(RADIANS(G1185))+l</f>
        <v>0.13606645044801263</v>
      </c>
    </row>
    <row r="1186" spans="6:13" x14ac:dyDescent="0.25">
      <c r="F1186">
        <f>F1185+Dt</f>
        <v>5.1599999999999984</v>
      </c>
      <c r="G1186">
        <f t="shared" si="150"/>
        <v>-17.027793550887345</v>
      </c>
      <c r="H1186">
        <f t="shared" si="151"/>
        <v>54.314145706584277</v>
      </c>
      <c r="I1186">
        <f>-g/l*SIN(RADIANS(G1186))</f>
        <v>14.641778159903707</v>
      </c>
      <c r="J1186">
        <f>H1186*Dt</f>
        <v>1.6294243711975283</v>
      </c>
      <c r="K1186">
        <f>I1186*Dt</f>
        <v>0.4392533447971112</v>
      </c>
      <c r="L1186">
        <f>-(l*COS(RADIANS(G1186))-l)</f>
        <v>8.7674365672554544E-3</v>
      </c>
      <c r="M1186">
        <f>l*SIN(RADIANS(G1186))+l</f>
        <v>0.14143288736038517</v>
      </c>
    </row>
    <row r="1187" spans="6:13" x14ac:dyDescent="0.25">
      <c r="F1187">
        <f>F1186+Dt</f>
        <v>5.1899999999999986</v>
      </c>
      <c r="G1187">
        <f t="shared" si="150"/>
        <v>-15.398369179689817</v>
      </c>
      <c r="H1187">
        <f t="shared" si="151"/>
        <v>54.753399051381386</v>
      </c>
      <c r="I1187">
        <f>-g/l*SIN(RADIANS(G1187))</f>
        <v>13.276433807721688</v>
      </c>
      <c r="J1187">
        <f>H1187*Dt</f>
        <v>1.6426019715414415</v>
      </c>
      <c r="K1187">
        <f>I1187*Dt</f>
        <v>0.39829301423165059</v>
      </c>
      <c r="L1187">
        <f>-(l*COS(RADIANS(G1187))-l)</f>
        <v>7.1794075167619653E-3</v>
      </c>
      <c r="M1187">
        <f>l*SIN(RADIANS(G1187))+l</f>
        <v>0.14689426476911327</v>
      </c>
    </row>
    <row r="1188" spans="6:13" x14ac:dyDescent="0.25">
      <c r="F1188">
        <f>F1187+Dt</f>
        <v>5.2199999999999989</v>
      </c>
      <c r="G1188">
        <f t="shared" si="150"/>
        <v>-13.755767208148376</v>
      </c>
      <c r="H1188">
        <f t="shared" si="151"/>
        <v>55.151692065613034</v>
      </c>
      <c r="I1188">
        <f>-g/l*SIN(RADIANS(G1188))</f>
        <v>11.889183163902114</v>
      </c>
      <c r="J1188">
        <f>H1188*Dt</f>
        <v>1.654550761968391</v>
      </c>
      <c r="K1188">
        <f>I1188*Dt</f>
        <v>0.35667549491706341</v>
      </c>
      <c r="L1188">
        <f>-(l*COS(RADIANS(G1188))-l)</f>
        <v>5.7363719603615859E-3</v>
      </c>
      <c r="M1188">
        <f>l*SIN(RADIANS(G1188))+l</f>
        <v>0.15244326734439156</v>
      </c>
    </row>
    <row r="1189" spans="6:13" x14ac:dyDescent="0.25">
      <c r="F1189">
        <f>F1188+Dt</f>
        <v>5.2499999999999991</v>
      </c>
      <c r="G1189">
        <f t="shared" si="150"/>
        <v>-12.101216446179984</v>
      </c>
      <c r="H1189">
        <f t="shared" si="151"/>
        <v>55.508367560530097</v>
      </c>
      <c r="I1189">
        <f>-g/l*SIN(RADIANS(G1189))</f>
        <v>10.481966108184512</v>
      </c>
      <c r="J1189">
        <f>H1189*Dt</f>
        <v>1.6652510268159029</v>
      </c>
      <c r="K1189">
        <f>I1189*Dt</f>
        <v>0.31445898324553534</v>
      </c>
      <c r="L1189">
        <f>-(l*COS(RADIANS(G1189))-l)</f>
        <v>4.444242774317847E-3</v>
      </c>
      <c r="M1189">
        <f>l*SIN(RADIANS(G1189))+l</f>
        <v>0.15807213556726196</v>
      </c>
    </row>
    <row r="1190" spans="6:13" x14ac:dyDescent="0.25">
      <c r="F1190">
        <f>F1189+Dt</f>
        <v>5.2799999999999994</v>
      </c>
      <c r="G1190">
        <f t="shared" si="150"/>
        <v>-10.435965419364081</v>
      </c>
      <c r="H1190">
        <f t="shared" si="151"/>
        <v>55.822826543775633</v>
      </c>
      <c r="I1190">
        <f>-g/l*SIN(RADIANS(G1190))</f>
        <v>9.0568256098101898</v>
      </c>
      <c r="J1190">
        <f>H1190*Dt</f>
        <v>1.6746847963132689</v>
      </c>
      <c r="K1190">
        <f>I1190*Dt</f>
        <v>0.27170476829430568</v>
      </c>
      <c r="L1190">
        <f>-(l*COS(RADIANS(G1190))-l)</f>
        <v>3.3084075056186157E-3</v>
      </c>
      <c r="M1190">
        <f>l*SIN(RADIANS(G1190))+l</f>
        <v>0.16377269756075924</v>
      </c>
    </row>
    <row r="1191" spans="6:13" x14ac:dyDescent="0.25">
      <c r="F1191">
        <f>F1190+Dt</f>
        <v>5.31</v>
      </c>
      <c r="G1191">
        <f t="shared" si="150"/>
        <v>-8.761280623050812</v>
      </c>
      <c r="H1191">
        <f t="shared" si="151"/>
        <v>56.09453131206994</v>
      </c>
      <c r="I1191">
        <f>-g/l*SIN(RADIANS(G1191))</f>
        <v>7.61589879108171</v>
      </c>
      <c r="J1191">
        <f>H1191*Dt</f>
        <v>1.6828359393620982</v>
      </c>
      <c r="K1191">
        <f>I1191*Dt</f>
        <v>0.2284769637324513</v>
      </c>
      <c r="L1191">
        <f>-(l*COS(RADIANS(G1191))-l)</f>
        <v>2.333691870202631E-3</v>
      </c>
      <c r="M1191">
        <f>l*SIN(RADIANS(G1191))+l</f>
        <v>0.16953640483567317</v>
      </c>
    </row>
    <row r="1192" spans="6:13" x14ac:dyDescent="0.25">
      <c r="F1192">
        <f>F1191+Dt</f>
        <v>5.34</v>
      </c>
      <c r="G1192">
        <f t="shared" si="150"/>
        <v>-7.0784446836887138</v>
      </c>
      <c r="H1192">
        <f t="shared" si="151"/>
        <v>56.323008275802394</v>
      </c>
      <c r="I1192">
        <f>-g/l*SIN(RADIANS(G1192))</f>
        <v>6.1614070786280504</v>
      </c>
      <c r="J1192">
        <f>H1192*Dt</f>
        <v>1.6896902482740717</v>
      </c>
      <c r="K1192">
        <f>I1192*Dt</f>
        <v>0.18484221235884152</v>
      </c>
      <c r="L1192">
        <f>-(l*COS(RADIANS(G1192))-l)</f>
        <v>1.5243264150920921E-3</v>
      </c>
      <c r="M1192">
        <f>l*SIN(RADIANS(G1192))+l</f>
        <v>0.17535437168548781</v>
      </c>
    </row>
    <row r="1193" spans="6:13" x14ac:dyDescent="0.25">
      <c r="F1193">
        <f>F1192+Dt</f>
        <v>5.37</v>
      </c>
      <c r="G1193">
        <f t="shared" si="150"/>
        <v>-5.3887544354146417</v>
      </c>
      <c r="H1193">
        <f t="shared" si="151"/>
        <v>56.507850488161239</v>
      </c>
      <c r="I1193">
        <f>-g/l*SIN(RADIANS(G1193))</f>
        <v>4.6956455220752966</v>
      </c>
      <c r="J1193">
        <f>H1193*Dt</f>
        <v>1.695235514644837</v>
      </c>
      <c r="K1193">
        <f>I1193*Dt</f>
        <v>0.14086936566225888</v>
      </c>
      <c r="L1193">
        <f>-(l*COS(RADIANS(G1193))-l)</f>
        <v>8.8391674679760834E-4</v>
      </c>
      <c r="M1193">
        <f>l*SIN(RADIANS(G1193))+l</f>
        <v>0.18121741791169882</v>
      </c>
    </row>
    <row r="1194" spans="6:13" x14ac:dyDescent="0.25">
      <c r="F1194">
        <f>F1193+Dt</f>
        <v>5.4</v>
      </c>
      <c r="G1194">
        <f t="shared" si="150"/>
        <v>-3.6935189207698045</v>
      </c>
      <c r="H1194">
        <f t="shared" si="151"/>
        <v>56.648719853823501</v>
      </c>
      <c r="I1194">
        <f>-g/l*SIN(RADIANS(G1194))</f>
        <v>3.2209713722988185</v>
      </c>
      <c r="J1194">
        <f>H1194*Dt</f>
        <v>1.699461595614705</v>
      </c>
      <c r="K1194">
        <f>I1194*Dt</f>
        <v>9.6629141168964552E-2</v>
      </c>
      <c r="L1194">
        <f>-(l*COS(RADIANS(G1194))-l)</f>
        <v>4.1541769289565877E-4</v>
      </c>
      <c r="M1194">
        <f>l*SIN(RADIANS(G1194))+l</f>
        <v>0.18711611451080473</v>
      </c>
    </row>
    <row r="1195" spans="6:13" x14ac:dyDescent="0.25">
      <c r="F1195">
        <f>F1194+Dt</f>
        <v>5.4300000000000006</v>
      </c>
      <c r="G1195">
        <f t="shared" si="150"/>
        <v>-1.9940573251550995</v>
      </c>
      <c r="H1195">
        <f t="shared" si="151"/>
        <v>56.745348994992462</v>
      </c>
      <c r="I1195">
        <f>-g/l*SIN(RADIANS(G1195))</f>
        <v>1.739792022775456</v>
      </c>
      <c r="J1195">
        <f>H1195*Dt</f>
        <v>1.7023604698497738</v>
      </c>
      <c r="K1195">
        <f>I1195*Dt</f>
        <v>5.2193760683263681E-2</v>
      </c>
      <c r="L1195">
        <f>-(l*COS(RADIANS(G1195))-l)</f>
        <v>1.2111172142320603E-4</v>
      </c>
      <c r="M1195">
        <f>l*SIN(RADIANS(G1195))+l</f>
        <v>0.19304083190889818</v>
      </c>
    </row>
    <row r="1196" spans="6:13" x14ac:dyDescent="0.25">
      <c r="F1196">
        <f>F1195+Dt</f>
        <v>5.4600000000000009</v>
      </c>
      <c r="G1196">
        <f t="shared" si="150"/>
        <v>-0.29169685530532563</v>
      </c>
      <c r="H1196">
        <f t="shared" si="151"/>
        <v>56.797542755675728</v>
      </c>
      <c r="I1196">
        <f>-g/l*SIN(RADIANS(G1196))</f>
        <v>0.25455242751221535</v>
      </c>
      <c r="J1196">
        <f>H1196*Dt</f>
        <v>1.7039262826702717</v>
      </c>
      <c r="K1196">
        <f>I1196*Dt</f>
        <v>7.6365728253664604E-3</v>
      </c>
      <c r="L1196">
        <f>-(l*COS(RADIANS(G1196))-l)</f>
        <v>2.5918943288849583E-6</v>
      </c>
      <c r="M1196">
        <f>l*SIN(RADIANS(G1196))+l</f>
        <v>0.19898179028995114</v>
      </c>
    </row>
    <row r="1197" spans="6:13" x14ac:dyDescent="0.25">
      <c r="F1197">
        <f>F1196+Dt</f>
        <v>5.4900000000000011</v>
      </c>
      <c r="G1197">
        <f t="shared" si="150"/>
        <v>1.4122294273649461</v>
      </c>
      <c r="H1197">
        <f t="shared" si="151"/>
        <v>56.805179328501097</v>
      </c>
      <c r="I1197">
        <f>-g/l*SIN(RADIANS(G1197))</f>
        <v>-1.2322778826246878</v>
      </c>
      <c r="J1197">
        <f>H1197*Dt</f>
        <v>1.7041553798550328</v>
      </c>
      <c r="K1197">
        <f>I1197*Dt</f>
        <v>-3.6968336478740635E-2</v>
      </c>
      <c r="L1197">
        <f>-(l*COS(RADIANS(G1197))-l)</f>
        <v>6.0749577478147465E-5</v>
      </c>
      <c r="M1197">
        <f>l*SIN(RADIANS(G1197))+l</f>
        <v>0.20492911153049875</v>
      </c>
    </row>
    <row r="1198" spans="6:13" x14ac:dyDescent="0.25">
      <c r="F1198">
        <f>F1197+Dt</f>
        <v>5.5200000000000014</v>
      </c>
      <c r="G1198">
        <f t="shared" si="150"/>
        <v>3.1163848072199789</v>
      </c>
      <c r="H1198">
        <f t="shared" si="151"/>
        <v>56.768210992022354</v>
      </c>
      <c r="I1198">
        <f>-g/l*SIN(RADIANS(G1198))</f>
        <v>-2.7182180568131851</v>
      </c>
      <c r="J1198">
        <f>H1198*Dt</f>
        <v>1.7030463297606706</v>
      </c>
      <c r="K1198">
        <f>I1198*Dt</f>
        <v>-8.1546541704395556E-2</v>
      </c>
      <c r="L1198">
        <f>-(l*COS(RADIANS(G1198))-l)</f>
        <v>2.9576707157699667E-4</v>
      </c>
      <c r="M1198">
        <f>l*SIN(RADIANS(G1198))+l</f>
        <v>0.21087287222725276</v>
      </c>
    </row>
    <row r="1199" spans="6:13" x14ac:dyDescent="0.25">
      <c r="F1199">
        <f>F1198+Dt</f>
        <v>5.5500000000000016</v>
      </c>
      <c r="G1199">
        <f t="shared" si="150"/>
        <v>4.8194311369806497</v>
      </c>
      <c r="H1199">
        <f t="shared" si="151"/>
        <v>56.686664450317956</v>
      </c>
      <c r="I1199">
        <f>-g/l*SIN(RADIANS(G1199))</f>
        <v>-4.2007893214591014</v>
      </c>
      <c r="J1199">
        <f>H1199*Dt</f>
        <v>1.7005999335095385</v>
      </c>
      <c r="K1199">
        <f>I1199*Dt</f>
        <v>-0.12602367964377303</v>
      </c>
      <c r="L1199">
        <f>-(l*COS(RADIANS(G1199))-l)</f>
        <v>7.0711526693320592E-4</v>
      </c>
      <c r="M1199">
        <f>l*SIN(RADIANS(G1199))+l</f>
        <v>0.21680315728583641</v>
      </c>
    </row>
    <row r="1200" spans="6:13" x14ac:dyDescent="0.25">
      <c r="F1200">
        <f>F1199+Dt</f>
        <v>5.5800000000000018</v>
      </c>
      <c r="G1200">
        <f t="shared" si="150"/>
        <v>6.5200310704901883</v>
      </c>
      <c r="H1200">
        <f t="shared" si="151"/>
        <v>56.560640770674183</v>
      </c>
      <c r="I1200">
        <f>-g/l*SIN(RADIANS(G1200))</f>
        <v>-5.6775283821935139</v>
      </c>
      <c r="J1200">
        <f>H1200*Dt</f>
        <v>1.6968192231202255</v>
      </c>
      <c r="K1200">
        <f>I1200*Dt</f>
        <v>-0.17032585146580542</v>
      </c>
      <c r="L1200">
        <f>-(l*COS(RADIANS(G1200))-l)</f>
        <v>1.2935563613746537E-3</v>
      </c>
      <c r="M1200">
        <f>l*SIN(RADIANS(G1200))+l</f>
        <v>0.22271011352877407</v>
      </c>
    </row>
    <row r="1201" spans="6:13" x14ac:dyDescent="0.25">
      <c r="F1201">
        <f>F1200+Dt</f>
        <v>5.6100000000000021</v>
      </c>
      <c r="G1201">
        <f t="shared" si="150"/>
        <v>8.2168502936104133</v>
      </c>
      <c r="H1201">
        <f t="shared" si="151"/>
        <v>56.390314919208379</v>
      </c>
      <c r="I1201">
        <f>-g/l*SIN(RADIANS(G1201))</f>
        <v>-7.146000694836105</v>
      </c>
      <c r="J1201">
        <f>H1201*Dt</f>
        <v>1.6917094475762513</v>
      </c>
      <c r="K1201">
        <f>I1201*Dt</f>
        <v>-0.21438002084508315</v>
      </c>
      <c r="L1201">
        <f>-(l*COS(RADIANS(G1201))-l)</f>
        <v>2.0531516161208796E-3</v>
      </c>
      <c r="M1201">
        <f>l*SIN(RADIANS(G1201))+l</f>
        <v>0.22858400277934443</v>
      </c>
    </row>
    <row r="1202" spans="6:13" x14ac:dyDescent="0.25">
      <c r="F1202">
        <f>F1201+Dt</f>
        <v>5.6400000000000023</v>
      </c>
      <c r="G1202">
        <f t="shared" si="150"/>
        <v>9.9085597411866644</v>
      </c>
      <c r="H1202">
        <f t="shared" si="151"/>
        <v>56.175934898363295</v>
      </c>
      <c r="I1202">
        <f>-g/l*SIN(RADIANS(G1202))</f>
        <v>-8.603813471244548</v>
      </c>
      <c r="J1202">
        <f>H1202*Dt</f>
        <v>1.6852780469508988</v>
      </c>
      <c r="K1202">
        <f>I1202*Dt</f>
        <v>-0.25811440413733644</v>
      </c>
      <c r="L1202">
        <f>-(l*COS(RADIANS(G1202))-l)</f>
        <v>2.9832740602146468E-3</v>
      </c>
      <c r="M1202">
        <f>l*SIN(RADIANS(G1202))+l</f>
        <v>0.23441525388497819</v>
      </c>
    </row>
    <row r="1203" spans="6:13" x14ac:dyDescent="0.25">
      <c r="F1203">
        <f>F1202+Dt</f>
        <v>5.6700000000000026</v>
      </c>
      <c r="G1203">
        <f t="shared" si="150"/>
        <v>11.593837788137563</v>
      </c>
      <c r="H1203">
        <f t="shared" si="151"/>
        <v>55.917820494225957</v>
      </c>
      <c r="I1203">
        <f>-g/l*SIN(RADIANS(G1203))</f>
        <v>-10.048628289850766</v>
      </c>
      <c r="J1203">
        <f>H1203*Dt</f>
        <v>1.6775346148267787</v>
      </c>
      <c r="K1203">
        <f>I1203*Dt</f>
        <v>-0.30145884869552297</v>
      </c>
      <c r="L1203">
        <f>-(l*COS(RADIANS(G1203))-l)</f>
        <v>4.0806259915100174E-3</v>
      </c>
      <c r="M1203">
        <f>l*SIN(RADIANS(G1203))+l</f>
        <v>0.24019451315940307</v>
      </c>
    </row>
    <row r="1204" spans="6:13" x14ac:dyDescent="0.25">
      <c r="F1204">
        <f>F1203+Dt</f>
        <v>5.7000000000000028</v>
      </c>
      <c r="G1204">
        <f t="shared" si="150"/>
        <v>13.271372402964342</v>
      </c>
      <c r="H1204">
        <f t="shared" si="151"/>
        <v>55.616361645530432</v>
      </c>
      <c r="I1204">
        <f>-g/l*SIN(RADIANS(G1204))</f>
        <v>-11.478173186594084</v>
      </c>
      <c r="J1204">
        <f>H1204*Dt</f>
        <v>1.668490849365913</v>
      </c>
      <c r="K1204">
        <f>I1204*Dt</f>
        <v>-0.34434519559782251</v>
      </c>
      <c r="L1204">
        <f>-(l*COS(RADIANS(G1204))-l)</f>
        <v>5.3412610623996826E-3</v>
      </c>
      <c r="M1204">
        <f>l*SIN(RADIANS(G1204))+l</f>
        <v>0.24591269274637634</v>
      </c>
    </row>
    <row r="1205" spans="6:13" x14ac:dyDescent="0.25">
      <c r="F1205">
        <f>F1204+Dt</f>
        <v>5.7300000000000031</v>
      </c>
      <c r="G1205">
        <f t="shared" si="150"/>
        <v>14.939863252330255</v>
      </c>
      <c r="H1205">
        <f t="shared" si="151"/>
        <v>55.272016449932607</v>
      </c>
      <c r="I1205">
        <f>-g/l*SIN(RADIANS(G1205))</f>
        <v>-12.89025410976808</v>
      </c>
      <c r="J1205">
        <f>H1205*Dt</f>
        <v>1.6581604934979781</v>
      </c>
      <c r="K1205">
        <f>I1205*Dt</f>
        <v>-0.38670762329304237</v>
      </c>
      <c r="L1205">
        <f>-(l*COS(RADIANS(G1205))-l)</f>
        <v>6.7606106825792156E-3</v>
      </c>
      <c r="M1205">
        <f>l*SIN(RADIANS(G1205))+l</f>
        <v>0.25156101643907236</v>
      </c>
    </row>
    <row r="1206" spans="6:13" x14ac:dyDescent="0.25">
      <c r="F1206">
        <f>F1205+Dt</f>
        <v>5.7600000000000033</v>
      </c>
      <c r="G1206">
        <f t="shared" si="150"/>
        <v>16.598023745828232</v>
      </c>
      <c r="H1206">
        <f t="shared" si="151"/>
        <v>54.885308826639566</v>
      </c>
      <c r="I1206">
        <f>-g/l*SIN(RADIANS(G1206))</f>
        <v>-14.282765631828489</v>
      </c>
      <c r="J1206">
        <f>H1206*Dt</f>
        <v>1.6465592647991869</v>
      </c>
      <c r="K1206">
        <f>I1206*Dt</f>
        <v>-0.42848296895485466</v>
      </c>
      <c r="L1206">
        <f>-(l*COS(RADIANS(G1206))-l)</f>
        <v>8.333514420230087E-3</v>
      </c>
      <c r="M1206">
        <f>l*SIN(RADIANS(G1206))+l</f>
        <v>0.25713106252731399</v>
      </c>
    </row>
    <row r="1207" spans="6:13" x14ac:dyDescent="0.25">
      <c r="F1207">
        <f>F1206+Dt</f>
        <v>5.7900000000000036</v>
      </c>
      <c r="G1207">
        <f t="shared" si="150"/>
        <v>18.244583010627419</v>
      </c>
      <c r="H1207">
        <f t="shared" si="151"/>
        <v>54.456825857684713</v>
      </c>
      <c r="I1207">
        <f>-g/l*SIN(RADIANS(G1207))</f>
        <v>-15.653700822253343</v>
      </c>
      <c r="J1207">
        <f>H1207*Dt</f>
        <v>1.6337047757305414</v>
      </c>
      <c r="K1207">
        <f>I1207*Dt</f>
        <v>-0.4696110246676003</v>
      </c>
      <c r="L1207">
        <f>-(l*COS(RADIANS(G1207))-l)</f>
        <v>1.0054254037953875E-2</v>
      </c>
      <c r="M1207">
        <f>l*SIN(RADIANS(G1207))+l</f>
        <v>0.26261480328901338</v>
      </c>
    </row>
    <row r="1208" spans="6:13" x14ac:dyDescent="0.25">
      <c r="F1208">
        <f>F1207+Dt</f>
        <v>5.8200000000000038</v>
      </c>
      <c r="G1208">
        <f t="shared" ref="G1208:G1271" si="152">G1207+J1207</f>
        <v>19.878287786357962</v>
      </c>
      <c r="H1208">
        <f t="shared" ref="H1208:H1271" si="153">H1207+K1207</f>
        <v>53.987214833017113</v>
      </c>
      <c r="I1208">
        <f>-g/l*SIN(RADIANS(G1208))</f>
        <v>-17.001160197861772</v>
      </c>
      <c r="J1208">
        <f>H1208*Dt</f>
        <v>1.6196164449905133</v>
      </c>
      <c r="K1208">
        <f>I1208*Dt</f>
        <v>-0.51003480593585315</v>
      </c>
      <c r="L1208">
        <f>-(l*COS(RADIANS(G1208))-l)</f>
        <v>1.191659076136925E-2</v>
      </c>
      <c r="M1208">
        <f>l*SIN(RADIANS(G1208))+l</f>
        <v>0.26800464079144709</v>
      </c>
    </row>
    <row r="1209" spans="6:13" x14ac:dyDescent="0.25">
      <c r="F1209">
        <f>F1208+Dt</f>
        <v>5.8500000000000041</v>
      </c>
      <c r="G1209">
        <f t="shared" si="152"/>
        <v>21.497904231348475</v>
      </c>
      <c r="H1209">
        <f t="shared" si="153"/>
        <v>53.477180027081261</v>
      </c>
      <c r="I1209">
        <f>-g/l*SIN(RADIANS(G1209))</f>
        <v>-18.323359680319978</v>
      </c>
      <c r="J1209">
        <f>H1209*Dt</f>
        <v>1.6043154008124378</v>
      </c>
      <c r="K1209">
        <f>I1209*Dt</f>
        <v>-0.54970079040959929</v>
      </c>
      <c r="L1209">
        <f>-(l*COS(RADIANS(G1209))-l)</f>
        <v>1.3913805347065072E-2</v>
      </c>
      <c r="M1209">
        <f>l*SIN(RADIANS(G1209))+l</f>
        <v>0.27329343872127992</v>
      </c>
    </row>
    <row r="1210" spans="6:13" x14ac:dyDescent="0.25">
      <c r="F1210">
        <f>F1209+Dt</f>
        <v>5.8800000000000043</v>
      </c>
      <c r="G1210">
        <f t="shared" si="152"/>
        <v>23.102219632160914</v>
      </c>
      <c r="H1210">
        <f t="shared" si="153"/>
        <v>52.927479236671658</v>
      </c>
      <c r="I1210">
        <f>-g/l*SIN(RADIANS(G1210))</f>
        <v>-19.618637504610632</v>
      </c>
      <c r="J1210">
        <f>H1210*Dt</f>
        <v>1.5878243771001497</v>
      </c>
      <c r="K1210">
        <f>I1210*Dt</f>
        <v>-0.58855912513831898</v>
      </c>
      <c r="L1210">
        <f>-(l*COS(RADIANS(G1210))-l)</f>
        <v>1.6038740492996861E-2</v>
      </c>
      <c r="M1210">
        <f>l*SIN(RADIANS(G1210))+l</f>
        <v>0.27847455001844257</v>
      </c>
    </row>
    <row r="1211" spans="6:13" x14ac:dyDescent="0.25">
      <c r="F1211">
        <f>F1210+Dt</f>
        <v>5.9100000000000046</v>
      </c>
      <c r="G1211">
        <f t="shared" si="152"/>
        <v>24.690044009261065</v>
      </c>
      <c r="H1211">
        <f t="shared" si="153"/>
        <v>52.338920111533341</v>
      </c>
      <c r="I1211">
        <f>-g/l*SIN(RADIANS(G1211))</f>
        <v>-20.885460036726954</v>
      </c>
      <c r="J1211">
        <f>H1211*Dt</f>
        <v>1.5701676033460001</v>
      </c>
      <c r="K1211">
        <f>I1211*Dt</f>
        <v>-0.62656380110180865</v>
      </c>
      <c r="L1211">
        <f>-(l*COS(RADIANS(G1211))-l)</f>
        <v>1.8283845118634262E-2</v>
      </c>
      <c r="M1211">
        <f>l*SIN(RADIANS(G1211))+l</f>
        <v>0.28354184014690786</v>
      </c>
    </row>
    <row r="1212" spans="6:13" x14ac:dyDescent="0.25">
      <c r="F1212">
        <f>F1211+Dt</f>
        <v>5.9400000000000048</v>
      </c>
      <c r="G1212">
        <f t="shared" si="152"/>
        <v>26.260211612607065</v>
      </c>
      <c r="H1212">
        <f t="shared" si="153"/>
        <v>51.712356310431531</v>
      </c>
      <c r="I1212">
        <f>-g/l*SIN(RADIANS(G1212))</f>
        <v>-22.122426473487245</v>
      </c>
      <c r="J1212">
        <f>H1212*Dt</f>
        <v>1.551370689312946</v>
      </c>
      <c r="K1212">
        <f>I1212*Dt</f>
        <v>-0.66367279420461733</v>
      </c>
      <c r="L1212">
        <f>-(l*COS(RADIANS(G1212))-l)</f>
        <v>2.0641220034249758E-2</v>
      </c>
      <c r="M1212">
        <f>l*SIN(RADIANS(G1212))+l</f>
        <v>0.28848970589394901</v>
      </c>
    </row>
    <row r="1213" spans="6:13" x14ac:dyDescent="0.25">
      <c r="F1213">
        <f>F1212+Dt</f>
        <v>5.9700000000000051</v>
      </c>
      <c r="G1213">
        <f t="shared" si="152"/>
        <v>27.811582301920012</v>
      </c>
      <c r="H1213">
        <f t="shared" si="153"/>
        <v>51.048683516226916</v>
      </c>
      <c r="I1213">
        <f>-g/l*SIN(RADIANS(G1213))</f>
        <v>-23.328272411868976</v>
      </c>
      <c r="J1213">
        <f>H1213*Dt</f>
        <v>1.5314605054868073</v>
      </c>
      <c r="K1213">
        <f>I1213*Dt</f>
        <v>-0.69984817235606922</v>
      </c>
      <c r="L1213">
        <f>-(l*COS(RADIANS(G1213))-l)</f>
        <v>2.3102664518534571E-2</v>
      </c>
      <c r="M1213">
        <f>l*SIN(RADIANS(G1213))+l</f>
        <v>0.29331308964747593</v>
      </c>
    </row>
    <row r="1214" spans="6:13" x14ac:dyDescent="0.25">
      <c r="F1214">
        <f>F1213+Dt</f>
        <v>6.0000000000000053</v>
      </c>
      <c r="G1214">
        <f t="shared" si="152"/>
        <v>29.343042807406821</v>
      </c>
      <c r="H1214">
        <f t="shared" si="153"/>
        <v>50.348835343870846</v>
      </c>
      <c r="I1214">
        <f>-g/l*SIN(RADIANS(G1214))</f>
        <v>-24.501872289368904</v>
      </c>
      <c r="J1214">
        <f>H1214*Dt</f>
        <v>1.5104650603161254</v>
      </c>
      <c r="K1214">
        <f>I1214*Dt</f>
        <v>-0.73505616868106716</v>
      </c>
      <c r="L1214">
        <f>-(l*COS(RADIANS(G1214))-l)</f>
        <v>2.5659723330931639E-2</v>
      </c>
      <c r="M1214">
        <f>l*SIN(RADIANS(G1214))+l</f>
        <v>0.29800748915747566</v>
      </c>
    </row>
    <row r="1215" spans="6:13" x14ac:dyDescent="0.25">
      <c r="F1215">
        <f>F1214+Dt</f>
        <v>6.0300000000000056</v>
      </c>
      <c r="G1215">
        <f t="shared" si="152"/>
        <v>30.853507867722946</v>
      </c>
      <c r="H1215">
        <f t="shared" si="153"/>
        <v>49.613779175189777</v>
      </c>
      <c r="I1215">
        <f>-g/l*SIN(RADIANS(G1215))</f>
        <v>-25.642240710363367</v>
      </c>
      <c r="J1215">
        <f>H1215*Dt</f>
        <v>1.4884133752556932</v>
      </c>
      <c r="K1215">
        <f>I1215*Dt</f>
        <v>-0.76926722131090097</v>
      </c>
      <c r="L1215">
        <f>-(l*COS(RADIANS(G1215))-l)</f>
        <v>2.8303733699219485E-2</v>
      </c>
      <c r="M1215">
        <f>l*SIN(RADIANS(G1215))+l</f>
        <v>0.30256896284145351</v>
      </c>
    </row>
    <row r="1216" spans="6:13" x14ac:dyDescent="0.25">
      <c r="F1216">
        <f>F1215+Dt</f>
        <v>6.0600000000000058</v>
      </c>
      <c r="G1216">
        <f t="shared" si="152"/>
        <v>32.341921242978643</v>
      </c>
      <c r="H1216">
        <f t="shared" si="153"/>
        <v>48.844511953878879</v>
      </c>
      <c r="I1216">
        <f>-g/l*SIN(RADIANS(G1216))</f>
        <v>-26.748532686053423</v>
      </c>
      <c r="J1216">
        <f>H1216*Dt</f>
        <v>1.4653353586163662</v>
      </c>
      <c r="K1216">
        <f>I1216*Dt</f>
        <v>-0.80245598058160261</v>
      </c>
      <c r="L1216">
        <f>-(l*COS(RADIANS(G1216))-l)</f>
        <v>3.1025871843379182E-2</v>
      </c>
      <c r="M1216">
        <f>l*SIN(RADIANS(G1216))+l</f>
        <v>0.30699413074421372</v>
      </c>
    </row>
    <row r="1217" spans="6:13" x14ac:dyDescent="0.25">
      <c r="F1217">
        <f>F1216+Dt</f>
        <v>6.0900000000000061</v>
      </c>
      <c r="G1217">
        <f t="shared" si="152"/>
        <v>33.807256601595007</v>
      </c>
      <c r="H1217">
        <f t="shared" si="153"/>
        <v>48.042055973297273</v>
      </c>
      <c r="I1217">
        <f>-g/l*SIN(RADIANS(G1217))</f>
        <v>-27.820042827146935</v>
      </c>
      <c r="J1217">
        <f>H1217*Dt</f>
        <v>1.4412616791989181</v>
      </c>
      <c r="K1217">
        <f>I1217*Dt</f>
        <v>-0.83460128481440798</v>
      </c>
      <c r="L1217">
        <f>-(l*COS(RADIANS(G1217))-l)</f>
        <v>3.3817198622928007E-2</v>
      </c>
      <c r="M1217">
        <f>l*SIN(RADIANS(G1217))+l</f>
        <v>0.31128017130858776</v>
      </c>
    </row>
    <row r="1218" spans="6:13" x14ac:dyDescent="0.25">
      <c r="F1218">
        <f>F1217+Dt</f>
        <v>6.1200000000000063</v>
      </c>
      <c r="G1218">
        <f t="shared" si="152"/>
        <v>35.248518280793924</v>
      </c>
      <c r="H1218">
        <f t="shared" si="153"/>
        <v>47.207454688482862</v>
      </c>
      <c r="I1218">
        <f>-g/l*SIN(RADIANS(G1218))</f>
        <v>-28.856203538800703</v>
      </c>
      <c r="J1218">
        <f>H1218*Dt</f>
        <v>1.4162236406544859</v>
      </c>
      <c r="K1218">
        <f>I1218*Dt</f>
        <v>-0.86568610616402109</v>
      </c>
      <c r="L1218">
        <f>-(l*COS(RADIANS(G1218))-l)</f>
        <v>3.6668703925925777E-2</v>
      </c>
      <c r="M1218">
        <f>l*SIN(RADIANS(G1218))+l</f>
        <v>0.31542481415520285</v>
      </c>
    </row>
    <row r="1219" spans="6:13" x14ac:dyDescent="0.25">
      <c r="F1219">
        <f>F1218+Dt</f>
        <v>6.1500000000000066</v>
      </c>
      <c r="G1219">
        <f t="shared" si="152"/>
        <v>36.66474192144841</v>
      </c>
      <c r="H1219">
        <f t="shared" si="153"/>
        <v>46.341768582318842</v>
      </c>
      <c r="I1219">
        <f>-g/l*SIN(RADIANS(G1219))</f>
        <v>-29.856582276403699</v>
      </c>
      <c r="J1219">
        <f>H1219*Dt</f>
        <v>1.3902530574695653</v>
      </c>
      <c r="K1219">
        <f>I1219*Dt</f>
        <v>-0.89569746829211094</v>
      </c>
      <c r="L1219">
        <f>-(l*COS(RADIANS(G1219))-l)</f>
        <v>3.9571349452919152E-2</v>
      </c>
      <c r="M1219">
        <f>l*SIN(RADIANS(G1219))+l</f>
        <v>0.3194263291056148</v>
      </c>
    </row>
    <row r="1220" spans="6:13" x14ac:dyDescent="0.25">
      <c r="F1220">
        <f>F1219+Dt</f>
        <v>6.1800000000000068</v>
      </c>
      <c r="G1220">
        <f t="shared" si="152"/>
        <v>38.054994978917975</v>
      </c>
      <c r="H1220">
        <f t="shared" si="153"/>
        <v>45.446071114026729</v>
      </c>
      <c r="I1220">
        <f>-g/l*SIN(RADIANS(G1220))</f>
        <v>-30.820877928446215</v>
      </c>
      <c r="J1220">
        <f>H1220*Dt</f>
        <v>1.3633821334208018</v>
      </c>
      <c r="K1220">
        <f>I1220*Dt</f>
        <v>-0.92462633785338644</v>
      </c>
      <c r="L1220">
        <f>-(l*COS(RADIANS(G1220))-l)</f>
        <v>4.2516109587307088E-2</v>
      </c>
      <c r="M1220">
        <f>l*SIN(RADIANS(G1220))+l</f>
        <v>0.32328351171378489</v>
      </c>
    </row>
    <row r="1221" spans="6:13" x14ac:dyDescent="0.25">
      <c r="F1221">
        <f>F1220+Dt</f>
        <v>6.2100000000000071</v>
      </c>
      <c r="G1221">
        <f t="shared" si="152"/>
        <v>39.418377112338774</v>
      </c>
      <c r="H1221">
        <f t="shared" si="153"/>
        <v>44.52144477617334</v>
      </c>
      <c r="I1221">
        <f>-g/l*SIN(RADIANS(G1221))</f>
        <v>-31.748916398943262</v>
      </c>
      <c r="J1221">
        <f>H1221*Dt</f>
        <v>1.3356433432852002</v>
      </c>
      <c r="K1221">
        <f>I1221*Dt</f>
        <v>-0.95246749196829783</v>
      </c>
      <c r="L1221">
        <f>-(l*COS(RADIANS(G1221))-l)</f>
        <v>4.5494010084118131E-2</v>
      </c>
      <c r="M1221">
        <f>l*SIN(RADIANS(G1221))+l</f>
        <v>0.32699566559577309</v>
      </c>
    </row>
    <row r="1222" spans="6:13" x14ac:dyDescent="0.25">
      <c r="F1222">
        <f>F1221+Dt</f>
        <v>6.2400000000000073</v>
      </c>
      <c r="G1222">
        <f t="shared" si="152"/>
        <v>40.754020455623973</v>
      </c>
      <c r="H1222">
        <f t="shared" si="153"/>
        <v>43.56897728420504</v>
      </c>
      <c r="I1222">
        <f>-g/l*SIN(RADIANS(G1222))</f>
        <v>-32.640645466652998</v>
      </c>
      <c r="J1222">
        <f>H1222*Dt</f>
        <v>1.3070693185261513</v>
      </c>
      <c r="K1222">
        <f>I1222*Dt</f>
        <v>-0.97921936399958986</v>
      </c>
      <c r="L1222">
        <f>-(l*COS(RADIANS(G1222))-l)</f>
        <v>4.8496164351115395E-2</v>
      </c>
      <c r="M1222">
        <f>l*SIN(RADIANS(G1222))+l</f>
        <v>0.33056258186661203</v>
      </c>
    </row>
    <row r="1223" spans="6:13" x14ac:dyDescent="0.25">
      <c r="F1223">
        <f>F1222+Dt</f>
        <v>6.2700000000000076</v>
      </c>
      <c r="G1223">
        <f t="shared" si="152"/>
        <v>42.061089774150126</v>
      </c>
      <c r="H1223">
        <f t="shared" si="153"/>
        <v>42.58975792020545</v>
      </c>
      <c r="I1223">
        <f>-g/l*SIN(RADIANS(G1223))</f>
        <v>-33.496129001672145</v>
      </c>
      <c r="J1223">
        <f>H1223*Dt</f>
        <v>1.2776927376061635</v>
      </c>
      <c r="K1223">
        <f>I1223*Dt</f>
        <v>-1.0048838700501643</v>
      </c>
      <c r="L1223">
        <f>-(l*COS(RADIANS(G1223))-l)</f>
        <v>5.1513807138665546E-2</v>
      </c>
      <c r="M1223">
        <f>l*SIN(RADIANS(G1223))+l</f>
        <v>0.33398451600668855</v>
      </c>
    </row>
    <row r="1224" spans="6:13" x14ac:dyDescent="0.25">
      <c r="F1224">
        <f>F1223+Dt</f>
        <v>6.3000000000000078</v>
      </c>
      <c r="G1224">
        <f t="shared" si="152"/>
        <v>43.338782511756293</v>
      </c>
      <c r="H1224">
        <f t="shared" si="153"/>
        <v>41.584874050155285</v>
      </c>
      <c r="I1224">
        <f>-g/l*SIN(RADIANS(G1224))</f>
        <v>-34.315540621948962</v>
      </c>
      <c r="J1224">
        <f>H1224*Dt</f>
        <v>1.2475462215046584</v>
      </c>
      <c r="K1224">
        <f>I1224*Dt</f>
        <v>-1.0294662186584689</v>
      </c>
      <c r="L1224">
        <f>-(l*COS(RADIANS(G1224))-l)</f>
        <v>5.4538325497147072E-2</v>
      </c>
      <c r="M1224">
        <f>l*SIN(RADIANS(G1224))+l</f>
        <v>0.33726216248779584</v>
      </c>
    </row>
    <row r="1225" spans="6:13" x14ac:dyDescent="0.25">
      <c r="F1225">
        <f>F1224+Dt</f>
        <v>6.3300000000000081</v>
      </c>
      <c r="G1225">
        <f t="shared" si="152"/>
        <v>44.586328733260949</v>
      </c>
      <c r="H1225">
        <f t="shared" si="153"/>
        <v>40.555407831496815</v>
      </c>
      <c r="I1225">
        <f>-g/l*SIN(RADIANS(G1225))</f>
        <v>-35.099156872904494</v>
      </c>
      <c r="J1225">
        <f>H1225*Dt</f>
        <v>1.2166622349449043</v>
      </c>
      <c r="K1225">
        <f>I1225*Dt</f>
        <v>-1.0529747061871348</v>
      </c>
      <c r="L1225">
        <f>-(l*COS(RADIANS(G1225))-l)</f>
        <v>5.7561286902121089E-2</v>
      </c>
      <c r="M1225">
        <f>l*SIN(RADIANS(G1225))+l</f>
        <v>0.34039662749161798</v>
      </c>
    </row>
    <row r="1226" spans="6:13" x14ac:dyDescent="0.25">
      <c r="F1226">
        <f>F1225+Dt</f>
        <v>6.3600000000000083</v>
      </c>
      <c r="G1226">
        <f t="shared" si="152"/>
        <v>45.802990968205854</v>
      </c>
      <c r="H1226">
        <f t="shared" si="153"/>
        <v>39.502433125309679</v>
      </c>
      <c r="I1226">
        <f>-g/l*SIN(RADIANS(G1226))</f>
        <v>-35.847350012788468</v>
      </c>
      <c r="J1226">
        <f>H1226*Dt</f>
        <v>1.1850729937592903</v>
      </c>
      <c r="K1226">
        <f>I1226*Dt</f>
        <v>-1.0754205003836539</v>
      </c>
      <c r="L1226">
        <f>-(l*COS(RADIANS(G1226))-l)</f>
        <v>6.0574464487418406E-2</v>
      </c>
      <c r="M1226">
        <f>l*SIN(RADIANS(G1226))+l</f>
        <v>0.34338940005115393</v>
      </c>
    </row>
    <row r="1227" spans="6:13" x14ac:dyDescent="0.25">
      <c r="F1227">
        <f>F1226+Dt</f>
        <v>6.3900000000000086</v>
      </c>
      <c r="G1227">
        <f t="shared" si="152"/>
        <v>46.988063961965146</v>
      </c>
      <c r="H1227">
        <f t="shared" si="153"/>
        <v>38.427012624926022</v>
      </c>
      <c r="I1227">
        <f>-g/l*SIN(RADIANS(G1227))</f>
        <v>-36.560580484729392</v>
      </c>
      <c r="J1227">
        <f>H1227*Dt</f>
        <v>1.1528103787477806</v>
      </c>
      <c r="K1227">
        <f>I1227*Dt</f>
        <v>-1.0968174145418816</v>
      </c>
      <c r="L1227">
        <f>-(l*COS(RADIANS(G1227))-l)</f>
        <v>6.3569859364164011E-2</v>
      </c>
      <c r="M1227">
        <f>l*SIN(RADIANS(G1227))+l</f>
        <v>0.34624232193891757</v>
      </c>
    </row>
    <row r="1228" spans="6:13" x14ac:dyDescent="0.25">
      <c r="F1228">
        <f>F1227+Dt</f>
        <v>6.4200000000000088</v>
      </c>
      <c r="G1228">
        <f t="shared" si="152"/>
        <v>48.140874340712926</v>
      </c>
      <c r="H1228">
        <f t="shared" si="153"/>
        <v>37.33019521038414</v>
      </c>
      <c r="I1228">
        <f>-g/l*SIN(RADIANS(G1228))</f>
        <v>-37.239389153792665</v>
      </c>
      <c r="J1228">
        <f>H1228*Dt</f>
        <v>1.1199058563115241</v>
      </c>
      <c r="K1228">
        <f>I1228*Dt</f>
        <v>-1.1171816746137799</v>
      </c>
      <c r="L1228">
        <f>-(l*COS(RADIANS(G1228))-l)</f>
        <v>6.6539720039113431E-2</v>
      </c>
      <c r="M1228">
        <f>l*SIN(RADIANS(G1228))+l</f>
        <v>0.34895755661517069</v>
      </c>
    </row>
    <row r="1229" spans="6:13" x14ac:dyDescent="0.25">
      <c r="F1229">
        <f>F1228+Dt</f>
        <v>6.4500000000000091</v>
      </c>
      <c r="G1229">
        <f t="shared" si="152"/>
        <v>49.260780197024452</v>
      </c>
      <c r="H1229">
        <f t="shared" si="153"/>
        <v>36.213013535770358</v>
      </c>
      <c r="I1229">
        <f>-g/l*SIN(RADIANS(G1229))</f>
        <v>-37.88438938386858</v>
      </c>
      <c r="J1229">
        <f>H1229*Dt</f>
        <v>1.0863904060731107</v>
      </c>
      <c r="K1229">
        <f>I1229*Dt</f>
        <v>-1.1365316815160573</v>
      </c>
      <c r="L1229">
        <f>-(l*COS(RADIANS(G1229))-l)</f>
        <v>6.9476558978155939E-2</v>
      </c>
      <c r="M1229">
        <f>l*SIN(RADIANS(G1229))+l</f>
        <v>0.35153755753547433</v>
      </c>
    </row>
    <row r="1230" spans="6:13" x14ac:dyDescent="0.25">
      <c r="F1230">
        <f>F1229+Dt</f>
        <v>6.4800000000000093</v>
      </c>
      <c r="G1230">
        <f t="shared" si="152"/>
        <v>50.34717060309756</v>
      </c>
      <c r="H1230">
        <f t="shared" si="153"/>
        <v>35.076481854254304</v>
      </c>
      <c r="I1230">
        <f>-g/l*SIN(RADIANS(G1230))</f>
        <v>-38.49625902500982</v>
      </c>
      <c r="J1230">
        <f>H1230*Dt</f>
        <v>1.052294455627629</v>
      </c>
      <c r="K1230">
        <f>I1230*Dt</f>
        <v>-1.1548877707502945</v>
      </c>
      <c r="L1230">
        <f>-(l*COS(RADIANS(G1230))-l)</f>
        <v>7.2373166390176408E-2</v>
      </c>
      <c r="M1230">
        <f>l*SIN(RADIANS(G1230))+l</f>
        <v>0.35398503610003929</v>
      </c>
    </row>
    <row r="1231" spans="6:13" x14ac:dyDescent="0.25">
      <c r="F1231">
        <f>F1230+Dt</f>
        <v>6.5100000000000096</v>
      </c>
      <c r="G1231">
        <f t="shared" si="152"/>
        <v>51.399465058725191</v>
      </c>
      <c r="H1231">
        <f t="shared" si="153"/>
        <v>33.921594083504012</v>
      </c>
      <c r="I1231">
        <f>-g/l*SIN(RADIANS(G1231))</f>
        <v>-39.075732377064632</v>
      </c>
      <c r="J1231">
        <f>H1231*Dt</f>
        <v>1.0176478225051202</v>
      </c>
      <c r="K1231">
        <f>I1231*Dt</f>
        <v>-1.1722719713119389</v>
      </c>
      <c r="L1231">
        <f>-(l*COS(RADIANS(G1231))-l)</f>
        <v>7.5222621332485251E-2</v>
      </c>
      <c r="M1231">
        <f>l*SIN(RADIANS(G1231))+l</f>
        <v>0.35630292950825854</v>
      </c>
    </row>
    <row r="1232" spans="6:13" x14ac:dyDescent="0.25">
      <c r="F1232">
        <f>F1231+Dt</f>
        <v>6.5400000000000098</v>
      </c>
      <c r="G1232">
        <f t="shared" si="152"/>
        <v>52.41711288123031</v>
      </c>
      <c r="H1232">
        <f t="shared" si="153"/>
        <v>32.749322112192075</v>
      </c>
      <c r="I1232">
        <f>-g/l*SIN(RADIANS(G1232))</f>
        <v>-39.623592190240771</v>
      </c>
      <c r="J1232">
        <f>H1232*Dt</f>
        <v>0.9824796633657622</v>
      </c>
      <c r="K1232">
        <f>I1232*Dt</f>
        <v>-1.1887077657072231</v>
      </c>
      <c r="L1232">
        <f>-(l*COS(RADIANS(G1232))-l)</f>
        <v>7.8018300261621848E-2</v>
      </c>
      <c r="M1232">
        <f>l*SIN(RADIANS(G1232))+l</f>
        <v>0.35849436876096308</v>
      </c>
    </row>
    <row r="1233" spans="6:13" x14ac:dyDescent="0.25">
      <c r="F1233">
        <f>F1232+Dt</f>
        <v>6.5700000000000101</v>
      </c>
      <c r="G1233">
        <f t="shared" si="152"/>
        <v>53.399592544596075</v>
      </c>
      <c r="H1233">
        <f t="shared" si="153"/>
        <v>31.560614346484851</v>
      </c>
      <c r="I1233">
        <f>-g/l*SIN(RADIANS(G1233))</f>
        <v>-40.140661757718554</v>
      </c>
      <c r="J1233">
        <f>H1233*Dt</f>
        <v>0.9468184303945455</v>
      </c>
      <c r="K1233">
        <f>I1233*Dt</f>
        <v>-1.2042198527315566</v>
      </c>
      <c r="L1233">
        <f>-(l*COS(RADIANS(G1233))-l)</f>
        <v>8.0753883172495308E-2</v>
      </c>
      <c r="M1233">
        <f>l*SIN(RADIANS(G1233))+l</f>
        <v>0.36056264703087426</v>
      </c>
    </row>
    <row r="1234" spans="6:13" x14ac:dyDescent="0.25">
      <c r="F1234">
        <f>F1233+Dt</f>
        <v>6.6000000000000103</v>
      </c>
      <c r="G1234">
        <f t="shared" si="152"/>
        <v>54.346410974990619</v>
      </c>
      <c r="H1234">
        <f t="shared" si="153"/>
        <v>30.356394493753292</v>
      </c>
      <c r="I1234">
        <f>-g/l*SIN(RADIANS(G1234))</f>
        <v>-40.627797149729744</v>
      </c>
      <c r="J1234">
        <f>H1234*Dt</f>
        <v>0.91069183481259874</v>
      </c>
      <c r="K1234">
        <f>I1234*Dt</f>
        <v>-1.2188339144918923</v>
      </c>
      <c r="L1234">
        <f>-(l*COS(RADIANS(G1234))-l)</f>
        <v>8.342335748458618E-2</v>
      </c>
      <c r="M1234">
        <f>l*SIN(RADIANS(G1234))+l</f>
        <v>0.36251118859891901</v>
      </c>
    </row>
    <row r="1235" spans="6:13" x14ac:dyDescent="0.25">
      <c r="F1235">
        <f>F1234+Dt</f>
        <v>6.6300000000000106</v>
      </c>
      <c r="G1235">
        <f t="shared" si="152"/>
        <v>55.257102809803214</v>
      </c>
      <c r="H1235">
        <f t="shared" si="153"/>
        <v>29.1375605792614</v>
      </c>
      <c r="I1235">
        <f>-g/l*SIN(RADIANS(G1235))</f>
        <v>-41.08587963274784</v>
      </c>
      <c r="J1235">
        <f>H1235*Dt</f>
        <v>0.87412681737784192</v>
      </c>
      <c r="K1235">
        <f>I1235*Dt</f>
        <v>-1.2325763889824353</v>
      </c>
      <c r="L1235">
        <f>-(l*COS(RADIANS(G1235))-l)</f>
        <v>8.6021019846404589E-2</v>
      </c>
      <c r="M1235">
        <f>l*SIN(RADIANS(G1235))+l</f>
        <v>0.36434351853099139</v>
      </c>
    </row>
    <row r="1236" spans="6:13" x14ac:dyDescent="0.25">
      <c r="F1236">
        <f>F1235+Dt</f>
        <v>6.6600000000000108</v>
      </c>
      <c r="G1236">
        <f t="shared" si="152"/>
        <v>56.131229627181057</v>
      </c>
      <c r="H1236">
        <f t="shared" si="153"/>
        <v>27.904984190278967</v>
      </c>
      <c r="I1236">
        <f>-g/l*SIN(RADIANS(G1236))</f>
        <v>-41.515808311695793</v>
      </c>
      <c r="J1236">
        <f>H1236*Dt</f>
        <v>0.83714952570836898</v>
      </c>
      <c r="K1236">
        <f>I1236*Dt</f>
        <v>-1.2454742493508737</v>
      </c>
      <c r="L1236">
        <f>-(l*COS(RADIANS(G1236))-l)</f>
        <v>8.8541476038732303E-2</v>
      </c>
      <c r="M1236">
        <f>l*SIN(RADIANS(G1236))+l</f>
        <v>0.36606323324678319</v>
      </c>
    </row>
    <row r="1237" spans="6:13" x14ac:dyDescent="0.25">
      <c r="F1237">
        <f>F1236+Dt</f>
        <v>6.690000000000011</v>
      </c>
      <c r="G1237">
        <f t="shared" si="152"/>
        <v>56.968379152889426</v>
      </c>
      <c r="H1237">
        <f t="shared" si="153"/>
        <v>26.659509940928093</v>
      </c>
      <c r="I1237">
        <f>-g/l*SIN(RADIANS(G1237))</f>
        <v>-41.918493027461302</v>
      </c>
      <c r="J1237">
        <f>H1237*Dt</f>
        <v>0.79978529822784272</v>
      </c>
      <c r="K1237">
        <f>I1237*Dt</f>
        <v>-1.2575547908238389</v>
      </c>
      <c r="L1237">
        <f>-(l*COS(RADIANS(G1237))-l)</f>
        <v>9.0979639163563358E-2</v>
      </c>
      <c r="M1237">
        <f>l*SIN(RADIANS(G1237))+l</f>
        <v>0.3676739721098452</v>
      </c>
    </row>
    <row r="1238" spans="6:13" x14ac:dyDescent="0.25">
      <c r="F1238">
        <f>F1237+Dt</f>
        <v>6.7200000000000113</v>
      </c>
      <c r="G1238">
        <f t="shared" si="152"/>
        <v>57.768164451117272</v>
      </c>
      <c r="H1238">
        <f t="shared" si="153"/>
        <v>25.401955150104254</v>
      </c>
      <c r="I1238">
        <f>-g/l*SIN(RADIANS(G1238))</f>
        <v>-42.294847536596649</v>
      </c>
      <c r="J1238">
        <f>H1238*Dt</f>
        <v>0.7620586545031276</v>
      </c>
      <c r="K1238">
        <f>I1238*Dt</f>
        <v>-1.2688454260978994</v>
      </c>
      <c r="L1238">
        <f>-(l*COS(RADIANS(G1238))-l)</f>
        <v>9.3330726309322265E-2</v>
      </c>
      <c r="M1238">
        <f>l*SIN(RADIANS(G1238))+l</f>
        <v>0.36917939014638662</v>
      </c>
    </row>
    <row r="1239" spans="6:13" x14ac:dyDescent="0.25">
      <c r="F1239">
        <f>F1238+Dt</f>
        <v>6.7500000000000115</v>
      </c>
      <c r="G1239">
        <f t="shared" si="152"/>
        <v>58.530223105620401</v>
      </c>
      <c r="H1239">
        <f t="shared" si="153"/>
        <v>24.133109724006353</v>
      </c>
      <c r="I1239">
        <f>-g/l*SIN(RADIANS(G1239))</f>
        <v>-42.645782994935807</v>
      </c>
      <c r="J1239">
        <f>H1239*Dt</f>
        <v>0.72399329172019056</v>
      </c>
      <c r="K1239">
        <f>I1239*Dt</f>
        <v>-1.2793734898480742</v>
      </c>
      <c r="L1239">
        <f>-(l*COS(RADIANS(G1239))-l)</f>
        <v>9.5590253884124884E-2</v>
      </c>
      <c r="M1239">
        <f>l*SIN(RADIANS(G1239))+l</f>
        <v>0.37058313197974324</v>
      </c>
    </row>
    <row r="1240" spans="6:13" x14ac:dyDescent="0.25">
      <c r="F1240">
        <f>F1239+Dt</f>
        <v>6.7800000000000118</v>
      </c>
      <c r="G1240">
        <f t="shared" si="152"/>
        <v>59.254216397340592</v>
      </c>
      <c r="H1240">
        <f t="shared" si="153"/>
        <v>22.85373623415828</v>
      </c>
      <c r="I1240">
        <f>-g/l*SIN(RADIANS(G1240))</f>
        <v>-42.972201762041742</v>
      </c>
      <c r="J1240">
        <f>H1240*Dt</f>
        <v>0.68561208702474841</v>
      </c>
      <c r="K1240">
        <f>I1240*Dt</f>
        <v>-1.2891660528612523</v>
      </c>
      <c r="L1240">
        <f>-(l*COS(RADIANS(G1240))-l)</f>
        <v>9.7754031807811503E-2</v>
      </c>
      <c r="M1240">
        <f>l*SIN(RADIANS(G1240))+l</f>
        <v>0.37188880704816701</v>
      </c>
    </row>
    <row r="1241" spans="6:13" x14ac:dyDescent="0.25">
      <c r="F1241">
        <f>F1240+Dt</f>
        <v>6.810000000000012</v>
      </c>
      <c r="G1241">
        <f t="shared" si="152"/>
        <v>59.939828484365343</v>
      </c>
      <c r="H1241">
        <f t="shared" si="153"/>
        <v>21.564570181297029</v>
      </c>
      <c r="I1241">
        <f>-g/l*SIN(RADIANS(G1241))</f>
        <v>-43.274991538943745</v>
      </c>
      <c r="J1241">
        <f>H1241*Dt</f>
        <v>0.64693710543891081</v>
      </c>
      <c r="K1241">
        <f>I1241*Dt</f>
        <v>-1.2982497461683122</v>
      </c>
      <c r="L1241">
        <f>-(l*COS(RADIANS(G1241))-l)</f>
        <v>9.9818156750489204E-2</v>
      </c>
      <c r="M1241">
        <f>l*SIN(RADIANS(G1241))+l</f>
        <v>0.37309996615577501</v>
      </c>
    </row>
    <row r="1242" spans="6:13" x14ac:dyDescent="0.25">
      <c r="F1242">
        <f>F1241+Dt</f>
        <v>6.8400000000000123</v>
      </c>
      <c r="G1242">
        <f t="shared" si="152"/>
        <v>60.586765589804251</v>
      </c>
      <c r="H1242">
        <f t="shared" si="153"/>
        <v>20.266320435128716</v>
      </c>
      <c r="I1242">
        <f>-g/l*SIN(RADIANS(G1242))</f>
        <v>-43.555019847571188</v>
      </c>
      <c r="J1242">
        <f>H1242*Dt</f>
        <v>0.60798961305386146</v>
      </c>
      <c r="K1242">
        <f>I1242*Dt</f>
        <v>-1.3066505954271357</v>
      </c>
      <c r="L1242">
        <f>-(l*COS(RADIANS(G1242))-l)</f>
        <v>0.10177900460063095</v>
      </c>
      <c r="M1242">
        <f>l*SIN(RADIANS(G1242))+l</f>
        <v>0.37422007939028479</v>
      </c>
    </row>
    <row r="1243" spans="6:13" x14ac:dyDescent="0.25">
      <c r="F1243">
        <f>F1242+Dt</f>
        <v>6.8700000000000125</v>
      </c>
      <c r="G1243">
        <f t="shared" si="152"/>
        <v>61.194755202858111</v>
      </c>
      <c r="H1243">
        <f t="shared" si="153"/>
        <v>18.959669839701579</v>
      </c>
      <c r="I1243">
        <f>-g/l*SIN(RADIANS(G1243))</f>
        <v>-43.813128856657272</v>
      </c>
      <c r="J1243">
        <f>H1243*Dt</f>
        <v>0.5687900951910474</v>
      </c>
      <c r="K1243">
        <f>I1243*Dt</f>
        <v>-1.3143938656997181</v>
      </c>
      <c r="L1243">
        <f>-(l*COS(RADIANS(G1243))-l)</f>
        <v>0.10363322233965104</v>
      </c>
      <c r="M1243">
        <f>l*SIN(RADIANS(G1243))+l</f>
        <v>0.37525251542662913</v>
      </c>
    </row>
    <row r="1244" spans="6:13" x14ac:dyDescent="0.25">
      <c r="F1244">
        <f>F1243+Dt</f>
        <v>6.9000000000000128</v>
      </c>
      <c r="G1244">
        <f t="shared" si="152"/>
        <v>61.763545298049159</v>
      </c>
      <c r="H1244">
        <f t="shared" si="153"/>
        <v>17.645275974001862</v>
      </c>
      <c r="I1244">
        <f>-g/l*SIN(RADIANS(G1244))</f>
        <v>-44.050130555687417</v>
      </c>
      <c r="J1244">
        <f>H1244*Dt</f>
        <v>0.52935827922005585</v>
      </c>
      <c r="K1244">
        <f>I1244*Dt</f>
        <v>-1.3215039166706224</v>
      </c>
      <c r="L1244">
        <f>-(l*COS(RADIANS(G1244))-l)</f>
        <v>0.10537771949255133</v>
      </c>
      <c r="M1244">
        <f>l*SIN(RADIANS(G1244))+l</f>
        <v>0.37620052222274969</v>
      </c>
    </row>
    <row r="1245" spans="6:13" x14ac:dyDescent="0.25">
      <c r="F1245">
        <f>F1244+Dt</f>
        <v>6.930000000000013</v>
      </c>
      <c r="G1245">
        <f t="shared" si="152"/>
        <v>62.292903577269215</v>
      </c>
      <c r="H1245">
        <f t="shared" si="153"/>
        <v>16.32377205733124</v>
      </c>
      <c r="I1245">
        <f>-g/l*SIN(RADIANS(G1245))</f>
        <v>-44.266802275705913</v>
      </c>
      <c r="J1245">
        <f>H1245*Dt</f>
        <v>0.48971316171993717</v>
      </c>
      <c r="K1245">
        <f>I1245*Dt</f>
        <v>-1.3280040682711773</v>
      </c>
      <c r="L1245">
        <f>-(l*COS(RADIANS(G1245))-l)</f>
        <v>0.10700965931594333</v>
      </c>
      <c r="M1245">
        <f>l*SIN(RADIANS(G1245))+l</f>
        <v>0.37706720910282365</v>
      </c>
    </row>
    <row r="1246" spans="6:13" x14ac:dyDescent="0.25">
      <c r="F1246">
        <f>F1245+Dt</f>
        <v>6.9600000000000133</v>
      </c>
      <c r="G1246">
        <f t="shared" si="152"/>
        <v>62.782616738989155</v>
      </c>
      <c r="H1246">
        <f t="shared" si="153"/>
        <v>14.995767989060063</v>
      </c>
      <c r="I1246">
        <f>-g/l*SIN(RADIANS(G1246))</f>
        <v>-44.463882553468387</v>
      </c>
      <c r="J1246">
        <f>H1246*Dt</f>
        <v>0.44987303967180187</v>
      </c>
      <c r="K1246">
        <f>I1246*Dt</f>
        <v>-1.3339164766040517</v>
      </c>
      <c r="L1246">
        <f>-(l*COS(RADIANS(G1246))-l)</f>
        <v>0.10852644987570498</v>
      </c>
      <c r="M1246">
        <f>l*SIN(RADIANS(G1246))+l</f>
        <v>0.37785553021387358</v>
      </c>
    </row>
    <row r="1247" spans="6:13" x14ac:dyDescent="0.25">
      <c r="F1247">
        <f>F1246+Dt</f>
        <v>6.9900000000000135</v>
      </c>
      <c r="G1247">
        <f t="shared" si="152"/>
        <v>63.232489778660955</v>
      </c>
      <c r="H1247">
        <f t="shared" si="153"/>
        <v>13.66185151245601</v>
      </c>
      <c r="I1247">
        <f>-g/l*SIN(RADIANS(G1247))</f>
        <v>-44.642067333527223</v>
      </c>
      <c r="J1247">
        <f>H1247*Dt</f>
        <v>0.4098555453736803</v>
      </c>
      <c r="K1247">
        <f>I1247*Dt</f>
        <v>-1.3392620200058167</v>
      </c>
      <c r="L1247">
        <f>-(l*COS(RADIANS(G1247))-l)</f>
        <v>0.10992573515692099</v>
      </c>
      <c r="M1247">
        <f>l*SIN(RADIANS(G1247))+l</f>
        <v>0.37856826933410892</v>
      </c>
    </row>
    <row r="1248" spans="6:13" x14ac:dyDescent="0.25">
      <c r="F1248">
        <f>F1247+Dt</f>
        <v>7.0200000000000138</v>
      </c>
      <c r="G1248">
        <f t="shared" si="152"/>
        <v>63.642345324034636</v>
      </c>
      <c r="H1248">
        <f t="shared" si="153"/>
        <v>12.322589492450193</v>
      </c>
      <c r="I1248">
        <f>-g/l*SIN(RADIANS(G1248))</f>
        <v>-44.802006501348231</v>
      </c>
      <c r="J1248">
        <f>H1248*Dt</f>
        <v>0.36967768477350577</v>
      </c>
      <c r="K1248">
        <f>I1248*Dt</f>
        <v>-1.3440601950404469</v>
      </c>
      <c r="L1248">
        <f>-(l*COS(RADIANS(G1248))-l)</f>
        <v>0.11120538633875128</v>
      </c>
      <c r="M1248">
        <f>l*SIN(RADIANS(G1248))+l</f>
        <v>0.37920802600539294</v>
      </c>
    </row>
    <row r="1249" spans="6:13" x14ac:dyDescent="0.25">
      <c r="F1249">
        <f>F1248+Dt</f>
        <v>7.050000000000014</v>
      </c>
      <c r="G1249">
        <f t="shared" si="152"/>
        <v>64.012023008808143</v>
      </c>
      <c r="H1249">
        <f t="shared" si="153"/>
        <v>10.978529297409747</v>
      </c>
      <c r="I1249">
        <f>-g/l*SIN(RADIANS(G1249))</f>
        <v>-44.944300739460012</v>
      </c>
      <c r="J1249">
        <f>H1249*Dt</f>
        <v>0.3293558789222924</v>
      </c>
      <c r="K1249">
        <f>I1249*Dt</f>
        <v>-1.3483290221838002</v>
      </c>
      <c r="L1249">
        <f>-(l*COS(RADIANS(G1249))-l)</f>
        <v>0.11236349335661773</v>
      </c>
      <c r="M1249">
        <f>l*SIN(RADIANS(G1249))+l</f>
        <v>0.37977720295784007</v>
      </c>
    </row>
    <row r="1250" spans="6:13" x14ac:dyDescent="0.25">
      <c r="F1250">
        <f>F1249+Dt</f>
        <v>7.0800000000000143</v>
      </c>
      <c r="G1250">
        <f t="shared" si="152"/>
        <v>64.341378887730428</v>
      </c>
      <c r="H1250">
        <f t="shared" si="153"/>
        <v>9.6302002752259455</v>
      </c>
      <c r="I1250">
        <f>-g/l*SIN(RADIANS(G1250))</f>
        <v>-45.069498697911378</v>
      </c>
      <c r="J1250">
        <f>H1250*Dt</f>
        <v>0.28890600825677837</v>
      </c>
      <c r="K1250">
        <f>I1250*Dt</f>
        <v>-1.3520849609373413</v>
      </c>
      <c r="L1250">
        <f>-(l*COS(RADIANS(G1250))-l)</f>
        <v>0.11339835686372089</v>
      </c>
      <c r="M1250">
        <f>l*SIN(RADIANS(G1250))+l</f>
        <v>0.38027799479164553</v>
      </c>
    </row>
    <row r="1251" spans="6:13" x14ac:dyDescent="0.25">
      <c r="F1251">
        <f>F1250+Dt</f>
        <v>7.1100000000000145</v>
      </c>
      <c r="G1251">
        <f t="shared" si="152"/>
        <v>64.630284895987202</v>
      </c>
      <c r="H1251">
        <f t="shared" si="153"/>
        <v>8.2781153142886037</v>
      </c>
      <c r="I1251">
        <f>-g/l*SIN(RADIANS(G1251))</f>
        <v>-45.178094469930421</v>
      </c>
      <c r="J1251">
        <f>H1251*Dt</f>
        <v>0.2483434594286581</v>
      </c>
      <c r="K1251">
        <f>I1251*Dt</f>
        <v>-1.3553428340979126</v>
      </c>
      <c r="L1251">
        <f>-(l*COS(RADIANS(G1251))-l)</f>
        <v>0.11430848069349761</v>
      </c>
      <c r="M1251">
        <f>l*SIN(RADIANS(G1251))+l</f>
        <v>0.38071237787972173</v>
      </c>
    </row>
    <row r="1252" spans="6:13" x14ac:dyDescent="0.25">
      <c r="F1252">
        <f>F1251+Dt</f>
        <v>7.1400000000000148</v>
      </c>
      <c r="G1252">
        <f t="shared" si="152"/>
        <v>64.878628355415856</v>
      </c>
      <c r="H1252">
        <f t="shared" si="153"/>
        <v>6.9227724801906909</v>
      </c>
      <c r="I1252">
        <f>-g/l*SIN(RADIANS(G1252))</f>
        <v>-45.270525363616116</v>
      </c>
      <c r="J1252">
        <f>H1252*Dt</f>
        <v>0.20768317440572073</v>
      </c>
      <c r="K1252">
        <f>I1252*Dt</f>
        <v>-1.3581157609084835</v>
      </c>
      <c r="L1252">
        <f>-(l*COS(RADIANS(G1252))-l)</f>
        <v>0.11509256491428421</v>
      </c>
      <c r="M1252">
        <f>l*SIN(RADIANS(G1252))+l</f>
        <v>0.38108210145446447</v>
      </c>
    </row>
    <row r="1253" spans="6:13" x14ac:dyDescent="0.25">
      <c r="F1253">
        <f>F1252+Dt</f>
        <v>7.170000000000015</v>
      </c>
      <c r="G1253">
        <f t="shared" si="152"/>
        <v>65.086311529821572</v>
      </c>
      <c r="H1253">
        <f t="shared" si="153"/>
        <v>5.5646567192822074</v>
      </c>
      <c r="I1253">
        <f>-g/l*SIN(RADIANS(G1253))</f>
        <v>-45.347169960719171</v>
      </c>
      <c r="J1253">
        <f>H1253*Dt</f>
        <v>0.16693970157846622</v>
      </c>
      <c r="K1253">
        <f>I1253*Dt</f>
        <v>-1.3604150988215751</v>
      </c>
      <c r="L1253">
        <f>-(l*COS(RADIANS(G1253))-l)</f>
        <v>0.11574949955722291</v>
      </c>
      <c r="M1253">
        <f>l*SIN(RADIANS(G1253))+l</f>
        <v>0.38138867984287672</v>
      </c>
    </row>
    <row r="1254" spans="6:13" x14ac:dyDescent="0.25">
      <c r="F1254">
        <f>F1253+Dt</f>
        <v>7.2000000000000153</v>
      </c>
      <c r="G1254">
        <f t="shared" si="152"/>
        <v>65.253251231400043</v>
      </c>
      <c r="H1254">
        <f t="shared" si="153"/>
        <v>4.2042416204606319</v>
      </c>
      <c r="I1254">
        <f>-g/l*SIN(RADIANS(G1254))</f>
        <v>-45.408346454055902</v>
      </c>
      <c r="J1254">
        <f>H1254*Dt</f>
        <v>0.12612724861381897</v>
      </c>
      <c r="K1254">
        <f>I1254*Dt</f>
        <v>-1.362250393621677</v>
      </c>
      <c r="L1254">
        <f>-(l*COS(RADIANS(G1254))-l)</f>
        <v>0.11627835908837632</v>
      </c>
      <c r="M1254">
        <f>l*SIN(RADIANS(G1254))+l</f>
        <v>0.38163338581622364</v>
      </c>
    </row>
    <row r="1255" spans="6:13" x14ac:dyDescent="0.25">
      <c r="F1255">
        <f>F1254+Dt</f>
        <v>7.2300000000000155</v>
      </c>
      <c r="G1255">
        <f t="shared" si="152"/>
        <v>65.379378480013855</v>
      </c>
      <c r="H1255">
        <f t="shared" si="153"/>
        <v>2.8419912268389549</v>
      </c>
      <c r="I1255">
        <f>-g/l*SIN(RADIANS(G1255))</f>
        <v>-45.454311255814964</v>
      </c>
      <c r="J1255">
        <f>H1255*Dt</f>
        <v>8.5259736805168643E-2</v>
      </c>
      <c r="K1255">
        <f>I1255*Dt</f>
        <v>-1.3636293376744488</v>
      </c>
      <c r="L1255">
        <f>-(l*COS(RADIANS(G1255))-l)</f>
        <v>0.11667839768612291</v>
      </c>
      <c r="M1255">
        <f>l*SIN(RADIANS(G1255))+l</f>
        <v>0.38181724502325987</v>
      </c>
    </row>
    <row r="1256" spans="6:13" x14ac:dyDescent="0.25">
      <c r="F1256">
        <f>F1255+Dt</f>
        <v>7.2600000000000158</v>
      </c>
      <c r="G1256">
        <f t="shared" si="152"/>
        <v>65.464638216819026</v>
      </c>
      <c r="H1256">
        <f t="shared" si="153"/>
        <v>1.4783618891645061</v>
      </c>
      <c r="I1256">
        <f>-g/l*SIN(RADIANS(G1256))</f>
        <v>-45.485257869933506</v>
      </c>
      <c r="J1256">
        <f>H1256*Dt</f>
        <v>4.4350856674935178E-2</v>
      </c>
      <c r="K1256">
        <f>I1256*Dt</f>
        <v>-1.364557736098005</v>
      </c>
      <c r="L1256">
        <f>-(l*COS(RADIANS(G1256))-l)</f>
        <v>0.11694904537520093</v>
      </c>
      <c r="M1256">
        <f>l*SIN(RADIANS(G1256))+l</f>
        <v>0.38194103147973402</v>
      </c>
    </row>
    <row r="1257" spans="6:13" x14ac:dyDescent="0.25">
      <c r="F1257">
        <f>F1256+Dt</f>
        <v>7.290000000000016</v>
      </c>
      <c r="G1257">
        <f t="shared" si="152"/>
        <v>65.508989073493964</v>
      </c>
      <c r="H1257">
        <f t="shared" si="153"/>
        <v>0.11380415306650105</v>
      </c>
      <c r="I1257">
        <f>-g/l*SIN(RADIANS(G1257))</f>
        <v>-45.501316022804836</v>
      </c>
      <c r="J1257">
        <f>H1257*Dt</f>
        <v>3.4141245919950313E-3</v>
      </c>
      <c r="K1257">
        <f>I1257*Dt</f>
        <v>-1.365039480684145</v>
      </c>
      <c r="L1257">
        <f>-(l*COS(RADIANS(G1257))-l)</f>
        <v>0.11708990505924205</v>
      </c>
      <c r="M1257">
        <f>l*SIN(RADIANS(G1257))+l</f>
        <v>0.38200526409121938</v>
      </c>
    </row>
    <row r="1258" spans="6:13" x14ac:dyDescent="0.25">
      <c r="F1258">
        <f>F1257+Dt</f>
        <v>7.3200000000000163</v>
      </c>
      <c r="G1258">
        <f t="shared" si="152"/>
        <v>65.512403198085963</v>
      </c>
      <c r="H1258">
        <f t="shared" si="153"/>
        <v>-1.251235327617644</v>
      </c>
      <c r="I1258">
        <f>-g/l*SIN(RADIANS(G1258))</f>
        <v>-45.502551047804651</v>
      </c>
      <c r="J1258">
        <f>H1258*Dt</f>
        <v>-3.7537059828529319E-2</v>
      </c>
      <c r="K1258">
        <f>I1258*Dt</f>
        <v>-1.3650765314341395</v>
      </c>
      <c r="L1258">
        <f>-(l*COS(RADIANS(G1258))-l)</f>
        <v>0.11710075048427214</v>
      </c>
      <c r="M1258">
        <f>l*SIN(RADIANS(G1258))+l</f>
        <v>0.38201020419121862</v>
      </c>
    </row>
    <row r="1259" spans="6:13" x14ac:dyDescent="0.25">
      <c r="F1259">
        <f>F1258+Dt</f>
        <v>7.3500000000000165</v>
      </c>
      <c r="G1259">
        <f t="shared" si="152"/>
        <v>65.47486613825744</v>
      </c>
      <c r="H1259">
        <f t="shared" si="153"/>
        <v>-2.6163118590517835</v>
      </c>
      <c r="I1259">
        <f>-g/l*SIN(RADIANS(G1259))</f>
        <v>-45.488963520456259</v>
      </c>
      <c r="J1259">
        <f>H1259*Dt</f>
        <v>-7.8489355771553498E-2</v>
      </c>
      <c r="K1259">
        <f>I1259*Dt</f>
        <v>-1.3646689056136878</v>
      </c>
      <c r="L1259">
        <f>-(l*COS(RADIANS(G1259))-l)</f>
        <v>0.11698152515642321</v>
      </c>
      <c r="M1259">
        <f>l*SIN(RADIANS(G1259))+l</f>
        <v>0.38195585408182509</v>
      </c>
    </row>
    <row r="1260" spans="6:13" x14ac:dyDescent="0.25">
      <c r="F1260">
        <f>F1259+Dt</f>
        <v>7.3800000000000168</v>
      </c>
      <c r="G1260">
        <f t="shared" si="152"/>
        <v>65.396376782485888</v>
      </c>
      <c r="H1260">
        <f t="shared" si="153"/>
        <v>-3.9809807646654711</v>
      </c>
      <c r="I1260">
        <f>-g/l*SIN(RADIANS(G1260))</f>
        <v>-45.460489142468155</v>
      </c>
      <c r="J1260">
        <f>H1260*Dt</f>
        <v>-0.11942942293996413</v>
      </c>
      <c r="K1260">
        <f>I1260*Dt</f>
        <v>-1.3638146742740447</v>
      </c>
      <c r="L1260">
        <f>-(l*COS(RADIANS(G1260))-l)</f>
        <v>0.11673234222796607</v>
      </c>
      <c r="M1260">
        <f>l*SIN(RADIANS(G1260))+l</f>
        <v>0.38184195656987263</v>
      </c>
    </row>
    <row r="1261" spans="6:13" x14ac:dyDescent="0.25">
      <c r="F1261">
        <f>F1260+Dt</f>
        <v>7.410000000000017</v>
      </c>
      <c r="G1261">
        <f t="shared" si="152"/>
        <v>65.276947359545929</v>
      </c>
      <c r="H1261">
        <f t="shared" si="153"/>
        <v>-5.3447954389395154</v>
      </c>
      <c r="I1261">
        <f>-g/l*SIN(RADIANS(G1261))</f>
        <v>-45.416998874338439</v>
      </c>
      <c r="J1261">
        <f>H1261*Dt</f>
        <v>-0.16034386316818547</v>
      </c>
      <c r="K1261">
        <f>I1261*Dt</f>
        <v>-1.3625099662301532</v>
      </c>
      <c r="L1261">
        <f>-(l*COS(RADIANS(G1261))-l)</f>
        <v>0.1163534853566901</v>
      </c>
      <c r="M1261">
        <f>l*SIN(RADIANS(G1261))+l</f>
        <v>0.38166799549735375</v>
      </c>
    </row>
    <row r="1262" spans="6:13" x14ac:dyDescent="0.25">
      <c r="F1262">
        <f>F1261+Dt</f>
        <v>7.4400000000000173</v>
      </c>
      <c r="G1262">
        <f t="shared" si="152"/>
        <v>65.116603496377749</v>
      </c>
      <c r="H1262">
        <f t="shared" si="153"/>
        <v>-6.7073054051696683</v>
      </c>
      <c r="I1262">
        <f>-g/l*SIN(RADIANS(G1262))</f>
        <v>-45.358299317701409</v>
      </c>
      <c r="J1262">
        <f>H1262*Dt</f>
        <v>-0.20121916215509003</v>
      </c>
      <c r="K1262">
        <f>I1262*Dt</f>
        <v>-1.3607489795310421</v>
      </c>
      <c r="L1262">
        <f>-(l*COS(RADIANS(G1262))-l)</f>
        <v>0.11584541053458272</v>
      </c>
      <c r="M1262">
        <f>l*SIN(RADIANS(G1262))+l</f>
        <v>0.38143319727080566</v>
      </c>
    </row>
    <row r="1263" spans="6:13" x14ac:dyDescent="0.25">
      <c r="F1263">
        <f>F1262+Dt</f>
        <v>7.4700000000000175</v>
      </c>
      <c r="G1263">
        <f t="shared" si="152"/>
        <v>64.915384334222665</v>
      </c>
      <c r="H1263">
        <f t="shared" si="153"/>
        <v>-8.0680543847007105</v>
      </c>
      <c r="I1263">
        <f>-g/l*SIN(RADIANS(G1263))</f>
        <v>-45.284133350061431</v>
      </c>
      <c r="J1263">
        <f>H1263*Dt</f>
        <v>-0.24204163154102132</v>
      </c>
      <c r="K1263">
        <f>I1263*Dt</f>
        <v>-1.3585240005018429</v>
      </c>
      <c r="L1263">
        <f>-(l*COS(RADIANS(G1263))-l)</f>
        <v>0.11520874887264805</v>
      </c>
      <c r="M1263">
        <f>l*SIN(RADIANS(G1263))+l</f>
        <v>0.38113653340024578</v>
      </c>
    </row>
    <row r="1264" spans="6:13" x14ac:dyDescent="0.25">
      <c r="F1264">
        <f>F1263+Dt</f>
        <v>7.5000000000000178</v>
      </c>
      <c r="G1264">
        <f t="shared" si="152"/>
        <v>64.673342702681637</v>
      </c>
      <c r="H1264">
        <f t="shared" si="153"/>
        <v>-9.4265783852025535</v>
      </c>
      <c r="I1264">
        <f>-g/l*SIN(RADIANS(G1264))</f>
        <v>-45.194181015988455</v>
      </c>
      <c r="J1264">
        <f>H1264*Dt</f>
        <v>-0.2827973515560766</v>
      </c>
      <c r="K1264">
        <f>I1264*Dt</f>
        <v>-1.3558254304796535</v>
      </c>
      <c r="L1264">
        <f>-(l*COS(RADIANS(G1264))-l)</f>
        <v>0.11444431031950533</v>
      </c>
      <c r="M1264">
        <f>l*SIN(RADIANS(G1264))+l</f>
        <v>0.38077672406395385</v>
      </c>
    </row>
    <row r="1265" spans="6:13" x14ac:dyDescent="0.25">
      <c r="F1265">
        <f>F1264+Dt</f>
        <v>7.530000000000018</v>
      </c>
      <c r="G1265">
        <f t="shared" si="152"/>
        <v>64.390545351125567</v>
      </c>
      <c r="H1265">
        <f t="shared" si="153"/>
        <v>-10.782403815682207</v>
      </c>
      <c r="I1265">
        <f>-g/l*SIN(RADIANS(G1265))</f>
        <v>-45.088060680207931</v>
      </c>
      <c r="J1265">
        <f>H1265*Dt</f>
        <v>-0.3234721144704662</v>
      </c>
      <c r="K1265">
        <f>I1265*Dt</f>
        <v>-1.3526418204062378</v>
      </c>
      <c r="L1265">
        <f>-(l*COS(RADIANS(G1265))-l)</f>
        <v>0.11355308828207802</v>
      </c>
      <c r="M1265">
        <f>l*SIN(RADIANS(G1265))+l</f>
        <v>0.38035224272083173</v>
      </c>
    </row>
    <row r="1266" spans="6:13" x14ac:dyDescent="0.25">
      <c r="F1266">
        <f>F1265+Dt</f>
        <v>7.5600000000000183</v>
      </c>
      <c r="G1266">
        <f t="shared" si="152"/>
        <v>64.067073236655105</v>
      </c>
      <c r="H1266">
        <f t="shared" si="153"/>
        <v>-12.135045636088444</v>
      </c>
      <c r="I1266">
        <f>-g/l*SIN(RADIANS(G1266))</f>
        <v>-44.965330449274781</v>
      </c>
      <c r="J1266">
        <f>H1266*Dt</f>
        <v>-0.36405136908265329</v>
      </c>
      <c r="K1266">
        <f>I1266*Dt</f>
        <v>-1.3489599134782433</v>
      </c>
      <c r="L1266">
        <f>-(l*COS(RADIANS(G1266))-l)</f>
        <v>0.11253626510718656</v>
      </c>
      <c r="M1266">
        <f>l*SIN(RADIANS(G1266))+l</f>
        <v>0.37986132179709914</v>
      </c>
    </row>
    <row r="1267" spans="6:13" x14ac:dyDescent="0.25">
      <c r="F1267">
        <f>F1266+Dt</f>
        <v>7.5900000000000185</v>
      </c>
      <c r="G1267">
        <f t="shared" si="152"/>
        <v>63.703021867572453</v>
      </c>
      <c r="H1267">
        <f t="shared" si="153"/>
        <v>-13.484005549566687</v>
      </c>
      <c r="I1267">
        <f>-g/l*SIN(RADIANS(G1267))</f>
        <v>-44.825489869646098</v>
      </c>
      <c r="J1267">
        <f>H1267*Dt</f>
        <v>-0.40452016648700062</v>
      </c>
      <c r="K1267">
        <f>I1267*Dt</f>
        <v>-1.3447646960893829</v>
      </c>
      <c r="L1267">
        <f>-(l*COS(RADIANS(G1267))-l)</f>
        <v>0.1113952183731596</v>
      </c>
      <c r="M1267">
        <f>l*SIN(RADIANS(G1267))+l</f>
        <v>0.37930195947858442</v>
      </c>
    </row>
    <row r="1268" spans="6:13" x14ac:dyDescent="0.25">
      <c r="F1268">
        <f>F1267+Dt</f>
        <v>7.6200000000000188</v>
      </c>
      <c r="G1268">
        <f t="shared" si="152"/>
        <v>63.298501701085449</v>
      </c>
      <c r="H1268">
        <f t="shared" si="153"/>
        <v>-14.82877024565607</v>
      </c>
      <c r="I1268">
        <f>-g/l*SIN(RADIANS(G1268))</f>
        <v>-44.667981910928908</v>
      </c>
      <c r="J1268">
        <f>H1268*Dt</f>
        <v>-0.4448631073696821</v>
      </c>
      <c r="K1268">
        <f>I1268*Dt</f>
        <v>-1.3400394573278671</v>
      </c>
      <c r="L1268">
        <f>-(l*COS(RADIANS(G1268))-l)</f>
        <v>0.11013152793065388</v>
      </c>
      <c r="M1268">
        <f>l*SIN(RADIANS(G1268))+l</f>
        <v>0.37867192764371566</v>
      </c>
    </row>
    <row r="1269" spans="6:13" x14ac:dyDescent="0.25">
      <c r="F1269">
        <f>F1268+Dt</f>
        <v>7.650000000000019</v>
      </c>
      <c r="G1269">
        <f t="shared" si="152"/>
        <v>62.853638593715765</v>
      </c>
      <c r="H1269">
        <f t="shared" si="153"/>
        <v>-16.168809702983935</v>
      </c>
      <c r="I1269">
        <f>-g/l*SIN(RADIANS(G1269))</f>
        <v>-44.492195243846325</v>
      </c>
      <c r="J1269">
        <f>H1269*Dt</f>
        <v>-0.48506429108951804</v>
      </c>
      <c r="K1269">
        <f>I1269*Dt</f>
        <v>-1.3347658573153898</v>
      </c>
      <c r="L1269">
        <f>-(l*COS(RADIANS(G1269))-l)</f>
        <v>0.10874698362171618</v>
      </c>
      <c r="M1269">
        <f>l*SIN(RADIANS(G1269))+l</f>
        <v>0.37796878097538533</v>
      </c>
    </row>
    <row r="1270" spans="6:13" x14ac:dyDescent="0.25">
      <c r="F1270">
        <f>F1269+Dt</f>
        <v>7.6800000000000193</v>
      </c>
      <c r="G1270">
        <f t="shared" si="152"/>
        <v>62.36857430262625</v>
      </c>
      <c r="H1270">
        <f t="shared" si="153"/>
        <v>-17.503575560299325</v>
      </c>
      <c r="I1270">
        <f>-g/l*SIN(RADIANS(G1270))</f>
        <v>-44.297466823006296</v>
      </c>
      <c r="J1270">
        <f>H1270*Dt</f>
        <v>-0.52510726680897968</v>
      </c>
      <c r="K1270">
        <f>I1270*Dt</f>
        <v>-1.3289240046901889</v>
      </c>
      <c r="L1270">
        <f>-(l*COS(RADIANS(G1270))-l)</f>
        <v>0.10724359359572784</v>
      </c>
      <c r="M1270">
        <f>l*SIN(RADIANS(G1270))+l</f>
        <v>0.37718986729202519</v>
      </c>
    </row>
    <row r="1271" spans="6:13" x14ac:dyDescent="0.25">
      <c r="F1271">
        <f>F1270+Dt</f>
        <v>7.7100000000000195</v>
      </c>
      <c r="G1271">
        <f t="shared" si="152"/>
        <v>61.84346703581727</v>
      </c>
      <c r="H1271">
        <f t="shared" si="153"/>
        <v>-18.832499564989515</v>
      </c>
      <c r="I1271">
        <f>-g/l*SIN(RADIANS(G1271))</f>
        <v>-44.083084784839762</v>
      </c>
      <c r="J1271">
        <f>H1271*Dt</f>
        <v>-0.5649749869496854</v>
      </c>
      <c r="K1271">
        <f>I1271*Dt</f>
        <v>-1.3224925435451929</v>
      </c>
      <c r="L1271">
        <f>-(l*COS(RADIANS(G1271))-l)</f>
        <v>0.10562359313026343</v>
      </c>
      <c r="M1271">
        <f>l*SIN(RADIANS(G1271))+l</f>
        <v>0.3763323391393591</v>
      </c>
    </row>
    <row r="1272" spans="6:13" x14ac:dyDescent="0.25">
      <c r="F1272">
        <f>F1271+Dt</f>
        <v>7.7400000000000198</v>
      </c>
      <c r="G1272">
        <f t="shared" ref="G1272:G1335" si="154">G1271+J1271</f>
        <v>61.278492048867584</v>
      </c>
      <c r="H1272">
        <f t="shared" ref="H1272:H1335" si="155">H1271+K1271</f>
        <v>-20.154992108534707</v>
      </c>
      <c r="I1272">
        <f>-g/l*SIN(RADIANS(G1272))</f>
        <v>-43.848291671068885</v>
      </c>
      <c r="J1272">
        <f>H1272*Dt</f>
        <v>-0.60464976325604114</v>
      </c>
      <c r="K1272">
        <f>I1272*Dt</f>
        <v>-1.3154487501320664</v>
      </c>
      <c r="L1272">
        <f>-(l*COS(RADIANS(G1272))-l)</f>
        <v>0.10388945385410643</v>
      </c>
      <c r="M1272">
        <f>l*SIN(RADIANS(G1272))+l</f>
        <v>0.37539316668427558</v>
      </c>
    </row>
    <row r="1273" spans="6:13" x14ac:dyDescent="0.25">
      <c r="F1273">
        <f>F1272+Dt</f>
        <v>7.77000000000002</v>
      </c>
      <c r="G1273">
        <f t="shared" si="154"/>
        <v>60.673842285611542</v>
      </c>
      <c r="H1273">
        <f t="shared" si="155"/>
        <v>-21.470440858666773</v>
      </c>
      <c r="I1273">
        <f>-g/l*SIN(RADIANS(G1273))</f>
        <v>-43.592287987739184</v>
      </c>
      <c r="J1273">
        <f>H1273*Dt</f>
        <v>-0.64411322576000318</v>
      </c>
      <c r="K1273">
        <f>I1273*Dt</f>
        <v>-1.3077686396321755</v>
      </c>
      <c r="L1273">
        <f>-(l*COS(RADIANS(G1273))-l)</f>
        <v>0.10204389325874491</v>
      </c>
      <c r="M1273">
        <f>l*SIN(RADIANS(G1273))+l</f>
        <v>0.37436915195095677</v>
      </c>
    </row>
    <row r="1274" spans="6:13" x14ac:dyDescent="0.25">
      <c r="F1274">
        <f>F1273+Dt</f>
        <v>7.8000000000000203</v>
      </c>
      <c r="G1274">
        <f t="shared" si="154"/>
        <v>60.02972905985154</v>
      </c>
      <c r="H1274">
        <f t="shared" si="155"/>
        <v>-22.778209498298949</v>
      </c>
      <c r="I1274">
        <f>-g/l*SIN(RADIANS(G1274))</f>
        <v>-43.314236109173251</v>
      </c>
      <c r="J1274">
        <f>H1274*Dt</f>
        <v>-0.68334628494896843</v>
      </c>
      <c r="K1274">
        <f>I1274*Dt</f>
        <v>-1.2994270832751975</v>
      </c>
      <c r="L1274">
        <f>-(l*COS(RADIANS(G1274))-l)</f>
        <v>0.10008988437369981</v>
      </c>
      <c r="M1274">
        <f>l*SIN(RADIANS(G1274))+l</f>
        <v>0.37325694443669299</v>
      </c>
    </row>
    <row r="1275" spans="6:13" x14ac:dyDescent="0.25">
      <c r="F1275">
        <f>F1274+Dt</f>
        <v>7.8300000000000205</v>
      </c>
      <c r="G1275">
        <f t="shared" si="154"/>
        <v>59.346382774902573</v>
      </c>
      <c r="H1275">
        <f t="shared" si="155"/>
        <v>-24.077636581574147</v>
      </c>
      <c r="I1275">
        <f>-g/l*SIN(RADIANS(G1275))</f>
        <v>-43.013264535149119</v>
      </c>
      <c r="J1275">
        <f>H1275*Dt</f>
        <v>-0.7223290974472244</v>
      </c>
      <c r="K1275">
        <f>I1275*Dt</f>
        <v>-1.2903979360544735</v>
      </c>
      <c r="L1275">
        <f>-(l*COS(RADIANS(G1275))-l)</f>
        <v>9.803066547011044E-2</v>
      </c>
      <c r="M1275">
        <f>l*SIN(RADIANS(G1275))+l</f>
        <v>0.37205305814059653</v>
      </c>
    </row>
    <row r="1276" spans="6:13" x14ac:dyDescent="0.25">
      <c r="F1276">
        <f>F1275+Dt</f>
        <v>7.8600000000000207</v>
      </c>
      <c r="G1276">
        <f t="shared" si="154"/>
        <v>58.62405367745535</v>
      </c>
      <c r="H1276">
        <f t="shared" si="155"/>
        <v>-25.368034517628622</v>
      </c>
      <c r="I1276">
        <f>-g/l*SIN(RADIANS(G1276))</f>
        <v>-42.688472508148351</v>
      </c>
      <c r="J1276">
        <f>H1276*Dt</f>
        <v>-0.7610410355288586</v>
      </c>
      <c r="K1276">
        <f>I1276*Dt</f>
        <v>-1.2806541752444505</v>
      </c>
      <c r="L1276">
        <f>-(l*COS(RADIANS(G1276))-l)</f>
        <v>9.5869749646238719E-2</v>
      </c>
      <c r="M1276">
        <f>l*SIN(RADIANS(G1276))+l</f>
        <v>0.3707538900325934</v>
      </c>
    </row>
    <row r="1277" spans="6:13" x14ac:dyDescent="0.25">
      <c r="F1277">
        <f>F1276+Dt</f>
        <v>7.890000000000021</v>
      </c>
      <c r="G1277">
        <f t="shared" si="154"/>
        <v>57.863012641926488</v>
      </c>
      <c r="H1277">
        <f t="shared" si="155"/>
        <v>-26.648688692873073</v>
      </c>
      <c r="I1277">
        <f>-g/l*SIN(RADIANS(G1277))</f>
        <v>-42.338934995633736</v>
      </c>
      <c r="J1277">
        <f>H1277*Dt</f>
        <v>-0.79946066078619216</v>
      </c>
      <c r="K1277">
        <f>I1277*Dt</f>
        <v>-1.270168049869012</v>
      </c>
      <c r="L1277">
        <f>-(l*COS(RADIANS(G1277))-l)</f>
        <v>9.3610934138098498E-2</v>
      </c>
      <c r="M1277">
        <f>l*SIN(RADIANS(G1277))+l</f>
        <v>0.36935573998253496</v>
      </c>
    </row>
    <row r="1278" spans="6:13" x14ac:dyDescent="0.25">
      <c r="F1278">
        <f>F1277+Dt</f>
        <v>7.9200000000000212</v>
      </c>
      <c r="G1278">
        <f t="shared" si="154"/>
        <v>57.063551981140293</v>
      </c>
      <c r="H1278">
        <f t="shared" si="155"/>
        <v>-27.918856742742086</v>
      </c>
      <c r="I1278">
        <f>-g/l*SIN(RADIANS(G1278))</f>
        <v>-41.963708039986066</v>
      </c>
      <c r="J1278">
        <f>H1278*Dt</f>
        <v>-0.83756570228226257</v>
      </c>
      <c r="K1278">
        <f>I1278*Dt</f>
        <v>-1.258911241199582</v>
      </c>
      <c r="L1278">
        <f>-(l*COS(RADIANS(G1278))-l)</f>
        <v>9.1258309188439898E-2</v>
      </c>
      <c r="M1278">
        <f>l*SIN(RADIANS(G1278))+l</f>
        <v>0.3678548321599443</v>
      </c>
    </row>
    <row r="1279" spans="6:13" x14ac:dyDescent="0.25">
      <c r="F1279">
        <f>F1278+Dt</f>
        <v>7.9500000000000215</v>
      </c>
      <c r="G1279">
        <f t="shared" si="154"/>
        <v>56.225986278858031</v>
      </c>
      <c r="H1279">
        <f t="shared" si="155"/>
        <v>-29.177767983941667</v>
      </c>
      <c r="I1279">
        <f>-g/l*SIN(RADIANS(G1279))</f>
        <v>-41.561834475938973</v>
      </c>
      <c r="J1279">
        <f>H1279*Dt</f>
        <v>-0.87533303951825003</v>
      </c>
      <c r="K1279">
        <f>I1279*Dt</f>
        <v>-1.2468550342781692</v>
      </c>
      <c r="L1279">
        <f>-(l*COS(RADIANS(G1279))-l)</f>
        <v>8.8816266298012786E-2</v>
      </c>
      <c r="M1279">
        <f>l*SIN(RADIANS(G1279))+l</f>
        <v>0.36624733790375591</v>
      </c>
    </row>
    <row r="1280" spans="6:13" x14ac:dyDescent="0.25">
      <c r="F1280">
        <f>F1279+Dt</f>
        <v>7.9800000000000217</v>
      </c>
      <c r="G1280">
        <f t="shared" si="154"/>
        <v>55.350653239339778</v>
      </c>
      <c r="H1280">
        <f t="shared" si="155"/>
        <v>-30.424623018219837</v>
      </c>
      <c r="I1280">
        <f>-g/l*SIN(RADIANS(G1280))</f>
        <v>-41.132350012092488</v>
      </c>
      <c r="J1280">
        <f>H1280*Dt</f>
        <v>-0.91273869054659507</v>
      </c>
      <c r="K1280">
        <f>I1280*Dt</f>
        <v>-1.2339705003627746</v>
      </c>
      <c r="L1280">
        <f>-(l*COS(RADIANS(G1280))-l)</f>
        <v>8.6289505674614894E-2</v>
      </c>
      <c r="M1280">
        <f>l*SIN(RADIANS(G1280))+l</f>
        <v>0.36452940004836998</v>
      </c>
    </row>
    <row r="1281" spans="6:13" x14ac:dyDescent="0.25">
      <c r="F1281">
        <f>F1280+Dt</f>
        <v>8.0100000000000211</v>
      </c>
      <c r="G1281">
        <f t="shared" si="154"/>
        <v>54.437914548793181</v>
      </c>
      <c r="H1281">
        <f t="shared" si="155"/>
        <v>-31.658593518582613</v>
      </c>
      <c r="I1281">
        <f>-g/l*SIN(RADIANS(G1281))</f>
        <v>-40.674289669358785</v>
      </c>
      <c r="J1281">
        <f>H1281*Dt</f>
        <v>-0.94975780555747835</v>
      </c>
      <c r="K1281">
        <f>I1281*Dt</f>
        <v>-1.2202286900807635</v>
      </c>
      <c r="L1281">
        <f>-(l*COS(RADIANS(G1281))-l)</f>
        <v>8.3683042688138184E-2</v>
      </c>
      <c r="M1281">
        <f>l*SIN(RADIANS(G1281))+l</f>
        <v>0.36269715867743518</v>
      </c>
    </row>
    <row r="1282" spans="6:13" x14ac:dyDescent="0.25">
      <c r="F1282">
        <f>F1281+Dt</f>
        <v>8.0400000000000205</v>
      </c>
      <c r="G1282">
        <f t="shared" si="154"/>
        <v>53.488156743235706</v>
      </c>
      <c r="H1282">
        <f t="shared" si="155"/>
        <v>-32.878822208663379</v>
      </c>
      <c r="I1282">
        <f>-g/l*SIN(RADIANS(G1282))</f>
        <v>-40.186694565003577</v>
      </c>
      <c r="J1282">
        <f>H1282*Dt</f>
        <v>-0.98636466625990138</v>
      </c>
      <c r="K1282">
        <f>I1282*Dt</f>
        <v>-1.2056008369501072</v>
      </c>
      <c r="L1282">
        <f>-(l*COS(RADIANS(G1282))-l)</f>
        <v>8.1002213133916701E-2</v>
      </c>
      <c r="M1282">
        <f>l*SIN(RADIANS(G1282))+l</f>
        <v>0.36074677826001433</v>
      </c>
    </row>
    <row r="1283" spans="6:13" x14ac:dyDescent="0.25">
      <c r="F1283">
        <f>F1282+Dt</f>
        <v>8.0700000000000198</v>
      </c>
      <c r="G1283">
        <f t="shared" si="154"/>
        <v>52.501792076975804</v>
      </c>
      <c r="H1283">
        <f t="shared" si="155"/>
        <v>-34.084423045613484</v>
      </c>
      <c r="I1283">
        <f>-g/l*SIN(RADIANS(G1283))</f>
        <v>-39.668619026311383</v>
      </c>
      <c r="J1283">
        <f>H1283*Dt</f>
        <v>-1.0225326913684045</v>
      </c>
      <c r="K1283">
        <f>I1283*Dt</f>
        <v>-1.1900585707893414</v>
      </c>
      <c r="L1283">
        <f>-(l*COS(RADIANS(G1283))-l)</f>
        <v>7.8252677102427171E-2</v>
      </c>
      <c r="M1283">
        <f>l*SIN(RADIANS(G1283))+l</f>
        <v>0.35867447610524555</v>
      </c>
    </row>
    <row r="1284" spans="6:13" x14ac:dyDescent="0.25">
      <c r="F1284">
        <f>F1283+Dt</f>
        <v>8.1000000000000192</v>
      </c>
      <c r="G1284">
        <f t="shared" si="154"/>
        <v>51.479259385607399</v>
      </c>
      <c r="H1284">
        <f t="shared" si="155"/>
        <v>-35.274481616402824</v>
      </c>
      <c r="I1284">
        <f>-g/l*SIN(RADIANS(G1284))</f>
        <v>-39.119138012847685</v>
      </c>
      <c r="J1284">
        <f>H1284*Dt</f>
        <v>-1.0582344484920847</v>
      </c>
      <c r="K1284">
        <f>I1284*Dt</f>
        <v>-1.1735741403854305</v>
      </c>
      <c r="L1284">
        <f>-(l*COS(RADIANS(G1284))-l)</f>
        <v>7.5440421251079998E-2</v>
      </c>
      <c r="M1284">
        <f>l*SIN(RADIANS(G1284))+l</f>
        <v>0.35647655205139078</v>
      </c>
    </row>
    <row r="1285" spans="6:13" x14ac:dyDescent="0.25">
      <c r="F1285">
        <f>F1284+Dt</f>
        <v>8.1300000000000185</v>
      </c>
      <c r="G1285">
        <f t="shared" si="154"/>
        <v>50.421024937115313</v>
      </c>
      <c r="H1285">
        <f t="shared" si="155"/>
        <v>-36.448055756788257</v>
      </c>
      <c r="I1285">
        <f>-g/l*SIN(RADIANS(G1285))</f>
        <v>-38.537354820854624</v>
      </c>
      <c r="J1285">
        <f>H1285*Dt</f>
        <v>-1.0934416727036476</v>
      </c>
      <c r="K1285">
        <f>I1285*Dt</f>
        <v>-1.1561206446256387</v>
      </c>
      <c r="L1285">
        <f>-(l*COS(RADIANS(G1285))-l)</f>
        <v>7.2571759273758918E-2</v>
      </c>
      <c r="M1285">
        <f>l*SIN(RADIANS(G1285))+l</f>
        <v>0.35414941928341853</v>
      </c>
    </row>
    <row r="1286" spans="6:13" x14ac:dyDescent="0.25">
      <c r="F1286">
        <f>F1285+Dt</f>
        <v>8.1600000000000179</v>
      </c>
      <c r="G1286">
        <f t="shared" si="154"/>
        <v>49.327583264411665</v>
      </c>
      <c r="H1286">
        <f t="shared" si="155"/>
        <v>-37.604176401413895</v>
      </c>
      <c r="I1286">
        <f>-g/l*SIN(RADIANS(G1286))</f>
        <v>-37.922409037549272</v>
      </c>
      <c r="J1286">
        <f>H1286*Dt</f>
        <v>-1.1281252920424167</v>
      </c>
      <c r="K1286">
        <f>I1286*Dt</f>
        <v>-1.1376722711264782</v>
      </c>
      <c r="L1286">
        <f>-(l*COS(RADIANS(G1286))-l)</f>
        <v>6.9653330366208355E-2</v>
      </c>
      <c r="M1286">
        <f>l*SIN(RADIANS(G1286))+l</f>
        <v>0.3516896361501971</v>
      </c>
    </row>
    <row r="1287" spans="6:13" x14ac:dyDescent="0.25">
      <c r="F1287">
        <f>F1286+Dt</f>
        <v>8.1900000000000173</v>
      </c>
      <c r="G1287">
        <f t="shared" si="154"/>
        <v>48.199457972369245</v>
      </c>
      <c r="H1287">
        <f t="shared" si="155"/>
        <v>-38.741848672540371</v>
      </c>
      <c r="I1287">
        <f>-g/l*SIN(RADIANS(G1287))</f>
        <v>-37.273484707058117</v>
      </c>
      <c r="J1287">
        <f>H1287*Dt</f>
        <v>-1.1622554601762112</v>
      </c>
      <c r="K1287">
        <f>I1287*Dt</f>
        <v>-1.1182045412117434</v>
      </c>
      <c r="L1287">
        <f>-(l*COS(RADIANS(G1287))-l)</f>
        <v>6.6692095490615139E-2</v>
      </c>
      <c r="M1287">
        <f>l*SIN(RADIANS(G1287))+l</f>
        <v>0.34909393882823248</v>
      </c>
    </row>
    <row r="1288" spans="6:13" x14ac:dyDescent="0.25">
      <c r="F1288">
        <f>F1287+Dt</f>
        <v>8.2200000000000166</v>
      </c>
      <c r="G1288">
        <f t="shared" si="154"/>
        <v>47.037202512193033</v>
      </c>
      <c r="H1288">
        <f t="shared" si="155"/>
        <v>-39.860053213752117</v>
      </c>
      <c r="I1288">
        <f>-g/l*SIN(RADIANS(G1288))</f>
        <v>-36.589818663494896</v>
      </c>
      <c r="J1288">
        <f>H1288*Dt</f>
        <v>-1.1958015964125635</v>
      </c>
      <c r="K1288">
        <f>I1288*Dt</f>
        <v>-1.0976945599048469</v>
      </c>
      <c r="L1288">
        <f>-(l*COS(RADIANS(G1288))-l)</f>
        <v>6.3695331251050064E-2</v>
      </c>
      <c r="M1288">
        <f>l*SIN(RADIANS(G1288))+l</f>
        <v>0.34635927465397959</v>
      </c>
    </row>
    <row r="1289" spans="6:13" x14ac:dyDescent="0.25">
      <c r="F1289">
        <f>F1288+Dt</f>
        <v>8.250000000000016</v>
      </c>
      <c r="G1289">
        <f t="shared" si="154"/>
        <v>45.841400915780468</v>
      </c>
      <c r="H1289">
        <f t="shared" si="155"/>
        <v>-40.957747773656962</v>
      </c>
      <c r="I1289">
        <f>-g/l*SIN(RADIANS(G1289))</f>
        <v>-35.870708980361584</v>
      </c>
      <c r="J1289">
        <f>H1289*Dt</f>
        <v>-1.2287324332097087</v>
      </c>
      <c r="K1289">
        <f>I1289*Dt</f>
        <v>-1.0761212694108475</v>
      </c>
      <c r="L1289">
        <f>-(l*COS(RADIANS(G1289))-l)</f>
        <v>6.0670621203066766E-2</v>
      </c>
      <c r="M1289">
        <f>l*SIN(RADIANS(G1289))+l</f>
        <v>0.34348283592144635</v>
      </c>
    </row>
    <row r="1290" spans="6:13" x14ac:dyDescent="0.25">
      <c r="F1290">
        <f>F1289+Dt</f>
        <v>8.2800000000000153</v>
      </c>
      <c r="G1290">
        <f t="shared" si="154"/>
        <v>44.612668482570761</v>
      </c>
      <c r="H1290">
        <f t="shared" si="155"/>
        <v>-42.03386904306781</v>
      </c>
      <c r="I1290">
        <f>-g/l*SIN(RADIANS(G1290))</f>
        <v>-35.115523479128889</v>
      </c>
      <c r="J1290">
        <f>H1290*Dt</f>
        <v>-1.2610160712920342</v>
      </c>
      <c r="K1290">
        <f>I1290*Dt</f>
        <v>-1.0534657043738667</v>
      </c>
      <c r="L1290">
        <f>-(l*COS(RADIANS(G1290))-l)</f>
        <v>5.7625844435909096E-2</v>
      </c>
      <c r="M1290">
        <f>l*SIN(RADIANS(G1290))+l</f>
        <v>0.34046209391651561</v>
      </c>
    </row>
    <row r="1291" spans="6:13" x14ac:dyDescent="0.25">
      <c r="F1291">
        <f>F1290+Dt</f>
        <v>8.3100000000000147</v>
      </c>
      <c r="G1291">
        <f t="shared" si="154"/>
        <v>43.351652411278728</v>
      </c>
      <c r="H1291">
        <f t="shared" si="155"/>
        <v>-43.087334747441673</v>
      </c>
      <c r="I1291">
        <f>-g/l*SIN(RADIANS(G1291))</f>
        <v>-34.32370823364851</v>
      </c>
      <c r="J1291">
        <f>H1291*Dt</f>
        <v>-1.2926200424232501</v>
      </c>
      <c r="K1291">
        <f>I1291*Dt</f>
        <v>-1.0297112470094554</v>
      </c>
      <c r="L1291">
        <f>-(l*COS(RADIANS(G1291))-l)</f>
        <v>5.4569161284609535E-2</v>
      </c>
      <c r="M1291">
        <f>l*SIN(RADIANS(G1291))+l</f>
        <v>0.33729483293459406</v>
      </c>
    </row>
    <row r="1292" spans="6:13" x14ac:dyDescent="0.25">
      <c r="F1292">
        <f>F1291+Dt</f>
        <v>8.3400000000000141</v>
      </c>
      <c r="G1292">
        <f t="shared" si="154"/>
        <v>42.059032368855476</v>
      </c>
      <c r="H1292">
        <f t="shared" si="155"/>
        <v>-44.117045994451132</v>
      </c>
      <c r="I1292">
        <f>-g/l*SIN(RADIANS(G1292))</f>
        <v>-33.494796001095217</v>
      </c>
      <c r="J1292">
        <f>H1292*Dt</f>
        <v>-1.3235113798335338</v>
      </c>
      <c r="K1292">
        <f>I1292*Dt</f>
        <v>-1.0048438800328565</v>
      </c>
      <c r="L1292">
        <f>-(l*COS(RADIANS(G1292))-l)</f>
        <v>5.150899605188114E-2</v>
      </c>
      <c r="M1292">
        <f>l*SIN(RADIANS(G1292))+l</f>
        <v>0.33397918400438087</v>
      </c>
    </row>
    <row r="1293" spans="6:13" x14ac:dyDescent="0.25">
      <c r="F1293">
        <f>F1292+Dt</f>
        <v>8.3700000000000134</v>
      </c>
      <c r="G1293">
        <f t="shared" si="154"/>
        <v>40.735520989021943</v>
      </c>
      <c r="H1293">
        <f t="shared" si="155"/>
        <v>-45.12188987448399</v>
      </c>
      <c r="I1293">
        <f>-g/l*SIN(RADIANS(G1293))</f>
        <v>-32.628414504569619</v>
      </c>
      <c r="J1293">
        <f>H1293*Dt</f>
        <v>-1.3536566962345196</v>
      </c>
      <c r="K1293">
        <f>I1293*Dt</f>
        <v>-0.97885243513708853</v>
      </c>
      <c r="L1293">
        <f>-(l*COS(RADIANS(G1293))-l)</f>
        <v>4.8454016646141851E-2</v>
      </c>
      <c r="M1293">
        <f>l*SIN(RADIANS(G1293))+l</f>
        <v>0.33051365801827848</v>
      </c>
    </row>
    <row r="1294" spans="6:13" x14ac:dyDescent="0.25">
      <c r="F1294">
        <f>F1293+Dt</f>
        <v>8.4000000000000128</v>
      </c>
      <c r="G1294">
        <f t="shared" si="154"/>
        <v>39.381864292787427</v>
      </c>
      <c r="H1294">
        <f t="shared" si="155"/>
        <v>-46.100742309621076</v>
      </c>
      <c r="I1294">
        <f>-g/l*SIN(RADIANS(G1294))</f>
        <v>-31.724294487461123</v>
      </c>
      <c r="J1294">
        <f>H1294*Dt</f>
        <v>-1.3830222692886323</v>
      </c>
      <c r="K1294">
        <f>I1294*Dt</f>
        <v>-0.95172883462383362</v>
      </c>
      <c r="L1294">
        <f>-(l*COS(RADIANS(G1294))-l)</f>
        <v>4.5413111072233892E-2</v>
      </c>
      <c r="M1294">
        <f>l*SIN(RADIANS(G1294))+l</f>
        <v>0.32689717794984452</v>
      </c>
    </row>
    <row r="1295" spans="6:13" x14ac:dyDescent="0.25">
      <c r="F1295">
        <f>F1294+Dt</f>
        <v>8.4300000000000122</v>
      </c>
      <c r="G1295">
        <f t="shared" si="154"/>
        <v>37.998842023498796</v>
      </c>
      <c r="H1295">
        <f t="shared" si="155"/>
        <v>-47.052471144244912</v>
      </c>
      <c r="I1295">
        <f>-g/l*SIN(RADIANS(G1295))</f>
        <v>-30.782277455326572</v>
      </c>
      <c r="J1295">
        <f>H1295*Dt</f>
        <v>-1.4115741343273474</v>
      </c>
      <c r="K1295">
        <f>I1295*Dt</f>
        <v>-0.92346832365979714</v>
      </c>
      <c r="L1295">
        <f>-(l*COS(RADIANS(G1295))-l)</f>
        <v>4.2395360745272809E-2</v>
      </c>
      <c r="M1295">
        <f>l*SIN(RADIANS(G1295))+l</f>
        <v>0.32312910982130633</v>
      </c>
    </row>
    <row r="1296" spans="6:13" x14ac:dyDescent="0.25">
      <c r="F1296">
        <f>F1295+Dt</f>
        <v>8.4600000000000115</v>
      </c>
      <c r="G1296">
        <f t="shared" si="154"/>
        <v>36.58726788917145</v>
      </c>
      <c r="H1296">
        <f t="shared" si="155"/>
        <v>-47.975939467904709</v>
      </c>
      <c r="I1296">
        <f>-g/l*SIN(RADIANS(G1296))</f>
        <v>-29.802323017539432</v>
      </c>
      <c r="J1296">
        <f>H1296*Dt</f>
        <v>-1.4392781840371411</v>
      </c>
      <c r="K1296">
        <f>I1296*Dt</f>
        <v>-0.8940696905261829</v>
      </c>
      <c r="L1296">
        <f>-(l*COS(RADIANS(G1296))-l)</f>
        <v>3.9410010635370474E-2</v>
      </c>
      <c r="M1296">
        <f>l*SIN(RADIANS(G1296))+l</f>
        <v>0.31920929207015775</v>
      </c>
    </row>
    <row r="1297" spans="6:13" x14ac:dyDescent="0.25">
      <c r="F1297">
        <f>F1296+Dt</f>
        <v>8.4900000000000109</v>
      </c>
      <c r="G1297">
        <f t="shared" si="154"/>
        <v>35.147989705134307</v>
      </c>
      <c r="H1297">
        <f t="shared" si="155"/>
        <v>-48.870009158430889</v>
      </c>
      <c r="I1297">
        <f>-g/l*SIN(RADIANS(G1297))</f>
        <v>-28.784515738459977</v>
      </c>
      <c r="J1297">
        <f>H1297*Dt</f>
        <v>-1.4661002747529266</v>
      </c>
      <c r="K1297">
        <f>I1297*Dt</f>
        <v>-0.86353547215379922</v>
      </c>
      <c r="L1297">
        <f>-(l*COS(RADIANS(G1297))-l)</f>
        <v>3.6466436291391235E-2</v>
      </c>
      <c r="M1297">
        <f>l*SIN(RADIANS(G1297))+l</f>
        <v>0.31513806295383995</v>
      </c>
    </row>
    <row r="1298" spans="6:13" x14ac:dyDescent="0.25">
      <c r="F1298">
        <f>F1297+Dt</f>
        <v>8.5200000000000102</v>
      </c>
      <c r="G1298">
        <f t="shared" si="154"/>
        <v>33.681889430381382</v>
      </c>
      <c r="H1298">
        <f t="shared" si="155"/>
        <v>-49.733544630584689</v>
      </c>
      <c r="I1298">
        <f>-g/l*SIN(RADIANS(G1298))</f>
        <v>-27.729071406517935</v>
      </c>
      <c r="J1298">
        <f>H1298*Dt</f>
        <v>-1.4920063389175406</v>
      </c>
      <c r="K1298">
        <f>I1298*Dt</f>
        <v>-0.83187214219553807</v>
      </c>
      <c r="L1298">
        <f>-(l*COS(RADIANS(G1298))-l)</f>
        <v>3.3574107835001615E-2</v>
      </c>
      <c r="M1298">
        <f>l*SIN(RADIANS(G1298))+l</f>
        <v>0.31091628562607176</v>
      </c>
    </row>
    <row r="1299" spans="6:13" x14ac:dyDescent="0.25">
      <c r="F1299">
        <f>F1298+Dt</f>
        <v>8.5500000000000096</v>
      </c>
      <c r="G1299">
        <f t="shared" si="154"/>
        <v>32.189883091463841</v>
      </c>
      <c r="H1299">
        <f t="shared" si="155"/>
        <v>-50.565416772780225</v>
      </c>
      <c r="I1299">
        <f>-g/l*SIN(RADIANS(G1299))</f>
        <v>-26.63634262952268</v>
      </c>
      <c r="J1299">
        <f>H1299*Dt</f>
        <v>-1.5169625031834066</v>
      </c>
      <c r="K1299">
        <f>I1299*Dt</f>
        <v>-0.79909027888568041</v>
      </c>
      <c r="L1299">
        <f>-(l*COS(RADIANS(G1299))-l)</f>
        <v>3.0742551061518214E-2</v>
      </c>
      <c r="M1299">
        <f>l*SIN(RADIANS(G1299))+l</f>
        <v>0.30654537051809072</v>
      </c>
    </row>
    <row r="1300" spans="6:13" x14ac:dyDescent="0.25">
      <c r="F1300">
        <f>F1299+Dt</f>
        <v>8.580000000000009</v>
      </c>
      <c r="G1300">
        <f t="shared" si="154"/>
        <v>30.672920588280434</v>
      </c>
      <c r="H1300">
        <f t="shared" si="155"/>
        <v>-51.364507051665903</v>
      </c>
      <c r="I1300">
        <f>-g/l*SIN(RADIANS(G1300))</f>
        <v>-25.50682366584639</v>
      </c>
      <c r="J1300">
        <f>H1300*Dt</f>
        <v>-1.540935211549977</v>
      </c>
      <c r="K1300">
        <f>I1300*Dt</f>
        <v>-0.76520470997539169</v>
      </c>
      <c r="L1300">
        <f>-(l*COS(RADIANS(G1300))-l)</f>
        <v>2.7981305830817649E-2</v>
      </c>
      <c r="M1300">
        <f>l*SIN(RADIANS(G1300))+l</f>
        <v>0.30202729466338557</v>
      </c>
    </row>
    <row r="1301" spans="6:13" x14ac:dyDescent="0.25">
      <c r="F1301">
        <f>F1300+Dt</f>
        <v>8.6100000000000083</v>
      </c>
      <c r="G1301">
        <f t="shared" si="154"/>
        <v>29.131985376730455</v>
      </c>
      <c r="H1301">
        <f t="shared" si="155"/>
        <v>-52.129711761641296</v>
      </c>
      <c r="I1301">
        <f>-g/l*SIN(RADIANS(G1301))</f>
        <v>-24.34115440396603</v>
      </c>
      <c r="J1301">
        <f>H1301*Dt</f>
        <v>-1.5638913528492389</v>
      </c>
      <c r="K1301">
        <f>I1301*Dt</f>
        <v>-0.73023463211898088</v>
      </c>
      <c r="L1301">
        <f>-(l*COS(RADIANS(G1301))-l)</f>
        <v>2.529988197909952E-2</v>
      </c>
      <c r="M1301">
        <f>l*SIN(RADIANS(G1301))+l</f>
        <v>0.29736461761586414</v>
      </c>
    </row>
    <row r="1302" spans="6:13" x14ac:dyDescent="0.25">
      <c r="F1302">
        <f>F1301+Dt</f>
        <v>8.6400000000000077</v>
      </c>
      <c r="G1302">
        <f t="shared" si="154"/>
        <v>27.568094023881216</v>
      </c>
      <c r="H1302">
        <f t="shared" si="155"/>
        <v>-52.859946393760275</v>
      </c>
      <c r="I1302">
        <f>-g/l*SIN(RADIANS(G1302))</f>
        <v>-23.14012340727869</v>
      </c>
      <c r="J1302">
        <f>H1302*Dt</f>
        <v>-1.5857983918128082</v>
      </c>
      <c r="K1302">
        <f>I1302*Dt</f>
        <v>-0.6942037022183607</v>
      </c>
      <c r="L1302">
        <f>-(l*COS(RADIANS(G1302))-l)</f>
        <v>2.2707713029769372E-2</v>
      </c>
      <c r="M1302">
        <f>l*SIN(RADIANS(G1302))+l</f>
        <v>0.29256049362911479</v>
      </c>
    </row>
    <row r="1303" spans="6:13" x14ac:dyDescent="0.25">
      <c r="F1303">
        <f>F1302+Dt</f>
        <v>8.670000000000007</v>
      </c>
      <c r="G1303">
        <f t="shared" si="154"/>
        <v>25.982295632068407</v>
      </c>
      <c r="H1303">
        <f t="shared" si="155"/>
        <v>-53.554150095978635</v>
      </c>
      <c r="I1303">
        <f>-g/l*SIN(RADIANS(G1303))</f>
        <v>-21.904669947172962</v>
      </c>
      <c r="J1303">
        <f>H1303*Dt</f>
        <v>-1.6066245028793589</v>
      </c>
      <c r="K1303">
        <f>I1303*Dt</f>
        <v>-0.65714009841518883</v>
      </c>
      <c r="L1303">
        <f>-(l*COS(RADIANS(G1303))-l)</f>
        <v>2.0214108028225181E-2</v>
      </c>
      <c r="M1303">
        <f>l*SIN(RADIANS(G1303))+l</f>
        <v>0.28761867978869188</v>
      </c>
    </row>
    <row r="1304" spans="6:13" x14ac:dyDescent="0.25">
      <c r="F1304">
        <f>F1303+Dt</f>
        <v>8.7000000000000064</v>
      </c>
      <c r="G1304">
        <f t="shared" si="154"/>
        <v>24.375671129189048</v>
      </c>
      <c r="H1304">
        <f t="shared" si="155"/>
        <v>-54.211290194393825</v>
      </c>
      <c r="I1304">
        <f>-g/l*SIN(RADIANS(G1304))</f>
        <v>-20.635884955060551</v>
      </c>
      <c r="J1304">
        <f>H1304*Dt</f>
        <v>-1.6263387058318146</v>
      </c>
      <c r="K1304">
        <f>I1304*Dt</f>
        <v>-0.61907654865181649</v>
      </c>
      <c r="L1304">
        <f>-(l*COS(RADIANS(G1304))-l)</f>
        <v>1.7828201869926952E-2</v>
      </c>
      <c r="M1304">
        <f>l*SIN(RADIANS(G1304))+l</f>
        <v>0.28254353982024222</v>
      </c>
    </row>
    <row r="1305" spans="6:13" x14ac:dyDescent="0.25">
      <c r="F1305">
        <f>F1304+Dt</f>
        <v>8.7300000000000058</v>
      </c>
      <c r="G1305">
        <f t="shared" si="154"/>
        <v>22.749332423357234</v>
      </c>
      <c r="H1305">
        <f t="shared" si="155"/>
        <v>-54.830366743045644</v>
      </c>
      <c r="I1305">
        <f>-g/l*SIN(RADIANS(G1305))</f>
        <v>-19.335010833427798</v>
      </c>
      <c r="J1305">
        <f>H1305*Dt</f>
        <v>-1.6449110022913693</v>
      </c>
      <c r="K1305">
        <f>I1305*Dt</f>
        <v>-0.58005032500283393</v>
      </c>
      <c r="L1305">
        <f>-(l*COS(RADIANS(G1305))-l)</f>
        <v>1.5558904532803008E-2</v>
      </c>
      <c r="M1305">
        <f>l*SIN(RADIANS(G1305))+l</f>
        <v>0.27734004333371121</v>
      </c>
    </row>
    <row r="1306" spans="6:13" x14ac:dyDescent="0.25">
      <c r="F1306">
        <f>F1305+Dt</f>
        <v>8.7600000000000051</v>
      </c>
      <c r="G1306">
        <f t="shared" si="154"/>
        <v>21.104421421065865</v>
      </c>
      <c r="H1306">
        <f t="shared" si="155"/>
        <v>-55.410417068048481</v>
      </c>
      <c r="I1306">
        <f>-g/l*SIN(RADIANS(G1306))</f>
        <v>-18.003440076893657</v>
      </c>
      <c r="J1306">
        <f>H1306*Dt</f>
        <v>-1.6623125120414544</v>
      </c>
      <c r="K1306">
        <f>I1306*Dt</f>
        <v>-0.54010320230680975</v>
      </c>
      <c r="L1306">
        <f>-(l*COS(RADIANS(G1306))-l)</f>
        <v>1.3414849662779449E-2</v>
      </c>
      <c r="M1306">
        <f>l*SIN(RADIANS(G1306))+l</f>
        <v>0.27201376030757463</v>
      </c>
    </row>
    <row r="1307" spans="6:13" x14ac:dyDescent="0.25">
      <c r="F1307">
        <f>F1306+Dt</f>
        <v>8.7900000000000045</v>
      </c>
      <c r="G1307">
        <f t="shared" si="154"/>
        <v>19.442108909024412</v>
      </c>
      <c r="H1307">
        <f t="shared" si="155"/>
        <v>-55.950520270355291</v>
      </c>
      <c r="I1307">
        <f>-g/l*SIN(RADIANS(G1307))</f>
        <v>-16.642712666656667</v>
      </c>
      <c r="J1307">
        <f>H1307*Dt</f>
        <v>-1.6785156081106587</v>
      </c>
      <c r="K1307">
        <f>I1307*Dt</f>
        <v>-0.49928137999970001</v>
      </c>
      <c r="L1307">
        <f>-(l*COS(RADIANS(G1307))-l)</f>
        <v>1.1404342994008221E-2</v>
      </c>
      <c r="M1307">
        <f>l*SIN(RADIANS(G1307))+l</f>
        <v>0.26657085066662667</v>
      </c>
    </row>
    <row r="1308" spans="6:13" x14ac:dyDescent="0.25">
      <c r="F1308">
        <f>F1307+Dt</f>
        <v>8.8200000000000038</v>
      </c>
      <c r="G1308">
        <f t="shared" si="154"/>
        <v>17.763593300913755</v>
      </c>
      <c r="H1308">
        <f t="shared" si="155"/>
        <v>-56.449801650354992</v>
      </c>
      <c r="I1308">
        <f>-g/l*SIN(RADIANS(G1308))</f>
        <v>-15.254512215432248</v>
      </c>
      <c r="J1308">
        <f>H1308*Dt</f>
        <v>-1.6934940495106496</v>
      </c>
      <c r="K1308">
        <f>I1308*Dt</f>
        <v>-0.45763536646296743</v>
      </c>
      <c r="L1308">
        <f>-(l*COS(RADIANS(G1308))-l)</f>
        <v>9.5353111122493117E-3</v>
      </c>
      <c r="M1308">
        <f>l*SIN(RADIANS(G1308))+l</f>
        <v>0.26101804886172902</v>
      </c>
    </row>
    <row r="1309" spans="6:13" x14ac:dyDescent="0.25">
      <c r="F1309">
        <f>F1308+Dt</f>
        <v>8.8500000000000032</v>
      </c>
      <c r="G1309">
        <f t="shared" si="154"/>
        <v>16.070099251403104</v>
      </c>
      <c r="H1309">
        <f t="shared" si="155"/>
        <v>-56.907437016817958</v>
      </c>
      <c r="I1309">
        <f>-g/l*SIN(RADIANS(G1309))</f>
        <v>-13.840660854836967</v>
      </c>
      <c r="J1309">
        <f>H1309*Dt</f>
        <v>-1.7072231105045388</v>
      </c>
      <c r="K1309">
        <f>I1309*Dt</f>
        <v>-0.41521982564510901</v>
      </c>
      <c r="L1309">
        <f>-(l*COS(RADIANS(G1309))-l)</f>
        <v>7.8152510899417438E-3</v>
      </c>
      <c r="M1309">
        <f>l*SIN(RADIANS(G1309))+l</f>
        <v>0.25536264341934789</v>
      </c>
    </row>
    <row r="1310" spans="6:13" x14ac:dyDescent="0.25">
      <c r="F1310">
        <f>F1309+Dt</f>
        <v>8.8800000000000026</v>
      </c>
      <c r="G1310">
        <f t="shared" si="154"/>
        <v>14.362876140898564</v>
      </c>
      <c r="H1310">
        <f t="shared" si="155"/>
        <v>-57.322656842463068</v>
      </c>
      <c r="I1310">
        <f>-g/l*SIN(RADIANS(G1310))</f>
        <v>-12.403112872940451</v>
      </c>
      <c r="J1310">
        <f>H1310*Dt</f>
        <v>-1.7196797052738919</v>
      </c>
      <c r="K1310">
        <f>I1310*Dt</f>
        <v>-0.37209338618821353</v>
      </c>
      <c r="L1310">
        <f>-(l*COS(RADIANS(G1310))-l)</f>
        <v>6.2511815339830745E-3</v>
      </c>
      <c r="M1310">
        <f>l*SIN(RADIANS(G1310))+l</f>
        <v>0.24961245149176181</v>
      </c>
    </row>
    <row r="1311" spans="6:13" x14ac:dyDescent="0.25">
      <c r="F1311">
        <f>F1310+Dt</f>
        <v>8.9100000000000019</v>
      </c>
      <c r="G1311">
        <f t="shared" si="154"/>
        <v>12.643196435624672</v>
      </c>
      <c r="H1311">
        <f t="shared" si="155"/>
        <v>-57.69475022865128</v>
      </c>
      <c r="I1311">
        <f>-g/l*SIN(RADIANS(G1311))</f>
        <v>-10.943947126116441</v>
      </c>
      <c r="J1311">
        <f>H1311*Dt</f>
        <v>-1.7308425068595383</v>
      </c>
      <c r="K1311">
        <f>I1311*Dt</f>
        <v>-0.32831841378349325</v>
      </c>
      <c r="L1311">
        <f>-(l*COS(RADIANS(G1311))-l)</f>
        <v>4.8495955914713285E-3</v>
      </c>
      <c r="M1311">
        <f>l*SIN(RADIANS(G1311))+l</f>
        <v>0.2437757885044658</v>
      </c>
    </row>
    <row r="1312" spans="6:13" x14ac:dyDescent="0.25">
      <c r="F1312">
        <f>F1311+Dt</f>
        <v>8.9400000000000013</v>
      </c>
      <c r="G1312">
        <f t="shared" si="154"/>
        <v>10.912353928765134</v>
      </c>
      <c r="H1312">
        <f t="shared" si="155"/>
        <v>-58.023068642434772</v>
      </c>
      <c r="I1312">
        <f>-g/l*SIN(RADIANS(G1312))</f>
        <v>-9.4653582660881295</v>
      </c>
      <c r="J1312">
        <f>H1312*Dt</f>
        <v>-1.740692059273043</v>
      </c>
      <c r="K1312">
        <f>I1312*Dt</f>
        <v>-0.28396074798264387</v>
      </c>
      <c r="L1312">
        <f>-(l*COS(RADIANS(G1312))-l)</f>
        <v>3.6164164541405697E-3</v>
      </c>
      <c r="M1312">
        <f>l*SIN(RADIANS(G1312))+l</f>
        <v>0.23786143306435253</v>
      </c>
    </row>
    <row r="1313" spans="6:13" x14ac:dyDescent="0.25">
      <c r="F1313">
        <f>F1312+Dt</f>
        <v>8.9700000000000006</v>
      </c>
      <c r="G1313">
        <f t="shared" si="154"/>
        <v>9.1716618694920911</v>
      </c>
      <c r="H1313">
        <f t="shared" si="155"/>
        <v>-58.307029390417419</v>
      </c>
      <c r="I1313">
        <f>-g/l*SIN(RADIANS(G1313))</f>
        <v>-7.9696468398614497</v>
      </c>
      <c r="J1313">
        <f>H1313*Dt</f>
        <v>-1.7492108817125225</v>
      </c>
      <c r="K1313">
        <f>I1313*Dt</f>
        <v>-0.23908940519584349</v>
      </c>
      <c r="L1313">
        <f>-(l*COS(RADIANS(G1313))-l)</f>
        <v>2.5569558886254784E-3</v>
      </c>
      <c r="M1313">
        <f>l*SIN(RADIANS(G1313))+l</f>
        <v>0.2318785873594458</v>
      </c>
    </row>
    <row r="1314" spans="6:13" x14ac:dyDescent="0.25">
      <c r="F1314">
        <f>F1313+Dt</f>
        <v>9</v>
      </c>
      <c r="G1314">
        <f t="shared" si="154"/>
        <v>7.4224509877795688</v>
      </c>
      <c r="H1314">
        <f t="shared" si="155"/>
        <v>-58.54611879561326</v>
      </c>
      <c r="I1314">
        <f>-g/l*SIN(RADIANS(G1314))</f>
        <v>-6.4592083367387545</v>
      </c>
      <c r="J1314">
        <f>H1314*Dt</f>
        <v>-1.7563835638683978</v>
      </c>
      <c r="K1314">
        <f>I1314*Dt</f>
        <v>-0.19377625010216262</v>
      </c>
      <c r="L1314">
        <f>-(l*COS(RADIANS(G1314))-l)</f>
        <v>1.6758762969021068E-3</v>
      </c>
      <c r="M1314">
        <f>l*SIN(RADIANS(G1314))+l</f>
        <v>0.22583683334695503</v>
      </c>
    </row>
    <row r="1315" spans="6:13" x14ac:dyDescent="0.25">
      <c r="F1315">
        <f>F1314+Dt</f>
        <v>9.0299999999999994</v>
      </c>
      <c r="G1315">
        <f t="shared" si="154"/>
        <v>5.666067423911171</v>
      </c>
      <c r="H1315">
        <f t="shared" si="155"/>
        <v>-58.739895045715421</v>
      </c>
      <c r="I1315">
        <f>-g/l*SIN(RADIANS(G1315))</f>
        <v>-4.9365212724611318</v>
      </c>
      <c r="J1315">
        <f>H1315*Dt</f>
        <v>-1.7621968513714625</v>
      </c>
      <c r="K1315">
        <f>I1315*Dt</f>
        <v>-0.14809563817383395</v>
      </c>
      <c r="L1315">
        <f>-(l*COS(RADIANS(G1315))-l)</f>
        <v>9.7715677936710543E-4</v>
      </c>
      <c r="M1315">
        <f>l*SIN(RADIANS(G1315))+l</f>
        <v>0.21974608508984453</v>
      </c>
    </row>
    <row r="1316" spans="6:13" x14ac:dyDescent="0.25">
      <c r="F1316">
        <f>F1315+Dt</f>
        <v>9.0599999999999987</v>
      </c>
      <c r="G1316">
        <f t="shared" si="154"/>
        <v>3.9038705725397085</v>
      </c>
      <c r="H1316">
        <f t="shared" si="155"/>
        <v>-58.887990683889257</v>
      </c>
      <c r="I1316">
        <f>-g/l*SIN(RADIANS(G1316))</f>
        <v>-3.4041344153992252</v>
      </c>
      <c r="J1316">
        <f>H1316*Dt</f>
        <v>-1.7666397205166777</v>
      </c>
      <c r="K1316">
        <f>I1316*Dt</f>
        <v>-0.10212403246197675</v>
      </c>
      <c r="L1316">
        <f>-(l*COS(RADIANS(G1316))-l)</f>
        <v>4.6406363236142778E-4</v>
      </c>
      <c r="M1316">
        <f>l*SIN(RADIANS(G1316))+l</f>
        <v>0.21361653766159691</v>
      </c>
    </row>
    <row r="1317" spans="6:13" x14ac:dyDescent="0.25">
      <c r="F1317">
        <f>F1316+Dt</f>
        <v>9.0899999999999981</v>
      </c>
      <c r="G1317">
        <f t="shared" si="154"/>
        <v>2.1372308520230305</v>
      </c>
      <c r="H1317">
        <f t="shared" si="155"/>
        <v>-58.990114716351236</v>
      </c>
      <c r="I1317">
        <f>-g/l*SIN(RADIANS(G1317))</f>
        <v>-1.864653273268928</v>
      </c>
      <c r="J1317">
        <f>H1317*Dt</f>
        <v>-1.769703441490537</v>
      </c>
      <c r="K1317">
        <f>I1317*Dt</f>
        <v>-5.593959819806784E-2</v>
      </c>
      <c r="L1317">
        <f>-(l*COS(RADIANS(G1317))-l)</f>
        <v>1.3912566305579466E-4</v>
      </c>
      <c r="M1317">
        <f>l*SIN(RADIANS(G1317))+l</f>
        <v>0.20745861309307573</v>
      </c>
    </row>
    <row r="1318" spans="6:13" x14ac:dyDescent="0.25">
      <c r="F1318">
        <f>F1317+Dt</f>
        <v>9.1199999999999974</v>
      </c>
      <c r="G1318">
        <f t="shared" si="154"/>
        <v>0.36752741053249349</v>
      </c>
      <c r="H1318">
        <f t="shared" si="155"/>
        <v>-59.046054314549302</v>
      </c>
      <c r="I1318">
        <f>-g/l*SIN(RADIANS(G1318))</f>
        <v>-0.32072597078034915</v>
      </c>
      <c r="J1318">
        <f>H1318*Dt</f>
        <v>-1.771381629436479</v>
      </c>
      <c r="K1318">
        <f>I1318*Dt</f>
        <v>-9.6217791234104733E-3</v>
      </c>
      <c r="L1318">
        <f>-(l*COS(RADIANS(G1318))-l)</f>
        <v>4.1146482591403188E-6</v>
      </c>
      <c r="M1318">
        <f>l*SIN(RADIANS(G1318))+l</f>
        <v>0.20128290388312139</v>
      </c>
    </row>
    <row r="1319" spans="6:13" x14ac:dyDescent="0.25">
      <c r="F1319">
        <f>F1318+Dt</f>
        <v>9.1499999999999968</v>
      </c>
      <c r="G1319">
        <f t="shared" si="154"/>
        <v>-1.4038542189039855</v>
      </c>
      <c r="H1319">
        <f t="shared" si="155"/>
        <v>-59.055676093672716</v>
      </c>
      <c r="I1319">
        <f>-g/l*SIN(RADIANS(G1319))</f>
        <v>1.2249713413431733</v>
      </c>
      <c r="J1319">
        <f>H1319*Dt</f>
        <v>-1.7716702828101814</v>
      </c>
      <c r="K1319">
        <f>I1319*Dt</f>
        <v>3.67491402402952E-2</v>
      </c>
      <c r="L1319">
        <f>-(l*COS(RADIANS(G1319))-l)</f>
        <v>6.0031200847160404E-5</v>
      </c>
      <c r="M1319">
        <f>l*SIN(RADIANS(G1319))+l</f>
        <v>0.19510011463462731</v>
      </c>
    </row>
    <row r="1320" spans="6:13" x14ac:dyDescent="0.25">
      <c r="F1320">
        <f>F1319+Dt</f>
        <v>9.1799999999999962</v>
      </c>
      <c r="G1320">
        <f t="shared" si="154"/>
        <v>-3.1755245017141669</v>
      </c>
      <c r="H1320">
        <f t="shared" si="155"/>
        <v>-59.01892695343242</v>
      </c>
      <c r="I1320">
        <f>-g/l*SIN(RADIANS(G1320))</f>
        <v>2.7697493976542225</v>
      </c>
      <c r="J1320">
        <f>H1320*Dt</f>
        <v>-1.7705678086029726</v>
      </c>
      <c r="K1320">
        <f>I1320*Dt</f>
        <v>8.3092481929626677E-2</v>
      </c>
      <c r="L1320">
        <f>-(l*COS(RADIANS(G1320))-l)</f>
        <v>3.070962392826837E-4</v>
      </c>
      <c r="M1320">
        <f>l*SIN(RADIANS(G1320))+l</f>
        <v>0.18892100240938312</v>
      </c>
    </row>
    <row r="1321" spans="6:13" x14ac:dyDescent="0.25">
      <c r="F1321">
        <f>F1320+Dt</f>
        <v>9.2099999999999955</v>
      </c>
      <c r="G1321">
        <f t="shared" si="154"/>
        <v>-4.9460923103171393</v>
      </c>
      <c r="H1321">
        <f t="shared" si="155"/>
        <v>-58.935834471502794</v>
      </c>
      <c r="I1321">
        <f>-g/l*SIN(RADIANS(G1321))</f>
        <v>4.3109208957077803</v>
      </c>
      <c r="J1321">
        <f>H1321*Dt</f>
        <v>-1.7680750341450837</v>
      </c>
      <c r="K1321">
        <f>I1321*Dt</f>
        <v>0.12932762687123339</v>
      </c>
      <c r="L1321">
        <f>-(l*COS(RADIANS(G1321))-l)</f>
        <v>7.4474818340369842E-4</v>
      </c>
      <c r="M1321">
        <f>l*SIN(RADIANS(G1321))+l</f>
        <v>0.18275631641716888</v>
      </c>
    </row>
    <row r="1322" spans="6:13" x14ac:dyDescent="0.25">
      <c r="F1322">
        <f>F1321+Dt</f>
        <v>9.2399999999999949</v>
      </c>
      <c r="G1322">
        <f t="shared" si="154"/>
        <v>-6.714167344462223</v>
      </c>
      <c r="H1322">
        <f t="shared" si="155"/>
        <v>-58.806506844631564</v>
      </c>
      <c r="I1322">
        <f>-g/l*SIN(RADIANS(G1322))</f>
        <v>5.8458155832800944</v>
      </c>
      <c r="J1322">
        <f>H1322*Dt</f>
        <v>-1.7641952053389469</v>
      </c>
      <c r="K1322">
        <f>I1322*Dt</f>
        <v>0.17537446749840283</v>
      </c>
      <c r="L1322">
        <f>-(l*COS(RADIANS(G1322))-l)</f>
        <v>1.3716459247057056E-3</v>
      </c>
      <c r="M1322">
        <f>l*SIN(RADIANS(G1322))+l</f>
        <v>0.17661673766687963</v>
      </c>
    </row>
    <row r="1323" spans="6:13" x14ac:dyDescent="0.25">
      <c r="F1323">
        <f>F1322+Dt</f>
        <v>9.2699999999999942</v>
      </c>
      <c r="G1323">
        <f t="shared" si="154"/>
        <v>-8.4783625498011705</v>
      </c>
      <c r="H1323">
        <f t="shared" si="155"/>
        <v>-58.631132377133163</v>
      </c>
      <c r="I1323">
        <f>-g/l*SIN(RADIANS(G1323))</f>
        <v>7.3717951976165725</v>
      </c>
      <c r="J1323">
        <f>H1323*Dt</f>
        <v>-1.7589339713139949</v>
      </c>
      <c r="K1323">
        <f>I1323*Dt</f>
        <v>0.22115385592849718</v>
      </c>
      <c r="L1323">
        <f>-(l*COS(RADIANS(G1323))-l)</f>
        <v>2.1856775432315678E-3</v>
      </c>
      <c r="M1323">
        <f>l*SIN(RADIANS(G1323))+l</f>
        <v>0.17051281920953371</v>
      </c>
    </row>
    <row r="1324" spans="6:13" x14ac:dyDescent="0.25">
      <c r="F1324">
        <f>F1323+Dt</f>
        <v>9.2999999999999936</v>
      </c>
      <c r="G1324">
        <f t="shared" si="154"/>
        <v>-10.237296521115166</v>
      </c>
      <c r="H1324">
        <f t="shared" si="155"/>
        <v>-58.409978521204664</v>
      </c>
      <c r="I1324">
        <f>-g/l*SIN(RADIANS(G1324))</f>
        <v>8.8862681013022051</v>
      </c>
      <c r="J1324">
        <f>H1324*Dt</f>
        <v>-1.7522993556361399</v>
      </c>
      <c r="K1324">
        <f>I1324*Dt</f>
        <v>0.26658804303906614</v>
      </c>
      <c r="L1324">
        <f>-(l*COS(RADIANS(G1324))-l)</f>
        <v>3.1839746674360292E-3</v>
      </c>
      <c r="M1324">
        <f>l*SIN(RADIANS(G1324))+l</f>
        <v>0.16445492759479119</v>
      </c>
    </row>
    <row r="1325" spans="6:13" x14ac:dyDescent="0.25">
      <c r="F1325">
        <f>F1324+Dt</f>
        <v>9.329999999999993</v>
      </c>
      <c r="G1325">
        <f t="shared" si="154"/>
        <v>-11.989595876751306</v>
      </c>
      <c r="H1325">
        <f t="shared" si="155"/>
        <v>-58.1433904781656</v>
      </c>
      <c r="I1325">
        <f>-g/l*SIN(RADIANS(G1325))</f>
        <v>10.386703463937712</v>
      </c>
      <c r="J1325">
        <f>H1325*Dt</f>
        <v>-1.7443017143449679</v>
      </c>
      <c r="K1325">
        <f>I1325*Dt</f>
        <v>0.31160110391813134</v>
      </c>
      <c r="L1325">
        <f>-(l*COS(RADIANS(G1325))-l)</f>
        <v>4.3629322995368813E-3</v>
      </c>
      <c r="M1325">
        <f>l*SIN(RADIANS(G1325))+l</f>
        <v>0.15845318614424916</v>
      </c>
    </row>
    <row r="1326" spans="6:13" x14ac:dyDescent="0.25">
      <c r="F1326">
        <f>F1325+Dt</f>
        <v>9.3599999999999923</v>
      </c>
      <c r="G1326">
        <f t="shared" si="154"/>
        <v>-13.733897591096273</v>
      </c>
      <c r="H1326">
        <f t="shared" si="155"/>
        <v>-57.831789374247471</v>
      </c>
      <c r="I1326">
        <f>-g/l*SIN(RADIANS(G1326))</f>
        <v>11.870644845823797</v>
      </c>
      <c r="J1326">
        <f>H1326*Dt</f>
        <v>-1.734953681227424</v>
      </c>
      <c r="K1326">
        <f>I1326*Dt</f>
        <v>0.3561193453747139</v>
      </c>
      <c r="L1326">
        <f>-(l*COS(RADIANS(G1326))-l)</f>
        <v>5.7182338583749992E-3</v>
      </c>
      <c r="M1326">
        <f>l*SIN(RADIANS(G1326))+l</f>
        <v>0.15251742061670481</v>
      </c>
    </row>
    <row r="1327" spans="6:13" x14ac:dyDescent="0.25">
      <c r="F1327">
        <f>F1326+Dt</f>
        <v>9.3899999999999917</v>
      </c>
      <c r="G1327">
        <f t="shared" si="154"/>
        <v>-15.468851272323697</v>
      </c>
      <c r="H1327">
        <f t="shared" si="155"/>
        <v>-57.475670028872756</v>
      </c>
      <c r="I1327">
        <f>-g/l*SIN(RADIANS(G1327))</f>
        <v>13.335723049144107</v>
      </c>
      <c r="J1327">
        <f>H1327*Dt</f>
        <v>-1.7242701008661827</v>
      </c>
      <c r="K1327">
        <f>I1327*Dt</f>
        <v>0.4000716914743232</v>
      </c>
      <c r="L1327">
        <f>-(l*COS(RADIANS(G1327))-l)</f>
        <v>7.2448811260659995E-3</v>
      </c>
      <c r="M1327">
        <f>l*SIN(RADIANS(G1327))+l</f>
        <v>0.14665710780342359</v>
      </c>
    </row>
    <row r="1328" spans="6:13" x14ac:dyDescent="0.25">
      <c r="F1328">
        <f>F1327+Dt</f>
        <v>9.419999999999991</v>
      </c>
      <c r="G1328">
        <f t="shared" si="154"/>
        <v>-17.193121373189879</v>
      </c>
      <c r="H1328">
        <f t="shared" si="155"/>
        <v>-57.075598337398432</v>
      </c>
      <c r="I1328">
        <f>-g/l*SIN(RADIANS(G1328))</f>
        <v>14.779668113480845</v>
      </c>
      <c r="J1328">
        <f>H1328*Dt</f>
        <v>-1.7122679501219529</v>
      </c>
      <c r="K1328">
        <f>I1328*Dt</f>
        <v>0.44339004340442534</v>
      </c>
      <c r="L1328">
        <f>-(l*COS(RADIANS(G1328))-l)</f>
        <v>8.9372287249927795E-3</v>
      </c>
      <c r="M1328">
        <f>l*SIN(RADIANS(G1328))+l</f>
        <v>0.14088132754607663</v>
      </c>
    </row>
    <row r="1329" spans="6:13" x14ac:dyDescent="0.25">
      <c r="F1329">
        <f>F1328+Dt</f>
        <v>9.4499999999999904</v>
      </c>
      <c r="G1329">
        <f t="shared" si="154"/>
        <v>-18.90538932331183</v>
      </c>
      <c r="H1329">
        <f t="shared" si="155"/>
        <v>-56.632208293994005</v>
      </c>
      <c r="I1329">
        <f>-g/l*SIN(RADIANS(G1329))</f>
        <v>16.200320345637117</v>
      </c>
      <c r="J1329">
        <f>H1329*Dt</f>
        <v>-1.6989662488198201</v>
      </c>
      <c r="K1329">
        <f>I1329*Dt</f>
        <v>0.4860096103691135</v>
      </c>
      <c r="L1329">
        <f>-(l*COS(RADIANS(G1329))-l)</f>
        <v>1.0789022699052214E-2</v>
      </c>
      <c r="M1329">
        <f>l*SIN(RADIANS(G1329))+l</f>
        <v>0.13519871861745153</v>
      </c>
    </row>
    <row r="1330" spans="6:13" x14ac:dyDescent="0.25">
      <c r="F1330">
        <f>F1329+Dt</f>
        <v>9.4799999999999898</v>
      </c>
      <c r="G1330">
        <f t="shared" si="154"/>
        <v>-20.604355572131649</v>
      </c>
      <c r="H1330">
        <f t="shared" si="155"/>
        <v>-56.146198683624888</v>
      </c>
      <c r="I1330">
        <f>-g/l*SIN(RADIANS(G1330))</f>
        <v>17.595640288379666</v>
      </c>
      <c r="J1330">
        <f>H1330*Dt</f>
        <v>-1.6843859605087466</v>
      </c>
      <c r="K1330">
        <f>I1330*Dt</f>
        <v>0.52786920865138998</v>
      </c>
      <c r="L1330">
        <f>-(l*COS(RADIANS(G1330))-l)</f>
        <v>1.2793442728436438E-2</v>
      </c>
      <c r="M1330">
        <f>l*SIN(RADIANS(G1330))+l</f>
        <v>0.12961743884648136</v>
      </c>
    </row>
    <row r="1331" spans="6:13" x14ac:dyDescent="0.25">
      <c r="F1331">
        <f>F1330+Dt</f>
        <v>9.5099999999999891</v>
      </c>
      <c r="G1331">
        <f t="shared" si="154"/>
        <v>-22.288741532640394</v>
      </c>
      <c r="H1331">
        <f t="shared" si="155"/>
        <v>-55.6183294749735</v>
      </c>
      <c r="I1331">
        <f>-g/l*SIN(RADIANS(G1331))</f>
        <v>18.963717548530145</v>
      </c>
      <c r="J1331">
        <f>H1331*Dt</f>
        <v>-1.668549884249205</v>
      </c>
      <c r="K1331">
        <f>I1331*Dt</f>
        <v>0.56891152645590437</v>
      </c>
      <c r="L1331">
        <f>-(l*COS(RADIANS(G1331))-l)</f>
        <v>1.4943147471288942E-2</v>
      </c>
      <c r="M1331">
        <f>l*SIN(RADIANS(G1331))+l</f>
        <v>0.12414512980587943</v>
      </c>
    </row>
    <row r="1332" spans="6:13" x14ac:dyDescent="0.25">
      <c r="F1332">
        <f>F1331+Dt</f>
        <v>9.5399999999999885</v>
      </c>
      <c r="G1332">
        <f t="shared" si="154"/>
        <v>-23.9572914168896</v>
      </c>
      <c r="H1332">
        <f t="shared" si="155"/>
        <v>-55.049417948517593</v>
      </c>
      <c r="I1332">
        <f>-g/l*SIN(RADIANS(G1332))</f>
        <v>20.302778421478525</v>
      </c>
      <c r="J1332">
        <f>H1332*Dt</f>
        <v>-1.6514825384555278</v>
      </c>
      <c r="K1332">
        <f>I1332*Dt</f>
        <v>0.60908335264435576</v>
      </c>
      <c r="L1332">
        <f>-(l*COS(RADIANS(G1332))-l)</f>
        <v>1.7230322498797579E-2</v>
      </c>
      <c r="M1332">
        <f>l*SIN(RADIANS(G1332))+l</f>
        <v>0.11878888631408591</v>
      </c>
    </row>
    <row r="1333" spans="6:13" x14ac:dyDescent="0.25">
      <c r="F1333">
        <f>F1332+Dt</f>
        <v>9.5699999999999878</v>
      </c>
      <c r="G1333">
        <f t="shared" si="154"/>
        <v>-25.608773955345129</v>
      </c>
      <c r="H1333">
        <f t="shared" si="155"/>
        <v>-54.440334595873239</v>
      </c>
      <c r="I1333">
        <f>-g/l*SIN(RADIANS(G1333))</f>
        <v>21.611192266316483</v>
      </c>
      <c r="J1333">
        <f>H1333*Dt</f>
        <v>-1.6332100378761971</v>
      </c>
      <c r="K1333">
        <f>I1333*Dt</f>
        <v>0.64833576798949444</v>
      </c>
      <c r="L1333">
        <f>-(l*COS(RADIANS(G1333))-l)</f>
        <v>1.9646730272909002E-2</v>
      </c>
      <c r="M1333">
        <f>l*SIN(RADIANS(G1333))+l</f>
        <v>0.11355523093473407</v>
      </c>
    </row>
    <row r="1334" spans="6:13" x14ac:dyDescent="0.25">
      <c r="F1334">
        <f>F1333+Dt</f>
        <v>9.5999999999999872</v>
      </c>
      <c r="G1334">
        <f t="shared" si="154"/>
        <v>-27.241983993221325</v>
      </c>
      <c r="H1334">
        <f t="shared" si="155"/>
        <v>-53.791998827883745</v>
      </c>
      <c r="I1334">
        <f>-g/l*SIN(RADIANS(G1334))</f>
        <v>22.887476603041804</v>
      </c>
      <c r="J1334">
        <f>H1334*Dt</f>
        <v>-1.6137599648365122</v>
      </c>
      <c r="K1334">
        <f>I1334*Dt</f>
        <v>0.68662429809125414</v>
      </c>
      <c r="L1334">
        <f>-(l*COS(RADIANS(G1334))-l)</f>
        <v>2.2183761607879521E-2</v>
      </c>
      <c r="M1334">
        <f>l*SIN(RADIANS(G1334))+l</f>
        <v>0.10845009358783279</v>
      </c>
    </row>
    <row r="1335" spans="6:13" x14ac:dyDescent="0.25">
      <c r="F1335">
        <f>F1334+Dt</f>
        <v>9.6299999999999866</v>
      </c>
      <c r="G1335">
        <f t="shared" si="154"/>
        <v>-28.855743958057836</v>
      </c>
      <c r="H1335">
        <f t="shared" si="155"/>
        <v>-53.105374529792492</v>
      </c>
      <c r="I1335">
        <f>-g/l*SIN(RADIANS(G1335))</f>
        <v>24.130300920326786</v>
      </c>
      <c r="J1335">
        <f>H1335*Dt</f>
        <v>-1.5931612358937748</v>
      </c>
      <c r="K1335">
        <f>I1335*Dt</f>
        <v>0.72390902760980358</v>
      </c>
      <c r="L1335">
        <f>-(l*COS(RADIANS(G1335))-l)</f>
        <v>2.4832488058111585E-2</v>
      </c>
      <c r="M1335">
        <f>l*SIN(RADIANS(G1335))+l</f>
        <v>0.10347879631869286</v>
      </c>
    </row>
    <row r="1336" spans="6:13" x14ac:dyDescent="0.25">
      <c r="F1336">
        <f>F1335+Dt</f>
        <v>9.6599999999999859</v>
      </c>
      <c r="G1336">
        <f t="shared" ref="G1336:G1399" si="156">G1335+J1335</f>
        <v>-30.44890519395161</v>
      </c>
      <c r="H1336">
        <f t="shared" ref="H1336:H1399" si="157">H1335+K1335</f>
        <v>-52.381465502182685</v>
      </c>
      <c r="I1336">
        <f>-g/l*SIN(RADIANS(G1336))</f>
        <v>25.338489198855875</v>
      </c>
      <c r="J1336">
        <f>H1336*Dt</f>
        <v>-1.5714439650654806</v>
      </c>
      <c r="K1336">
        <f>I1336*Dt</f>
        <v>0.76015467596567621</v>
      </c>
      <c r="L1336">
        <f>-(l*COS(RADIANS(G1336))-l)</f>
        <v>2.7583714684744964E-2</v>
      </c>
      <c r="M1336">
        <f>l*SIN(RADIANS(G1336))+l</f>
        <v>9.8646043204576511E-2</v>
      </c>
    </row>
    <row r="1337" spans="6:13" x14ac:dyDescent="0.25">
      <c r="F1337">
        <f>F1336+Dt</f>
        <v>9.6899999999999853</v>
      </c>
      <c r="G1337">
        <f t="shared" si="156"/>
        <v>-32.020349159017094</v>
      </c>
      <c r="H1337">
        <f t="shared" si="157"/>
        <v>-51.621310826217012</v>
      </c>
      <c r="I1337">
        <f>-g/l*SIN(RADIANS(G1337))</f>
        <v>26.511021170928316</v>
      </c>
      <c r="J1337">
        <f>H1337*Dt</f>
        <v>-1.5486393247865102</v>
      </c>
      <c r="K1337">
        <f>I1337*Dt</f>
        <v>0.79533063512784941</v>
      </c>
      <c r="L1337">
        <f>-(l*COS(RADIANS(G1337))-l)</f>
        <v>3.0428032671689975E-2</v>
      </c>
      <c r="M1337">
        <f>l*SIN(RADIANS(G1337))+l</f>
        <v>9.3955915316286734E-2</v>
      </c>
    </row>
    <row r="1338" spans="6:13" x14ac:dyDescent="0.25">
      <c r="F1338">
        <f>F1337+Dt</f>
        <v>9.7199999999999847</v>
      </c>
      <c r="G1338">
        <f t="shared" si="156"/>
        <v>-33.568988483803608</v>
      </c>
      <c r="H1338">
        <f t="shared" si="157"/>
        <v>-50.825980191089165</v>
      </c>
      <c r="I1338">
        <f>-g/l*SIN(RADIANS(G1338))</f>
        <v>27.647032351632834</v>
      </c>
      <c r="J1338">
        <f>H1338*Dt</f>
        <v>-1.5247794057326749</v>
      </c>
      <c r="K1338">
        <f>I1338*Dt</f>
        <v>0.82941097054898505</v>
      </c>
      <c r="L1338">
        <f>-(l*COS(RADIANS(G1338))-l)</f>
        <v>3.3355871287451933E-2</v>
      </c>
      <c r="M1338">
        <f>l*SIN(RADIANS(G1338))+l</f>
        <v>8.9411870593468668E-2</v>
      </c>
    </row>
    <row r="1339" spans="6:13" x14ac:dyDescent="0.25">
      <c r="F1339">
        <f>F1338+Dt</f>
        <v>9.749999999999984</v>
      </c>
      <c r="G1339">
        <f t="shared" si="156"/>
        <v>-35.093767889536281</v>
      </c>
      <c r="H1339">
        <f t="shared" si="157"/>
        <v>-49.996569220540181</v>
      </c>
      <c r="I1339">
        <f>-g/l*SIN(RADIANS(G1339))</f>
        <v>28.745812890214729</v>
      </c>
      <c r="J1339">
        <f>H1339*Dt</f>
        <v>-1.4998970766162054</v>
      </c>
      <c r="K1339">
        <f>I1339*Dt</f>
        <v>0.86237438670644184</v>
      </c>
      <c r="L1339">
        <f>-(l*COS(RADIANS(G1339))-l)</f>
        <v>3.6357548721328931E-2</v>
      </c>
      <c r="M1339">
        <f>l*SIN(RADIANS(G1339))+l</f>
        <v>8.5016748439141088E-2</v>
      </c>
    </row>
    <row r="1340" spans="6:13" x14ac:dyDescent="0.25">
      <c r="F1340">
        <f>F1339+Dt</f>
        <v>9.7799999999999834</v>
      </c>
      <c r="G1340">
        <f t="shared" si="156"/>
        <v>-36.593664966152488</v>
      </c>
      <c r="H1340">
        <f t="shared" si="157"/>
        <v>-49.134194833833739</v>
      </c>
      <c r="I1340">
        <f>-g/l*SIN(RADIANS(G1340))</f>
        <v>29.806805302095473</v>
      </c>
      <c r="J1340">
        <f>H1340*Dt</f>
        <v>-1.4740258450150121</v>
      </c>
      <c r="K1340">
        <f>I1340*Dt</f>
        <v>0.8942041590628641</v>
      </c>
      <c r="L1340">
        <f>-(l*COS(RADIANS(G1340))-l)</f>
        <v>3.9423321360393143E-2</v>
      </c>
      <c r="M1340">
        <f>l*SIN(RADIANS(G1340))+l</f>
        <v>8.0772778791618108E-2</v>
      </c>
    </row>
    <row r="1341" spans="6:13" x14ac:dyDescent="0.25">
      <c r="F1341">
        <f>F1340+Dt</f>
        <v>9.8099999999999827</v>
      </c>
      <c r="G1341">
        <f t="shared" si="156"/>
        <v>-38.067690811167502</v>
      </c>
      <c r="H1341">
        <f t="shared" si="157"/>
        <v>-48.239990674770873</v>
      </c>
      <c r="I1341">
        <f>-g/l*SIN(RADIANS(G1341))</f>
        <v>30.829601152238084</v>
      </c>
      <c r="J1341">
        <f>H1341*Dt</f>
        <v>-1.4471997202431262</v>
      </c>
      <c r="K1341">
        <f>I1341*Dt</f>
        <v>0.92488803456714253</v>
      </c>
      <c r="L1341">
        <f>-(l*COS(RADIANS(G1341))-l)</f>
        <v>4.2543431116060682E-2</v>
      </c>
      <c r="M1341">
        <f>l*SIN(RADIANS(G1341))+l</f>
        <v>7.6681595391047672E-2</v>
      </c>
    </row>
    <row r="1342" spans="6:13" x14ac:dyDescent="0.25">
      <c r="F1342">
        <f>F1341+Dt</f>
        <v>9.8399999999999821</v>
      </c>
      <c r="G1342">
        <f t="shared" si="156"/>
        <v>-39.514890531410629</v>
      </c>
      <c r="H1342">
        <f t="shared" si="157"/>
        <v>-47.315102640203733</v>
      </c>
      <c r="I1342">
        <f>-g/l*SIN(RADIANS(G1342))</f>
        <v>31.813936769092599</v>
      </c>
      <c r="J1342">
        <f>H1342*Dt</f>
        <v>-1.419453079206112</v>
      </c>
      <c r="K1342">
        <f>I1342*Dt</f>
        <v>0.95441810307277797</v>
      </c>
      <c r="L1342">
        <f>-(l*COS(RADIANS(G1342))-l)</f>
        <v>4.5708150454941893E-2</v>
      </c>
      <c r="M1342">
        <f>l*SIN(RADIANS(G1342))+l</f>
        <v>7.2744252923629599E-2</v>
      </c>
    </row>
    <row r="1343" spans="6:13" x14ac:dyDescent="0.25">
      <c r="F1343">
        <f>F1342+Dt</f>
        <v>9.8699999999999815</v>
      </c>
      <c r="G1343">
        <f t="shared" si="156"/>
        <v>-40.934343610616743</v>
      </c>
      <c r="H1343">
        <f t="shared" si="157"/>
        <v>-46.360684537130957</v>
      </c>
      <c r="I1343">
        <f>-g/l*SIN(RADIANS(G1343))</f>
        <v>32.759688075159325</v>
      </c>
      <c r="J1343">
        <f>H1343*Dt</f>
        <v>-1.3908205361139288</v>
      </c>
      <c r="K1343">
        <f>I1343*Dt</f>
        <v>0.98279064225477974</v>
      </c>
      <c r="L1343">
        <f>-(l*COS(RADIANS(G1343))-l)</f>
        <v>4.8907824836981667E-2</v>
      </c>
      <c r="M1343">
        <f>l*SIN(RADIANS(G1343))+l</f>
        <v>6.896124769936271E-2</v>
      </c>
    </row>
    <row r="1344" spans="6:13" x14ac:dyDescent="0.25">
      <c r="F1344">
        <f>F1343+Dt</f>
        <v>9.8999999999999808</v>
      </c>
      <c r="G1344">
        <f t="shared" si="156"/>
        <v>-42.325164146730671</v>
      </c>
      <c r="H1344">
        <f t="shared" si="157"/>
        <v>-45.377893894876181</v>
      </c>
      <c r="I1344">
        <f>-g/l*SIN(RADIANS(G1344))</f>
        <v>33.666864625273021</v>
      </c>
      <c r="J1344">
        <f>H1344*Dt</f>
        <v>-1.3613368168462854</v>
      </c>
      <c r="K1344">
        <f>I1344*Dt</f>
        <v>1.0100059387581906</v>
      </c>
      <c r="L1344">
        <f>-(l*COS(RADIANS(G1344))-l)</f>
        <v>5.2132912313602925E-2</v>
      </c>
      <c r="M1344">
        <f>l*SIN(RADIANS(G1344))+l</f>
        <v>6.5332541498907909E-2</v>
      </c>
    </row>
    <row r="1345" spans="6:13" x14ac:dyDescent="0.25">
      <c r="F1345">
        <f>F1344+Dt</f>
        <v>9.9299999999999802</v>
      </c>
      <c r="G1345">
        <f t="shared" si="156"/>
        <v>-43.686500963576954</v>
      </c>
      <c r="H1345">
        <f t="shared" si="157"/>
        <v>-44.36788795611799</v>
      </c>
      <c r="I1345">
        <f>-g/l*SIN(RADIANS(G1345))</f>
        <v>34.535602947073187</v>
      </c>
      <c r="J1345">
        <f>H1345*Dt</f>
        <v>-1.3310366386835397</v>
      </c>
      <c r="K1345">
        <f>I1345*Dt</f>
        <v>1.0360680884121956</v>
      </c>
      <c r="L1345">
        <f>-(l*COS(RADIANS(G1345))-l)</f>
        <v>5.5374020088665404E-2</v>
      </c>
      <c r="M1345">
        <f>l*SIN(RADIANS(G1345))+l</f>
        <v>6.1857588211707254E-2</v>
      </c>
    </row>
    <row r="1346" spans="6:13" x14ac:dyDescent="0.25">
      <c r="F1346">
        <f>F1345+Dt</f>
        <v>9.9599999999999795</v>
      </c>
      <c r="G1346">
        <f t="shared" si="156"/>
        <v>-45.017537602260496</v>
      </c>
      <c r="H1346">
        <f t="shared" si="157"/>
        <v>-43.331819867705796</v>
      </c>
      <c r="I1346">
        <f>-g/l*SIN(RADIANS(G1346))</f>
        <v>35.366159279855104</v>
      </c>
      <c r="J1346">
        <f>H1346*Dt</f>
        <v>-1.2999545960311738</v>
      </c>
      <c r="K1346">
        <f>I1346*Dt</f>
        <v>1.0609847783956532</v>
      </c>
      <c r="L1346">
        <f>-(l*COS(RADIANS(G1346))-l)</f>
        <v>5.8621937894626996E-2</v>
      </c>
      <c r="M1346">
        <f>l*SIN(RADIANS(G1346))+l</f>
        <v>5.8535362880579589E-2</v>
      </c>
    </row>
    <row r="1347" spans="6:13" x14ac:dyDescent="0.25">
      <c r="F1347">
        <f>F1346+Dt</f>
        <v>9.9899999999999789</v>
      </c>
      <c r="G1347">
        <f t="shared" si="156"/>
        <v>-46.317492198291667</v>
      </c>
      <c r="H1347">
        <f t="shared" si="157"/>
        <v>-42.27083508931014</v>
      </c>
      <c r="I1347">
        <f>-g/l*SIN(RADIANS(G1347))</f>
        <v>36.158901808191928</v>
      </c>
      <c r="J1347">
        <f>H1347*Dt</f>
        <v>-1.2681250526793042</v>
      </c>
      <c r="K1347">
        <f>I1347*Dt</f>
        <v>1.0847670542457577</v>
      </c>
      <c r="L1347">
        <f>-(l*COS(RADIANS(G1347))-l)</f>
        <v>6.1867668084519239E-2</v>
      </c>
      <c r="M1347">
        <f>l*SIN(RADIANS(G1347))+l</f>
        <v>5.536439276723229E-2</v>
      </c>
    </row>
    <row r="1348" spans="6:13" x14ac:dyDescent="0.25">
      <c r="F1348">
        <f>F1347+Dt</f>
        <v>10.019999999999978</v>
      </c>
      <c r="G1348">
        <f t="shared" si="156"/>
        <v>-47.585617250970969</v>
      </c>
      <c r="H1348">
        <f t="shared" si="157"/>
        <v>-41.18606803506438</v>
      </c>
      <c r="I1348">
        <f>-g/l*SIN(RADIANS(G1348))</f>
        <v>36.914302485503555</v>
      </c>
      <c r="J1348">
        <f>H1348*Dt</f>
        <v>-1.2355820410519314</v>
      </c>
      <c r="K1348">
        <f>I1348*Dt</f>
        <v>1.1074290745651065</v>
      </c>
      <c r="L1348">
        <f>-(l*COS(RADIANS(G1348))-l)</f>
        <v>6.5102452386487236E-2</v>
      </c>
      <c r="M1348">
        <f>l*SIN(RADIANS(G1348))+l</f>
        <v>5.2342790057985783E-2</v>
      </c>
    </row>
    <row r="1349" spans="6:13" x14ac:dyDescent="0.25">
      <c r="F1349">
        <f>F1348+Dt</f>
        <v>10.049999999999978</v>
      </c>
      <c r="G1349">
        <f t="shared" si="156"/>
        <v>-48.821199292022904</v>
      </c>
      <c r="H1349">
        <f t="shared" si="157"/>
        <v>-40.078638960499276</v>
      </c>
      <c r="I1349">
        <f>-g/l*SIN(RADIANS(G1349))</f>
        <v>37.6329285402648</v>
      </c>
      <c r="J1349">
        <f>H1349*Dt</f>
        <v>-1.2023591688149782</v>
      </c>
      <c r="K1349">
        <f>I1349*Dt</f>
        <v>1.1289878562079438</v>
      </c>
      <c r="L1349">
        <f>-(l*COS(RADIANS(G1349))-l)</f>
        <v>6.8317795311085533E-2</v>
      </c>
      <c r="M1349">
        <f>l*SIN(RADIANS(G1349))+l</f>
        <v>4.9468285838940806E-2</v>
      </c>
    </row>
    <row r="1350" spans="6:13" x14ac:dyDescent="0.25">
      <c r="F1350">
        <f>F1349+Dt</f>
        <v>10.079999999999977</v>
      </c>
      <c r="G1350">
        <f t="shared" si="156"/>
        <v>-50.023558460837883</v>
      </c>
      <c r="H1350">
        <f t="shared" si="157"/>
        <v>-38.949651104291334</v>
      </c>
      <c r="I1350">
        <f>-g/l*SIN(RADIANS(G1350))</f>
        <v>38.315433753949947</v>
      </c>
      <c r="J1350">
        <f>H1350*Dt</f>
        <v>-1.1684895331287399</v>
      </c>
      <c r="K1350">
        <f>I1350*Dt</f>
        <v>1.1494630126184984</v>
      </c>
      <c r="L1350">
        <f>-(l*COS(RADIANS(G1350))-l)</f>
        <v>7.1505484241751488E-2</v>
      </c>
      <c r="M1350">
        <f>l*SIN(RADIANS(G1350))+l</f>
        <v>4.6738264984200223E-2</v>
      </c>
    </row>
    <row r="1351" spans="6:13" x14ac:dyDescent="0.25">
      <c r="F1351">
        <f>F1350+Dt</f>
        <v>10.109999999999976</v>
      </c>
      <c r="G1351">
        <f t="shared" si="156"/>
        <v>-51.192047993966625</v>
      </c>
      <c r="H1351">
        <f t="shared" si="157"/>
        <v>-37.800188091672837</v>
      </c>
      <c r="I1351">
        <f>-g/l*SIN(RADIANS(G1351))</f>
        <v>38.962549595266019</v>
      </c>
      <c r="J1351">
        <f>H1351*Dt</f>
        <v>-1.134005642750185</v>
      </c>
      <c r="K1351">
        <f>I1351*Dt</f>
        <v>1.1688764878579805</v>
      </c>
      <c r="L1351">
        <f>-(l*COS(RADIANS(G1351))-l)</f>
        <v>7.4657606275518373E-2</v>
      </c>
      <c r="M1351">
        <f>l*SIN(RADIANS(G1351))+l</f>
        <v>4.4149801618935919E-2</v>
      </c>
    </row>
    <row r="1352" spans="6:13" x14ac:dyDescent="0.25">
      <c r="F1352">
        <f>F1351+Dt</f>
        <v>10.139999999999976</v>
      </c>
      <c r="G1352">
        <f t="shared" si="156"/>
        <v>-52.326053636716807</v>
      </c>
      <c r="H1352">
        <f t="shared" si="157"/>
        <v>-36.631311603814858</v>
      </c>
      <c r="I1352">
        <f>-g/l*SIN(RADIANS(G1352))</f>
        <v>39.575076289901261</v>
      </c>
      <c r="J1352">
        <f>H1352*Dt</f>
        <v>-1.0989393481144456</v>
      </c>
      <c r="K1352">
        <f>I1352*Dt</f>
        <v>1.1872522886970378</v>
      </c>
      <c r="L1352">
        <f>-(l*COS(RADIANS(G1352))-l)</f>
        <v>7.7766561913787613E-2</v>
      </c>
      <c r="M1352">
        <f>l*SIN(RADIANS(G1352))+l</f>
        <v>4.1699694840394957E-2</v>
      </c>
    </row>
    <row r="1353" spans="6:13" x14ac:dyDescent="0.25">
      <c r="F1353">
        <f>F1352+Dt</f>
        <v>10.169999999999975</v>
      </c>
      <c r="G1353">
        <f t="shared" si="156"/>
        <v>-53.424992984831256</v>
      </c>
      <c r="H1353">
        <f t="shared" si="157"/>
        <v>-35.444059315117819</v>
      </c>
      <c r="I1353">
        <f>-g/l*SIN(RADIANS(G1353))</f>
        <v>40.153873899074803</v>
      </c>
      <c r="J1353">
        <f>H1353*Dt</f>
        <v>-1.0633217794535346</v>
      </c>
      <c r="K1353">
        <f>I1353*Dt</f>
        <v>1.2046162169722441</v>
      </c>
      <c r="L1353">
        <f>-(l*COS(RADIANS(G1353))-l)</f>
        <v>8.0825075731699392E-2</v>
      </c>
      <c r="M1353">
        <f>l*SIN(RADIANS(G1353))+l</f>
        <v>3.9384504403700782E-2</v>
      </c>
    </row>
    <row r="1354" spans="6:13" x14ac:dyDescent="0.25">
      <c r="F1354">
        <f>F1353+Dt</f>
        <v>10.199999999999974</v>
      </c>
      <c r="G1354">
        <f t="shared" si="156"/>
        <v>-54.488314764284787</v>
      </c>
      <c r="H1354">
        <f t="shared" si="157"/>
        <v>-34.239443098145578</v>
      </c>
      <c r="I1354">
        <f>-g/l*SIN(RADIANS(G1354))</f>
        <v>40.699853473780436</v>
      </c>
      <c r="J1354">
        <f>H1354*Dt</f>
        <v>-1.0271832929443674</v>
      </c>
      <c r="K1354">
        <f>I1354*Dt</f>
        <v>1.2209956042134131</v>
      </c>
      <c r="L1354">
        <f>-(l*COS(RADIANS(G1354))-l)</f>
        <v>8.3826204179234795E-2</v>
      </c>
      <c r="M1354">
        <f>l*SIN(RADIANS(G1354))+l</f>
        <v>3.7200586104878253E-2</v>
      </c>
    </row>
    <row r="1355" spans="6:13" x14ac:dyDescent="0.25">
      <c r="F1355">
        <f>F1354+Dt</f>
        <v>10.229999999999974</v>
      </c>
      <c r="G1355">
        <f t="shared" si="156"/>
        <v>-55.515498057229152</v>
      </c>
      <c r="H1355">
        <f t="shared" si="157"/>
        <v>-33.018447493932165</v>
      </c>
      <c r="I1355">
        <f>-g/l*SIN(RADIANS(G1355))</f>
        <v>41.213968344926244</v>
      </c>
      <c r="J1355">
        <f>H1355*Dt</f>
        <v>-0.99055342481796493</v>
      </c>
      <c r="K1355">
        <f>I1355*Dt</f>
        <v>1.2364190503477872</v>
      </c>
      <c r="L1355">
        <f>-(l*COS(RADIANS(G1355))-l)</f>
        <v>8.6763340687678908E-2</v>
      </c>
      <c r="M1355">
        <f>l*SIN(RADIANS(G1355))+l</f>
        <v>3.5144126620295035E-2</v>
      </c>
    </row>
    <row r="1356" spans="6:13" x14ac:dyDescent="0.25">
      <c r="F1356">
        <f>F1355+Dt</f>
        <v>10.259999999999973</v>
      </c>
      <c r="G1356">
        <f t="shared" si="156"/>
        <v>-56.50605148204712</v>
      </c>
      <c r="H1356">
        <f t="shared" si="157"/>
        <v>-31.782028443584377</v>
      </c>
      <c r="I1356">
        <f>-g/l*SIN(RADIANS(G1356))</f>
        <v>41.69720560272647</v>
      </c>
      <c r="J1356">
        <f>H1356*Dt</f>
        <v>-0.95346085330753128</v>
      </c>
      <c r="K1356">
        <f>I1356*Dt</f>
        <v>1.250916168081794</v>
      </c>
      <c r="L1356">
        <f>-(l*COS(RADIANS(G1356))-l)</f>
        <v>8.9630218271560841E-2</v>
      </c>
      <c r="M1356">
        <f>l*SIN(RADIANS(G1356))+l</f>
        <v>3.3211177589094143E-2</v>
      </c>
    </row>
    <row r="1357" spans="6:13" x14ac:dyDescent="0.25">
      <c r="F1357">
        <f>F1356+Dt</f>
        <v>10.289999999999973</v>
      </c>
      <c r="G1357">
        <f t="shared" si="156"/>
        <v>-57.459512335354653</v>
      </c>
      <c r="H1357">
        <f t="shared" si="157"/>
        <v>-30.531112275502583</v>
      </c>
      <c r="I1357">
        <f>-g/l*SIN(RADIANS(G1357))</f>
        <v>42.150577811833301</v>
      </c>
      <c r="J1357">
        <f>H1357*Dt</f>
        <v>-0.91593336826507743</v>
      </c>
      <c r="K1357">
        <f>I1357*Dt</f>
        <v>1.2645173343549989</v>
      </c>
      <c r="L1357">
        <f>-(l*COS(RADIANS(G1357))-l)</f>
        <v>9.2420909828826989E-2</v>
      </c>
      <c r="M1357">
        <f>l*SIN(RADIANS(G1357))+l</f>
        <v>3.1397688752666797E-2</v>
      </c>
    </row>
    <row r="1358" spans="6:13" x14ac:dyDescent="0.25">
      <c r="F1358">
        <f>F1357+Dt</f>
        <v>10.319999999999972</v>
      </c>
      <c r="G1358">
        <f t="shared" si="156"/>
        <v>-58.375445703619732</v>
      </c>
      <c r="H1358">
        <f t="shared" si="157"/>
        <v>-29.266594941147584</v>
      </c>
      <c r="I1358">
        <f>-g/l*SIN(RADIANS(G1358))</f>
        <v>42.575115001923336</v>
      </c>
      <c r="J1358">
        <f>H1358*Dt</f>
        <v>-0.8779978482344275</v>
      </c>
      <c r="K1358">
        <f>I1358*Dt</f>
        <v>1.2772534500577</v>
      </c>
      <c r="L1358">
        <f>-(l*COS(RADIANS(G1358))-l)</f>
        <v>9.5129826351016078E-2</v>
      </c>
      <c r="M1358">
        <f>l*SIN(RADIANS(G1358))+l</f>
        <v>2.9699539992306651E-2</v>
      </c>
    </row>
    <row r="1359" spans="6:13" x14ac:dyDescent="0.25">
      <c r="F1359">
        <f>F1358+Dt</f>
        <v>10.349999999999971</v>
      </c>
      <c r="G1359">
        <f t="shared" si="156"/>
        <v>-59.253443551854161</v>
      </c>
      <c r="H1359">
        <f t="shared" si="157"/>
        <v>-27.989341491089885</v>
      </c>
      <c r="I1359">
        <f>-g/l*SIN(RADIANS(G1359))</f>
        <v>42.971856966876928</v>
      </c>
      <c r="J1359">
        <f>H1359*Dt</f>
        <v>-0.83968024473269653</v>
      </c>
      <c r="K1359">
        <f>I1359*Dt</f>
        <v>1.2891557090063077</v>
      </c>
      <c r="L1359">
        <f>-(l*COS(RADIANS(G1359))-l)</f>
        <v>9.7751713260845599E-2</v>
      </c>
      <c r="M1359">
        <f>l*SIN(RADIANS(G1359))+l</f>
        <v>2.8112572132492297E-2</v>
      </c>
    </row>
    <row r="1360" spans="6:13" x14ac:dyDescent="0.25">
      <c r="F1360">
        <f>F1359+Dt</f>
        <v>10.379999999999971</v>
      </c>
      <c r="G1360">
        <f t="shared" si="156"/>
        <v>-60.093123796586859</v>
      </c>
      <c r="H1360">
        <f t="shared" si="157"/>
        <v>-26.700185782083576</v>
      </c>
      <c r="I1360">
        <f>-g/l*SIN(RADIANS(G1360))</f>
        <v>43.341845899398436</v>
      </c>
      <c r="J1360">
        <f>H1360*Dt</f>
        <v>-0.80100557346250723</v>
      </c>
      <c r="K1360">
        <f>I1360*Dt</f>
        <v>1.3002553769819529</v>
      </c>
      <c r="L1360">
        <f>-(l*COS(RADIANS(G1360))-l)</f>
        <v>0.10028164509717989</v>
      </c>
      <c r="M1360">
        <f>l*SIN(RADIANS(G1360))+l</f>
        <v>2.6632616402406273E-2</v>
      </c>
    </row>
    <row r="1361" spans="6:13" x14ac:dyDescent="0.25">
      <c r="F1361">
        <f>F1360+Dt</f>
        <v>10.40999999999997</v>
      </c>
      <c r="G1361">
        <f t="shared" si="156"/>
        <v>-60.894129370049363</v>
      </c>
      <c r="H1361">
        <f t="shared" si="157"/>
        <v>-25.399930405101625</v>
      </c>
      <c r="I1361">
        <f>-g/l*SIN(RADIANS(G1361))</f>
        <v>43.686119381992498</v>
      </c>
      <c r="J1361">
        <f>H1361*Dt</f>
        <v>-0.76199791215304868</v>
      </c>
      <c r="K1361">
        <f>I1361*Dt</f>
        <v>1.3105835814597748</v>
      </c>
      <c r="L1361">
        <f>-(l*COS(RADIANS(G1361))-l)</f>
        <v>0.10271501876714585</v>
      </c>
      <c r="M1361">
        <f>l*SIN(RADIANS(G1361))+l</f>
        <v>2.5255522472030001E-2</v>
      </c>
    </row>
    <row r="1362" spans="6:13" x14ac:dyDescent="0.25">
      <c r="F1362">
        <f>F1361+Dt</f>
        <v>10.439999999999969</v>
      </c>
      <c r="G1362">
        <f t="shared" si="156"/>
        <v>-61.656127282202412</v>
      </c>
      <c r="H1362">
        <f t="shared" si="157"/>
        <v>-24.089346823641851</v>
      </c>
      <c r="I1362">
        <f>-g/l*SIN(RADIANS(G1362))</f>
        <v>44.005703749694838</v>
      </c>
      <c r="J1362">
        <f>H1362*Dt</f>
        <v>-0.72268040470925554</v>
      </c>
      <c r="K1362">
        <f>I1362*Dt</f>
        <v>1.3201711124908451</v>
      </c>
      <c r="L1362">
        <f>-(l*COS(RADIANS(G1362))-l)</f>
        <v>0.10504754558251012</v>
      </c>
      <c r="M1362">
        <f>l*SIN(RADIANS(G1362))+l</f>
        <v>2.3977185001220647E-2</v>
      </c>
    </row>
    <row r="1363" spans="6:13" x14ac:dyDescent="0.25">
      <c r="F1363">
        <f>F1362+Dt</f>
        <v>10.469999999999969</v>
      </c>
      <c r="G1363">
        <f t="shared" si="156"/>
        <v>-62.378807686911671</v>
      </c>
      <c r="H1363">
        <f t="shared" si="157"/>
        <v>-22.769175711151007</v>
      </c>
      <c r="I1363">
        <f>-g/l*SIN(RADIANS(G1363))</f>
        <v>44.3016078348994</v>
      </c>
      <c r="J1363">
        <f>H1363*Dt</f>
        <v>-0.68307527133453017</v>
      </c>
      <c r="K1363">
        <f>I1363*Dt</f>
        <v>1.3290482350469819</v>
      </c>
      <c r="L1363">
        <f>-(l*COS(RADIANS(G1363))-l)</f>
        <v>0.10727524229266233</v>
      </c>
      <c r="M1363">
        <f>l*SIN(RADIANS(G1363))+l</f>
        <v>2.2793568660402386E-2</v>
      </c>
    </row>
    <row r="1364" spans="6:13" x14ac:dyDescent="0.25">
      <c r="F1364">
        <f>F1363+Dt</f>
        <v>10.499999999999968</v>
      </c>
      <c r="G1364">
        <f t="shared" si="156"/>
        <v>-63.061882958246201</v>
      </c>
      <c r="H1364">
        <f t="shared" si="157"/>
        <v>-21.440127476104024</v>
      </c>
      <c r="I1364">
        <f>-g/l*SIN(RADIANS(G1364))</f>
        <v>44.574817100058404</v>
      </c>
      <c r="J1364">
        <f>H1364*Dt</f>
        <v>-0.64320382428312073</v>
      </c>
      <c r="K1364">
        <f>I1364*Dt</f>
        <v>1.3372445130017521</v>
      </c>
      <c r="L1364">
        <f>-(l*COS(RADIANS(G1364))-l)</f>
        <v>0.10939442131997908</v>
      </c>
      <c r="M1364">
        <f>l*SIN(RADIANS(G1364))+l</f>
        <v>2.1700731599766404E-2</v>
      </c>
    </row>
    <row r="1365" spans="6:13" x14ac:dyDescent="0.25">
      <c r="F1365">
        <f>F1364+Dt</f>
        <v>10.529999999999967</v>
      </c>
      <c r="G1365">
        <f t="shared" si="156"/>
        <v>-63.705086782529321</v>
      </c>
      <c r="H1365">
        <f t="shared" si="157"/>
        <v>-20.102882963102271</v>
      </c>
      <c r="I1365">
        <f>-g/l*SIN(RADIANS(G1365))</f>
        <v>44.826288159976748</v>
      </c>
      <c r="J1365">
        <f>H1365*Dt</f>
        <v>-0.60308648889306815</v>
      </c>
      <c r="K1365">
        <f>I1365*Dt</f>
        <v>1.3447886447993025</v>
      </c>
      <c r="L1365">
        <f>-(l*COS(RADIANS(G1365))-l)</f>
        <v>0.1114016803952826</v>
      </c>
      <c r="M1365">
        <f>l*SIN(RADIANS(G1365))+l</f>
        <v>2.0694847360092999E-2</v>
      </c>
    </row>
    <row r="1366" spans="6:13" x14ac:dyDescent="0.25">
      <c r="F1366">
        <f>F1365+Dt</f>
        <v>10.559999999999967</v>
      </c>
      <c r="G1366">
        <f t="shared" si="156"/>
        <v>-64.30817327142239</v>
      </c>
      <c r="H1366">
        <f t="shared" si="157"/>
        <v>-18.75809431830297</v>
      </c>
      <c r="I1366">
        <f>-g/l*SIN(RADIANS(G1366))</f>
        <v>45.056943691886794</v>
      </c>
      <c r="J1366">
        <f>H1366*Dt</f>
        <v>-0.56274282954908905</v>
      </c>
      <c r="K1366">
        <f>I1366*Dt</f>
        <v>1.3517083107566037</v>
      </c>
      <c r="L1366">
        <f>-(l*COS(RADIANS(G1366))-l)</f>
        <v>0.11329389178184568</v>
      </c>
      <c r="M1366">
        <f>l*SIN(RADIANS(G1366))+l</f>
        <v>1.9772225232452839E-2</v>
      </c>
    </row>
    <row r="1367" spans="6:13" x14ac:dyDescent="0.25">
      <c r="F1367">
        <f>F1366+Dt</f>
        <v>10.589999999999966</v>
      </c>
      <c r="G1367">
        <f t="shared" si="156"/>
        <v>-64.870916100971485</v>
      </c>
      <c r="H1367">
        <f t="shared" si="157"/>
        <v>-17.406386007546367</v>
      </c>
      <c r="I1367">
        <f>-g/l*SIN(RADIANS(G1367))</f>
        <v>45.267667728472468</v>
      </c>
      <c r="J1367">
        <f>H1367*Dt</f>
        <v>-0.52219158022639101</v>
      </c>
      <c r="K1367">
        <f>I1367*Dt</f>
        <v>1.358030031854174</v>
      </c>
      <c r="L1367">
        <f>-(l*COS(RADIANS(G1367))-l)</f>
        <v>0.11506819126620582</v>
      </c>
      <c r="M1367">
        <f>l*SIN(RADIANS(G1367))+l</f>
        <v>1.8929329086110142E-2</v>
      </c>
    </row>
    <row r="1368" spans="6:13" x14ac:dyDescent="0.25">
      <c r="F1368">
        <f>F1367+Dt</f>
        <v>10.619999999999965</v>
      </c>
      <c r="G1368">
        <f t="shared" si="156"/>
        <v>-65.393107681197876</v>
      </c>
      <c r="H1368">
        <f t="shared" si="157"/>
        <v>-16.048355975692193</v>
      </c>
      <c r="I1368">
        <f>-g/l*SIN(RADIANS(G1368))</f>
        <v>45.459301326505269</v>
      </c>
      <c r="J1368">
        <f>H1368*Dt</f>
        <v>-0.48145067927076579</v>
      </c>
      <c r="K1368">
        <f>I1368*Dt</f>
        <v>1.3637790397951579</v>
      </c>
      <c r="L1368">
        <f>-(l*COS(RADIANS(G1368))-l)</f>
        <v>0.1167219670831741</v>
      </c>
      <c r="M1368">
        <f>l*SIN(RADIANS(G1368))+l</f>
        <v>1.8162794693978912E-2</v>
      </c>
    </row>
    <row r="1369" spans="6:13" x14ac:dyDescent="0.25">
      <c r="F1369">
        <f>F1368+Dt</f>
        <v>10.649999999999965</v>
      </c>
      <c r="G1369">
        <f t="shared" si="156"/>
        <v>-65.87455836046864</v>
      </c>
      <c r="H1369">
        <f t="shared" si="157"/>
        <v>-14.684576935897034</v>
      </c>
      <c r="I1369">
        <f>-g/l*SIN(RADIANS(G1369))</f>
        <v>45.632638601742961</v>
      </c>
      <c r="J1369">
        <f>H1369*Dt</f>
        <v>-0.44053730807691099</v>
      </c>
      <c r="K1369">
        <f>I1369*Dt</f>
        <v>1.3689791580522888</v>
      </c>
      <c r="L1369">
        <f>-(l*COS(RADIANS(G1369))-l)</f>
        <v>0.11825284893108817</v>
      </c>
      <c r="M1369">
        <f>l*SIN(RADIANS(G1369))+l</f>
        <v>1.7469445593028154E-2</v>
      </c>
    </row>
    <row r="1370" spans="6:13" x14ac:dyDescent="0.25">
      <c r="F1370">
        <f>F1369+Dt</f>
        <v>10.679999999999964</v>
      </c>
      <c r="G1370">
        <f t="shared" si="156"/>
        <v>-66.315095668545553</v>
      </c>
      <c r="H1370">
        <f t="shared" si="157"/>
        <v>-13.315597777844745</v>
      </c>
      <c r="I1370">
        <f>-g/l*SIN(RADIANS(G1370))</f>
        <v>45.788423119204637</v>
      </c>
      <c r="J1370">
        <f>H1370*Dt</f>
        <v>-0.39946793333534236</v>
      </c>
      <c r="K1370">
        <f>I1370*Dt</f>
        <v>1.3736526935761391</v>
      </c>
      <c r="L1370">
        <f>-(l*COS(RADIANS(G1370))-l)</f>
        <v>0.1196586972217466</v>
      </c>
      <c r="M1370">
        <f>l*SIN(RADIANS(G1370))+l</f>
        <v>1.6846307523181447E-2</v>
      </c>
    </row>
    <row r="1371" spans="6:13" x14ac:dyDescent="0.25">
      <c r="F1371">
        <f>F1370+Dt</f>
        <v>10.709999999999964</v>
      </c>
      <c r="G1371">
        <f t="shared" si="156"/>
        <v>-66.714563601880897</v>
      </c>
      <c r="H1371">
        <f t="shared" si="157"/>
        <v>-11.941945084268607</v>
      </c>
      <c r="I1371">
        <f>-g/l*SIN(RADIANS(G1371))</f>
        <v>45.927344626848054</v>
      </c>
      <c r="J1371">
        <f>H1371*Dt</f>
        <v>-0.35825835252805821</v>
      </c>
      <c r="K1371">
        <f>I1371*Dt</f>
        <v>1.3778203388054415</v>
      </c>
      <c r="L1371">
        <f>-(l*COS(RADIANS(G1371))-l)</f>
        <v>0.12093759269774482</v>
      </c>
      <c r="M1371">
        <f>l*SIN(RADIANS(G1371))+l</f>
        <v>1.6290621492607793E-2</v>
      </c>
    </row>
    <row r="1372" spans="6:13" x14ac:dyDescent="0.25">
      <c r="F1372">
        <f>F1371+Dt</f>
        <v>10.739999999999963</v>
      </c>
      <c r="G1372">
        <f t="shared" si="156"/>
        <v>-67.072821954408951</v>
      </c>
      <c r="H1372">
        <f t="shared" si="157"/>
        <v>-10.564124745463165</v>
      </c>
      <c r="I1372">
        <f>-g/l*SIN(RADIANS(G1372))</f>
        <v>46.05003612000845</v>
      </c>
      <c r="J1372">
        <f>H1372*Dt</f>
        <v>-0.31692374236389492</v>
      </c>
      <c r="K1372">
        <f>I1372*Dt</f>
        <v>1.3815010836002535</v>
      </c>
      <c r="L1372">
        <f>-(l*COS(RADIANS(G1372))-l)</f>
        <v>0.12208782653824457</v>
      </c>
      <c r="M1372">
        <f>l*SIN(RADIANS(G1372))+l</f>
        <v>1.5799855519966183E-2</v>
      </c>
    </row>
    <row r="1373" spans="6:13" x14ac:dyDescent="0.25">
      <c r="F1373">
        <f>F1372+Dt</f>
        <v>10.769999999999962</v>
      </c>
      <c r="G1373">
        <f t="shared" si="156"/>
        <v>-67.389745696772849</v>
      </c>
      <c r="H1373">
        <f t="shared" si="157"/>
        <v>-9.1826236618629107</v>
      </c>
      <c r="I1373">
        <f>-g/l*SIN(RADIANS(G1373))</f>
        <v>46.157071223681626</v>
      </c>
      <c r="J1373">
        <f>H1373*Dt</f>
        <v>-0.27547870985588729</v>
      </c>
      <c r="K1373">
        <f>I1373*Dt</f>
        <v>1.3847121367104487</v>
      </c>
      <c r="L1373">
        <f>-(l*COS(RADIANS(G1373))-l)</f>
        <v>0.12310789106266032</v>
      </c>
      <c r="M1373">
        <f>l*SIN(RADIANS(G1373))+l</f>
        <v>1.537171510527352E-2</v>
      </c>
    </row>
    <row r="1374" spans="6:13" x14ac:dyDescent="0.25">
      <c r="F1374">
        <f>F1373+Dt</f>
        <v>10.799999999999962</v>
      </c>
      <c r="G1374">
        <f t="shared" si="156"/>
        <v>-67.665224406628738</v>
      </c>
      <c r="H1374">
        <f t="shared" si="157"/>
        <v>-7.797911525152462</v>
      </c>
      <c r="I1374">
        <f>-g/l*SIN(RADIANS(G1374))</f>
        <v>46.248961879815781</v>
      </c>
      <c r="J1374">
        <f>H1374*Dt</f>
        <v>-0.23393734575457384</v>
      </c>
      <c r="K1374">
        <f>I1374*Dt</f>
        <v>1.3874688563944733</v>
      </c>
      <c r="L1374">
        <f>-(l*COS(RADIANS(G1374))-l)</f>
        <v>0.12399647113041694</v>
      </c>
      <c r="M1374">
        <f>l*SIN(RADIANS(G1374))+l</f>
        <v>1.5004152480736888E-2</v>
      </c>
    </row>
    <row r="1375" spans="6:13" x14ac:dyDescent="0.25">
      <c r="F1375">
        <f>F1374+Dt</f>
        <v>10.829999999999961</v>
      </c>
      <c r="G1375">
        <f t="shared" si="156"/>
        <v>-67.899161752383307</v>
      </c>
      <c r="H1375">
        <f t="shared" si="157"/>
        <v>-6.4104426687579892</v>
      </c>
      <c r="I1375">
        <f>-g/l*SIN(RADIANS(G1375))</f>
        <v>46.32615632718332</v>
      </c>
      <c r="J1375">
        <f>H1375*Dt</f>
        <v>-0.19231328006273968</v>
      </c>
      <c r="K1375">
        <f>I1375*Dt</f>
        <v>1.3897846898154995</v>
      </c>
      <c r="L1375">
        <f>-(l*COS(RADIANS(G1375))-l)</f>
        <v>0.12475243632389174</v>
      </c>
      <c r="M1375">
        <f>l*SIN(RADIANS(G1375))+l</f>
        <v>1.4695374691266722E-2</v>
      </c>
    </row>
    <row r="1376" spans="6:13" x14ac:dyDescent="0.25">
      <c r="F1376">
        <f>F1375+Dt</f>
        <v>10.85999999999996</v>
      </c>
      <c r="G1376">
        <f t="shared" si="156"/>
        <v>-68.091475032446041</v>
      </c>
      <c r="H1376">
        <f t="shared" si="157"/>
        <v>-5.0206579789424897</v>
      </c>
      <c r="I1376">
        <f>-g/l*SIN(RADIANS(G1376))</f>
        <v>46.389037362100829</v>
      </c>
      <c r="J1376">
        <f>H1376*Dt</f>
        <v>-0.15061973936827469</v>
      </c>
      <c r="K1376">
        <f>I1376*Dt</f>
        <v>1.3916711208630248</v>
      </c>
      <c r="L1376">
        <f>-(l*COS(RADIANS(G1376))-l)</f>
        <v>0.12537483399092625</v>
      </c>
      <c r="M1376">
        <f>l*SIN(RADIANS(G1376))+l</f>
        <v>1.4443850551596693E-2</v>
      </c>
    </row>
    <row r="1377" spans="6:13" x14ac:dyDescent="0.25">
      <c r="F1377">
        <f>F1376+Dt</f>
        <v>10.88999999999996</v>
      </c>
      <c r="G1377">
        <f t="shared" si="156"/>
        <v>-68.242094771814322</v>
      </c>
      <c r="H1377">
        <f t="shared" si="157"/>
        <v>-3.6289868580794646</v>
      </c>
      <c r="I1377">
        <f>-g/l*SIN(RADIANS(G1377))</f>
        <v>46.437920869220918</v>
      </c>
      <c r="J1377">
        <f>H1377*Dt</f>
        <v>-0.10886960574238394</v>
      </c>
      <c r="K1377">
        <f>I1377*Dt</f>
        <v>1.3931376260766275</v>
      </c>
      <c r="L1377">
        <f>-(l*COS(RADIANS(G1377))-l)</f>
        <v>0.12586288321290329</v>
      </c>
      <c r="M1377">
        <f>l*SIN(RADIANS(G1377))+l</f>
        <v>1.4248316523116339E-2</v>
      </c>
    </row>
    <row r="1378" spans="6:13" x14ac:dyDescent="0.25">
      <c r="F1378">
        <f>F1377+Dt</f>
        <v>10.919999999999959</v>
      </c>
      <c r="G1378">
        <f t="shared" si="156"/>
        <v>-68.350964377556707</v>
      </c>
      <c r="H1378">
        <f t="shared" si="157"/>
        <v>-2.2358492320028374</v>
      </c>
      <c r="I1378">
        <f>-g/l*SIN(RADIANS(G1378))</f>
        <v>46.47305461279813</v>
      </c>
      <c r="J1378">
        <f>H1378*Dt</f>
        <v>-6.7075476960085118E-2</v>
      </c>
      <c r="K1378">
        <f>I1378*Dt</f>
        <v>1.3941916383839439</v>
      </c>
      <c r="L1378">
        <f>-(l*COS(RADIANS(G1378))-l)</f>
        <v>0.12621596975432886</v>
      </c>
      <c r="M1378">
        <f>l*SIN(RADIANS(G1378))+l</f>
        <v>1.4107781548807485E-2</v>
      </c>
    </row>
    <row r="1379" spans="6:13" x14ac:dyDescent="0.25">
      <c r="F1379">
        <f>F1378+Dt</f>
        <v>10.949999999999958</v>
      </c>
      <c r="G1379">
        <f t="shared" si="156"/>
        <v>-68.418039854516792</v>
      </c>
      <c r="H1379">
        <f t="shared" si="157"/>
        <v>-0.84165759361889347</v>
      </c>
      <c r="I1379">
        <f>-g/l*SIN(RADIANS(G1379))</f>
        <v>46.49461728020124</v>
      </c>
      <c r="J1379">
        <f>H1379*Dt</f>
        <v>-2.5249727808566803E-2</v>
      </c>
      <c r="K1379">
        <f>I1379*Dt</f>
        <v>1.3948385184060372</v>
      </c>
      <c r="L1379">
        <f>-(l*COS(RADIANS(G1379))-l)</f>
        <v>0.12643364204011592</v>
      </c>
      <c r="M1379">
        <f>l*SIN(RADIANS(G1379))+l</f>
        <v>1.4021530879195054E-2</v>
      </c>
    </row>
    <row r="1380" spans="6:13" x14ac:dyDescent="0.25">
      <c r="F1380">
        <f>F1379+Dt</f>
        <v>10.979999999999958</v>
      </c>
      <c r="G1380">
        <f t="shared" si="156"/>
        <v>-68.443289582325363</v>
      </c>
      <c r="H1380">
        <f t="shared" si="157"/>
        <v>0.55318092478714376</v>
      </c>
      <c r="I1380">
        <f>-g/l*SIN(RADIANS(G1380))</f>
        <v>46.502717770972978</v>
      </c>
      <c r="J1380">
        <f>H1380*Dt</f>
        <v>1.6595427743614312E-2</v>
      </c>
      <c r="K1380">
        <f>I1380*Dt</f>
        <v>1.3950815331291893</v>
      </c>
      <c r="L1380">
        <f>-(l*COS(RADIANS(G1380))-l)</f>
        <v>0.12651560819730667</v>
      </c>
      <c r="M1380">
        <f>l*SIN(RADIANS(G1380))+l</f>
        <v>1.3989128916108096E-2</v>
      </c>
    </row>
    <row r="1381" spans="6:13" x14ac:dyDescent="0.25">
      <c r="F1381">
        <f>F1380+Dt</f>
        <v>11.009999999999957</v>
      </c>
      <c r="G1381">
        <f t="shared" si="156"/>
        <v>-68.426694154581753</v>
      </c>
      <c r="H1381">
        <f t="shared" si="157"/>
        <v>1.948262457916333</v>
      </c>
      <c r="I1381">
        <f>-g/l*SIN(RADIANS(G1381))</f>
        <v>46.497394726394262</v>
      </c>
      <c r="J1381">
        <f>H1381*Dt</f>
        <v>5.844787373748999E-2</v>
      </c>
      <c r="K1381">
        <f>I1381*Dt</f>
        <v>1.3949218417918279</v>
      </c>
      <c r="L1381">
        <f>-(l*COS(RADIANS(G1381))-l)</f>
        <v>0.12646173418874954</v>
      </c>
      <c r="M1381">
        <f>l*SIN(RADIANS(G1381))+l</f>
        <v>1.4010421094422965E-2</v>
      </c>
    </row>
    <row r="1382" spans="6:13" x14ac:dyDescent="0.25">
      <c r="F1382">
        <f>F1381+Dt</f>
        <v>11.039999999999957</v>
      </c>
      <c r="G1382">
        <f t="shared" si="156"/>
        <v>-68.368246280844261</v>
      </c>
      <c r="H1382">
        <f t="shared" si="157"/>
        <v>3.3431842997081609</v>
      </c>
      <c r="I1382">
        <f>-g/l*SIN(RADIANS(G1382))</f>
        <v>46.478616296261855</v>
      </c>
      <c r="J1382">
        <f>H1382*Dt</f>
        <v>0.10029552899124482</v>
      </c>
      <c r="K1382">
        <f>I1382*Dt</f>
        <v>1.3943584888878555</v>
      </c>
      <c r="L1382">
        <f>-(l*COS(RADIANS(G1382))-l)</f>
        <v>0.12627204305721074</v>
      </c>
      <c r="M1382">
        <f>l*SIN(RADIANS(G1382))+l</f>
        <v>1.4085534814952588E-2</v>
      </c>
    </row>
    <row r="1383" spans="6:13" x14ac:dyDescent="0.25">
      <c r="F1383">
        <f>F1382+Dt</f>
        <v>11.069999999999956</v>
      </c>
      <c r="G1383">
        <f t="shared" si="156"/>
        <v>-68.267950751853022</v>
      </c>
      <c r="H1383">
        <f t="shared" si="157"/>
        <v>4.7375427885960164</v>
      </c>
      <c r="I1383">
        <f>-g/l*SIN(RADIANS(G1383))</f>
        <v>46.446280141406049</v>
      </c>
      <c r="J1383">
        <f>H1383*Dt</f>
        <v>0.14212628365788049</v>
      </c>
      <c r="K1383">
        <f>I1383*Dt</f>
        <v>1.3933884042421814</v>
      </c>
      <c r="L1383">
        <f>-(l*COS(RADIANS(G1383))-l)</f>
        <v>0.12594671528948581</v>
      </c>
      <c r="M1383">
        <f>l*SIN(RADIANS(G1383))+l</f>
        <v>1.4214879434375799E-2</v>
      </c>
    </row>
    <row r="1384" spans="6:13" x14ac:dyDescent="0.25">
      <c r="F1384">
        <f>F1383+Dt</f>
        <v>11.099999999999955</v>
      </c>
      <c r="G1384">
        <f t="shared" si="156"/>
        <v>-68.125824468195134</v>
      </c>
      <c r="H1384">
        <f t="shared" si="157"/>
        <v>6.1309311928381973</v>
      </c>
      <c r="I1384">
        <f>-g/l*SIN(RADIANS(G1384))</f>
        <v>46.400213672327503</v>
      </c>
      <c r="J1384">
        <f>H1384*Dt</f>
        <v>0.18392793578514591</v>
      </c>
      <c r="K1384">
        <f>I1384*Dt</f>
        <v>1.3920064101698251</v>
      </c>
      <c r="L1384">
        <f>-(l*COS(RADIANS(G1384))-l)</f>
        <v>0.1254860903012221</v>
      </c>
      <c r="M1384">
        <f>l*SIN(RADIANS(G1384))+l</f>
        <v>1.4399145310690004E-2</v>
      </c>
    </row>
    <row r="1385" spans="6:13" x14ac:dyDescent="0.25">
      <c r="F1385">
        <f>F1384+Dt</f>
        <v>11.129999999999955</v>
      </c>
      <c r="G1385">
        <f t="shared" si="156"/>
        <v>-67.941896532409984</v>
      </c>
      <c r="H1385">
        <f t="shared" si="157"/>
        <v>7.5229376030080228</v>
      </c>
      <c r="I1385">
        <f>-g/l*SIN(RADIANS(G1385))</f>
        <v>46.340174526190509</v>
      </c>
      <c r="J1385">
        <f>H1385*Dt</f>
        <v>0.22568812809024066</v>
      </c>
      <c r="K1385">
        <f>I1385*Dt</f>
        <v>1.3902052357857153</v>
      </c>
      <c r="L1385">
        <f>-(l*COS(RADIANS(G1385))-l)</f>
        <v>0.12489066903429863</v>
      </c>
      <c r="M1385">
        <f>l*SIN(RADIANS(G1385))+l</f>
        <v>1.4639301895237961E-2</v>
      </c>
    </row>
    <row r="1386" spans="6:13" x14ac:dyDescent="0.25">
      <c r="F1386">
        <f>F1385+Dt</f>
        <v>11.159999999999954</v>
      </c>
      <c r="G1386">
        <f t="shared" si="156"/>
        <v>-67.716208404319744</v>
      </c>
      <c r="H1386">
        <f t="shared" si="157"/>
        <v>8.913142838793739</v>
      </c>
      <c r="I1386">
        <f>-g/l*SIN(RADIANS(G1386))</f>
        <v>46.265851286242494</v>
      </c>
      <c r="J1386">
        <f>H1386*Dt</f>
        <v>0.26739428516381214</v>
      </c>
      <c r="K1386">
        <f>I1386*Dt</f>
        <v>1.3879755385872747</v>
      </c>
      <c r="L1386">
        <f>-(l*COS(RADIANS(G1386))-l)</f>
        <v>0.12416111764966009</v>
      </c>
      <c r="M1386">
        <f>l*SIN(RADIANS(G1386))+l</f>
        <v>1.4936594855030016E-2</v>
      </c>
    </row>
    <row r="1387" spans="6:13" x14ac:dyDescent="0.25">
      <c r="F1387">
        <f>F1386+Dt</f>
        <v>11.189999999999953</v>
      </c>
      <c r="G1387">
        <f t="shared" si="156"/>
        <v>-67.448814119155927</v>
      </c>
      <c r="H1387">
        <f t="shared" si="157"/>
        <v>10.301118377381014</v>
      </c>
      <c r="I1387">
        <f>-g/l*SIN(RADIANS(G1387))</f>
        <v>46.176864449507349</v>
      </c>
      <c r="J1387">
        <f>H1387*Dt</f>
        <v>0.3090335513214304</v>
      </c>
      <c r="K1387">
        <f>I1387*Dt</f>
        <v>1.3853059334852205</v>
      </c>
      <c r="L1387">
        <f>-(l*COS(RADIANS(G1387))-l)</f>
        <v>0.12329827228941197</v>
      </c>
      <c r="M1387">
        <f>l*SIN(RADIANS(G1387))+l</f>
        <v>1.5292542201970599E-2</v>
      </c>
    </row>
    <row r="1388" spans="6:13" x14ac:dyDescent="0.25">
      <c r="F1388">
        <f>F1387+Dt</f>
        <v>11.219999999999953</v>
      </c>
      <c r="G1388">
        <f t="shared" si="156"/>
        <v>-67.139780567834492</v>
      </c>
      <c r="H1388">
        <f t="shared" si="157"/>
        <v>11.686424310866235</v>
      </c>
      <c r="I1388">
        <f>-g/l*SIN(RADIANS(G1388))</f>
        <v>46.07276765029134</v>
      </c>
      <c r="J1388">
        <f>H1388*Dt</f>
        <v>0.35059272932598701</v>
      </c>
      <c r="K1388">
        <f>I1388*Dt</f>
        <v>1.3821830295087401</v>
      </c>
      <c r="L1388">
        <f>-(l*COS(RADIANS(G1388))-l)</f>
        <v>0.12230314487267657</v>
      </c>
      <c r="M1388">
        <f>l*SIN(RADIANS(G1388))+l</f>
        <v>1.5708929398834642E-2</v>
      </c>
    </row>
    <row r="1389" spans="6:13" x14ac:dyDescent="0.25">
      <c r="F1389">
        <f>F1388+Dt</f>
        <v>11.249999999999952</v>
      </c>
      <c r="G1389">
        <f t="shared" si="156"/>
        <v>-66.789187838508511</v>
      </c>
      <c r="H1389">
        <f t="shared" si="157"/>
        <v>13.068607340374975</v>
      </c>
      <c r="I1389">
        <f>-g/l*SIN(RADIANS(G1389))</f>
        <v>45.953049148614056</v>
      </c>
      <c r="J1389">
        <f>H1389*Dt</f>
        <v>0.3920582202112492</v>
      </c>
      <c r="K1389">
        <f>I1389*Dt</f>
        <v>1.3785914744584216</v>
      </c>
      <c r="L1389">
        <f>-(l*COS(RADIANS(G1389))-l)</f>
        <v>0.12117692988013615</v>
      </c>
      <c r="M1389">
        <f>l*SIN(RADIANS(G1389))+l</f>
        <v>1.6187803405543766E-2</v>
      </c>
    </row>
    <row r="1390" spans="6:13" x14ac:dyDescent="0.25">
      <c r="F1390">
        <f>F1389+Dt</f>
        <v>11.279999999999951</v>
      </c>
      <c r="G1390">
        <f t="shared" si="156"/>
        <v>-66.397129618297257</v>
      </c>
      <c r="H1390">
        <f t="shared" si="157"/>
        <v>14.447198814833396</v>
      </c>
      <c r="I1390">
        <f>-g/l*SIN(RADIANS(G1390))</f>
        <v>45.817133594100987</v>
      </c>
      <c r="J1390">
        <f>H1390*Dt</f>
        <v>0.43341596444500186</v>
      </c>
      <c r="K1390">
        <f>I1390*Dt</f>
        <v>1.3745140078230296</v>
      </c>
      <c r="L1390">
        <f>-(l*COS(RADIANS(G1390))-l)</f>
        <v>0.11992101207229922</v>
      </c>
      <c r="M1390">
        <f>l*SIN(RADIANS(G1390))+l</f>
        <v>1.6731465623596065E-2</v>
      </c>
    </row>
    <row r="1391" spans="6:13" x14ac:dyDescent="0.25">
      <c r="F1391">
        <f>F1390+Dt</f>
        <v>11.309999999999951</v>
      </c>
      <c r="G1391">
        <f t="shared" si="156"/>
        <v>-65.963713653852253</v>
      </c>
      <c r="H1391">
        <f t="shared" si="157"/>
        <v>15.821712822656425</v>
      </c>
      <c r="I1391">
        <f>-g/l*SIN(RADIANS(G1391))</f>
        <v>45.664384077115486</v>
      </c>
      <c r="J1391">
        <f>H1391*Dt</f>
        <v>0.4746513846796927</v>
      </c>
      <c r="K1391">
        <f>I1391*Dt</f>
        <v>1.3699315223134645</v>
      </c>
      <c r="L1391">
        <f>-(l*COS(RADIANS(G1391))-l)</f>
        <v>0.11853697507627825</v>
      </c>
      <c r="M1391">
        <f>l*SIN(RADIANS(G1391))+l</f>
        <v>1.7342463691538079E-2</v>
      </c>
    </row>
    <row r="1392" spans="6:13" x14ac:dyDescent="0.25">
      <c r="F1392">
        <f>F1391+Dt</f>
        <v>11.33999999999995</v>
      </c>
      <c r="G1392">
        <f t="shared" si="156"/>
        <v>-65.489062269172564</v>
      </c>
      <c r="H1392">
        <f t="shared" si="157"/>
        <v>17.191644344969887</v>
      </c>
      <c r="I1392">
        <f>-g/l*SIN(RADIANS(G1392))</f>
        <v>45.494104479933078</v>
      </c>
      <c r="J1392">
        <f>H1392*Dt</f>
        <v>0.51574933034909665</v>
      </c>
      <c r="K1392">
        <f>I1392*Dt</f>
        <v>1.3648231343979922</v>
      </c>
      <c r="L1392">
        <f>-(l*COS(RADIANS(G1392))-l)</f>
        <v>0.11702661076524036</v>
      </c>
      <c r="M1392">
        <f>l*SIN(RADIANS(G1392))+l</f>
        <v>1.8023582080267692E-2</v>
      </c>
    </row>
    <row r="1393" spans="6:13" x14ac:dyDescent="0.25">
      <c r="F1393">
        <f>F1392+Dt</f>
        <v>11.369999999999949</v>
      </c>
      <c r="G1393">
        <f t="shared" si="156"/>
        <v>-64.973312938823469</v>
      </c>
      <c r="H1393">
        <f t="shared" si="157"/>
        <v>18.556467479367878</v>
      </c>
      <c r="I1393">
        <f>-g/l*SIN(RADIANS(G1393))</f>
        <v>45.305542141534737</v>
      </c>
      <c r="J1393">
        <f>H1393*Dt</f>
        <v>0.55669402438103632</v>
      </c>
      <c r="K1393">
        <f>I1393*Dt</f>
        <v>1.359166264246042</v>
      </c>
      <c r="L1393">
        <f>-(l*COS(RADIANS(G1393))-l)</f>
        <v>0.11539192934367362</v>
      </c>
      <c r="M1393">
        <f>l*SIN(RADIANS(G1393))+l</f>
        <v>1.8777831433861053E-2</v>
      </c>
    </row>
    <row r="1394" spans="6:13" x14ac:dyDescent="0.25">
      <c r="F1394">
        <f>F1393+Dt</f>
        <v>11.399999999999949</v>
      </c>
      <c r="G1394">
        <f t="shared" si="156"/>
        <v>-64.416618914442438</v>
      </c>
      <c r="H1394">
        <f t="shared" si="157"/>
        <v>19.91563374361392</v>
      </c>
      <c r="I1394">
        <f>-g/l*SIN(RADIANS(G1394))</f>
        <v>45.097890850083836</v>
      </c>
      <c r="J1394">
        <f>H1394*Dt</f>
        <v>0.59746901230841754</v>
      </c>
      <c r="K1394">
        <f>I1394*Dt</f>
        <v>1.3529367255025151</v>
      </c>
      <c r="L1394">
        <f>-(l*COS(RADIANS(G1394))-l)</f>
        <v>0.11363517004021378</v>
      </c>
      <c r="M1394">
        <f>l*SIN(RADIANS(G1394))+l</f>
        <v>1.9608436599664658E-2</v>
      </c>
    </row>
    <row r="1395" spans="6:13" x14ac:dyDescent="0.25">
      <c r="F1395">
        <f>F1394+Dt</f>
        <v>11.429999999999948</v>
      </c>
      <c r="G1395">
        <f t="shared" si="156"/>
        <v>-63.819149902134022</v>
      </c>
      <c r="H1395">
        <f t="shared" si="157"/>
        <v>21.268570469116437</v>
      </c>
      <c r="I1395">
        <f>-g/l*SIN(RADIANS(G1395))</f>
        <v>44.870294177317675</v>
      </c>
      <c r="J1395">
        <f>H1395*Dt</f>
        <v>0.63805711407349308</v>
      </c>
      <c r="K1395">
        <f>I1395*Dt</f>
        <v>1.3461088253195301</v>
      </c>
      <c r="L1395">
        <f>-(l*COS(RADIANS(G1395))-l)</f>
        <v>0.11175881229802294</v>
      </c>
      <c r="M1395">
        <f>l*SIN(RADIANS(G1395))+l</f>
        <v>2.0518823290729321E-2</v>
      </c>
    </row>
    <row r="1396" spans="6:13" x14ac:dyDescent="0.25">
      <c r="F1396">
        <f>F1395+Dt</f>
        <v>11.459999999999948</v>
      </c>
      <c r="G1396">
        <f t="shared" si="156"/>
        <v>-63.181092788060532</v>
      </c>
      <c r="H1396">
        <f t="shared" si="157"/>
        <v>22.614679294435966</v>
      </c>
      <c r="I1396">
        <f>-g/l*SIN(RADIANS(G1396))</f>
        <v>44.621849168893263</v>
      </c>
      <c r="J1396">
        <f>H1396*Dt</f>
        <v>0.67844037883307895</v>
      </c>
      <c r="K1396">
        <f>I1396*Dt</f>
        <v>1.3386554750667978</v>
      </c>
      <c r="L1396">
        <f>-(l*COS(RADIANS(G1396))-l)</f>
        <v>0.10976558734065683</v>
      </c>
      <c r="M1396">
        <f>l*SIN(RADIANS(G1396))+l</f>
        <v>2.1512603324426949E-2</v>
      </c>
    </row>
    <row r="1397" spans="6:13" x14ac:dyDescent="0.25">
      <c r="F1397">
        <f>F1396+Dt</f>
        <v>11.489999999999947</v>
      </c>
      <c r="G1397">
        <f t="shared" si="156"/>
        <v>-62.502652409227451</v>
      </c>
      <c r="H1397">
        <f t="shared" si="157"/>
        <v>23.953334769502764</v>
      </c>
      <c r="I1397">
        <f>-g/l*SIN(RADIANS(G1397))</f>
        <v>44.351610404144168</v>
      </c>
      <c r="J1397">
        <f>H1397*Dt</f>
        <v>0.71860004308508285</v>
      </c>
      <c r="K1397">
        <f>I1397*Dt</f>
        <v>1.3305483121243249</v>
      </c>
      <c r="L1397">
        <f>-(l*COS(RADIANS(G1397))-l)</f>
        <v>0.1076584899790773</v>
      </c>
      <c r="M1397">
        <f>l*SIN(RADIANS(G1397))+l</f>
        <v>2.2593558383423307E-2</v>
      </c>
    </row>
    <row r="1398" spans="6:13" x14ac:dyDescent="0.25">
      <c r="F1398">
        <f>F1397+Dt</f>
        <v>11.519999999999946</v>
      </c>
      <c r="G1398">
        <f t="shared" si="156"/>
        <v>-61.784052366142369</v>
      </c>
      <c r="H1398">
        <f t="shared" si="157"/>
        <v>25.283883081627089</v>
      </c>
      <c r="I1398">
        <f>-g/l*SIN(RADIANS(G1398))</f>
        <v>44.058594437695113</v>
      </c>
      <c r="J1398">
        <f>H1398*Dt</f>
        <v>0.75851649244881258</v>
      </c>
      <c r="K1398">
        <f>I1398*Dt</f>
        <v>1.3217578331308533</v>
      </c>
      <c r="L1398">
        <f>-(l*COS(RADIANS(G1398))-l)</f>
        <v>0.10544079051305888</v>
      </c>
      <c r="M1398">
        <f>l*SIN(RADIANS(G1398))+l</f>
        <v>2.3765622249219548E-2</v>
      </c>
    </row>
    <row r="1399" spans="6:13" x14ac:dyDescent="0.25">
      <c r="F1399">
        <f>F1398+Dt</f>
        <v>11.549999999999946</v>
      </c>
      <c r="G1399">
        <f t="shared" si="156"/>
        <v>-61.025535873693556</v>
      </c>
      <c r="H1399">
        <f t="shared" si="157"/>
        <v>26.605640914757942</v>
      </c>
      <c r="I1399">
        <f>-g/l*SIN(RADIANS(G1399))</f>
        <v>43.741784633913454</v>
      </c>
      <c r="J1399">
        <f>H1399*Dt</f>
        <v>0.79816922744273822</v>
      </c>
      <c r="K1399">
        <f>I1399*Dt</f>
        <v>1.3122535390174035</v>
      </c>
      <c r="L1399">
        <f>-(l*COS(RADIANS(G1399))-l)</f>
        <v>0.10311604656783807</v>
      </c>
      <c r="M1399">
        <f>l*SIN(RADIANS(G1399))+l</f>
        <v>2.503286146434619E-2</v>
      </c>
    </row>
    <row r="1400" spans="6:13" x14ac:dyDescent="0.25">
      <c r="F1400">
        <f>F1399+Dt</f>
        <v>11.579999999999945</v>
      </c>
      <c r="G1400">
        <f t="shared" ref="G1400:G1463" si="158">G1399+J1399</f>
        <v>-60.227366646250815</v>
      </c>
      <c r="H1400">
        <f t="shared" ref="H1400:H1463" si="159">H1399+K1399</f>
        <v>27.917894453775347</v>
      </c>
      <c r="I1400">
        <f>-g/l*SIN(RADIANS(G1400))</f>
        <v>43.400136403220415</v>
      </c>
      <c r="J1400">
        <f>H1400*Dt</f>
        <v>0.83753683361326037</v>
      </c>
      <c r="K1400">
        <f>I1400*Dt</f>
        <v>1.3020040920966125</v>
      </c>
      <c r="L1400">
        <f>-(l*COS(RADIANS(G1400))-l)</f>
        <v>0.10068811469461575</v>
      </c>
      <c r="M1400">
        <f>l*SIN(RADIANS(G1400))+l</f>
        <v>2.6399454387118354E-2</v>
      </c>
    </row>
    <row r="1401" spans="6:13" x14ac:dyDescent="0.25">
      <c r="F1401">
        <f>F1400+Dt</f>
        <v>11.609999999999944</v>
      </c>
      <c r="G1401">
        <f t="shared" si="158"/>
        <v>-59.389829812637551</v>
      </c>
      <c r="H1401">
        <f t="shared" si="159"/>
        <v>29.21989854587196</v>
      </c>
      <c r="I1401">
        <f>-g/l*SIN(RADIANS(G1401))</f>
        <v>43.032582846815437</v>
      </c>
      <c r="J1401">
        <f>H1401*Dt</f>
        <v>0.87659695637615875</v>
      </c>
      <c r="K1401">
        <f>I1401*Dt</f>
        <v>1.2909774854044631</v>
      </c>
      <c r="L1401">
        <f>-(l*COS(RADIANS(G1401))-l)</f>
        <v>9.8161161551638593E-2</v>
      </c>
      <c r="M1401">
        <f>l*SIN(RADIANS(G1401))+l</f>
        <v>2.7869668612738263E-2</v>
      </c>
    </row>
    <row r="1402" spans="6:13" x14ac:dyDescent="0.25">
      <c r="F1402">
        <f>F1401+Dt</f>
        <v>11.639999999999944</v>
      </c>
      <c r="G1402">
        <f t="shared" si="158"/>
        <v>-58.513232856261389</v>
      </c>
      <c r="H1402">
        <f t="shared" si="159"/>
        <v>30.510876031276425</v>
      </c>
      <c r="I1402">
        <f>-g/l*SIN(RADIANS(G1402))</f>
        <v>42.638040813362757</v>
      </c>
      <c r="J1402">
        <f>H1402*Dt</f>
        <v>0.91532628093829271</v>
      </c>
      <c r="K1402">
        <f>I1402*Dt</f>
        <v>1.2791412244008826</v>
      </c>
      <c r="L1402">
        <f>-(l*COS(RADIANS(G1402))-l)</f>
        <v>9.5539674471270236E-2</v>
      </c>
      <c r="M1402">
        <f>l*SIN(RADIANS(G1402))+l</f>
        <v>2.9447836746548994E-2</v>
      </c>
    </row>
    <row r="1403" spans="6:13" x14ac:dyDescent="0.25">
      <c r="F1403">
        <f>F1402+Dt</f>
        <v>11.669999999999943</v>
      </c>
      <c r="G1403">
        <f t="shared" si="158"/>
        <v>-57.597906575323094</v>
      </c>
      <c r="H1403">
        <f t="shared" si="159"/>
        <v>31.790017255677306</v>
      </c>
      <c r="I1403">
        <f>-g/l*SIN(RADIANS(G1403))</f>
        <v>42.215417367636</v>
      </c>
      <c r="J1403">
        <f>H1403*Dt</f>
        <v>0.95370051767031916</v>
      </c>
      <c r="K1403">
        <f>I1403*Dt</f>
        <v>1.2664625210290799</v>
      </c>
      <c r="L1403">
        <f>-(l*COS(RADIANS(G1403))-l)</f>
        <v>9.2828471207970761E-2</v>
      </c>
      <c r="M1403">
        <f>l*SIN(RADIANS(G1403))+l</f>
        <v>3.1138330529455999E-2</v>
      </c>
    </row>
    <row r="1404" spans="6:13" x14ac:dyDescent="0.25">
      <c r="F1404">
        <f>F1403+Dt</f>
        <v>11.699999999999942</v>
      </c>
      <c r="G1404">
        <f t="shared" si="158"/>
        <v>-56.644206057652774</v>
      </c>
      <c r="H1404">
        <f t="shared" si="159"/>
        <v>33.056479776706382</v>
      </c>
      <c r="I1404">
        <f>-g/l*SIN(RADIANS(G1404))</f>
        <v>41.763616667006595</v>
      </c>
      <c r="J1404">
        <f>H1404*Dt</f>
        <v>0.99169439330119147</v>
      </c>
      <c r="K1404">
        <f>I1404*Dt</f>
        <v>1.2529085000101978</v>
      </c>
      <c r="L1404">
        <f>-(l*COS(RADIANS(G1404))-l)</f>
        <v>9.0032708652703172E-2</v>
      </c>
      <c r="M1404">
        <f>l*SIN(RADIANS(G1404))+l</f>
        <v>3.2945533331973642E-2</v>
      </c>
    </row>
    <row r="1405" spans="6:13" x14ac:dyDescent="0.25">
      <c r="F1405">
        <f>F1404+Dt</f>
        <v>11.729999999999942</v>
      </c>
      <c r="G1405">
        <f t="shared" si="158"/>
        <v>-55.652511664351579</v>
      </c>
      <c r="H1405">
        <f t="shared" si="159"/>
        <v>34.309388276716582</v>
      </c>
      <c r="I1405">
        <f>-g/l*SIN(RADIANS(G1405))</f>
        <v>41.281547236997163</v>
      </c>
      <c r="J1405">
        <f>H1405*Dt</f>
        <v>1.0292816483014975</v>
      </c>
      <c r="K1405">
        <f>I1405*Dt</f>
        <v>1.2384464171099148</v>
      </c>
      <c r="L1405">
        <f>-(l*COS(RADIANS(G1405))-l)</f>
        <v>8.7157890291287315E-2</v>
      </c>
      <c r="M1405">
        <f>l*SIN(RADIANS(G1405))+l</f>
        <v>3.4873811052011344E-2</v>
      </c>
    </row>
    <row r="1406" spans="6:13" x14ac:dyDescent="0.25">
      <c r="F1406">
        <f>F1405+Dt</f>
        <v>11.759999999999941</v>
      </c>
      <c r="G1406">
        <f t="shared" si="158"/>
        <v>-54.62323001605008</v>
      </c>
      <c r="H1406">
        <f t="shared" si="159"/>
        <v>35.547834693826495</v>
      </c>
      <c r="I1406">
        <f>-g/l*SIN(RADIANS(G1406))</f>
        <v>40.768129631913268</v>
      </c>
      <c r="J1406">
        <f>H1406*Dt</f>
        <v>1.0664350408147949</v>
      </c>
      <c r="K1406">
        <f>I1406*Dt</f>
        <v>1.223043888957398</v>
      </c>
      <c r="L1406">
        <f>-(l*COS(RADIANS(G1406))-l)</f>
        <v>8.4209872177943249E-2</v>
      </c>
      <c r="M1406">
        <f>l*SIN(RADIANS(G1406))+l</f>
        <v>3.6927481472346924E-2</v>
      </c>
    </row>
    <row r="1407" spans="6:13" x14ac:dyDescent="0.25">
      <c r="F1407">
        <f>F1406+Dt</f>
        <v>11.789999999999941</v>
      </c>
      <c r="G1407">
        <f t="shared" si="158"/>
        <v>-53.556794975235285</v>
      </c>
      <c r="H1407">
        <f t="shared" si="159"/>
        <v>36.770878582783894</v>
      </c>
      <c r="I1407">
        <f>-g/l*SIN(RADIANS(G1407))</f>
        <v>40.222304460840554</v>
      </c>
      <c r="J1407">
        <f>H1407*Dt</f>
        <v>1.1031263574835168</v>
      </c>
      <c r="K1407">
        <f>I1407*Dt</f>
        <v>1.2066691338252167</v>
      </c>
      <c r="L1407">
        <f>-(l*COS(RADIANS(G1407))-l)</f>
        <v>8.119486719105469E-2</v>
      </c>
      <c r="M1407">
        <f>l*SIN(RADIANS(G1407))+l</f>
        <v>3.9110782156637797E-2</v>
      </c>
    </row>
    <row r="1408" spans="6:13" x14ac:dyDescent="0.25">
      <c r="F1408">
        <f>F1407+Dt</f>
        <v>11.81999999999994</v>
      </c>
      <c r="G1408">
        <f t="shared" si="158"/>
        <v>-52.453668617751767</v>
      </c>
      <c r="H1408">
        <f t="shared" si="159"/>
        <v>37.977547716609109</v>
      </c>
      <c r="I1408">
        <f>-g/l*SIN(RADIANS(G1408))</f>
        <v>39.643040753085408</v>
      </c>
      <c r="J1408">
        <f>H1408*Dt</f>
        <v>1.1393264314982732</v>
      </c>
      <c r="K1408">
        <f>I1408*Dt</f>
        <v>1.1892912225925623</v>
      </c>
      <c r="L1408">
        <f>-(l*COS(RADIANS(G1408))-l)</f>
        <v>7.8119447336388592E-2</v>
      </c>
      <c r="M1408">
        <f>l*SIN(RADIANS(G1408))+l</f>
        <v>4.1427836987658367E-2</v>
      </c>
    </row>
    <row r="1409" spans="6:13" x14ac:dyDescent="0.25">
      <c r="F1409">
        <f>F1408+Dt</f>
        <v>11.849999999999939</v>
      </c>
      <c r="G1409">
        <f t="shared" si="158"/>
        <v>-51.314342186253491</v>
      </c>
      <c r="H1409">
        <f t="shared" si="159"/>
        <v>39.166838939201675</v>
      </c>
      <c r="I1409">
        <f>-g/l*SIN(RADIANS(G1409))</f>
        <v>39.029344630498194</v>
      </c>
      <c r="J1409">
        <f>H1409*Dt</f>
        <v>1.1750051681760503</v>
      </c>
      <c r="K1409">
        <f>I1409*Dt</f>
        <v>1.1708803389149458</v>
      </c>
      <c r="L1409">
        <f>-(l*COS(RADIANS(G1409))-l)</f>
        <v>7.4990543863990705E-2</v>
      </c>
      <c r="M1409">
        <f>l*SIN(RADIANS(G1409))+l</f>
        <v>4.3882621478007228E-2</v>
      </c>
    </row>
    <row r="1410" spans="6:13" x14ac:dyDescent="0.25">
      <c r="F1410">
        <f>F1409+Dt</f>
        <v>11.879999999999939</v>
      </c>
      <c r="G1410">
        <f t="shared" si="158"/>
        <v>-50.139337018077441</v>
      </c>
      <c r="H1410">
        <f t="shared" si="159"/>
        <v>40.337719278116623</v>
      </c>
      <c r="I1410">
        <f>-g/l*SIN(RADIANS(G1410))</f>
        <v>38.380268247115012</v>
      </c>
      <c r="J1410">
        <f>H1410*Dt</f>
        <v>1.2101315783434987</v>
      </c>
      <c r="K1410">
        <f>I1410*Dt</f>
        <v>1.1514080474134503</v>
      </c>
      <c r="L1410">
        <f>-(l*COS(RADIANS(G1410))-l)</f>
        <v>7.1815444969091841E-2</v>
      </c>
      <c r="M1410">
        <f>l*SIN(RADIANS(G1410))+l</f>
        <v>4.6478927011539939E-2</v>
      </c>
    </row>
    <row r="1411" spans="6:13" x14ac:dyDescent="0.25">
      <c r="F1411">
        <f>F1410+Dt</f>
        <v>11.909999999999938</v>
      </c>
      <c r="G1411">
        <f t="shared" si="158"/>
        <v>-48.929205439733941</v>
      </c>
      <c r="H1411">
        <f t="shared" si="159"/>
        <v>41.48912732553007</v>
      </c>
      <c r="I1411">
        <f>-g/l*SIN(RADIANS(G1411))</f>
        <v>37.694918949270502</v>
      </c>
      <c r="J1411">
        <f>H1411*Dt</f>
        <v>1.244673819765902</v>
      </c>
      <c r="K1411">
        <f>I1411*Dt</f>
        <v>1.130847568478115</v>
      </c>
      <c r="L1411">
        <f>-(l*COS(RADIANS(G1411))-l)</f>
        <v>6.8601790854947942E-2</v>
      </c>
      <c r="M1411">
        <f>l*SIN(RADIANS(G1411))+l</f>
        <v>4.9220324202917998E-2</v>
      </c>
    </row>
    <row r="1412" spans="6:13" x14ac:dyDescent="0.25">
      <c r="F1412">
        <f>F1411+Dt</f>
        <v>11.939999999999937</v>
      </c>
      <c r="G1412">
        <f t="shared" si="158"/>
        <v>-47.684531619968041</v>
      </c>
      <c r="H1412">
        <f t="shared" si="159"/>
        <v>42.619974894008188</v>
      </c>
      <c r="I1412">
        <f>-g/l*SIN(RADIANS(G1412))</f>
        <v>36.972468601870226</v>
      </c>
      <c r="J1412">
        <f>H1412*Dt</f>
        <v>1.2785992468202456</v>
      </c>
      <c r="K1412">
        <f>I1412*Dt</f>
        <v>1.1091740580561067</v>
      </c>
      <c r="L1412">
        <f>-(l*COS(RADIANS(G1412))-l)</f>
        <v>6.5357565946914331E-2</v>
      </c>
      <c r="M1412">
        <f>l*SIN(RADIANS(G1412))+l</f>
        <v>5.2110125592519096E-2</v>
      </c>
    </row>
    <row r="1413" spans="6:13" x14ac:dyDescent="0.25">
      <c r="F1413">
        <f>F1412+Dt</f>
        <v>11.969999999999937</v>
      </c>
      <c r="G1413">
        <f t="shared" si="158"/>
        <v>-46.405932373147799</v>
      </c>
      <c r="H1413">
        <f t="shared" si="159"/>
        <v>43.729148952064293</v>
      </c>
      <c r="I1413">
        <f>-g/l*SIN(RADIANS(G1413))</f>
        <v>36.212163018983965</v>
      </c>
      <c r="J1413">
        <f>H1413*Dt</f>
        <v>1.3118744685619288</v>
      </c>
      <c r="K1413">
        <f>I1413*Dt</f>
        <v>1.0863648905695189</v>
      </c>
      <c r="L1413">
        <f>-(l*COS(RADIANS(G1413))-l)</f>
        <v>6.2091088062502353E-2</v>
      </c>
      <c r="M1413">
        <f>l*SIN(RADIANS(G1413))+l</f>
        <v>5.5151347924064148E-2</v>
      </c>
    </row>
    <row r="1414" spans="6:13" x14ac:dyDescent="0.25">
      <c r="F1414">
        <f>F1413+Dt</f>
        <v>11.999999999999936</v>
      </c>
      <c r="G1414">
        <f t="shared" si="158"/>
        <v>-45.094057904585867</v>
      </c>
      <c r="H1414">
        <f t="shared" si="159"/>
        <v>44.815513842633813</v>
      </c>
      <c r="I1414">
        <f>-g/l*SIN(RADIANS(G1414))</f>
        <v>35.413331429463071</v>
      </c>
      <c r="J1414">
        <f>H1414*Dt</f>
        <v>1.3444654152790143</v>
      </c>
      <c r="K1414">
        <f>I1414*Dt</f>
        <v>1.0623999428838922</v>
      </c>
      <c r="L1414">
        <f>-(l*COS(RADIANS(G1414))-l)</f>
        <v>5.8810994361911978E-2</v>
      </c>
      <c r="M1414">
        <f>l*SIN(RADIANS(G1414))+l</f>
        <v>5.8346674282147737E-2</v>
      </c>
    </row>
    <row r="1415" spans="6:13" x14ac:dyDescent="0.25">
      <c r="F1415">
        <f>F1414+Dt</f>
        <v>12.029999999999935</v>
      </c>
      <c r="G1415">
        <f t="shared" si="158"/>
        <v>-43.749592489306849</v>
      </c>
      <c r="H1415">
        <f t="shared" si="159"/>
        <v>45.877913785517705</v>
      </c>
      <c r="I1415">
        <f>-g/l*SIN(RADIANS(G1415))</f>
        <v>34.575395901046392</v>
      </c>
      <c r="J1415">
        <f>H1415*Dt</f>
        <v>1.3763374135655311</v>
      </c>
      <c r="K1415">
        <f>I1415*Dt</f>
        <v>1.0372618770313917</v>
      </c>
      <c r="L1415">
        <f>-(l*COS(RADIANS(G1415))-l)</f>
        <v>5.5526223927750584E-2</v>
      </c>
      <c r="M1415">
        <f>l*SIN(RADIANS(G1415))+l</f>
        <v>6.1698416395814443E-2</v>
      </c>
    </row>
    <row r="1416" spans="6:13" x14ac:dyDescent="0.25">
      <c r="F1416">
        <f>F1415+Dt</f>
        <v>12.059999999999935</v>
      </c>
      <c r="G1416">
        <f t="shared" si="158"/>
        <v>-42.373255075741319</v>
      </c>
      <c r="H1416">
        <f t="shared" si="159"/>
        <v>46.915175662549096</v>
      </c>
      <c r="I1416">
        <f>-g/l*SIN(RADIANS(G1416))</f>
        <v>33.697880639560751</v>
      </c>
      <c r="J1416">
        <f>H1416*Dt</f>
        <v>1.4074552698764728</v>
      </c>
      <c r="K1416">
        <f>I1416*Dt</f>
        <v>1.0109364191868224</v>
      </c>
      <c r="L1416">
        <f>-(l*COS(RADIANS(G1416))-l)</f>
        <v>5.2245996851419729E-2</v>
      </c>
      <c r="M1416">
        <f>l*SIN(RADIANS(G1416))+l</f>
        <v>6.5208477441757007E-2</v>
      </c>
    </row>
    <row r="1417" spans="6:13" x14ac:dyDescent="0.25">
      <c r="F1417">
        <f>F1416+Dt</f>
        <v>12.089999999999934</v>
      </c>
      <c r="G1417">
        <f t="shared" si="158"/>
        <v>-40.965799805864847</v>
      </c>
      <c r="H1417">
        <f t="shared" si="159"/>
        <v>47.926112081735916</v>
      </c>
      <c r="I1417">
        <f>-g/l*SIN(RADIANS(G1417))</f>
        <v>32.780421073519541</v>
      </c>
      <c r="J1417">
        <f>H1417*Dt</f>
        <v>1.4377833624520775</v>
      </c>
      <c r="K1417">
        <f>I1417*Dt</f>
        <v>0.98341263220558617</v>
      </c>
      <c r="L1417">
        <f>-(l*COS(RADIANS(G1417))-l)</f>
        <v>4.8979789736988855E-2</v>
      </c>
      <c r="M1417">
        <f>l*SIN(RADIANS(G1417))+l</f>
        <v>6.8878315705921817E-2</v>
      </c>
    </row>
    <row r="1418" spans="6:13" x14ac:dyDescent="0.25">
      <c r="F1418">
        <f>F1417+Dt</f>
        <v>12.119999999999933</v>
      </c>
      <c r="G1418">
        <f t="shared" si="158"/>
        <v>-39.528016443412767</v>
      </c>
      <c r="H1418">
        <f t="shared" si="159"/>
        <v>48.909524713941501</v>
      </c>
      <c r="I1418">
        <f>-g/l*SIN(RADIANS(G1418))</f>
        <v>31.822772628858235</v>
      </c>
      <c r="J1418">
        <f>H1418*Dt</f>
        <v>1.467285741418245</v>
      </c>
      <c r="K1418">
        <f>I1418*Dt</f>
        <v>0.95468317886574705</v>
      </c>
      <c r="L1418">
        <f>-(l*COS(RADIANS(G1418))-l)</f>
        <v>4.5737307571169838E-2</v>
      </c>
      <c r="M1418">
        <f>l*SIN(RADIANS(G1418))+l</f>
        <v>7.2708909484567069E-2</v>
      </c>
    </row>
    <row r="1419" spans="6:13" x14ac:dyDescent="0.25">
      <c r="F1419">
        <f>F1418+Dt</f>
        <v>12.149999999999933</v>
      </c>
      <c r="G1419">
        <f t="shared" si="158"/>
        <v>-38.060730701994522</v>
      </c>
      <c r="H1419">
        <f t="shared" si="159"/>
        <v>49.864207892807251</v>
      </c>
      <c r="I1419">
        <f>-g/l*SIN(RADIANS(G1419))</f>
        <v>30.824819093906687</v>
      </c>
      <c r="J1419">
        <f>H1419*Dt</f>
        <v>1.4959262367842174</v>
      </c>
      <c r="K1419">
        <f>I1419*Dt</f>
        <v>0.92474457281720057</v>
      </c>
      <c r="L1419">
        <f>-(l*COS(RADIANS(G1419))-l)</f>
        <v>4.2528451950052865E-2</v>
      </c>
      <c r="M1419">
        <f>l*SIN(RADIANS(G1419))+l</f>
        <v>7.670072362437326E-2</v>
      </c>
    </row>
    <row r="1420" spans="6:13" x14ac:dyDescent="0.25">
      <c r="F1420">
        <f>F1419+Dt</f>
        <v>12.179999999999932</v>
      </c>
      <c r="G1420">
        <f t="shared" si="158"/>
        <v>-36.564804465210308</v>
      </c>
      <c r="H1420">
        <f t="shared" si="159"/>
        <v>50.788952465624455</v>
      </c>
      <c r="I1420">
        <f>-g/l*SIN(RADIANS(G1420))</f>
        <v>29.786580471173391</v>
      </c>
      <c r="J1420">
        <f>H1420*Dt</f>
        <v>1.5236685739687337</v>
      </c>
      <c r="K1420">
        <f>I1420*Dt</f>
        <v>0.89359741413520166</v>
      </c>
      <c r="L1420">
        <f>-(l*COS(RADIANS(G1420))-l)</f>
        <v>3.9363285699224454E-2</v>
      </c>
      <c r="M1420">
        <f>l*SIN(RADIANS(G1420))+l</f>
        <v>8.0853678115306443E-2</v>
      </c>
    </row>
    <row r="1421" spans="6:13" x14ac:dyDescent="0.25">
      <c r="F1421">
        <f>F1420+Dt</f>
        <v>12.209999999999932</v>
      </c>
      <c r="G1421">
        <f t="shared" si="158"/>
        <v>-35.041135891241574</v>
      </c>
      <c r="H1421">
        <f t="shared" si="159"/>
        <v>51.682549879759655</v>
      </c>
      <c r="I1421">
        <f>-g/l*SIN(RADIANS(G1421))</f>
        <v>28.708220210289788</v>
      </c>
      <c r="J1421">
        <f>H1421*Dt</f>
        <v>1.5504764963927895</v>
      </c>
      <c r="K1421">
        <f>I1421*Dt</f>
        <v>0.86124660630869365</v>
      </c>
      <c r="L1421">
        <f>-(l*COS(RADIANS(G1421))-l)</f>
        <v>3.625199397330009E-2</v>
      </c>
      <c r="M1421">
        <f>l*SIN(RADIANS(G1421))+l</f>
        <v>8.5167119158840857E-2</v>
      </c>
    </row>
    <row r="1422" spans="6:13" x14ac:dyDescent="0.25">
      <c r="F1422">
        <f>F1421+Dt</f>
        <v>12.239999999999931</v>
      </c>
      <c r="G1422">
        <f t="shared" si="158"/>
        <v>-33.490659394848784</v>
      </c>
      <c r="H1422">
        <f t="shared" si="159"/>
        <v>52.543796486068352</v>
      </c>
      <c r="I1422">
        <f>-g/l*SIN(RADIANS(G1422))</f>
        <v>27.590051715707727</v>
      </c>
      <c r="J1422">
        <f>H1422*Dt</f>
        <v>1.5763138945820505</v>
      </c>
      <c r="K1422">
        <f>I1422*Dt</f>
        <v>0.82770155147123181</v>
      </c>
      <c r="L1422">
        <f>-(l*COS(RADIANS(G1422))-l)</f>
        <v>3.3204841973176052E-2</v>
      </c>
      <c r="M1422">
        <f>l*SIN(RADIANS(G1422))+l</f>
        <v>8.9639793137169105E-2</v>
      </c>
    </row>
    <row r="1423" spans="6:13" x14ac:dyDescent="0.25">
      <c r="F1423">
        <f>F1422+Dt</f>
        <v>12.26999999999993</v>
      </c>
      <c r="G1423">
        <f t="shared" si="158"/>
        <v>-31.914345500266734</v>
      </c>
      <c r="H1423">
        <f t="shared" si="159"/>
        <v>53.371498037539581</v>
      </c>
      <c r="I1423">
        <f>-g/l*SIN(RADIANS(G1423))</f>
        <v>26.432544023617911</v>
      </c>
      <c r="J1423">
        <f>H1423*Dt</f>
        <v>1.6011449411261873</v>
      </c>
      <c r="K1423">
        <f>I1423*Dt</f>
        <v>0.7929763207085373</v>
      </c>
      <c r="L1423">
        <f>-(l*COS(RADIANS(G1423))-l)</f>
        <v>3.0232129473707514E-2</v>
      </c>
      <c r="M1423">
        <f>l*SIN(RADIANS(G1423))+l</f>
        <v>9.4269823905528363E-2</v>
      </c>
    </row>
    <row r="1424" spans="6:13" x14ac:dyDescent="0.25">
      <c r="F1424">
        <f>F1423+Dt</f>
        <v>12.29999999999993</v>
      </c>
      <c r="G1424">
        <f t="shared" si="158"/>
        <v>-30.313200559140547</v>
      </c>
      <c r="H1424">
        <f t="shared" si="159"/>
        <v>54.164474358248121</v>
      </c>
      <c r="I1424">
        <f>-g/l*SIN(RADIANS(G1424))</f>
        <v>25.236326545198263</v>
      </c>
      <c r="J1424">
        <f>H1424*Dt</f>
        <v>1.6249342307474435</v>
      </c>
      <c r="K1424">
        <f>I1424*Dt</f>
        <v>0.75708979635594786</v>
      </c>
      <c r="L1424">
        <f>-(l*COS(RADIANS(G1424))-l)</f>
        <v>2.7344142410209715E-2</v>
      </c>
      <c r="M1424">
        <f>l*SIN(RADIANS(G1424))+l</f>
        <v>9.9054693819206951E-2</v>
      </c>
    </row>
    <row r="1425" spans="6:13" x14ac:dyDescent="0.25">
      <c r="F1425">
        <f>F1424+Dt</f>
        <v>12.329999999999929</v>
      </c>
      <c r="G1425">
        <f t="shared" si="158"/>
        <v>-28.688266328393105</v>
      </c>
      <c r="H1425">
        <f t="shared" si="159"/>
        <v>54.92156415460407</v>
      </c>
      <c r="I1425">
        <f>-g/l*SIN(RADIANS(G1425))</f>
        <v>24.002192777815957</v>
      </c>
      <c r="J1425">
        <f>H1425*Dt</f>
        <v>1.647646924638122</v>
      </c>
      <c r="K1425">
        <f>I1425*Dt</f>
        <v>0.72006578333447868</v>
      </c>
      <c r="L1425">
        <f>-(l*COS(RADIANS(G1425))-l)</f>
        <v>2.4551101828182043E-2</v>
      </c>
      <c r="M1425">
        <f>l*SIN(RADIANS(G1425))+l</f>
        <v>0.10399122888873619</v>
      </c>
    </row>
    <row r="1426" spans="6:13" x14ac:dyDescent="0.25">
      <c r="F1426">
        <f>F1425+Dt</f>
        <v>12.359999999999928</v>
      </c>
      <c r="G1426">
        <f t="shared" si="158"/>
        <v>-27.040619403754985</v>
      </c>
      <c r="H1426">
        <f t="shared" si="159"/>
        <v>55.641629937938546</v>
      </c>
      <c r="I1426">
        <f>-g/l*SIN(RADIANS(G1426))</f>
        <v>22.731102892270034</v>
      </c>
      <c r="J1426">
        <f>H1426*Dt</f>
        <v>1.6692488981381564</v>
      </c>
      <c r="K1426">
        <f>I1426*Dt</f>
        <v>0.68193308676810094</v>
      </c>
      <c r="L1426">
        <f>-(l*COS(RADIANS(G1426))-l)</f>
        <v>2.1863110555908366E-2</v>
      </c>
      <c r="M1426">
        <f>l*SIN(RADIANS(G1426))+l</f>
        <v>0.10907558843091987</v>
      </c>
    </row>
    <row r="1427" spans="6:13" x14ac:dyDescent="0.25">
      <c r="F1427">
        <f>F1426+Dt</f>
        <v>12.389999999999928</v>
      </c>
      <c r="G1427">
        <f t="shared" si="158"/>
        <v>-25.371370505616827</v>
      </c>
      <c r="H1427">
        <f t="shared" si="159"/>
        <v>56.323563024706644</v>
      </c>
      <c r="I1427">
        <f>-g/l*SIN(RADIANS(G1427))</f>
        <v>21.424185112605972</v>
      </c>
      <c r="J1427">
        <f>H1427*Dt</f>
        <v>1.6897068907411992</v>
      </c>
      <c r="K1427">
        <f>I1427*Dt</f>
        <v>0.64272555337817916</v>
      </c>
      <c r="L1427">
        <f>-(l*COS(RADIANS(G1427))-l)</f>
        <v>1.9290098012940404E-2</v>
      </c>
      <c r="M1427">
        <f>l*SIN(RADIANS(G1427))+l</f>
        <v>0.11430325954957611</v>
      </c>
    </row>
    <row r="1428" spans="6:13" x14ac:dyDescent="0.25">
      <c r="F1428">
        <f>F1427+Dt</f>
        <v>12.419999999999927</v>
      </c>
      <c r="G1428">
        <f t="shared" si="158"/>
        <v>-23.681663614875628</v>
      </c>
      <c r="H1428">
        <f t="shared" si="159"/>
        <v>56.966288578084821</v>
      </c>
      <c r="I1428">
        <f>-g/l*SIN(RADIANS(G1428))</f>
        <v>20.082735815449915</v>
      </c>
      <c r="J1428">
        <f>H1428*Dt</f>
        <v>1.7089886573425446</v>
      </c>
      <c r="K1428">
        <f>I1428*Dt</f>
        <v>0.60248207446349744</v>
      </c>
      <c r="L1428">
        <f>-(l*COS(RADIANS(G1428))-l)</f>
        <v>1.6841763617713557E-2</v>
      </c>
      <c r="M1428">
        <f>l*SIN(RADIANS(G1428))+l</f>
        <v>0.11966905673820034</v>
      </c>
    </row>
    <row r="1429" spans="6:13" x14ac:dyDescent="0.25">
      <c r="F1429">
        <f>F1428+Dt</f>
        <v>12.449999999999926</v>
      </c>
      <c r="G1429">
        <f t="shared" si="158"/>
        <v>-21.972674957533084</v>
      </c>
      <c r="H1429">
        <f t="shared" si="159"/>
        <v>57.568770652548316</v>
      </c>
      <c r="I1429">
        <f>-g/l*SIN(RADIANS(G1429))</f>
        <v>18.708218288138269</v>
      </c>
      <c r="J1429">
        <f>H1429*Dt</f>
        <v>1.7270631195764494</v>
      </c>
      <c r="K1429">
        <f>I1429*Dt</f>
        <v>0.56124654864414802</v>
      </c>
      <c r="L1429">
        <f>-(l*COS(RADIANS(G1429))-l)</f>
        <v>1.4527519303445174E-2</v>
      </c>
      <c r="M1429">
        <f>l*SIN(RADIANS(G1429))+l</f>
        <v>0.12516712684744694</v>
      </c>
    </row>
    <row r="1430" spans="6:13" x14ac:dyDescent="0.25">
      <c r="F1430">
        <f>F1429+Dt</f>
        <v>12.479999999999926</v>
      </c>
      <c r="G1430">
        <f t="shared" si="158"/>
        <v>-20.245611837956634</v>
      </c>
      <c r="H1430">
        <f t="shared" si="159"/>
        <v>58.130017201192466</v>
      </c>
      <c r="I1430">
        <f>-g/l*SIN(RADIANS(G1430))</f>
        <v>17.302260099048567</v>
      </c>
      <c r="J1430">
        <f>H1430*Dt</f>
        <v>1.7439005160357739</v>
      </c>
      <c r="K1430">
        <f>I1430*Dt</f>
        <v>0.51906780297145705</v>
      </c>
      <c r="L1430">
        <f>-(l*COS(RADIANS(G1430))-l)</f>
        <v>1.2356431691789793E-2</v>
      </c>
      <c r="M1430">
        <f>l*SIN(RADIANS(G1430))+l</f>
        <v>0.13079095960380574</v>
      </c>
    </row>
    <row r="1431" spans="6:13" x14ac:dyDescent="0.25">
      <c r="F1431">
        <f>F1430+Dt</f>
        <v>12.509999999999925</v>
      </c>
      <c r="G1431">
        <f t="shared" si="158"/>
        <v>-18.501711321920862</v>
      </c>
      <c r="H1431">
        <f t="shared" si="159"/>
        <v>58.649085004163922</v>
      </c>
      <c r="I1431">
        <f>-g/l*SIN(RADIANS(G1431))</f>
        <v>15.866649049306208</v>
      </c>
      <c r="J1431">
        <f>H1431*Dt</f>
        <v>1.7594725501249175</v>
      </c>
      <c r="K1431">
        <f>I1431*Dt</f>
        <v>0.4759994714791862</v>
      </c>
      <c r="L1431">
        <f>-(l*COS(RADIANS(G1431))-l)</f>
        <v>1.033716450728045E-2</v>
      </c>
      <c r="M1431">
        <f>l*SIN(RADIANS(G1431))+l</f>
        <v>0.13653340380277518</v>
      </c>
    </row>
    <row r="1432" spans="6:13" x14ac:dyDescent="0.25">
      <c r="F1432">
        <f>F1431+Dt</f>
        <v>12.539999999999925</v>
      </c>
      <c r="G1432">
        <f t="shared" si="158"/>
        <v>-16.742238771795943</v>
      </c>
      <c r="H1432">
        <f t="shared" si="159"/>
        <v>59.125084475643106</v>
      </c>
      <c r="I1432">
        <f>-g/l*SIN(RADIANS(G1432))</f>
        <v>14.403327692234983</v>
      </c>
      <c r="J1432">
        <f>H1432*Dt</f>
        <v>1.773752534269293</v>
      </c>
      <c r="K1432">
        <f>I1432*Dt</f>
        <v>0.4320998307670495</v>
      </c>
      <c r="L1432">
        <f>-(l*COS(RADIANS(G1432))-l)</f>
        <v>8.4779218412625312E-3</v>
      </c>
      <c r="M1432">
        <f>l*SIN(RADIANS(G1432))+l</f>
        <v>0.14238668923106007</v>
      </c>
    </row>
    <row r="1433" spans="6:13" x14ac:dyDescent="0.25">
      <c r="F1433">
        <f>F1432+Dt</f>
        <v>12.569999999999924</v>
      </c>
      <c r="G1433">
        <f t="shared" si="158"/>
        <v>-14.968486237526649</v>
      </c>
      <c r="H1433">
        <f t="shared" si="159"/>
        <v>59.557184306410157</v>
      </c>
      <c r="I1433">
        <f>-g/l*SIN(RADIANS(G1433))</f>
        <v>12.91438642527166</v>
      </c>
      <c r="J1433">
        <f>H1433*Dt</f>
        <v>1.7867155291923047</v>
      </c>
      <c r="K1433">
        <f>I1433*Dt</f>
        <v>0.38743159275814981</v>
      </c>
      <c r="L1433">
        <f>-(l*COS(RADIANS(G1433))-l)</f>
        <v>6.7863928908211135E-3</v>
      </c>
      <c r="M1433">
        <f>l*SIN(RADIANS(G1433))+l</f>
        <v>0.14834245429891338</v>
      </c>
    </row>
    <row r="1434" spans="6:13" x14ac:dyDescent="0.25">
      <c r="F1434">
        <f>F1433+Dt</f>
        <v>12.599999999999923</v>
      </c>
      <c r="G1434">
        <f t="shared" si="158"/>
        <v>-13.181770708334344</v>
      </c>
      <c r="H1434">
        <f t="shared" si="159"/>
        <v>59.944615899168305</v>
      </c>
      <c r="I1434">
        <f>-g/l*SIN(RADIANS(G1434))</f>
        <v>11.402055178266714</v>
      </c>
      <c r="J1434">
        <f>H1434*Dt</f>
        <v>1.798338476975049</v>
      </c>
      <c r="K1434">
        <f>I1434*Dt</f>
        <v>0.34206165534800143</v>
      </c>
      <c r="L1434">
        <f>-(l*COS(RADIANS(G1434))-l)</f>
        <v>5.2696988052753357E-3</v>
      </c>
      <c r="M1434">
        <f>l*SIN(RADIANS(G1434))+l</f>
        <v>0.15439177928693315</v>
      </c>
    </row>
    <row r="1435" spans="6:13" x14ac:dyDescent="0.25">
      <c r="F1435">
        <f>F1434+Dt</f>
        <v>12.629999999999923</v>
      </c>
      <c r="G1435">
        <f t="shared" si="158"/>
        <v>-11.383432231359295</v>
      </c>
      <c r="H1435">
        <f t="shared" si="159"/>
        <v>60.286677554516309</v>
      </c>
      <c r="I1435">
        <f>-g/l*SIN(RADIANS(G1435))</f>
        <v>9.8686937417939209</v>
      </c>
      <c r="J1435">
        <f>H1435*Dt</f>
        <v>1.8086003266354893</v>
      </c>
      <c r="K1435">
        <f>I1435*Dt</f>
        <v>0.29606081225381764</v>
      </c>
      <c r="L1435">
        <f>-(l*COS(RADIANS(G1435))-l)</f>
        <v>3.9343422695069796E-3</v>
      </c>
      <c r="M1435">
        <f>l*SIN(RADIANS(G1435))+l</f>
        <v>0.16052522503282432</v>
      </c>
    </row>
    <row r="1436" spans="6:13" x14ac:dyDescent="0.25">
      <c r="F1436">
        <f>F1435+Dt</f>
        <v>12.659999999999922</v>
      </c>
      <c r="G1436">
        <f t="shared" si="158"/>
        <v>-9.5748319047238066</v>
      </c>
      <c r="H1436">
        <f t="shared" si="159"/>
        <v>60.58273836677013</v>
      </c>
      <c r="I1436">
        <f>-g/l*SIN(RADIANS(G1436))</f>
        <v>8.3167807989091767</v>
      </c>
      <c r="J1436">
        <f>H1436*Dt</f>
        <v>1.8174821510031038</v>
      </c>
      <c r="K1436">
        <f>I1436*Dt</f>
        <v>0.24950342396727529</v>
      </c>
      <c r="L1436">
        <f>-(l*COS(RADIANS(G1436))-l)</f>
        <v>2.786160439267521E-3</v>
      </c>
      <c r="M1436">
        <f>l*SIN(RADIANS(G1436))+l</f>
        <v>0.1667328768043633</v>
      </c>
    </row>
    <row r="1437" spans="6:13" x14ac:dyDescent="0.25">
      <c r="F1437">
        <f>F1436+Dt</f>
        <v>12.689999999999921</v>
      </c>
      <c r="G1437">
        <f t="shared" si="158"/>
        <v>-7.7573497537207032</v>
      </c>
      <c r="H1437">
        <f t="shared" si="159"/>
        <v>60.832241790737406</v>
      </c>
      <c r="I1437">
        <f>-g/l*SIN(RADIANS(G1437))</f>
        <v>6.7489017433284832</v>
      </c>
      <c r="J1437">
        <f>H1437*Dt</f>
        <v>1.8249672537221222</v>
      </c>
      <c r="K1437">
        <f>I1437*Dt</f>
        <v>0.20246705229985448</v>
      </c>
      <c r="L1437">
        <f>-(l*COS(RADIANS(G1437))-l)</f>
        <v>1.8302818184817438E-3</v>
      </c>
      <c r="M1437">
        <f>l*SIN(RADIANS(G1437))+l</f>
        <v>0.17300439302668608</v>
      </c>
    </row>
    <row r="1438" spans="6:13" x14ac:dyDescent="0.25">
      <c r="F1438">
        <f>F1437+Dt</f>
        <v>12.719999999999921</v>
      </c>
      <c r="G1438">
        <f t="shared" si="158"/>
        <v>-5.9323824999985808</v>
      </c>
      <c r="H1438">
        <f t="shared" si="159"/>
        <v>61.034708843037258</v>
      </c>
      <c r="I1438">
        <f>-g/l*SIN(RADIANS(G1438))</f>
        <v>5.1677353858200572</v>
      </c>
      <c r="J1438">
        <f>H1438*Dt</f>
        <v>1.8310412652911177</v>
      </c>
      <c r="K1438">
        <f>I1438*Dt</f>
        <v>0.1550320615746017</v>
      </c>
      <c r="L1438">
        <f>-(l*COS(RADIANS(G1438))-l)</f>
        <v>1.0710876325055463E-3</v>
      </c>
      <c r="M1438">
        <f>l*SIN(RADIANS(G1438))+l</f>
        <v>0.17932905845671979</v>
      </c>
    </row>
    <row r="1439" spans="6:13" x14ac:dyDescent="0.25">
      <c r="F1439">
        <f>F1438+Dt</f>
        <v>12.74999999999992</v>
      </c>
      <c r="G1439">
        <f t="shared" si="158"/>
        <v>-4.1013412347074629</v>
      </c>
      <c r="H1439">
        <f t="shared" si="159"/>
        <v>61.18974090461186</v>
      </c>
      <c r="I1439">
        <f>-g/l*SIN(RADIANS(G1439))</f>
        <v>3.5760396683083577</v>
      </c>
      <c r="J1439">
        <f>H1439*Dt</f>
        <v>1.8356922271383558</v>
      </c>
      <c r="K1439">
        <f>I1439*Dt</f>
        <v>0.10728119004925073</v>
      </c>
      <c r="L1439">
        <f>-(l*COS(RADIANS(G1439))-l)</f>
        <v>5.1217820465590536E-4</v>
      </c>
      <c r="M1439">
        <f>l*SIN(RADIANS(G1439))+l</f>
        <v>0.18569584132676659</v>
      </c>
    </row>
    <row r="1440" spans="6:13" x14ac:dyDescent="0.25">
      <c r="F1440">
        <f>F1439+Dt</f>
        <v>12.779999999999919</v>
      </c>
      <c r="G1440">
        <f t="shared" si="158"/>
        <v>-2.2656490075691069</v>
      </c>
      <c r="H1440">
        <f t="shared" si="159"/>
        <v>61.297022094661109</v>
      </c>
      <c r="I1440">
        <f>-g/l*SIN(RADIANS(G1440))</f>
        <v>1.9766365213638761</v>
      </c>
      <c r="J1440">
        <f>H1440*Dt</f>
        <v>1.8389106628398333</v>
      </c>
      <c r="K1440">
        <f>I1440*Dt</f>
        <v>5.9299095640916281E-2</v>
      </c>
      <c r="L1440">
        <f>-(l*COS(RADIANS(G1440))-l)</f>
        <v>1.5634478673443031E-4</v>
      </c>
      <c r="M1440">
        <f>l*SIN(RADIANS(G1440))+l</f>
        <v>0.19209345391454452</v>
      </c>
    </row>
    <row r="1441" spans="6:13" x14ac:dyDescent="0.25">
      <c r="F1441">
        <f>F1440+Dt</f>
        <v>12.809999999999919</v>
      </c>
      <c r="G1441">
        <f t="shared" si="158"/>
        <v>-0.42673834472927363</v>
      </c>
      <c r="H1441">
        <f t="shared" si="159"/>
        <v>61.356321190302026</v>
      </c>
      <c r="I1441">
        <f>-g/l*SIN(RADIANS(G1441))</f>
        <v>0.37239601502057507</v>
      </c>
      <c r="J1441">
        <f>H1441*Dt</f>
        <v>1.8406896357090607</v>
      </c>
      <c r="K1441">
        <f>I1441*Dt</f>
        <v>1.1171880450617252E-2</v>
      </c>
      <c r="L1441">
        <f>-(l*COS(RADIANS(G1441))-l)</f>
        <v>5.5472286094870871E-6</v>
      </c>
      <c r="M1441">
        <f>l*SIN(RADIANS(G1441))+l</f>
        <v>0.19851041593991772</v>
      </c>
    </row>
    <row r="1442" spans="6:13" x14ac:dyDescent="0.25">
      <c r="F1442">
        <f>F1441+Dt</f>
        <v>12.839999999999918</v>
      </c>
      <c r="G1442">
        <f t="shared" si="158"/>
        <v>1.4139512909797871</v>
      </c>
      <c r="H1442">
        <f t="shared" si="159"/>
        <v>61.367493070752644</v>
      </c>
      <c r="I1442">
        <f>-g/l*SIN(RADIANS(G1442))</f>
        <v>-1.2337800351210177</v>
      </c>
      <c r="J1442">
        <f>H1442*Dt</f>
        <v>1.8410247921225793</v>
      </c>
      <c r="K1442">
        <f>I1442*Dt</f>
        <v>-3.7013401053630532E-2</v>
      </c>
      <c r="L1442">
        <f>-(l*COS(RADIANS(G1442))-l)</f>
        <v>6.0897798357134603E-5</v>
      </c>
      <c r="M1442">
        <f>l*SIN(RADIANS(G1442))+l</f>
        <v>0.20493512014048409</v>
      </c>
    </row>
    <row r="1443" spans="6:13" x14ac:dyDescent="0.25">
      <c r="F1443">
        <f>F1442+Dt</f>
        <v>12.869999999999918</v>
      </c>
      <c r="G1443">
        <f t="shared" si="158"/>
        <v>3.2549760831023664</v>
      </c>
      <c r="H1443">
        <f t="shared" si="159"/>
        <v>61.330479669699017</v>
      </c>
      <c r="I1443">
        <f>-g/l*SIN(RADIANS(G1443))</f>
        <v>-2.8389748350794664</v>
      </c>
      <c r="J1443">
        <f>H1443*Dt</f>
        <v>1.8399143900909705</v>
      </c>
      <c r="K1443">
        <f>I1443*Dt</f>
        <v>-8.5169245052383991E-2</v>
      </c>
      <c r="L1443">
        <f>-(l*COS(RADIANS(G1443))-l)</f>
        <v>3.2265138435813578E-4</v>
      </c>
      <c r="M1443">
        <f>l*SIN(RADIANS(G1443))+l</f>
        <v>0.21135589934031787</v>
      </c>
    </row>
    <row r="1444" spans="6:13" x14ac:dyDescent="0.25">
      <c r="F1444">
        <f>F1443+Dt</f>
        <v>12.899999999999917</v>
      </c>
      <c r="G1444">
        <f t="shared" si="158"/>
        <v>5.0948904731933364</v>
      </c>
      <c r="H1444">
        <f t="shared" si="159"/>
        <v>61.245310424646632</v>
      </c>
      <c r="I1444">
        <f>-g/l*SIN(RADIANS(G1444))</f>
        <v>-4.4402735748609032</v>
      </c>
      <c r="J1444">
        <f>H1444*Dt</f>
        <v>1.837359312739399</v>
      </c>
      <c r="K1444">
        <f>I1444*Dt</f>
        <v>-0.1332082072458271</v>
      </c>
      <c r="L1444">
        <f>-(l*COS(RADIANS(G1444))-l)</f>
        <v>7.9020222567799392E-4</v>
      </c>
      <c r="M1444">
        <f>l*SIN(RADIANS(G1444))+l</f>
        <v>0.21776109429944362</v>
      </c>
    </row>
    <row r="1445" spans="6:13" x14ac:dyDescent="0.25">
      <c r="F1445">
        <f>F1444+Dt</f>
        <v>12.929999999999916</v>
      </c>
      <c r="G1445">
        <f t="shared" si="158"/>
        <v>6.9322497859327354</v>
      </c>
      <c r="H1445">
        <f t="shared" si="159"/>
        <v>61.112102217400803</v>
      </c>
      <c r="I1445">
        <f>-g/l*SIN(RADIANS(G1445))</f>
        <v>-6.0347804041841462</v>
      </c>
      <c r="J1445">
        <f>H1445*Dt</f>
        <v>1.833363066522024</v>
      </c>
      <c r="K1445">
        <f>I1445*Dt</f>
        <v>-0.18104341212552438</v>
      </c>
      <c r="L1445">
        <f>-(l*COS(RADIANS(G1445))-l)</f>
        <v>1.4620872287300357E-3</v>
      </c>
      <c r="M1445">
        <f>l*SIN(RADIANS(G1445))+l</f>
        <v>0.2241391216167366</v>
      </c>
    </row>
    <row r="1446" spans="6:13" x14ac:dyDescent="0.25">
      <c r="F1446">
        <f>F1445+Dt</f>
        <v>12.959999999999916</v>
      </c>
      <c r="G1446">
        <f t="shared" si="158"/>
        <v>8.7656128524547601</v>
      </c>
      <c r="H1446">
        <f t="shared" si="159"/>
        <v>60.931058805275278</v>
      </c>
      <c r="I1446">
        <f>-g/l*SIN(RADIANS(G1446))</f>
        <v>-7.6196352390769899</v>
      </c>
      <c r="J1446">
        <f>H1446*Dt</f>
        <v>1.8279317641582582</v>
      </c>
      <c r="K1446">
        <f>I1446*Dt</f>
        <v>-0.22858905717230968</v>
      </c>
      <c r="L1446">
        <f>-(l*COS(RADIANS(G1446))-l)</f>
        <v>2.3359958384565616E-3</v>
      </c>
      <c r="M1446">
        <f>l*SIN(RADIANS(G1446))+l</f>
        <v>0.23047854095630799</v>
      </c>
    </row>
    <row r="1447" spans="6:13" x14ac:dyDescent="0.25">
      <c r="F1447">
        <f>F1446+Dt</f>
        <v>12.989999999999915</v>
      </c>
      <c r="G1447">
        <f t="shared" si="158"/>
        <v>10.593544616613018</v>
      </c>
      <c r="H1447">
        <f t="shared" si="159"/>
        <v>60.70246974810297</v>
      </c>
      <c r="I1447">
        <f>-g/l*SIN(RADIANS(G1447))</f>
        <v>-9.192030219285158</v>
      </c>
      <c r="J1447">
        <f>H1447*Dt</f>
        <v>1.821074092443089</v>
      </c>
      <c r="K1447">
        <f>I1447*Dt</f>
        <v>-0.27576090657855473</v>
      </c>
      <c r="L1447">
        <f>-(l*COS(RADIANS(G1447))-l)</f>
        <v>3.4087863429192455E-3</v>
      </c>
      <c r="M1447">
        <f>l*SIN(RADIANS(G1447))+l</f>
        <v>0.23676812087714064</v>
      </c>
    </row>
    <row r="1448" spans="6:13" x14ac:dyDescent="0.25">
      <c r="F1448">
        <f>F1447+Dt</f>
        <v>13.019999999999914</v>
      </c>
      <c r="G1448">
        <f t="shared" si="158"/>
        <v>12.414618709056107</v>
      </c>
      <c r="H1448">
        <f t="shared" si="159"/>
        <v>60.426708841524416</v>
      </c>
      <c r="I1448">
        <f>-g/l*SIN(RADIANS(G1448))</f>
        <v>-10.749225641896858</v>
      </c>
      <c r="J1448">
        <f>H1448*Dt</f>
        <v>1.8128012652457324</v>
      </c>
      <c r="K1448">
        <f>I1448*Dt</f>
        <v>-0.32247676925690572</v>
      </c>
      <c r="L1448">
        <f>-(l*COS(RADIANS(G1448))-l)</f>
        <v>4.6765084031278326E-3</v>
      </c>
      <c r="M1448">
        <f>l*SIN(RADIANS(G1448))+l</f>
        <v>0.24299690256758744</v>
      </c>
    </row>
    <row r="1449" spans="6:13" x14ac:dyDescent="0.25">
      <c r="F1449">
        <f>F1448+Dt</f>
        <v>13.049999999999914</v>
      </c>
      <c r="G1449">
        <f t="shared" si="158"/>
        <v>14.227419974301839</v>
      </c>
      <c r="H1449">
        <f t="shared" si="159"/>
        <v>60.104232072267507</v>
      </c>
      <c r="I1449">
        <f>-g/l*SIN(RADIANS(G1449))</f>
        <v>-12.288565204955146</v>
      </c>
      <c r="J1449">
        <f>H1449*Dt</f>
        <v>1.803126962168025</v>
      </c>
      <c r="K1449">
        <f>I1449*Dt</f>
        <v>-0.3686569561486544</v>
      </c>
      <c r="L1449">
        <f>-(l*COS(RADIANS(G1449))-l)</f>
        <v>6.1344315169476749E-3</v>
      </c>
      <c r="M1449">
        <f>l*SIN(RADIANS(G1449))+l</f>
        <v>0.24915426081982062</v>
      </c>
    </row>
    <row r="1450" spans="6:13" x14ac:dyDescent="0.25">
      <c r="F1450">
        <f>F1449+Dt</f>
        <v>13.079999999999913</v>
      </c>
      <c r="G1450">
        <f t="shared" si="158"/>
        <v>16.030546936469865</v>
      </c>
      <c r="H1450">
        <f t="shared" si="159"/>
        <v>59.735575116118852</v>
      </c>
      <c r="I1450">
        <f>-g/l*SIN(RADIANS(G1450))</f>
        <v>-13.807490405909265</v>
      </c>
      <c r="J1450">
        <f>H1450*Dt</f>
        <v>1.7920672534835655</v>
      </c>
      <c r="K1450">
        <f>I1450*Dt</f>
        <v>-0.41422471217727791</v>
      </c>
      <c r="L1450">
        <f>-(l*COS(RADIANS(G1450))-l)</f>
        <v>7.7770790486951791E-3</v>
      </c>
      <c r="M1450">
        <f>l*SIN(RADIANS(G1450))+l</f>
        <v>0.25522996162363709</v>
      </c>
    </row>
    <row r="1451" spans="6:13" x14ac:dyDescent="0.25">
      <c r="F1451">
        <f>F1450+Dt</f>
        <v>13.109999999999912</v>
      </c>
      <c r="G1451">
        <f t="shared" si="158"/>
        <v>17.82261418995343</v>
      </c>
      <c r="H1451">
        <f t="shared" si="159"/>
        <v>59.321350403941572</v>
      </c>
      <c r="I1451">
        <f>-g/l*SIN(RADIANS(G1451))</f>
        <v>-15.303553953281835</v>
      </c>
      <c r="J1451">
        <f>H1451*Dt</f>
        <v>1.779640512118247</v>
      </c>
      <c r="K1451">
        <f>I1451*Dt</f>
        <v>-0.45910661859845503</v>
      </c>
      <c r="L1451">
        <f>-(l*COS(RADIANS(G1451))-l)</f>
        <v>9.5982673860768863E-3</v>
      </c>
      <c r="M1451">
        <f>l*SIN(RADIANS(G1451))+l</f>
        <v>0.26121421581312737</v>
      </c>
    </row>
    <row r="1452" spans="6:13" x14ac:dyDescent="0.25">
      <c r="F1452">
        <f>F1451+Dt</f>
        <v>13.139999999999912</v>
      </c>
      <c r="G1452">
        <f t="shared" si="158"/>
        <v>19.602254702071676</v>
      </c>
      <c r="H1452">
        <f t="shared" si="159"/>
        <v>58.862243785343118</v>
      </c>
      <c r="I1452">
        <f>-g/l*SIN(RADIANS(G1452))</f>
        <v>-16.774432065582669</v>
      </c>
      <c r="J1452">
        <f>H1452*Dt</f>
        <v>1.7658673135602936</v>
      </c>
      <c r="K1452">
        <f>I1452*Dt</f>
        <v>-0.50323296196748002</v>
      </c>
      <c r="L1452">
        <f>-(l*COS(RADIANS(G1452))-l)</f>
        <v>1.1591149724768962E-2</v>
      </c>
      <c r="M1452">
        <f>l*SIN(RADIANS(G1452))+l</f>
        <v>0.26709772826233069</v>
      </c>
    </row>
    <row r="1453" spans="6:13" x14ac:dyDescent="0.25">
      <c r="F1453">
        <f>F1452+Dt</f>
        <v>13.169999999999911</v>
      </c>
      <c r="G1453">
        <f t="shared" si="158"/>
        <v>21.368122015631968</v>
      </c>
      <c r="H1453">
        <f t="shared" si="159"/>
        <v>58.359010823375641</v>
      </c>
      <c r="I1453">
        <f>-g/l*SIN(RADIANS(G1453))</f>
        <v>-18.217935548916827</v>
      </c>
      <c r="J1453">
        <f>H1453*Dt</f>
        <v>1.7507703247012691</v>
      </c>
      <c r="K1453">
        <f>I1453*Dt</f>
        <v>-0.5465380664675048</v>
      </c>
      <c r="L1453">
        <f>-(l*COS(RADIANS(G1453))-l)</f>
        <v>1.3748263929250298E-2</v>
      </c>
      <c r="M1453">
        <f>l*SIN(RADIANS(G1453))+l</f>
        <v>0.27287174219566734</v>
      </c>
    </row>
    <row r="1454" spans="6:13" x14ac:dyDescent="0.25">
      <c r="F1454">
        <f>F1453+Dt</f>
        <v>13.19999999999991</v>
      </c>
      <c r="G1454">
        <f t="shared" si="158"/>
        <v>23.118892340333236</v>
      </c>
      <c r="H1454">
        <f t="shared" si="159"/>
        <v>57.812472756908136</v>
      </c>
      <c r="I1454">
        <f>-g/l*SIN(RADIANS(G1454))</f>
        <v>-19.632019563515925</v>
      </c>
      <c r="J1454">
        <f>H1454*Dt</f>
        <v>1.7343741827072441</v>
      </c>
      <c r="K1454">
        <f>I1454*Dt</f>
        <v>-0.5889605869054777</v>
      </c>
      <c r="L1454">
        <f>-(l*COS(RADIANS(G1454))-l)</f>
        <v>1.6061583877310576E-2</v>
      </c>
      <c r="M1454">
        <f>l*SIN(RADIANS(G1454))+l</f>
        <v>0.27852807825406373</v>
      </c>
    </row>
    <row r="1455" spans="6:13" x14ac:dyDescent="0.25">
      <c r="F1455">
        <f>F1454+Dt</f>
        <v>13.22999999999991</v>
      </c>
      <c r="G1455">
        <f t="shared" si="158"/>
        <v>24.853266523040482</v>
      </c>
      <c r="H1455">
        <f t="shared" si="159"/>
        <v>57.223512170002657</v>
      </c>
      <c r="I1455">
        <f>-g/l*SIN(RADIANS(G1455))</f>
        <v>-21.014792009146838</v>
      </c>
      <c r="J1455">
        <f>H1455*Dt</f>
        <v>1.7167053651000796</v>
      </c>
      <c r="K1455">
        <f>I1455*Dt</f>
        <v>-0.63044376027440507</v>
      </c>
      <c r="L1455">
        <f>-(l*COS(RADIANS(G1455))-l)</f>
        <v>1.8522573665492009E-2</v>
      </c>
      <c r="M1455">
        <f>l*SIN(RADIANS(G1455))+l</f>
        <v>0.28405916803658737</v>
      </c>
    </row>
    <row r="1456" spans="6:13" x14ac:dyDescent="0.25">
      <c r="F1456">
        <f>F1455+Dt</f>
        <v>13.259999999999909</v>
      </c>
      <c r="G1456">
        <f t="shared" si="158"/>
        <v>26.569971888140561</v>
      </c>
      <c r="H1456">
        <f t="shared" si="159"/>
        <v>56.593068409728254</v>
      </c>
      <c r="I1456">
        <f>-g/l*SIN(RADIANS(G1456))</f>
        <v>-22.364520479591143</v>
      </c>
      <c r="J1456">
        <f>H1456*Dt</f>
        <v>1.6977920522918475</v>
      </c>
      <c r="K1456">
        <f>I1456*Dt</f>
        <v>-0.6709356143877343</v>
      </c>
      <c r="L1456">
        <f>-(l*COS(RADIANS(G1456))-l)</f>
        <v>2.1122244033845355E-2</v>
      </c>
      <c r="M1456">
        <f>l*SIN(RADIANS(G1456))+l</f>
        <v>0.28945808191836458</v>
      </c>
    </row>
    <row r="1457" spans="6:13" x14ac:dyDescent="0.25">
      <c r="F1457">
        <f>F1456+Dt</f>
        <v>13.289999999999909</v>
      </c>
      <c r="G1457">
        <f t="shared" si="158"/>
        <v>28.26776394043241</v>
      </c>
      <c r="H1457">
        <f t="shared" si="159"/>
        <v>55.922132795340517</v>
      </c>
      <c r="I1457">
        <f>-g/l*SIN(RADIANS(G1457))</f>
        <v>-23.679637756716783</v>
      </c>
      <c r="J1457">
        <f>H1457*Dt</f>
        <v>1.6776639838602154</v>
      </c>
      <c r="K1457">
        <f>I1457*Dt</f>
        <v>-0.7103891327015035</v>
      </c>
      <c r="L1457">
        <f>-(l*COS(RADIANS(G1457))-l)</f>
        <v>2.3851210360755604E-2</v>
      </c>
      <c r="M1457">
        <f>l*SIN(RADIANS(G1457))+l</f>
        <v>0.29471855102686717</v>
      </c>
    </row>
    <row r="1458" spans="6:13" x14ac:dyDescent="0.25">
      <c r="F1458">
        <f>F1457+Dt</f>
        <v>13.319999999999908</v>
      </c>
      <c r="G1458">
        <f t="shared" si="158"/>
        <v>29.945427924292623</v>
      </c>
      <c r="H1458">
        <f t="shared" si="159"/>
        <v>55.211743662639016</v>
      </c>
      <c r="I1458">
        <f>-g/l*SIN(RADIANS(G1458))</f>
        <v>-24.95874583466928</v>
      </c>
      <c r="J1458">
        <f>H1458*Dt</f>
        <v>1.6563523098791704</v>
      </c>
      <c r="K1458">
        <f>I1458*Dt</f>
        <v>-0.74876237504007837</v>
      </c>
      <c r="L1458">
        <f>-(l*COS(RADIANS(G1458))-l)</f>
        <v>2.6699751581926279E-2</v>
      </c>
      <c r="M1458">
        <f>l*SIN(RADIANS(G1458))+l</f>
        <v>0.29983498333867714</v>
      </c>
    </row>
    <row r="1459" spans="6:13" x14ac:dyDescent="0.25">
      <c r="F1459">
        <f>F1458+Dt</f>
        <v>13.349999999999907</v>
      </c>
      <c r="G1459">
        <f t="shared" si="158"/>
        <v>31.601780234171795</v>
      </c>
      <c r="H1459">
        <f t="shared" si="159"/>
        <v>54.462981287598936</v>
      </c>
      <c r="I1459">
        <f>-g/l*SIN(RADIANS(G1459))</f>
        <v>-26.200618484010878</v>
      </c>
      <c r="J1459">
        <f>H1459*Dt</f>
        <v>1.6338894386279681</v>
      </c>
      <c r="K1459">
        <f>I1459*Dt</f>
        <v>-0.78601855452032632</v>
      </c>
      <c r="L1459">
        <f>-(l*COS(RADIANS(G1459))-l)</f>
        <v>2.9657869401357673E-2</v>
      </c>
      <c r="M1459">
        <f>l*SIN(RADIANS(G1459))+l</f>
        <v>0.30480247393604354</v>
      </c>
    </row>
    <row r="1460" spans="6:13" x14ac:dyDescent="0.25">
      <c r="F1460">
        <f>F1459+Dt</f>
        <v>13.379999999999907</v>
      </c>
      <c r="G1460">
        <f t="shared" si="158"/>
        <v>33.235669672799766</v>
      </c>
      <c r="H1460">
        <f t="shared" si="159"/>
        <v>53.676962733078611</v>
      </c>
      <c r="I1460">
        <f>-g/l*SIN(RADIANS(G1460))</f>
        <v>-27.40420238388322</v>
      </c>
      <c r="J1460">
        <f>H1460*Dt</f>
        <v>1.6103088819923583</v>
      </c>
      <c r="K1460">
        <f>I1460*Dt</f>
        <v>-0.82212607151649653</v>
      </c>
      <c r="L1460">
        <f>-(l*COS(RADIANS(G1460))-l)</f>
        <v>3.271534718555108E-2</v>
      </c>
      <c r="M1460">
        <f>l*SIN(RADIANS(G1460))+l</f>
        <v>0.30961680953553289</v>
      </c>
    </row>
    <row r="1461" spans="6:13" x14ac:dyDescent="0.25">
      <c r="F1461">
        <f>F1460+Dt</f>
        <v>13.409999999999906</v>
      </c>
      <c r="G1461">
        <f t="shared" si="158"/>
        <v>34.845978554792126</v>
      </c>
      <c r="H1461">
        <f t="shared" si="159"/>
        <v>52.854836661562118</v>
      </c>
      <c r="I1461">
        <f>-g/l*SIN(RADIANS(G1461))</f>
        <v>-28.568616867159268</v>
      </c>
      <c r="J1461">
        <f>H1461*Dt</f>
        <v>1.5856450998468634</v>
      </c>
      <c r="K1461">
        <f>I1461*Dt</f>
        <v>-0.85705850601477795</v>
      </c>
      <c r="L1461">
        <f>-(l*COS(RADIANS(G1461))-l)</f>
        <v>3.5861807964266246E-2</v>
      </c>
      <c r="M1461">
        <f>l*SIN(RADIANS(G1461))+l</f>
        <v>0.31427446746863708</v>
      </c>
    </row>
    <row r="1462" spans="6:13" x14ac:dyDescent="0.25">
      <c r="F1462">
        <f>F1461+Dt</f>
        <v>13.439999999999905</v>
      </c>
      <c r="G1462">
        <f t="shared" si="158"/>
        <v>36.43162365463899</v>
      </c>
      <c r="H1462">
        <f t="shared" si="159"/>
        <v>51.997778155547337</v>
      </c>
      <c r="I1462">
        <f>-g/l*SIN(RADIANS(G1462))</f>
        <v>-29.693152338827606</v>
      </c>
      <c r="J1462">
        <f>H1462*Dt</f>
        <v>1.5599333446664201</v>
      </c>
      <c r="K1462">
        <f>I1462*Dt</f>
        <v>-0.8907945701648281</v>
      </c>
      <c r="L1462">
        <f>-(l*COS(RADIANS(G1462))-l)</f>
        <v>3.9086771000856391E-2</v>
      </c>
      <c r="M1462">
        <f>l*SIN(RADIANS(G1462))+l</f>
        <v>0.31877260935531043</v>
      </c>
    </row>
    <row r="1463" spans="6:13" x14ac:dyDescent="0.25">
      <c r="F1463">
        <f>F1462+Dt</f>
        <v>13.469999999999905</v>
      </c>
      <c r="G1463">
        <f t="shared" si="158"/>
        <v>37.991556999305409</v>
      </c>
      <c r="H1463">
        <f t="shared" si="159"/>
        <v>51.106983585382508</v>
      </c>
      <c r="I1463">
        <f>-g/l*SIN(RADIANS(G1463))</f>
        <v>-30.777267441315697</v>
      </c>
      <c r="J1463">
        <f>H1463*Dt</f>
        <v>1.5332095075614751</v>
      </c>
      <c r="K1463">
        <f>I1463*Dt</f>
        <v>-0.92331802323947088</v>
      </c>
      <c r="L1463">
        <f>-(l*COS(RADIANS(G1463))-l)</f>
        <v>4.2379706441297155E-2</v>
      </c>
      <c r="M1463">
        <f>l*SIN(RADIANS(G1463))+l</f>
        <v>0.32310906976526282</v>
      </c>
    </row>
    <row r="1464" spans="6:13" x14ac:dyDescent="0.25">
      <c r="F1464">
        <f>F1463+Dt</f>
        <v>13.499999999999904</v>
      </c>
      <c r="G1464">
        <f t="shared" ref="G1464:G1527" si="160">G1463+J1463</f>
        <v>39.524766506866882</v>
      </c>
      <c r="H1464">
        <f t="shared" ref="H1464:H1527" si="161">H1463+K1463</f>
        <v>50.183665562143034</v>
      </c>
      <c r="I1464">
        <f>-g/l*SIN(RADIANS(G1464))</f>
        <v>-31.820585051961618</v>
      </c>
      <c r="J1464">
        <f>H1464*Dt</f>
        <v>1.5055099668642911</v>
      </c>
      <c r="K1464">
        <f>I1464*Dt</f>
        <v>-0.95461755155884853</v>
      </c>
      <c r="L1464">
        <f>-(l*COS(RADIANS(G1464))-l)</f>
        <v>4.5730087602235209E-2</v>
      </c>
      <c r="M1464">
        <f>l*SIN(RADIANS(G1464))+l</f>
        <v>0.32728234020784652</v>
      </c>
    </row>
    <row r="1465" spans="6:13" x14ac:dyDescent="0.25">
      <c r="F1465">
        <f>F1464+Dt</f>
        <v>13.529999999999903</v>
      </c>
      <c r="G1465">
        <f t="shared" si="160"/>
        <v>41.03027647373117</v>
      </c>
      <c r="H1465">
        <f t="shared" si="161"/>
        <v>49.229048010584187</v>
      </c>
      <c r="I1465">
        <f>-g/l*SIN(RADIANS(G1465))</f>
        <v>-32.822887207294947</v>
      </c>
      <c r="J1465">
        <f>H1465*Dt</f>
        <v>1.4768714403175256</v>
      </c>
      <c r="K1465">
        <f>I1465*Dt</f>
        <v>-0.98468661621884834</v>
      </c>
      <c r="L1465">
        <f>-(l*COS(RADIANS(G1465))-l)</f>
        <v>4.9127440513408477E-2</v>
      </c>
      <c r="M1465">
        <f>l*SIN(RADIANS(G1465))+l</f>
        <v>0.33129154882917977</v>
      </c>
    </row>
    <row r="1466" spans="6:13" x14ac:dyDescent="0.25">
      <c r="F1466">
        <f>F1465+Dt</f>
        <v>13.559999999999903</v>
      </c>
      <c r="G1466">
        <f t="shared" si="160"/>
        <v>42.507147914048694</v>
      </c>
      <c r="H1466">
        <f t="shared" si="161"/>
        <v>48.244361394365342</v>
      </c>
      <c r="I1466">
        <f>-g/l*SIN(RADIANS(G1466))</f>
        <v>-33.784109056148651</v>
      </c>
      <c r="J1466">
        <f>H1466*Dt</f>
        <v>1.4473308418309603</v>
      </c>
      <c r="K1466">
        <f>I1466*Dt</f>
        <v>-1.0135232716844595</v>
      </c>
      <c r="L1466">
        <f>-(l*COS(RADIANS(G1466))-l)</f>
        <v>5.2561390387334178E-2</v>
      </c>
      <c r="M1466">
        <f>l*SIN(RADIANS(G1466))+l</f>
        <v>0.33513643622459466</v>
      </c>
    </row>
    <row r="1467" spans="6:13" x14ac:dyDescent="0.25">
      <c r="F1467">
        <f>F1466+Dt</f>
        <v>13.589999999999902</v>
      </c>
      <c r="G1467">
        <f t="shared" si="160"/>
        <v>43.954478755879656</v>
      </c>
      <c r="H1467">
        <f t="shared" si="161"/>
        <v>47.230838122680879</v>
      </c>
      <c r="I1467">
        <f>-g/l*SIN(RADIANS(G1467))</f>
        <v>-34.7043319489078</v>
      </c>
      <c r="J1467">
        <f>H1467*Dt</f>
        <v>1.4169251436804262</v>
      </c>
      <c r="K1467">
        <f>I1467*Dt</f>
        <v>-1.041129958467234</v>
      </c>
      <c r="L1467">
        <f>-(l*COS(RADIANS(G1467))-l)</f>
        <v>5.6021704747971579E-2</v>
      </c>
      <c r="M1467">
        <f>l*SIN(RADIANS(G1467))+l</f>
        <v>0.33881732779563123</v>
      </c>
    </row>
    <row r="1468" spans="6:13" x14ac:dyDescent="0.25">
      <c r="F1468">
        <f>F1467+Dt</f>
        <v>13.619999999999902</v>
      </c>
      <c r="G1468">
        <f t="shared" si="160"/>
        <v>45.371403899560079</v>
      </c>
      <c r="H1468">
        <f t="shared" si="161"/>
        <v>46.189708164213648</v>
      </c>
      <c r="I1468">
        <f>-g/l*SIN(RADIANS(G1468))</f>
        <v>-35.583775773464886</v>
      </c>
      <c r="J1468">
        <f>H1468*Dt</f>
        <v>1.3856912449264094</v>
      </c>
      <c r="K1468">
        <f>I1468*Dt</f>
        <v>-1.0675132732039465</v>
      </c>
      <c r="L1468">
        <f>-(l*COS(RADIANS(G1468))-l)</f>
        <v>5.9498333008962595E-2</v>
      </c>
      <c r="M1468">
        <f>l*SIN(RADIANS(G1468))+l</f>
        <v>0.34233510309385956</v>
      </c>
    </row>
    <row r="1469" spans="6:13" x14ac:dyDescent="0.25">
      <c r="F1469">
        <f>F1468+Dt</f>
        <v>13.649999999999901</v>
      </c>
      <c r="G1469">
        <f t="shared" si="160"/>
        <v>46.757095144486485</v>
      </c>
      <c r="H1469">
        <f t="shared" si="161"/>
        <v>45.122194891009698</v>
      </c>
      <c r="I1469">
        <f>-g/l*SIN(RADIANS(G1469))</f>
        <v>-36.422790649794642</v>
      </c>
      <c r="J1469">
        <f>H1469*Dt</f>
        <v>1.3536658467302909</v>
      </c>
      <c r="K1469">
        <f>I1469*Dt</f>
        <v>-1.0926837194938392</v>
      </c>
      <c r="L1469">
        <f>-(l*COS(RADIANS(G1469))-l)</f>
        <v>6.2981442349951344E-2</v>
      </c>
      <c r="M1469">
        <f>l*SIN(RADIANS(G1469))+l</f>
        <v>0.34569116259917859</v>
      </c>
    </row>
    <row r="1470" spans="6:13" x14ac:dyDescent="0.25">
      <c r="F1470">
        <f>F1469+Dt</f>
        <v>13.6799999999999</v>
      </c>
      <c r="G1470">
        <f t="shared" si="160"/>
        <v>48.110760991216779</v>
      </c>
      <c r="H1470">
        <f t="shared" si="161"/>
        <v>44.029511171515857</v>
      </c>
      <c r="I1470">
        <f>-g/l*SIN(RADIANS(G1470))</f>
        <v>-37.221848094614217</v>
      </c>
      <c r="J1470">
        <f>H1470*Dt</f>
        <v>1.3208853351454757</v>
      </c>
      <c r="K1470">
        <f>I1470*Dt</f>
        <v>-1.1166554428384265</v>
      </c>
      <c r="L1470">
        <f>-(l*COS(RADIANS(G1470))-l)</f>
        <v>6.6461449795411437E-2</v>
      </c>
      <c r="M1470">
        <f>l*SIN(RADIANS(G1470))+l</f>
        <v>0.3488873923784569</v>
      </c>
    </row>
    <row r="1471" spans="6:13" x14ac:dyDescent="0.25">
      <c r="F1471">
        <f>F1470+Dt</f>
        <v>13.7099999999999</v>
      </c>
      <c r="G1471">
        <f t="shared" si="160"/>
        <v>49.431646326362255</v>
      </c>
      <c r="H1471">
        <f t="shared" si="161"/>
        <v>42.912855728677428</v>
      </c>
      <c r="I1471">
        <f>-g/l*SIN(RADIANS(G1471))</f>
        <v>-37.981531765518277</v>
      </c>
      <c r="J1471">
        <f>H1471*Dt</f>
        <v>1.2873856718603227</v>
      </c>
      <c r="K1471">
        <f>I1471*Dt</f>
        <v>-1.1394459529655483</v>
      </c>
      <c r="L1471">
        <f>-(l*COS(RADIANS(G1471))-l)</f>
        <v>6.9929050453535896E-2</v>
      </c>
      <c r="M1471">
        <f>l*SIN(RADIANS(G1471))+l</f>
        <v>0.35192612706207316</v>
      </c>
    </row>
    <row r="1472" spans="6:13" x14ac:dyDescent="0.25">
      <c r="F1472">
        <f>F1471+Dt</f>
        <v>13.739999999999899</v>
      </c>
      <c r="G1472">
        <f t="shared" si="160"/>
        <v>50.719031998222576</v>
      </c>
      <c r="H1472">
        <f t="shared" si="161"/>
        <v>41.773409775711883</v>
      </c>
      <c r="I1472">
        <f>-g/l*SIN(RADIANS(G1472))</f>
        <v>-38.702527890452579</v>
      </c>
      <c r="J1472">
        <f>H1472*Dt</f>
        <v>1.2532022932713565</v>
      </c>
      <c r="K1472">
        <f>I1472*Dt</f>
        <v>-1.1610758367135774</v>
      </c>
      <c r="L1472">
        <f>-(l*COS(RADIANS(G1472))-l)</f>
        <v>7.3375241922363971E-2</v>
      </c>
      <c r="M1472">
        <f>l*SIN(RADIANS(G1472))+l</f>
        <v>0.3548101115618103</v>
      </c>
    </row>
    <row r="1473" spans="6:13" x14ac:dyDescent="0.25">
      <c r="F1473">
        <f>F1472+Dt</f>
        <v>13.769999999999898</v>
      </c>
      <c r="G1473">
        <f t="shared" si="160"/>
        <v>51.972234291493933</v>
      </c>
      <c r="H1473">
        <f t="shared" si="161"/>
        <v>40.612333938998304</v>
      </c>
      <c r="I1473">
        <f>-g/l*SIN(RADIANS(G1473))</f>
        <v>-39.385615483607708</v>
      </c>
      <c r="J1473">
        <f>H1473*Dt</f>
        <v>1.2183700181699491</v>
      </c>
      <c r="K1473">
        <f>I1473*Dt</f>
        <v>-1.1815684645082312</v>
      </c>
      <c r="L1473">
        <f>-(l*COS(RADIANS(G1473))-l)</f>
        <v>7.6791344915876872E-2</v>
      </c>
      <c r="M1473">
        <f>l*SIN(RADIANS(G1473))+l</f>
        <v>0.35754246193443084</v>
      </c>
    </row>
    <row r="1474" spans="6:13" x14ac:dyDescent="0.25">
      <c r="F1474">
        <f>F1473+Dt</f>
        <v>13.799999999999898</v>
      </c>
      <c r="G1474">
        <f t="shared" si="160"/>
        <v>53.190604309663883</v>
      </c>
      <c r="H1474">
        <f t="shared" si="161"/>
        <v>39.430765474490073</v>
      </c>
      <c r="I1474">
        <f>-g/l*SIN(RADIANS(G1474))</f>
        <v>-40.031656442980299</v>
      </c>
      <c r="J1474">
        <f>H1474*Dt</f>
        <v>1.1829229642347021</v>
      </c>
      <c r="K1474">
        <f>I1474*Dt</f>
        <v>-1.200949693289409</v>
      </c>
      <c r="L1474">
        <f>-(l*COS(RADIANS(G1474))-l)</f>
        <v>8.0169020203875938E-2</v>
      </c>
      <c r="M1474">
        <f>l*SIN(RADIANS(G1474))+l</f>
        <v>0.36012662577192123</v>
      </c>
    </row>
    <row r="1475" spans="6:13" x14ac:dyDescent="0.25">
      <c r="F1475">
        <f>F1474+Dt</f>
        <v>13.829999999999897</v>
      </c>
      <c r="G1475">
        <f t="shared" si="160"/>
        <v>54.373527273898581</v>
      </c>
      <c r="H1475">
        <f t="shared" si="161"/>
        <v>38.229815781200664</v>
      </c>
      <c r="I1475">
        <f>-g/l*SIN(RADIANS(G1475))</f>
        <v>-40.641585618164747</v>
      </c>
      <c r="J1475">
        <f>H1475*Dt</f>
        <v>1.1468944734360198</v>
      </c>
      <c r="K1475">
        <f>I1475*Dt</f>
        <v>-1.2192475685449424</v>
      </c>
      <c r="L1475">
        <f>-(l*COS(RADIANS(G1475))-l)</f>
        <v>8.3500281995782688E-2</v>
      </c>
      <c r="M1475">
        <f>l*SIN(RADIANS(G1475))+l</f>
        <v>0.36256634247265901</v>
      </c>
    </row>
    <row r="1476" spans="6:13" x14ac:dyDescent="0.25">
      <c r="F1476">
        <f>F1475+Dt</f>
        <v>13.859999999999896</v>
      </c>
      <c r="G1476">
        <f t="shared" si="160"/>
        <v>55.520421747334602</v>
      </c>
      <c r="H1476">
        <f t="shared" si="161"/>
        <v>37.01056821265572</v>
      </c>
      <c r="I1476">
        <f>-g/l*SIN(RADIANS(G1476))</f>
        <v>-41.216400929605932</v>
      </c>
      <c r="J1476">
        <f>H1476*Dt</f>
        <v>1.1103170463796717</v>
      </c>
      <c r="K1476">
        <f>I1476*Dt</f>
        <v>-1.2364920278881779</v>
      </c>
      <c r="L1476">
        <f>-(l*COS(RADIANS(G1476))-l)</f>
        <v>8.6777507929918521E-2</v>
      </c>
      <c r="M1476">
        <f>l*SIN(RADIANS(G1476))+l</f>
        <v>0.36486560371842375</v>
      </c>
    </row>
    <row r="1477" spans="6:13" x14ac:dyDescent="0.25">
      <c r="F1477">
        <f>F1476+Dt</f>
        <v>13.889999999999896</v>
      </c>
      <c r="G1477">
        <f t="shared" si="160"/>
        <v>56.630738793714272</v>
      </c>
      <c r="H1477">
        <f t="shared" si="161"/>
        <v>35.774076184767544</v>
      </c>
      <c r="I1477">
        <f>-g/l*SIN(RADIANS(G1477))</f>
        <v>-41.757153612756333</v>
      </c>
      <c r="J1477">
        <f>H1477*Dt</f>
        <v>1.0732222855430262</v>
      </c>
      <c r="K1477">
        <f>I1477*Dt</f>
        <v>-1.2527146083826899</v>
      </c>
      <c r="L1477">
        <f>-(l*COS(RADIANS(G1477))-l)</f>
        <v>8.99934458563003E-2</v>
      </c>
      <c r="M1477">
        <f>l*SIN(RADIANS(G1477))+l</f>
        <v>0.36702861445102536</v>
      </c>
    </row>
    <row r="1478" spans="6:13" x14ac:dyDescent="0.25">
      <c r="F1478">
        <f>F1477+Dt</f>
        <v>13.919999999999895</v>
      </c>
      <c r="G1478">
        <f t="shared" si="160"/>
        <v>57.703961079257297</v>
      </c>
      <c r="H1478">
        <f t="shared" si="161"/>
        <v>34.521361576384855</v>
      </c>
      <c r="I1478">
        <f>-g/l*SIN(RADIANS(G1478))</f>
        <v>-42.264938652518957</v>
      </c>
      <c r="J1478">
        <f>H1478*Dt</f>
        <v>1.0356408472915457</v>
      </c>
      <c r="K1478">
        <f>I1478*Dt</f>
        <v>-1.2679481595755686</v>
      </c>
      <c r="L1478">
        <f>-(l*COS(RADIANS(G1478))-l)</f>
        <v>9.3141217622598083E-2</v>
      </c>
      <c r="M1478">
        <f>l*SIN(RADIANS(G1478))+l</f>
        <v>0.36905975461007584</v>
      </c>
    </row>
    <row r="1479" spans="6:13" x14ac:dyDescent="0.25">
      <c r="F1479">
        <f>F1478+Dt</f>
        <v>13.949999999999894</v>
      </c>
      <c r="G1479">
        <f t="shared" si="160"/>
        <v>58.739601926548843</v>
      </c>
      <c r="H1479">
        <f t="shared" si="161"/>
        <v>33.253413416809288</v>
      </c>
      <c r="I1479">
        <f>-g/l*SIN(RADIANS(G1479))</f>
        <v>-42.740885465191596</v>
      </c>
      <c r="J1479">
        <f>H1479*Dt</f>
        <v>0.99760240250427856</v>
      </c>
      <c r="K1479">
        <f>I1479*Dt</f>
        <v>-1.2822265639557477</v>
      </c>
      <c r="L1479">
        <f>-(l*COS(RADIANS(G1479))-l)</f>
        <v>9.6214320089802463E-2</v>
      </c>
      <c r="M1479">
        <f>l*SIN(RADIANS(G1479))+l</f>
        <v>0.37096354186076641</v>
      </c>
    </row>
    <row r="1480" spans="6:13" x14ac:dyDescent="0.25">
      <c r="F1480">
        <f>F1479+Dt</f>
        <v>13.979999999999894</v>
      </c>
      <c r="G1480">
        <f t="shared" si="160"/>
        <v>59.737204329053121</v>
      </c>
      <c r="H1480">
        <f t="shared" si="161"/>
        <v>31.971186852853538</v>
      </c>
      <c r="I1480">
        <f>-g/l*SIN(RADIANS(G1480))</f>
        <v>-43.186148877005273</v>
      </c>
      <c r="J1480">
        <f>H1480*Dt</f>
        <v>0.95913560558560607</v>
      </c>
      <c r="K1480">
        <f>I1480*Dt</f>
        <v>-1.2955844663101581</v>
      </c>
      <c r="L1480">
        <f>-(l*COS(RADIANS(G1480))-l)</f>
        <v>9.9206623616577935E-2</v>
      </c>
      <c r="M1480">
        <f>l*SIN(RADIANS(G1480))+l</f>
        <v>0.37274459550802108</v>
      </c>
    </row>
    <row r="1481" spans="6:13" x14ac:dyDescent="0.25">
      <c r="F1481">
        <f>F1480+Dt</f>
        <v>14.009999999999893</v>
      </c>
      <c r="G1481">
        <f t="shared" si="160"/>
        <v>60.696339934638729</v>
      </c>
      <c r="H1481">
        <f t="shared" si="161"/>
        <v>30.675602386543382</v>
      </c>
      <c r="I1481">
        <f>-g/l*SIN(RADIANS(G1481))</f>
        <v>-43.601900440407135</v>
      </c>
      <c r="J1481">
        <f>H1481*Dt</f>
        <v>0.92026807159630142</v>
      </c>
      <c r="K1481">
        <f>I1481*Dt</f>
        <v>-1.308057013212214</v>
      </c>
      <c r="L1481">
        <f>-(l*COS(RADIANS(G1481))-l)</f>
        <v>0.10211236825953353</v>
      </c>
      <c r="M1481">
        <f>l*SIN(RADIANS(G1481))+l</f>
        <v>0.37440760176162857</v>
      </c>
    </row>
    <row r="1482" spans="6:13" x14ac:dyDescent="0.25">
      <c r="F1482">
        <f>F1481+Dt</f>
        <v>14.039999999999893</v>
      </c>
      <c r="G1482">
        <f t="shared" si="160"/>
        <v>61.616608006235033</v>
      </c>
      <c r="H1482">
        <f t="shared" si="161"/>
        <v>29.367545373331168</v>
      </c>
      <c r="I1482">
        <f>-g/l*SIN(RADIANS(G1482))</f>
        <v>-43.989320121587646</v>
      </c>
      <c r="J1482">
        <f>H1482*Dt</f>
        <v>0.88102636119993505</v>
      </c>
      <c r="K1482">
        <f>I1482*Dt</f>
        <v>-1.3196796036476293</v>
      </c>
      <c r="L1482">
        <f>-(l*COS(RADIANS(G1482))-l)</f>
        <v>0.10492615794106275</v>
      </c>
      <c r="M1482">
        <f>l*SIN(RADIANS(G1482))+l</f>
        <v>0.37595728048635058</v>
      </c>
    </row>
    <row r="1483" spans="6:13" x14ac:dyDescent="0.25">
      <c r="F1483">
        <f>F1482+Dt</f>
        <v>14.069999999999892</v>
      </c>
      <c r="G1483">
        <f t="shared" si="160"/>
        <v>62.497634367434969</v>
      </c>
      <c r="H1483">
        <f t="shared" si="161"/>
        <v>28.04786576968354</v>
      </c>
      <c r="I1483">
        <f>-g/l*SIN(RADIANS(G1483))</f>
        <v>-44.349588385490648</v>
      </c>
      <c r="J1483">
        <f>H1483*Dt</f>
        <v>0.84143597309050622</v>
      </c>
      <c r="K1483">
        <f>I1483*Dt</f>
        <v>-1.3304876515647195</v>
      </c>
      <c r="L1483">
        <f>-(l*COS(RADIANS(G1483))-l)</f>
        <v>0.1076429528373668</v>
      </c>
      <c r="M1483">
        <f>l*SIN(RADIANS(G1483))+l</f>
        <v>0.37739835354196261</v>
      </c>
    </row>
    <row r="1484" spans="6:13" x14ac:dyDescent="0.25">
      <c r="F1484">
        <f>F1483+Dt</f>
        <v>14.099999999999891</v>
      </c>
      <c r="G1484">
        <f t="shared" si="160"/>
        <v>63.339070340525474</v>
      </c>
      <c r="H1484">
        <f t="shared" si="161"/>
        <v>26.71737811811882</v>
      </c>
      <c r="I1484">
        <f>-g/l*SIN(RADIANS(G1484))</f>
        <v>-44.683878697750821</v>
      </c>
      <c r="J1484">
        <f>H1484*Dt</f>
        <v>0.80152134354356452</v>
      </c>
      <c r="K1484">
        <f>I1484*Dt</f>
        <v>-1.3405163609325246</v>
      </c>
      <c r="L1484">
        <f>-(l*COS(RADIANS(G1484))-l)</f>
        <v>0.110258060237172</v>
      </c>
      <c r="M1484">
        <f>l*SIN(RADIANS(G1484))+l</f>
        <v>0.37873551479100331</v>
      </c>
    </row>
    <row r="1485" spans="6:13" x14ac:dyDescent="0.25">
      <c r="F1485">
        <f>F1484+Dt</f>
        <v>14.129999999999891</v>
      </c>
      <c r="G1485">
        <f t="shared" si="160"/>
        <v>64.140591684069037</v>
      </c>
      <c r="H1485">
        <f t="shared" si="161"/>
        <v>25.376861757186294</v>
      </c>
      <c r="I1485">
        <f>-g/l*SIN(RADIANS(G1485))</f>
        <v>-44.993350456734397</v>
      </c>
      <c r="J1485">
        <f>H1485*Dt</f>
        <v>0.76130585271558882</v>
      </c>
      <c r="K1485">
        <f>I1485*Dt</f>
        <v>-1.3498005137020319</v>
      </c>
      <c r="L1485">
        <f>-(l*COS(RADIANS(G1485))-l)</f>
        <v>0.11276712411688096</v>
      </c>
      <c r="M1485">
        <f>l*SIN(RADIANS(G1485))+l</f>
        <v>0.37997340182693762</v>
      </c>
    </row>
    <row r="1486" spans="6:13" x14ac:dyDescent="0.25">
      <c r="F1486">
        <f>F1485+Dt</f>
        <v>14.15999999999989</v>
      </c>
      <c r="G1486">
        <f t="shared" si="160"/>
        <v>64.901897536784631</v>
      </c>
      <c r="H1486">
        <f t="shared" si="161"/>
        <v>24.027061243484262</v>
      </c>
      <c r="I1486">
        <f>-g/l*SIN(RADIANS(G1486))</f>
        <v>-45.279142363161348</v>
      </c>
      <c r="J1486">
        <f>H1486*Dt</f>
        <v>0.7208118373045278</v>
      </c>
      <c r="K1486">
        <f>I1486*Dt</f>
        <v>-1.3583742708948403</v>
      </c>
      <c r="L1486">
        <f>-(l*COS(RADIANS(G1486))-l)</f>
        <v>0.1151661136708622</v>
      </c>
      <c r="M1486">
        <f>l*SIN(RADIANS(G1486))+l</f>
        <v>0.38111656945264544</v>
      </c>
    </row>
    <row r="1487" spans="6:13" x14ac:dyDescent="0.25">
      <c r="F1487">
        <f>F1486+Dt</f>
        <v>14.189999999999889</v>
      </c>
      <c r="G1487">
        <f t="shared" si="160"/>
        <v>65.622709374089155</v>
      </c>
      <c r="H1487">
        <f t="shared" si="161"/>
        <v>22.66868697258942</v>
      </c>
      <c r="I1487">
        <f>-g/l*SIN(RADIANS(G1487))</f>
        <v>-45.542366229686856</v>
      </c>
      <c r="J1487">
        <f>H1487*Dt</f>
        <v>0.68006060917768252</v>
      </c>
      <c r="K1487">
        <f>I1487*Dt</f>
        <v>-1.3662709868906056</v>
      </c>
      <c r="L1487">
        <f>-(l*COS(RADIANS(G1487))-l)</f>
        <v>0.1174513110266598</v>
      </c>
      <c r="M1487">
        <f>l*SIN(RADIANS(G1487))+l</f>
        <v>0.38216946491874743</v>
      </c>
    </row>
    <row r="1488" spans="6:13" x14ac:dyDescent="0.25">
      <c r="F1488">
        <f>F1487+Dt</f>
        <v>14.219999999999889</v>
      </c>
      <c r="G1488">
        <f t="shared" si="160"/>
        <v>66.302769983266842</v>
      </c>
      <c r="H1488">
        <f t="shared" si="161"/>
        <v>21.302415985698815</v>
      </c>
      <c r="I1488">
        <f>-g/l*SIN(RADIANS(G1488))</f>
        <v>-45.784101228333604</v>
      </c>
      <c r="J1488">
        <f>H1488*Dt</f>
        <v>0.63907247957096447</v>
      </c>
      <c r="K1488">
        <f>I1488*Dt</f>
        <v>-1.373523036850008</v>
      </c>
      <c r="L1488">
        <f>-(l*COS(RADIANS(G1488))-l)</f>
        <v>0.11961929836447548</v>
      </c>
      <c r="M1488">
        <f>l*SIN(RADIANS(G1488))+l</f>
        <v>0.38313640491333445</v>
      </c>
    </row>
    <row r="1489" spans="6:13" x14ac:dyDescent="0.25">
      <c r="F1489">
        <f>F1488+Dt</f>
        <v>14.249999999999888</v>
      </c>
      <c r="G1489">
        <f t="shared" si="160"/>
        <v>66.941842462837812</v>
      </c>
      <c r="H1489">
        <f t="shared" si="161"/>
        <v>19.928892948848805</v>
      </c>
      <c r="I1489">
        <f>-g/l*SIN(RADIANS(G1489))</f>
        <v>-46.005388569794938</v>
      </c>
      <c r="J1489">
        <f>H1489*Dt</f>
        <v>0.59786678846546415</v>
      </c>
      <c r="K1489">
        <f>I1489*Dt</f>
        <v>-1.3801616570938482</v>
      </c>
      <c r="L1489">
        <f>-(l*COS(RADIANS(G1489))-l)</f>
        <v>0.12166694464866759</v>
      </c>
      <c r="M1489">
        <f>l*SIN(RADIANS(G1489))+l</f>
        <v>0.38402155427917978</v>
      </c>
    </row>
    <row r="1490" spans="6:13" x14ac:dyDescent="0.25">
      <c r="F1490">
        <f>F1489+Dt</f>
        <v>14.279999999999887</v>
      </c>
      <c r="G1490">
        <f t="shared" si="160"/>
        <v>67.539709251303279</v>
      </c>
      <c r="H1490">
        <f t="shared" si="161"/>
        <v>18.548731291754958</v>
      </c>
      <c r="I1490">
        <f>-g/l*SIN(RADIANS(G1490))</f>
        <v>-46.207226605366472</v>
      </c>
      <c r="J1490">
        <f>H1490*Dt</f>
        <v>0.55646193875264871</v>
      </c>
      <c r="K1490">
        <f>I1490*Dt</f>
        <v>-1.3862167981609941</v>
      </c>
      <c r="L1490">
        <f>-(l*COS(RADIANS(G1490))-l)</f>
        <v>0.12359139216655625</v>
      </c>
      <c r="M1490">
        <f>l*SIN(RADIANS(G1490))+l</f>
        <v>0.38482890642146594</v>
      </c>
    </row>
    <row r="1491" spans="6:13" x14ac:dyDescent="0.25">
      <c r="F1491">
        <f>F1490+Dt</f>
        <v>14.309999999999887</v>
      </c>
      <c r="G1491">
        <f t="shared" si="160"/>
        <v>68.096171190055927</v>
      </c>
      <c r="H1491">
        <f t="shared" si="161"/>
        <v>17.162514493593964</v>
      </c>
      <c r="I1491">
        <f>-g/l*SIN(RADIANS(G1491))</f>
        <v>-46.390566339594159</v>
      </c>
      <c r="J1491">
        <f>H1491*Dt</f>
        <v>0.51487543480781894</v>
      </c>
      <c r="K1491">
        <f>I1491*Dt</f>
        <v>-1.3917169901878248</v>
      </c>
      <c r="L1491">
        <f>-(l*COS(RADIANS(G1491))-l)</f>
        <v>0.12539004305679158</v>
      </c>
      <c r="M1491">
        <f>l*SIN(RADIANS(G1491))+l</f>
        <v>0.38556226535837668</v>
      </c>
    </row>
    <row r="1492" spans="6:13" x14ac:dyDescent="0.25">
      <c r="F1492">
        <f>F1491+Dt</f>
        <v>14.339999999999886</v>
      </c>
      <c r="G1492">
        <f t="shared" si="160"/>
        <v>68.611046624863747</v>
      </c>
      <c r="H1492">
        <f t="shared" si="161"/>
        <v>15.77079750340614</v>
      </c>
      <c r="I1492">
        <f>-g/l*SIN(RADIANS(G1492))</f>
        <v>-46.556307339625242</v>
      </c>
      <c r="J1492">
        <f>H1492*Dt</f>
        <v>0.47312392510218415</v>
      </c>
      <c r="K1492">
        <f>I1492*Dt</f>
        <v>-1.3966892201887573</v>
      </c>
      <c r="L1492">
        <f>-(l*COS(RADIANS(G1492))-l)</f>
        <v>0.12706054599619138</v>
      </c>
      <c r="M1492">
        <f>l*SIN(RADIANS(G1492))+l</f>
        <v>0.38622522935850101</v>
      </c>
    </row>
    <row r="1493" spans="6:13" x14ac:dyDescent="0.25">
      <c r="F1493">
        <f>F1492+Dt</f>
        <v>14.369999999999886</v>
      </c>
      <c r="G1493">
        <f t="shared" si="160"/>
        <v>69.084170549965933</v>
      </c>
      <c r="H1493">
        <f t="shared" si="161"/>
        <v>14.374108283217382</v>
      </c>
      <c r="I1493">
        <f>-g/l*SIN(RADIANS(G1493))</f>
        <v>-46.705294025689739</v>
      </c>
      <c r="J1493">
        <f>H1493*Dt</f>
        <v>0.43122324849652144</v>
      </c>
      <c r="K1493">
        <f>I1493*Dt</f>
        <v>-1.4011588207706922</v>
      </c>
      <c r="L1493">
        <f>-(l*COS(RADIANS(G1493))-l)</f>
        <v>0.12860078320050061</v>
      </c>
      <c r="M1493">
        <f>l*SIN(RADIANS(G1493))+l</f>
        <v>0.38682117610275901</v>
      </c>
    </row>
    <row r="1494" spans="6:13" x14ac:dyDescent="0.25">
      <c r="F1494">
        <f>F1493+Dt</f>
        <v>14.399999999999885</v>
      </c>
      <c r="G1494">
        <f t="shared" si="160"/>
        <v>69.515393798462455</v>
      </c>
      <c r="H1494">
        <f t="shared" si="161"/>
        <v>12.972949462446689</v>
      </c>
      <c r="I1494">
        <f>-g/l*SIN(RADIANS(G1494))</f>
        <v>-46.83831232608771</v>
      </c>
      <c r="J1494">
        <f>H1494*Dt</f>
        <v>0.38918848387340066</v>
      </c>
      <c r="K1494">
        <f>I1494*Dt</f>
        <v>-1.4051493697826312</v>
      </c>
      <c r="L1494">
        <f>-(l*COS(RADIANS(G1494))-l)</f>
        <v>0.13000885788114497</v>
      </c>
      <c r="M1494">
        <f>l*SIN(RADIANS(G1494))+l</f>
        <v>0.38735324930435089</v>
      </c>
    </row>
    <row r="1495" spans="6:13" x14ac:dyDescent="0.25">
      <c r="F1495">
        <f>F1494+Dt</f>
        <v>14.429999999999884</v>
      </c>
      <c r="G1495">
        <f t="shared" si="160"/>
        <v>69.904582282335852</v>
      </c>
      <c r="H1495">
        <f t="shared" si="161"/>
        <v>11.567800092664058</v>
      </c>
      <c r="I1495">
        <f>-g/l*SIN(RADIANS(G1495))</f>
        <v>-46.956086679478631</v>
      </c>
      <c r="J1495">
        <f>H1495*Dt</f>
        <v>0.34703400277992175</v>
      </c>
      <c r="K1495">
        <f>I1495*Dt</f>
        <v>-1.4086826003843589</v>
      </c>
      <c r="L1495">
        <f>-(l*COS(RADIANS(G1495))-l)</f>
        <v>0.13128308228690239</v>
      </c>
      <c r="M1495">
        <f>l*SIN(RADIANS(G1495))+l</f>
        <v>0.38782434671791455</v>
      </c>
    </row>
    <row r="1496" spans="6:13" x14ac:dyDescent="0.25">
      <c r="F1496">
        <f>F1495+Dt</f>
        <v>14.459999999999884</v>
      </c>
      <c r="G1496">
        <f t="shared" si="160"/>
        <v>70.251616285115773</v>
      </c>
      <c r="H1496">
        <f t="shared" si="161"/>
        <v>10.159117492279698</v>
      </c>
      <c r="I1496">
        <f>-g/l*SIN(RADIANS(G1496))</f>
        <v>-47.059277367125148</v>
      </c>
      <c r="J1496">
        <f>H1496*Dt</f>
        <v>0.30477352476839092</v>
      </c>
      <c r="K1496">
        <f>I1496*Dt</f>
        <v>-1.4117783210137544</v>
      </c>
      <c r="L1496">
        <f>-(l*COS(RADIANS(G1496))-l)</f>
        <v>0.13242196644660542</v>
      </c>
      <c r="M1496">
        <f>l*SIN(RADIANS(G1496))+l</f>
        <v>0.3882371094685006</v>
      </c>
    </row>
    <row r="1497" spans="6:13" x14ac:dyDescent="0.25">
      <c r="F1497">
        <f>F1496+Dt</f>
        <v>14.489999999999883</v>
      </c>
      <c r="G1497">
        <f t="shared" si="160"/>
        <v>70.556389809884166</v>
      </c>
      <c r="H1497">
        <f t="shared" si="161"/>
        <v>8.7473391712659438</v>
      </c>
      <c r="I1497">
        <f>-g/l*SIN(RADIANS(G1497))</f>
        <v>-47.148478157995157</v>
      </c>
      <c r="J1497">
        <f>H1497*Dt</f>
        <v>0.26242017513797833</v>
      </c>
      <c r="K1497">
        <f>I1497*Dt</f>
        <v>-1.4144543447398548</v>
      </c>
      <c r="L1497">
        <f>-(l*COS(RADIANS(G1497))-l)</f>
        <v>0.13342420771661181</v>
      </c>
      <c r="M1497">
        <f>l*SIN(RADIANS(G1497))+l</f>
        <v>0.38859391263198068</v>
      </c>
    </row>
    <row r="1498" spans="6:13" x14ac:dyDescent="0.25">
      <c r="F1498">
        <f>F1497+Dt</f>
        <v>14.519999999999882</v>
      </c>
      <c r="G1498">
        <f t="shared" si="160"/>
        <v>70.818809985022142</v>
      </c>
      <c r="H1498">
        <f t="shared" si="161"/>
        <v>7.3328848265260893</v>
      </c>
      <c r="I1498">
        <f>-g/l*SIN(RADIANS(G1498))</f>
        <v>-47.224214250236166</v>
      </c>
      <c r="J1498">
        <f>H1498*Dt</f>
        <v>0.21998654479578267</v>
      </c>
      <c r="K1498">
        <f>I1498*Dt</f>
        <v>-1.416726427507085</v>
      </c>
      <c r="L1498">
        <f>-(l*COS(RADIANS(G1498))-l)</f>
        <v>0.13428868122488585</v>
      </c>
      <c r="M1498">
        <f>l*SIN(RADIANS(G1498))+l</f>
        <v>0.38889685700094467</v>
      </c>
    </row>
    <row r="1499" spans="6:13" x14ac:dyDescent="0.25">
      <c r="F1499">
        <f>F1498+Dt</f>
        <v>14.549999999999882</v>
      </c>
      <c r="G1499">
        <f t="shared" si="160"/>
        <v>71.03879652981793</v>
      </c>
      <c r="H1499">
        <f t="shared" si="161"/>
        <v>5.9161583990190039</v>
      </c>
      <c r="I1499">
        <f>-g/l*SIN(RADIANS(G1499))</f>
        <v>-47.2869404934644</v>
      </c>
      <c r="J1499">
        <f>H1499*Dt</f>
        <v>0.17748475197057012</v>
      </c>
      <c r="K1499">
        <f>I1499*Dt</f>
        <v>-1.4186082148039318</v>
      </c>
      <c r="L1499">
        <f>-(l*COS(RADIANS(G1499))-l)</f>
        <v>0.13501443129216367</v>
      </c>
      <c r="M1499">
        <f>l*SIN(RADIANS(G1499))+l</f>
        <v>0.38914776197385759</v>
      </c>
    </row>
    <row r="1500" spans="6:13" x14ac:dyDescent="0.25">
      <c r="F1500">
        <f>F1499+Dt</f>
        <v>14.579999999999881</v>
      </c>
      <c r="G1500">
        <f t="shared" si="160"/>
        <v>71.216281281788497</v>
      </c>
      <c r="H1500">
        <f t="shared" si="161"/>
        <v>4.497550184215072</v>
      </c>
      <c r="I1500">
        <f>-g/l*SIN(RADIANS(G1500))</f>
        <v>-47.33703987752159</v>
      </c>
      <c r="J1500">
        <f>H1500*Dt</f>
        <v>0.13492650552645216</v>
      </c>
      <c r="K1500">
        <f>I1500*Dt</f>
        <v>-1.4201111963256476</v>
      </c>
      <c r="L1500">
        <f>-(l*COS(RADIANS(G1500))-l)</f>
        <v>0.13560066389982817</v>
      </c>
      <c r="M1500">
        <f>l*SIN(RADIANS(G1500))+l</f>
        <v>0.38934815951008639</v>
      </c>
    </row>
    <row r="1501" spans="6:13" x14ac:dyDescent="0.25">
      <c r="F1501">
        <f>F1500+Dt</f>
        <v>14.60999999999988</v>
      </c>
      <c r="G1501">
        <f t="shared" si="160"/>
        <v>71.351207787314948</v>
      </c>
      <c r="H1501">
        <f t="shared" si="161"/>
        <v>3.0774389878894244</v>
      </c>
      <c r="I1501">
        <f>-g/l*SIN(RADIANS(G1501))</f>
        <v>-47.374822274807102</v>
      </c>
      <c r="J1501">
        <f>H1501*Dt</f>
        <v>9.2323169636682731E-2</v>
      </c>
      <c r="K1501">
        <f>I1501*Dt</f>
        <v>-1.421244668244213</v>
      </c>
      <c r="L1501">
        <f>-(l*COS(RADIANS(G1501))-l)</f>
        <v>0.13604674026379074</v>
      </c>
      <c r="M1501">
        <f>l*SIN(RADIANS(G1501))+l</f>
        <v>0.38949928909922843</v>
      </c>
    </row>
    <row r="1502" spans="6:13" x14ac:dyDescent="0.25">
      <c r="F1502">
        <f>F1501+Dt</f>
        <v>14.63999999999988</v>
      </c>
      <c r="G1502">
        <f t="shared" si="160"/>
        <v>71.443530956951633</v>
      </c>
      <c r="H1502">
        <f t="shared" si="161"/>
        <v>1.6561943196452114</v>
      </c>
      <c r="I1502">
        <f>-g/l*SIN(RADIANS(G1502))</f>
        <v>-47.40052342495774</v>
      </c>
      <c r="J1502">
        <f>H1502*Dt</f>
        <v>4.9685829589356335E-2</v>
      </c>
      <c r="K1502">
        <f>I1502*Dt</f>
        <v>-1.4220157027487321</v>
      </c>
      <c r="L1502">
        <f>-(l*COS(RADIANS(G1502))-l)</f>
        <v>0.13635217156382695</v>
      </c>
      <c r="M1502">
        <f>l*SIN(RADIANS(G1502))+l</f>
        <v>0.38960209369983101</v>
      </c>
    </row>
    <row r="1503" spans="6:13" x14ac:dyDescent="0.25">
      <c r="F1503">
        <f>F1502+Dt</f>
        <v>14.669999999999879</v>
      </c>
      <c r="G1503">
        <f t="shared" si="160"/>
        <v>71.493216786540984</v>
      </c>
      <c r="H1503">
        <f t="shared" si="161"/>
        <v>0.23417861689647923</v>
      </c>
      <c r="I1503">
        <f>-g/l*SIN(RADIANS(G1503))</f>
        <v>-47.414304152487631</v>
      </c>
      <c r="J1503">
        <f>H1503*Dt</f>
        <v>7.0253585068943769E-3</v>
      </c>
      <c r="K1503">
        <f>I1503*Dt</f>
        <v>-1.4224291245746288</v>
      </c>
      <c r="L1503">
        <f>-(l*COS(RADIANS(G1503))-l)</f>
        <v>0.13651661486840583</v>
      </c>
      <c r="M1503">
        <f>l*SIN(RADIANS(G1503))+l</f>
        <v>0.38965721660995056</v>
      </c>
    </row>
    <row r="1504" spans="6:13" x14ac:dyDescent="0.25">
      <c r="F1504">
        <f>F1503+Dt</f>
        <v>14.699999999999878</v>
      </c>
      <c r="G1504">
        <f t="shared" si="160"/>
        <v>71.500242145047878</v>
      </c>
      <c r="H1504">
        <f t="shared" si="161"/>
        <v>-1.1882505076781495</v>
      </c>
      <c r="I1504">
        <f>-g/l*SIN(RADIANS(G1504))</f>
        <v>-47.416249809983285</v>
      </c>
      <c r="J1504">
        <f>H1504*Dt</f>
        <v>-3.5647515230344484E-2</v>
      </c>
      <c r="K1504">
        <f>I1504*Dt</f>
        <v>-1.4224874942994985</v>
      </c>
      <c r="L1504">
        <f>-(l*COS(RADIANS(G1504))-l)</f>
        <v>0.13653987028601217</v>
      </c>
      <c r="M1504">
        <f>l*SIN(RADIANS(G1504))+l</f>
        <v>0.38966499923993314</v>
      </c>
    </row>
    <row r="1505" spans="6:13" x14ac:dyDescent="0.25">
      <c r="F1505">
        <f>F1504+Dt</f>
        <v>14.729999999999878</v>
      </c>
      <c r="G1505">
        <f t="shared" si="160"/>
        <v>71.46459462981754</v>
      </c>
      <c r="H1505">
        <f t="shared" si="161"/>
        <v>-2.6107380019776478</v>
      </c>
      <c r="I1505">
        <f>-g/l*SIN(RADIANS(G1505))</f>
        <v>-47.406369941542906</v>
      </c>
      <c r="J1505">
        <f>H1505*Dt</f>
        <v>-7.8322140059329429E-2</v>
      </c>
      <c r="K1505">
        <f>I1505*Dt</f>
        <v>-1.4221910982462871</v>
      </c>
      <c r="L1505">
        <f>-(l*COS(RADIANS(G1505))-l)</f>
        <v>0.13642187936523106</v>
      </c>
      <c r="M1505">
        <f>l*SIN(RADIANS(G1505))+l</f>
        <v>0.38962547976617168</v>
      </c>
    </row>
    <row r="1506" spans="6:13" x14ac:dyDescent="0.25">
      <c r="F1506">
        <f>F1505+Dt</f>
        <v>14.759999999999877</v>
      </c>
      <c r="G1506">
        <f t="shared" si="160"/>
        <v>71.386272489758213</v>
      </c>
      <c r="H1506">
        <f t="shared" si="161"/>
        <v>-4.0329291002239351</v>
      </c>
      <c r="I1506">
        <f>-g/l*SIN(RADIANS(G1506))</f>
        <v>-47.384598163323751</v>
      </c>
      <c r="J1506">
        <f>H1506*Dt</f>
        <v>-0.12098787300671805</v>
      </c>
      <c r="K1506">
        <f>I1506*Dt</f>
        <v>-1.4215379448997125</v>
      </c>
      <c r="L1506">
        <f>-(l*COS(RADIANS(G1506))-l)</f>
        <v>0.13616272475735386</v>
      </c>
      <c r="M1506">
        <f>l*SIN(RADIANS(G1506))+l</f>
        <v>0.38953839265329504</v>
      </c>
    </row>
    <row r="1507" spans="6:13" x14ac:dyDescent="0.25">
      <c r="F1507">
        <f>F1506+Dt</f>
        <v>14.789999999999877</v>
      </c>
      <c r="G1507">
        <f t="shared" si="160"/>
        <v>71.265284616751501</v>
      </c>
      <c r="H1507">
        <f t="shared" si="161"/>
        <v>-5.4544670451236481</v>
      </c>
      <c r="I1507">
        <f>-g/l*SIN(RADIANS(G1507))</f>
        <v>-47.350792260286916</v>
      </c>
      <c r="J1507">
        <f>H1507*Dt</f>
        <v>-0.16363401135370945</v>
      </c>
      <c r="K1507">
        <f>I1507*Dt</f>
        <v>-1.4205237678086073</v>
      </c>
      <c r="L1507">
        <f>-(l*COS(RADIANS(G1507))-l)</f>
        <v>0.13576263114689052</v>
      </c>
      <c r="M1507">
        <f>l*SIN(RADIANS(G1507))+l</f>
        <v>0.38940316904114769</v>
      </c>
    </row>
    <row r="1508" spans="6:13" x14ac:dyDescent="0.25">
      <c r="F1508">
        <f>F1507+Dt</f>
        <v>14.819999999999876</v>
      </c>
      <c r="G1508">
        <f t="shared" si="160"/>
        <v>71.101650605397793</v>
      </c>
      <c r="H1508">
        <f t="shared" si="161"/>
        <v>-6.8749908129322552</v>
      </c>
      <c r="I1508">
        <f>-g/l*SIN(RADIANS(G1508))</f>
        <v>-47.304734500475959</v>
      </c>
      <c r="J1508">
        <f>H1508*Dt</f>
        <v>-0.20624972438796765</v>
      </c>
      <c r="K1508">
        <f>I1508*Dt</f>
        <v>-1.4191420350142787</v>
      </c>
      <c r="L1508">
        <f>-(l*COS(RADIANS(G1508))-l)</f>
        <v>0.13522196744704523</v>
      </c>
      <c r="M1508">
        <f>l*SIN(RADIANS(G1508))+l</f>
        <v>0.38921893800190388</v>
      </c>
    </row>
    <row r="1509" spans="6:13" x14ac:dyDescent="0.25">
      <c r="F1509">
        <f>F1508+Dt</f>
        <v>14.849999999999875</v>
      </c>
      <c r="G1509">
        <f t="shared" si="160"/>
        <v>70.89540088100982</v>
      </c>
      <c r="H1509">
        <f t="shared" si="161"/>
        <v>-8.2941328479465337</v>
      </c>
      <c r="I1509">
        <f>-g/l*SIN(RADIANS(G1509))</f>
        <v>-47.246132170405417</v>
      </c>
      <c r="J1509">
        <f>H1509*Dt</f>
        <v>-0.24882398543839601</v>
      </c>
      <c r="K1509">
        <f>I1509*Dt</f>
        <v>-1.4173839651121625</v>
      </c>
      <c r="L1509">
        <f>-(l*COS(RADIANS(G1509))-l)</f>
        <v>0.13454125024883745</v>
      </c>
      <c r="M1509">
        <f>l*SIN(RADIANS(G1509))+l</f>
        <v>0.3889845286816217</v>
      </c>
    </row>
    <row r="1510" spans="6:13" x14ac:dyDescent="0.25">
      <c r="F1510">
        <f>F1509+Dt</f>
        <v>14.879999999999875</v>
      </c>
      <c r="G1510">
        <f t="shared" si="160"/>
        <v>70.646576895571428</v>
      </c>
      <c r="H1510">
        <f t="shared" si="161"/>
        <v>-9.7115168130586955</v>
      </c>
      <c r="I1510">
        <f>-g/l*SIN(RADIANS(G1510))</f>
        <v>-47.174618337337805</v>
      </c>
      <c r="J1510">
        <f>H1510*Dt</f>
        <v>-0.29134550439176088</v>
      </c>
      <c r="K1510">
        <f>I1510*Dt</f>
        <v>-1.4152385501201341</v>
      </c>
      <c r="L1510">
        <f>-(l*COS(RADIANS(G1510))-l)</f>
        <v>0.13372114850403494</v>
      </c>
      <c r="M1510">
        <f>l*SIN(RADIANS(G1510))+l</f>
        <v>0.38869847334935126</v>
      </c>
    </row>
    <row r="1511" spans="6:13" x14ac:dyDescent="0.25">
      <c r="F1511">
        <f>F1510+Dt</f>
        <v>14.909999999999874</v>
      </c>
      <c r="G1511">
        <f t="shared" si="160"/>
        <v>70.355231391179672</v>
      </c>
      <c r="H1511">
        <f t="shared" si="161"/>
        <v>-11.12675536317883</v>
      </c>
      <c r="I1511">
        <f>-g/l*SIN(RADIANS(G1511))</f>
        <v>-47.089752846363865</v>
      </c>
      <c r="J1511">
        <f>H1511*Dt</f>
        <v>-0.33380266089536492</v>
      </c>
      <c r="K1511">
        <f>I1511*Dt</f>
        <v>-1.4126925853909158</v>
      </c>
      <c r="L1511">
        <f>-(l*COS(RADIANS(G1511))-l)</f>
        <v>0.13276248941332033</v>
      </c>
      <c r="M1511">
        <f>l*SIN(RADIANS(G1511))+l</f>
        <v>0.38835901138545548</v>
      </c>
    </row>
    <row r="1512" spans="6:13" x14ac:dyDescent="0.25">
      <c r="F1512">
        <f>F1511+Dt</f>
        <v>14.939999999999873</v>
      </c>
      <c r="G1512">
        <f t="shared" si="160"/>
        <v>70.021428730284313</v>
      </c>
      <c r="H1512">
        <f t="shared" si="161"/>
        <v>-12.539447948569746</v>
      </c>
      <c r="I1512">
        <f>-g/l*SIN(RADIANS(G1512))</f>
        <v>-46.991023562239484</v>
      </c>
      <c r="J1512">
        <f>H1512*Dt</f>
        <v>-0.3761834384570924</v>
      </c>
      <c r="K1512">
        <f>I1512*Dt</f>
        <v>-1.4097307068671845</v>
      </c>
      <c r="L1512">
        <f>-(l*COS(RADIANS(G1512))-l)</f>
        <v>0.13166626548205601</v>
      </c>
      <c r="M1512">
        <f>l*SIN(RADIANS(G1512))+l</f>
        <v>0.38796409424895795</v>
      </c>
    </row>
    <row r="1513" spans="6:13" x14ac:dyDescent="0.25">
      <c r="F1513">
        <f>F1512+Dt</f>
        <v>14.969999999999873</v>
      </c>
      <c r="G1513">
        <f t="shared" si="160"/>
        <v>69.645245291827223</v>
      </c>
      <c r="H1513">
        <f t="shared" si="161"/>
        <v>-13.949178655436931</v>
      </c>
      <c r="I1513">
        <f>-g/l*SIN(RADIANS(G1513))</f>
        <v>-46.877847867843094</v>
      </c>
      <c r="J1513">
        <f>H1513*Dt</f>
        <v>-0.41847535966310795</v>
      </c>
      <c r="K1513">
        <f>I1513*Dt</f>
        <v>-1.4063354360352929</v>
      </c>
      <c r="L1513">
        <f>-(l*COS(RADIANS(G1513))-l)</f>
        <v>0.13043364269656099</v>
      </c>
      <c r="M1513">
        <f>l*SIN(RADIANS(G1513))+l</f>
        <v>0.38751139147137237</v>
      </c>
    </row>
    <row r="1514" spans="6:13" x14ac:dyDescent="0.25">
      <c r="F1514">
        <f>F1513+Dt</f>
        <v>14.999999999999872</v>
      </c>
      <c r="G1514">
        <f t="shared" si="160"/>
        <v>69.226769932164117</v>
      </c>
      <c r="H1514">
        <f t="shared" si="161"/>
        <v>-15.355514091472225</v>
      </c>
      <c r="I1514">
        <f>-g/l*SIN(RADIANS(G1514))</f>
        <v>-46.749574432865742</v>
      </c>
      <c r="J1514">
        <f>H1514*Dt</f>
        <v>-0.46066542274416672</v>
      </c>
      <c r="K1514">
        <f>I1514*Dt</f>
        <v>-1.4024872329859721</v>
      </c>
      <c r="L1514">
        <f>-(l*COS(RADIANS(G1514))-l)</f>
        <v>0.12906596976390575</v>
      </c>
      <c r="M1514">
        <f>l*SIN(RADIANS(G1514))+l</f>
        <v>0.38699829773146299</v>
      </c>
    </row>
    <row r="1515" spans="6:13" x14ac:dyDescent="0.25">
      <c r="F1515">
        <f>F1514+Dt</f>
        <v>15.029999999999871</v>
      </c>
      <c r="G1515">
        <f t="shared" si="160"/>
        <v>68.766104509419947</v>
      </c>
      <c r="H1515">
        <f t="shared" si="161"/>
        <v>-16.758001324458196</v>
      </c>
      <c r="I1515">
        <f>-g/l*SIN(RADIANS(G1515))</f>
        <v>-46.605485267899134</v>
      </c>
      <c r="J1515">
        <f>H1515*Dt</f>
        <v>-0.50274003973374581</v>
      </c>
      <c r="K1515">
        <f>I1515*Dt</f>
        <v>-1.3981645580369739</v>
      </c>
      <c r="L1515">
        <f>-(l*COS(RADIANS(G1515))-l)</f>
        <v>0.12756478834780566</v>
      </c>
      <c r="M1515">
        <f>l*SIN(RADIANS(G1515))+l</f>
        <v>0.38642194107159655</v>
      </c>
    </row>
    <row r="1516" spans="6:13" x14ac:dyDescent="0.25">
      <c r="F1516">
        <f>F1515+Dt</f>
        <v>15.059999999999871</v>
      </c>
      <c r="G1516">
        <f t="shared" si="160"/>
        <v>68.263364469686195</v>
      </c>
      <c r="H1516">
        <f t="shared" si="161"/>
        <v>-18.15616588249517</v>
      </c>
      <c r="I1516">
        <f>-g/l*SIN(RADIANS(G1516))</f>
        <v>-46.444798080407899</v>
      </c>
      <c r="J1516">
        <f>H1516*Dt</f>
        <v>-0.54468497647485503</v>
      </c>
      <c r="K1516">
        <f>I1516*Dt</f>
        <v>-1.3933439424122369</v>
      </c>
      <c r="L1516">
        <f>-(l*COS(RADIANS(G1516))-l)</f>
        <v>0.12593184422221507</v>
      </c>
      <c r="M1516">
        <f>l*SIN(RADIANS(G1516))+l</f>
        <v>0.3857791923216316</v>
      </c>
    </row>
    <row r="1517" spans="6:13" x14ac:dyDescent="0.25">
      <c r="F1517">
        <f>F1516+Dt</f>
        <v>15.08999999999987</v>
      </c>
      <c r="G1517">
        <f t="shared" si="160"/>
        <v>67.71867949321134</v>
      </c>
      <c r="H1517">
        <f t="shared" si="161"/>
        <v>-19.549509824907407</v>
      </c>
      <c r="I1517">
        <f>-g/l*SIN(RADIANS(G1517))</f>
        <v>-46.266668950125087</v>
      </c>
      <c r="J1517">
        <f>H1517*Dt</f>
        <v>-0.58648529474722222</v>
      </c>
      <c r="K1517">
        <f>I1517*Dt</f>
        <v>-1.3880000685037526</v>
      </c>
      <c r="L1517">
        <f>-(l*COS(RADIANS(G1517))-l)</f>
        <v>0.12416909925266283</v>
      </c>
      <c r="M1517">
        <f>l*SIN(RADIANS(G1517))+l</f>
        <v>0.38506667580050036</v>
      </c>
    </row>
    <row r="1518" spans="6:13" x14ac:dyDescent="0.25">
      <c r="F1518">
        <f>F1517+Dt</f>
        <v>15.11999999999987</v>
      </c>
      <c r="G1518">
        <f t="shared" si="160"/>
        <v>67.13219419846412</v>
      </c>
      <c r="H1518">
        <f t="shared" si="161"/>
        <v>-20.937509893411161</v>
      </c>
      <c r="I1518">
        <f>-g/l*SIN(RADIANS(G1518))</f>
        <v>-46.070195342154477</v>
      </c>
      <c r="J1518">
        <f>H1518*Dt</f>
        <v>-0.62812529680233475</v>
      </c>
      <c r="K1518">
        <f>I1518*Dt</f>
        <v>-1.3821058602646343</v>
      </c>
      <c r="L1518">
        <f>-(l*COS(RADIANS(G1518))-l)</f>
        <v>0.12227874410322714</v>
      </c>
      <c r="M1518">
        <f>l*SIN(RADIANS(G1518))+l</f>
        <v>0.38428078136861793</v>
      </c>
    </row>
    <row r="1519" spans="6:13" x14ac:dyDescent="0.25">
      <c r="F1519">
        <f>F1518+Dt</f>
        <v>15.149999999999869</v>
      </c>
      <c r="G1519">
        <f t="shared" si="160"/>
        <v>66.504068901661782</v>
      </c>
      <c r="H1519">
        <f t="shared" si="161"/>
        <v>-22.319615753675794</v>
      </c>
      <c r="I1519">
        <f>-g/l*SIN(RADIANS(G1519))</f>
        <v>-45.854419476460826</v>
      </c>
      <c r="J1519">
        <f>H1519*Dt</f>
        <v>-0.66958847261027377</v>
      </c>
      <c r="K1519">
        <f>I1519*Dt</f>
        <v>-1.3756325842938248</v>
      </c>
      <c r="L1519">
        <f>-(l*COS(RADIANS(G1519))-l)</f>
        <v>0.12026321155433761</v>
      </c>
      <c r="M1519">
        <f>l*SIN(RADIANS(G1519))+l</f>
        <v>0.38341767790584336</v>
      </c>
    </row>
    <row r="1520" spans="6:13" x14ac:dyDescent="0.25">
      <c r="F1520">
        <f>F1519+Dt</f>
        <v>15.179999999999868</v>
      </c>
      <c r="G1520">
        <f t="shared" si="160"/>
        <v>65.83448042905151</v>
      </c>
      <c r="H1520">
        <f t="shared" si="161"/>
        <v>-23.69524833796962</v>
      </c>
      <c r="I1520">
        <f>-g/l*SIN(RADIANS(G1520))</f>
        <v>-45.618332072437909</v>
      </c>
      <c r="J1520">
        <f>H1520*Dt</f>
        <v>-0.71085745013908852</v>
      </c>
      <c r="K1520">
        <f>I1520*Dt</f>
        <v>-1.3685499621731372</v>
      </c>
      <c r="L1520">
        <f>-(l*COS(RADIANS(G1520))-l)</f>
        <v>0.11812519030336298</v>
      </c>
      <c r="M1520">
        <f>l*SIN(RADIANS(G1520))+l</f>
        <v>0.38247332828975167</v>
      </c>
    </row>
    <row r="1521" spans="6:13" x14ac:dyDescent="0.25">
      <c r="F1521">
        <f>F1520+Dt</f>
        <v>15.209999999999868</v>
      </c>
      <c r="G1521">
        <f t="shared" si="160"/>
        <v>65.123622978912422</v>
      </c>
      <c r="H1521">
        <f t="shared" si="161"/>
        <v>-25.063798300142757</v>
      </c>
      <c r="I1521">
        <f>-g/l*SIN(RADIANS(G1521))</f>
        <v>-45.360876486823585</v>
      </c>
      <c r="J1521">
        <f>H1521*Dt</f>
        <v>-0.75191394900428266</v>
      </c>
      <c r="K1521">
        <f>I1521*Dt</f>
        <v>-1.3608262946047076</v>
      </c>
      <c r="L1521">
        <f>-(l*COS(RADIANS(G1521))-l)</f>
        <v>0.11586763910626208</v>
      </c>
      <c r="M1521">
        <f>l*SIN(RADIANS(G1521))+l</f>
        <v>0.38144350594729437</v>
      </c>
    </row>
    <row r="1522" spans="6:13" x14ac:dyDescent="0.25">
      <c r="F1522">
        <f>F1521+Dt</f>
        <v>15.239999999999867</v>
      </c>
      <c r="G1522">
        <f t="shared" si="160"/>
        <v>64.371709029908146</v>
      </c>
      <c r="H1522">
        <f t="shared" si="161"/>
        <v>-26.424624594747463</v>
      </c>
      <c r="I1522">
        <f>-g/l*SIN(RADIANS(G1522))</f>
        <v>-45.080953262340309</v>
      </c>
      <c r="J1522">
        <f>H1522*Dt</f>
        <v>-0.79273873784242388</v>
      </c>
      <c r="K1522">
        <f>I1522*Dt</f>
        <v>-1.3524285978702093</v>
      </c>
      <c r="L1522">
        <f>-(l*COS(RADIANS(G1522))-l)</f>
        <v>0.11349380110455075</v>
      </c>
      <c r="M1522">
        <f>l*SIN(RADIANS(G1522))+l</f>
        <v>0.38032381304936125</v>
      </c>
    </row>
    <row r="1523" spans="6:13" x14ac:dyDescent="0.25">
      <c r="F1523">
        <f>F1522+Dt</f>
        <v>15.269999999999866</v>
      </c>
      <c r="G1523">
        <f t="shared" si="160"/>
        <v>63.578970292065719</v>
      </c>
      <c r="H1523">
        <f t="shared" si="161"/>
        <v>-27.777053192617672</v>
      </c>
      <c r="I1523">
        <f>-g/l*SIN(RADIANS(G1523))</f>
        <v>-44.777425103037579</v>
      </c>
      <c r="J1523">
        <f>H1523*Dt</f>
        <v>-0.83331159577853009</v>
      </c>
      <c r="K1523">
        <f>I1523*Dt</f>
        <v>-1.3433227530911274</v>
      </c>
      <c r="L1523">
        <f>-(l*COS(RADIANS(G1523))-l)</f>
        <v>0.11100721816759655</v>
      </c>
      <c r="M1523">
        <f>l*SIN(RADIANS(G1523))+l</f>
        <v>0.37910970041215036</v>
      </c>
    </row>
    <row r="1524" spans="6:13" x14ac:dyDescent="0.25">
      <c r="F1524">
        <f>F1523+Dt</f>
        <v>15.299999999999866</v>
      </c>
      <c r="G1524">
        <f t="shared" si="160"/>
        <v>62.745658696287187</v>
      </c>
      <c r="H1524">
        <f t="shared" si="161"/>
        <v>-29.120375945708798</v>
      </c>
      <c r="I1524">
        <f>-g/l*SIN(RADIANS(G1524))</f>
        <v>-44.449122290364095</v>
      </c>
      <c r="J1524">
        <f>H1524*Dt</f>
        <v>-0.87361127837126384</v>
      </c>
      <c r="K1524">
        <f>I1524*Dt</f>
        <v>-1.3334736687109228</v>
      </c>
      <c r="L1524">
        <f>-(l*COS(RADIANS(G1524))-l)</f>
        <v>0.10841174506597409</v>
      </c>
      <c r="M1524">
        <f>l*SIN(RADIANS(G1524))+l</f>
        <v>0.37779648916145642</v>
      </c>
    </row>
    <row r="1525" spans="6:13" x14ac:dyDescent="0.25">
      <c r="F1525">
        <f>F1524+Dt</f>
        <v>15.329999999999865</v>
      </c>
      <c r="G1525">
        <f t="shared" si="160"/>
        <v>61.872047417915923</v>
      </c>
      <c r="H1525">
        <f t="shared" si="161"/>
        <v>-30.45384961441972</v>
      </c>
      <c r="I1525">
        <f>-g/l*SIN(RADIANS(G1525))</f>
        <v>-44.094848551464629</v>
      </c>
      <c r="J1525">
        <f>H1525*Dt</f>
        <v>-0.91361548843259155</v>
      </c>
      <c r="K1525">
        <f>I1525*Dt</f>
        <v>-1.3228454565439389</v>
      </c>
      <c r="L1525">
        <f>-(l*COS(RADIANS(G1525))-l)</f>
        <v>0.1057115632774922</v>
      </c>
      <c r="M1525">
        <f>l*SIN(RADIANS(G1525))+l</f>
        <v>0.37637939420585853</v>
      </c>
    </row>
    <row r="1526" spans="6:13" x14ac:dyDescent="0.25">
      <c r="F1526">
        <f>F1525+Dt</f>
        <v>15.359999999999864</v>
      </c>
      <c r="G1526">
        <f t="shared" si="160"/>
        <v>60.958431929483332</v>
      </c>
      <c r="H1526">
        <f t="shared" si="161"/>
        <v>-31.776695070963658</v>
      </c>
      <c r="I1526">
        <f>-g/l*SIN(RADIANS(G1526))</f>
        <v>-43.713387388053121</v>
      </c>
      <c r="J1526">
        <f>H1526*Dt</f>
        <v>-0.95330085212890969</v>
      </c>
      <c r="K1526">
        <f>I1526*Dt</f>
        <v>-1.3114016216415936</v>
      </c>
      <c r="L1526">
        <f>-(l*COS(RADIANS(G1526))-l)</f>
        <v>0.10291119421379222</v>
      </c>
      <c r="M1526">
        <f>l*SIN(RADIANS(G1526))+l</f>
        <v>0.37485354955221251</v>
      </c>
    </row>
    <row r="1527" spans="6:13" x14ac:dyDescent="0.25">
      <c r="F1527">
        <f>F1526+Dt</f>
        <v>15.389999999999864</v>
      </c>
      <c r="G1527">
        <f t="shared" si="160"/>
        <v>60.00513107735442</v>
      </c>
      <c r="H1527">
        <f t="shared" si="161"/>
        <v>-33.088096692605255</v>
      </c>
      <c r="I1527">
        <f>-g/l*SIN(RADIANS(G1527))</f>
        <v>-43.303508870432076</v>
      </c>
      <c r="J1527">
        <f>H1527*Dt</f>
        <v>-0.99264290077815764</v>
      </c>
      <c r="K1527">
        <f>I1527*Dt</f>
        <v>-1.2991052661129623</v>
      </c>
      <c r="L1527">
        <f>-(l*COS(RADIANS(G1527))-l)</f>
        <v>0.10001551164238244</v>
      </c>
      <c r="M1527">
        <f>l*SIN(RADIANS(G1527))+l</f>
        <v>0.37321403548172832</v>
      </c>
    </row>
    <row r="1528" spans="6:13" x14ac:dyDescent="0.25">
      <c r="F1528">
        <f>F1527+Dt</f>
        <v>15.419999999999863</v>
      </c>
      <c r="G1528">
        <f t="shared" ref="G1528:G1591" si="162">G1527+J1527</f>
        <v>59.012488176576262</v>
      </c>
      <c r="H1528">
        <f t="shared" ref="H1528:H1591" si="163">H1527+K1527</f>
        <v>-34.387201958718215</v>
      </c>
      <c r="I1528">
        <f>-g/l*SIN(RADIANS(G1528))</f>
        <v>-42.863976896796032</v>
      </c>
      <c r="J1528">
        <f>H1528*Dt</f>
        <v>-1.0316160587615464</v>
      </c>
      <c r="K1528">
        <f>I1528*Dt</f>
        <v>-1.285919306903881</v>
      </c>
      <c r="L1528">
        <f>-(l*COS(RADIANS(G1528))-l)</f>
        <v>9.7029753066941865E-2</v>
      </c>
      <c r="M1528">
        <f>l*SIN(RADIANS(G1528))+l</f>
        <v>0.37145590758718416</v>
      </c>
    </row>
    <row r="1529" spans="6:13" x14ac:dyDescent="0.25">
      <c r="F1529">
        <f>F1528+Dt</f>
        <v>15.449999999999863</v>
      </c>
      <c r="G1529">
        <f t="shared" si="162"/>
        <v>57.980872117814712</v>
      </c>
      <c r="H1529">
        <f t="shared" si="163"/>
        <v>-35.673121265622093</v>
      </c>
      <c r="I1529">
        <f>-g/l*SIN(RADIANS(G1529))</f>
        <v>-42.393556912864113</v>
      </c>
      <c r="J1529">
        <f>H1529*Dt</f>
        <v>-1.0701936379686627</v>
      </c>
      <c r="K1529">
        <f>I1529*Dt</f>
        <v>-1.2718067073859234</v>
      </c>
      <c r="L1529">
        <f>-(l*COS(RADIANS(G1529))-l)</f>
        <v>9.3959529818035889E-2</v>
      </c>
      <c r="M1529">
        <f>l*SIN(RADIANS(G1529))+l</f>
        <v>0.36957422765145648</v>
      </c>
    </row>
    <row r="1530" spans="6:13" x14ac:dyDescent="0.25">
      <c r="F1530">
        <f>F1529+Dt</f>
        <v>15.479999999999862</v>
      </c>
      <c r="G1530">
        <f t="shared" si="162"/>
        <v>56.910678479846048</v>
      </c>
      <c r="H1530">
        <f t="shared" si="163"/>
        <v>-36.944927973008014</v>
      </c>
      <c r="I1530">
        <f>-g/l*SIN(RADIANS(G1530))</f>
        <v>-41.89102408114038</v>
      </c>
      <c r="J1530">
        <f>H1530*Dt</f>
        <v>-1.1083478391902404</v>
      </c>
      <c r="K1530">
        <f>I1530*Dt</f>
        <v>-1.2567307224342112</v>
      </c>
      <c r="L1530">
        <f>-(l*COS(RADIANS(G1530))-l)</f>
        <v>9.0810835597422604E-2</v>
      </c>
      <c r="M1530">
        <f>l*SIN(RADIANS(G1530))+l</f>
        <v>0.36756409632456155</v>
      </c>
    </row>
    <row r="1531" spans="6:13" x14ac:dyDescent="0.25">
      <c r="F1531">
        <f>F1530+Dt</f>
        <v>15.509999999999861</v>
      </c>
      <c r="G1531">
        <f t="shared" si="162"/>
        <v>55.802330640655811</v>
      </c>
      <c r="H1531">
        <f t="shared" si="163"/>
        <v>-38.201658695442227</v>
      </c>
      <c r="I1531">
        <f>-g/l*SIN(RADIANS(G1531))</f>
        <v>-41.355171882716931</v>
      </c>
      <c r="J1531">
        <f>H1531*Dt</f>
        <v>-1.1460497608632667</v>
      </c>
      <c r="K1531">
        <f>I1531*Dt</f>
        <v>-1.2406551564815078</v>
      </c>
      <c r="L1531">
        <f>-(l*COS(RADIANS(G1531))-l)</f>
        <v>8.7590053212293476E-2</v>
      </c>
      <c r="M1531">
        <f>l*SIN(RADIANS(G1531))+l</f>
        <v>0.36542068753086776</v>
      </c>
    </row>
    <row r="1532" spans="6:13" x14ac:dyDescent="0.25">
      <c r="F1532">
        <f>F1531+Dt</f>
        <v>15.539999999999861</v>
      </c>
      <c r="G1532">
        <f t="shared" si="162"/>
        <v>54.656280879792547</v>
      </c>
      <c r="H1532">
        <f t="shared" si="163"/>
        <v>-39.442313851923736</v>
      </c>
      <c r="I1532">
        <f>-g/l*SIN(RADIANS(G1532))</f>
        <v>-40.784821127546813</v>
      </c>
      <c r="J1532">
        <f>H1532*Dt</f>
        <v>-1.1832694155577119</v>
      </c>
      <c r="K1532">
        <f>I1532*Dt</f>
        <v>-1.2235446338264044</v>
      </c>
      <c r="L1532">
        <f>-(l*COS(RADIANS(G1532))-l)</f>
        <v>8.430395923150967E-2</v>
      </c>
      <c r="M1532">
        <f>l*SIN(RADIANS(G1532))+l</f>
        <v>0.36313928451018729</v>
      </c>
    </row>
    <row r="1533" spans="6:13" x14ac:dyDescent="0.25">
      <c r="F1533">
        <f>F1532+Dt</f>
        <v>15.56999999999986</v>
      </c>
      <c r="G1533">
        <f t="shared" si="162"/>
        <v>53.473011464234837</v>
      </c>
      <c r="H1533">
        <f t="shared" si="163"/>
        <v>-40.665858485750142</v>
      </c>
      <c r="I1533">
        <f>-g/l*SIN(RADIANS(G1533))</f>
        <v>-40.178829341570435</v>
      </c>
      <c r="J1533">
        <f>H1533*Dt</f>
        <v>-1.2199757545725043</v>
      </c>
      <c r="K1533">
        <f>I1533*Dt</f>
        <v>-1.2053648802471131</v>
      </c>
      <c r="L1533">
        <f>-(l*COS(RADIANS(G1533))-l)</f>
        <v>8.0959726294605072E-2</v>
      </c>
      <c r="M1533">
        <f>l*SIN(RADIANS(G1533))+l</f>
        <v>0.36071531736628176</v>
      </c>
    </row>
    <row r="1534" spans="6:13" x14ac:dyDescent="0.25">
      <c r="F1534">
        <f>F1533+Dt</f>
        <v>15.599999999999859</v>
      </c>
      <c r="G1534">
        <f t="shared" si="162"/>
        <v>52.253035709662335</v>
      </c>
      <c r="H1534">
        <f t="shared" si="163"/>
        <v>-41.871223365997253</v>
      </c>
      <c r="I1534">
        <f>-g/l*SIN(RADIANS(G1534))</f>
        <v>-39.536100491048899</v>
      </c>
      <c r="J1534">
        <f>H1534*Dt</f>
        <v>-1.2561367009799176</v>
      </c>
      <c r="K1534">
        <f>I1534*Dt</f>
        <v>-1.1860830147314669</v>
      </c>
      <c r="L1534">
        <f>-(l*COS(RADIANS(G1534))-l)</f>
        <v>7.7564922806464764E-2</v>
      </c>
      <c r="M1534">
        <f>l*SIN(RADIANS(G1534))+l</f>
        <v>0.35814440196419561</v>
      </c>
    </row>
    <row r="1535" spans="6:13" x14ac:dyDescent="0.25">
      <c r="F1535">
        <f>F1534+Dt</f>
        <v>15.629999999999859</v>
      </c>
      <c r="G1535">
        <f t="shared" si="162"/>
        <v>50.996899008682419</v>
      </c>
      <c r="H1535">
        <f t="shared" si="163"/>
        <v>-43.057306380728718</v>
      </c>
      <c r="I1535">
        <f>-g/l*SIN(RADIANS(G1535))</f>
        <v>-38.855594996025268</v>
      </c>
      <c r="J1535">
        <f>H1535*Dt</f>
        <v>-1.2917191914218615</v>
      </c>
      <c r="K1535">
        <f>I1535*Dt</f>
        <v>-1.165667849880758</v>
      </c>
      <c r="L1535">
        <f>-(l*COS(RADIANS(G1535))-l)</f>
        <v>7.4127509756588605E-2</v>
      </c>
      <c r="M1535">
        <f>l*SIN(RADIANS(G1535))+l</f>
        <v>0.35542237998410109</v>
      </c>
    </row>
    <row r="1536" spans="6:13" x14ac:dyDescent="0.25">
      <c r="F1536">
        <f>F1535+Dt</f>
        <v>15.659999999999858</v>
      </c>
      <c r="G1536">
        <f t="shared" si="162"/>
        <v>49.705179817260557</v>
      </c>
      <c r="H1536">
        <f t="shared" si="163"/>
        <v>-44.222974230609474</v>
      </c>
      <c r="I1536">
        <f>-g/l*SIN(RADIANS(G1536))</f>
        <v>-38.136339976109902</v>
      </c>
      <c r="J1536">
        <f>H1536*Dt</f>
        <v>-1.3266892269182842</v>
      </c>
      <c r="K1536">
        <f>I1536*Dt</f>
        <v>-1.144090199283297</v>
      </c>
      <c r="L1536">
        <f>-(l*COS(RADIANS(G1536))-l)</f>
        <v>7.0655834412119728E-2</v>
      </c>
      <c r="M1536">
        <f>l*SIN(RADIANS(G1536))+l</f>
        <v>0.35254535990443964</v>
      </c>
    </row>
    <row r="1537" spans="6:13" x14ac:dyDescent="0.25">
      <c r="F1537">
        <f>F1536+Dt</f>
        <v>15.689999999999857</v>
      </c>
      <c r="G1537">
        <f t="shared" si="162"/>
        <v>48.378490590342274</v>
      </c>
      <c r="H1537">
        <f t="shared" si="163"/>
        <v>-45.367064429892771</v>
      </c>
      <c r="I1537">
        <f>-g/l*SIN(RADIANS(G1537))</f>
        <v>-37.377439662894638</v>
      </c>
      <c r="J1537">
        <f>H1537*Dt</f>
        <v>-1.3610119328967831</v>
      </c>
      <c r="K1537">
        <f>I1537*Dt</f>
        <v>-1.121323189886839</v>
      </c>
      <c r="L1537">
        <f>-(l*COS(RADIANS(G1537))-l)</f>
        <v>6.7158620648734846E-2</v>
      </c>
      <c r="M1537">
        <f>l*SIN(RADIANS(G1537))+l</f>
        <v>0.34950975865157852</v>
      </c>
    </row>
    <row r="1538" spans="6:13" x14ac:dyDescent="0.25">
      <c r="F1538">
        <f>F1537+Dt</f>
        <v>15.719999999999857</v>
      </c>
      <c r="G1538">
        <f t="shared" si="162"/>
        <v>47.017478657445494</v>
      </c>
      <c r="H1538">
        <f t="shared" si="163"/>
        <v>-46.488387619779608</v>
      </c>
      <c r="I1538">
        <f>-g/l*SIN(RADIANS(G1538))</f>
        <v>-36.578085904392857</v>
      </c>
      <c r="J1538">
        <f>H1538*Dt</f>
        <v>-1.3946516285933881</v>
      </c>
      <c r="K1538">
        <f>I1538*Dt</f>
        <v>-1.0973425771317857</v>
      </c>
      <c r="L1538">
        <f>-(l*COS(RADIANS(G1538))-l)</f>
        <v>6.3644955703378137E-2</v>
      </c>
      <c r="M1538">
        <f>l*SIN(RADIANS(G1538))+l</f>
        <v>0.34631234361757146</v>
      </c>
    </row>
    <row r="1539" spans="6:13" x14ac:dyDescent="0.25">
      <c r="F1539">
        <f>F1538+Dt</f>
        <v>15.749999999999856</v>
      </c>
      <c r="G1539">
        <f t="shared" si="162"/>
        <v>45.622827028852107</v>
      </c>
      <c r="H1539">
        <f t="shared" si="163"/>
        <v>-47.585730196911392</v>
      </c>
      <c r="I1539">
        <f>-g/l*SIN(RADIANS(G1539))</f>
        <v>-35.73756867814668</v>
      </c>
      <c r="J1539">
        <f>H1539*Dt</f>
        <v>-1.4275719059073417</v>
      </c>
      <c r="K1539">
        <f>I1539*Dt</f>
        <v>-1.0721270603444004</v>
      </c>
      <c r="L1539">
        <f>-(l*COS(RADIANS(G1539))-l)</f>
        <v>6.0124273157934977E-2</v>
      </c>
      <c r="M1539">
        <f>l*SIN(RADIANS(G1539))+l</f>
        <v>0.34295027471258677</v>
      </c>
    </row>
    <row r="1540" spans="6:13" x14ac:dyDescent="0.25">
      <c r="F1540">
        <f>F1539+Dt</f>
        <v>15.779999999999855</v>
      </c>
      <c r="G1540">
        <f t="shared" si="162"/>
        <v>44.195255122944765</v>
      </c>
      <c r="H1540">
        <f t="shared" si="163"/>
        <v>-48.657857257255792</v>
      </c>
      <c r="I1540">
        <f>-g/l*SIN(RADIANS(G1540))</f>
        <v>-34.855286521225665</v>
      </c>
      <c r="J1540">
        <f>H1540*Dt</f>
        <v>-1.4597357177176737</v>
      </c>
      <c r="K1540">
        <f>I1540*Dt</f>
        <v>-1.0456585956367699</v>
      </c>
      <c r="L1540">
        <f>-(l*COS(RADIANS(G1540))-l)</f>
        <v>5.6606331993451581E-2</v>
      </c>
      <c r="M1540">
        <f>l*SIN(RADIANS(G1540))+l</f>
        <v>0.3394211460849027</v>
      </c>
    </row>
    <row r="1541" spans="6:13" x14ac:dyDescent="0.25">
      <c r="F1541">
        <f>F1540+Dt</f>
        <v>15.809999999999855</v>
      </c>
      <c r="G1541">
        <f t="shared" si="162"/>
        <v>42.735519405227095</v>
      </c>
      <c r="H1541">
        <f t="shared" si="163"/>
        <v>-49.703515852892565</v>
      </c>
      <c r="I1541">
        <f>-g/l*SIN(RADIANS(G1541))</f>
        <v>-33.930756777467337</v>
      </c>
      <c r="J1541">
        <f>H1541*Dt</f>
        <v>-1.491105475586777</v>
      </c>
      <c r="K1541">
        <f>I1541*Dt</f>
        <v>-1.0179227033240201</v>
      </c>
      <c r="L1541">
        <f>-(l*COS(RADIANS(G1541))-l)</f>
        <v>5.310119159049087E-2</v>
      </c>
      <c r="M1541">
        <f>l*SIN(RADIANS(G1541))+l</f>
        <v>0.33572302710986934</v>
      </c>
    </row>
    <row r="1542" spans="6:13" x14ac:dyDescent="0.25">
      <c r="F1542">
        <f>F1541+Dt</f>
        <v>15.839999999999854</v>
      </c>
      <c r="G1542">
        <f t="shared" si="162"/>
        <v>41.244413929640316</v>
      </c>
      <c r="H1542">
        <f t="shared" si="163"/>
        <v>-50.721438556216583</v>
      </c>
      <c r="I1542">
        <f>-g/l*SIN(RADIANS(G1542))</f>
        <v>-32.963625555194767</v>
      </c>
      <c r="J1542">
        <f>H1542*Dt</f>
        <v>-1.5216431566864974</v>
      </c>
      <c r="K1542">
        <f>I1542*Dt</f>
        <v>-0.98890876665584293</v>
      </c>
      <c r="L1542">
        <f>-(l*COS(RADIANS(G1542))-l)</f>
        <v>4.9619182592623989E-2</v>
      </c>
      <c r="M1542">
        <f>l*SIN(RADIANS(G1542))+l</f>
        <v>0.33185450222077906</v>
      </c>
    </row>
    <row r="1543" spans="6:13" x14ac:dyDescent="0.25">
      <c r="F1543">
        <f>F1542+Dt</f>
        <v>15.869999999999854</v>
      </c>
      <c r="G1543">
        <f t="shared" si="162"/>
        <v>39.722770772953822</v>
      </c>
      <c r="H1543">
        <f t="shared" si="163"/>
        <v>-51.710347322872423</v>
      </c>
      <c r="I1543">
        <f>-g/l*SIN(RADIANS(G1543))</f>
        <v>-31.953677282515542</v>
      </c>
      <c r="J1543">
        <f>H1543*Dt</f>
        <v>-1.5513104196861727</v>
      </c>
      <c r="K1543">
        <f>I1543*Dt</f>
        <v>-0.95861031847546618</v>
      </c>
      <c r="L1543">
        <f>-(l*COS(RADIANS(G1543))-l)</f>
        <v>4.6170873596715734E-2</v>
      </c>
      <c r="M1543">
        <f>l*SIN(RADIANS(G1543))+l</f>
        <v>0.32781470913006217</v>
      </c>
    </row>
    <row r="1544" spans="6:13" x14ac:dyDescent="0.25">
      <c r="F1544">
        <f>F1543+Dt</f>
        <v>15.899999999999853</v>
      </c>
      <c r="G1544">
        <f t="shared" si="162"/>
        <v>38.171460353267648</v>
      </c>
      <c r="H1544">
        <f t="shared" si="163"/>
        <v>-52.668957641347887</v>
      </c>
      <c r="I1544">
        <f>-g/l*SIN(RADIANS(G1544))</f>
        <v>-30.900843742388208</v>
      </c>
      <c r="J1544">
        <f>H1544*Dt</f>
        <v>-1.5800687292404365</v>
      </c>
      <c r="K1544">
        <f>I1544*Dt</f>
        <v>-0.9270253122716462</v>
      </c>
      <c r="L1544">
        <f>-(l*COS(RADIANS(G1544))-l)</f>
        <v>4.2767033685247424E-2</v>
      </c>
      <c r="M1544">
        <f>l*SIN(RADIANS(G1544))+l</f>
        <v>0.32360337496955283</v>
      </c>
    </row>
    <row r="1545" spans="6:13" x14ac:dyDescent="0.25">
      <c r="F1545">
        <f>F1544+Dt</f>
        <v>15.929999999999852</v>
      </c>
      <c r="G1545">
        <f t="shared" si="162"/>
        <v>36.59139162402721</v>
      </c>
      <c r="H1545">
        <f t="shared" si="163"/>
        <v>-53.595982953619533</v>
      </c>
      <c r="I1545">
        <f>-g/l*SIN(RADIANS(G1545))</f>
        <v>-29.805212466165639</v>
      </c>
      <c r="J1545">
        <f>H1545*Dt</f>
        <v>-1.6078794886085859</v>
      </c>
      <c r="K1545">
        <f>I1545*Dt</f>
        <v>-0.89415637398496917</v>
      </c>
      <c r="L1545">
        <f>-(l*COS(RADIANS(G1545))-l)</f>
        <v>3.9418590871958037E-2</v>
      </c>
      <c r="M1545">
        <f>l*SIN(RADIANS(G1545))+l</f>
        <v>0.31922084986466259</v>
      </c>
    </row>
    <row r="1546" spans="6:13" x14ac:dyDescent="0.25">
      <c r="F1546">
        <f>F1545+Dt</f>
        <v>15.959999999999852</v>
      </c>
      <c r="G1546">
        <f t="shared" si="162"/>
        <v>34.983512135418621</v>
      </c>
      <c r="H1546">
        <f t="shared" si="163"/>
        <v>-54.490139327604503</v>
      </c>
      <c r="I1546">
        <f>-g/l*SIN(RADIANS(G1546))</f>
        <v>-28.66703436250571</v>
      </c>
      <c r="J1546">
        <f>H1546*Dt</f>
        <v>-1.634704179828135</v>
      </c>
      <c r="K1546">
        <f>I1546*Dt</f>
        <v>-0.86001103087517128</v>
      </c>
      <c r="L1546">
        <f>-(l*COS(RADIANS(G1546))-l)</f>
        <v>3.613658659193425E-2</v>
      </c>
      <c r="M1546">
        <f>l*SIN(RADIANS(G1546))+l</f>
        <v>0.31466813745002287</v>
      </c>
    </row>
    <row r="1547" spans="6:13" x14ac:dyDescent="0.25">
      <c r="F1547">
        <f>F1546+Dt</f>
        <v>15.989999999999851</v>
      </c>
      <c r="G1547">
        <f t="shared" si="162"/>
        <v>33.348807955590487</v>
      </c>
      <c r="H1547">
        <f t="shared" si="163"/>
        <v>-55.350150358479674</v>
      </c>
      <c r="I1547">
        <f>-g/l*SIN(RADIANS(G1547))</f>
        <v>-27.48673045858369</v>
      </c>
      <c r="J1547">
        <f>H1547*Dt</f>
        <v>-1.6605045107543901</v>
      </c>
      <c r="K1547">
        <f>I1547*Dt</f>
        <v>-0.82460191375751068</v>
      </c>
      <c r="L1547">
        <f>-(l*COS(RADIANS(G1547))-l)</f>
        <v>3.2932126430140152E-2</v>
      </c>
      <c r="M1547">
        <f>l*SIN(RADIANS(G1547))+l</f>
        <v>0.30994692183433481</v>
      </c>
    </row>
    <row r="1548" spans="6:13" x14ac:dyDescent="0.25">
      <c r="F1548">
        <f>F1547+Dt</f>
        <v>16.01999999999985</v>
      </c>
      <c r="G1548">
        <f t="shared" si="162"/>
        <v>31.688303444836098</v>
      </c>
      <c r="H1548">
        <f t="shared" si="163"/>
        <v>-56.174752272237185</v>
      </c>
      <c r="I1548">
        <f>-g/l*SIN(RADIANS(G1548))</f>
        <v>-26.264897632625487</v>
      </c>
      <c r="J1548">
        <f>H1548*Dt</f>
        <v>-1.6852425681671155</v>
      </c>
      <c r="K1548">
        <f>I1548*Dt</f>
        <v>-0.78794692897876462</v>
      </c>
      <c r="L1548">
        <f>-(l*COS(RADIANS(G1548))-l)</f>
        <v>2.9816327347294391E-2</v>
      </c>
      <c r="M1548">
        <f>l*SIN(RADIANS(G1548))+l</f>
        <v>0.30505959053050197</v>
      </c>
    </row>
    <row r="1549" spans="6:13" x14ac:dyDescent="0.25">
      <c r="F1549">
        <f>F1548+Dt</f>
        <v>16.049999999999851</v>
      </c>
      <c r="G1549">
        <f t="shared" si="162"/>
        <v>30.003060876668982</v>
      </c>
      <c r="H1549">
        <f t="shared" si="163"/>
        <v>-56.962699201215948</v>
      </c>
      <c r="I1549">
        <f>-g/l*SIN(RADIANS(G1549))</f>
        <v>-25.002313221056273</v>
      </c>
      <c r="J1549">
        <f>H1549*Dt</f>
        <v>-1.7088809760364783</v>
      </c>
      <c r="K1549">
        <f>I1549*Dt</f>
        <v>-0.75006939663168815</v>
      </c>
      <c r="L1549">
        <f>-(l*COS(RADIANS(G1549))-l)</f>
        <v>2.6800261727856184E-2</v>
      </c>
      <c r="M1549">
        <f>l*SIN(RADIANS(G1549))+l</f>
        <v>0.30000925288422509</v>
      </c>
    </row>
    <row r="1550" spans="6:13" x14ac:dyDescent="0.25">
      <c r="F1550">
        <f>F1549+Dt</f>
        <v>16.079999999999853</v>
      </c>
      <c r="G1550">
        <f t="shared" si="162"/>
        <v>28.294179900632503</v>
      </c>
      <c r="H1550">
        <f t="shared" si="163"/>
        <v>-57.712768597847635</v>
      </c>
      <c r="I1550">
        <f>-g/l*SIN(RADIANS(G1550))</f>
        <v>-23.699938390133539</v>
      </c>
      <c r="J1550">
        <f>H1550*Dt</f>
        <v>-1.731383057935429</v>
      </c>
      <c r="K1550">
        <f>I1550*Dt</f>
        <v>-0.71099815170400615</v>
      </c>
      <c r="L1550">
        <f>-(l*COS(RADIANS(G1550))-l)</f>
        <v>2.3894898640436896E-2</v>
      </c>
      <c r="M1550">
        <f>l*SIN(RADIANS(G1550))+l</f>
        <v>0.29479975356053417</v>
      </c>
    </row>
    <row r="1551" spans="6:13" x14ac:dyDescent="0.25">
      <c r="F1551">
        <f>F1550+Dt</f>
        <v>16.109999999999854</v>
      </c>
      <c r="G1551">
        <f t="shared" si="162"/>
        <v>26.562796842697075</v>
      </c>
      <c r="H1551">
        <f t="shared" si="163"/>
        <v>-58.423766749551639</v>
      </c>
      <c r="I1551">
        <f>-g/l*SIN(RADIANS(G1551))</f>
        <v>-22.358920170871734</v>
      </c>
      <c r="J1551">
        <f>H1551*Dt</f>
        <v>-1.7527130024865492</v>
      </c>
      <c r="K1551">
        <f>I1551*Dt</f>
        <v>-0.67076760512615197</v>
      </c>
      <c r="L1551">
        <f>-(l*COS(RADIANS(G1551))-l)</f>
        <v>2.1111042764844296E-2</v>
      </c>
      <c r="M1551">
        <f>l*SIN(RADIANS(G1551))+l</f>
        <v>0.28943568068348696</v>
      </c>
    </row>
    <row r="1552" spans="6:13" x14ac:dyDescent="0.25">
      <c r="F1552">
        <f>F1551+Dt</f>
        <v>16.139999999999855</v>
      </c>
      <c r="G1552">
        <f t="shared" si="162"/>
        <v>24.810083840210527</v>
      </c>
      <c r="H1552">
        <f t="shared" si="163"/>
        <v>-59.094534354677791</v>
      </c>
      <c r="I1552">
        <f>-g/l*SIN(RADIANS(G1552))</f>
        <v>-20.980592067377639</v>
      </c>
      <c r="J1552">
        <f>H1552*Dt</f>
        <v>-1.7728360306403337</v>
      </c>
      <c r="K1552">
        <f>I1552*Dt</f>
        <v>-0.62941776202132915</v>
      </c>
      <c r="L1552">
        <f>-(l*COS(RADIANS(G1552))-l)</f>
        <v>1.8459271500754826E-2</v>
      </c>
      <c r="M1552">
        <f>l*SIN(RADIANS(G1552))+l</f>
        <v>0.28392236826951056</v>
      </c>
    </row>
    <row r="1553" spans="6:13" x14ac:dyDescent="0.25">
      <c r="F1553">
        <f>F1552+Dt</f>
        <v>16.169999999999856</v>
      </c>
      <c r="G1553">
        <f t="shared" si="162"/>
        <v>23.037247809570193</v>
      </c>
      <c r="H1553">
        <f t="shared" si="163"/>
        <v>-59.723952116699117</v>
      </c>
      <c r="I1553">
        <f>-g/l*SIN(RADIANS(G1553))</f>
        <v>-19.566473162354715</v>
      </c>
      <c r="J1553">
        <f>H1553*Dt</f>
        <v>-1.7917185635009734</v>
      </c>
      <c r="K1553">
        <f>I1553*Dt</f>
        <v>-0.58699419487064142</v>
      </c>
      <c r="L1553">
        <f>-(l*COS(RADIANS(G1553))-l)</f>
        <v>1.5949870829195995E-2</v>
      </c>
      <c r="M1553">
        <f>l*SIN(RADIANS(G1553))+l</f>
        <v>0.27826589264941887</v>
      </c>
    </row>
    <row r="1554" spans="6:13" x14ac:dyDescent="0.25">
      <c r="F1554">
        <f>F1553+Dt</f>
        <v>16.199999999999857</v>
      </c>
      <c r="G1554">
        <f t="shared" si="162"/>
        <v>21.245529246069218</v>
      </c>
      <c r="H1554">
        <f t="shared" si="163"/>
        <v>-60.310946311569758</v>
      </c>
      <c r="I1554">
        <f>-g/l*SIN(RADIANS(G1554))</f>
        <v>-18.118265659390591</v>
      </c>
      <c r="J1554">
        <f>H1554*Dt</f>
        <v>-1.8093283893470926</v>
      </c>
      <c r="K1554">
        <f>I1554*Dt</f>
        <v>-0.54354796978171771</v>
      </c>
      <c r="L1554">
        <f>-(l*COS(RADIANS(G1554))-l)</f>
        <v>1.3592770548103567E-2</v>
      </c>
      <c r="M1554">
        <f>l*SIN(RADIANS(G1554))+l</f>
        <v>0.27247306263756238</v>
      </c>
    </row>
    <row r="1555" spans="6:13" x14ac:dyDescent="0.25">
      <c r="F1555">
        <f>F1554+Dt</f>
        <v>16.229999999999858</v>
      </c>
      <c r="G1555">
        <f t="shared" si="162"/>
        <v>19.436200856722124</v>
      </c>
      <c r="H1555">
        <f t="shared" si="163"/>
        <v>-60.854494281351478</v>
      </c>
      <c r="I1555">
        <f>-g/l*SIN(RADIANS(G1555))</f>
        <v>-16.637850819541409</v>
      </c>
      <c r="J1555">
        <f>H1555*Dt</f>
        <v>-1.8256348284405444</v>
      </c>
      <c r="K1555">
        <f>I1555*Dt</f>
        <v>-0.49913552458624227</v>
      </c>
      <c r="L1555">
        <f>-(l*COS(RADIANS(G1555))-l)</f>
        <v>1.1397479545720374E-2</v>
      </c>
      <c r="M1555">
        <f>l*SIN(RADIANS(G1555))+l</f>
        <v>0.26655140327816562</v>
      </c>
    </row>
    <row r="1556" spans="6:13" x14ac:dyDescent="0.25">
      <c r="F1556">
        <f>F1555+Dt</f>
        <v>16.259999999999859</v>
      </c>
      <c r="G1556">
        <f t="shared" si="162"/>
        <v>17.610566028281578</v>
      </c>
      <c r="H1556">
        <f t="shared" si="163"/>
        <v>-61.353629805937722</v>
      </c>
      <c r="I1556">
        <f>-g/l*SIN(RADIANS(G1556))</f>
        <v>-15.127283269430524</v>
      </c>
      <c r="J1556">
        <f>H1556*Dt</f>
        <v>-1.8406088941781316</v>
      </c>
      <c r="K1556">
        <f>I1556*Dt</f>
        <v>-0.45381849808291569</v>
      </c>
      <c r="L1556">
        <f>-(l*COS(RADIANS(G1556))-l)</f>
        <v>9.3730218091297446E-3</v>
      </c>
      <c r="M1556">
        <f>l*SIN(RADIANS(G1556))+l</f>
        <v>0.26050913307772211</v>
      </c>
    </row>
    <row r="1557" spans="6:13" x14ac:dyDescent="0.25">
      <c r="F1557">
        <f>F1556+Dt</f>
        <v>16.289999999999861</v>
      </c>
      <c r="G1557">
        <f t="shared" si="162"/>
        <v>15.769957134103446</v>
      </c>
      <c r="H1557">
        <f t="shared" si="163"/>
        <v>-61.807448304020639</v>
      </c>
      <c r="I1557">
        <f>-g/l*SIN(RADIANS(G1557))</f>
        <v>-13.588783679285745</v>
      </c>
      <c r="J1557">
        <f>H1557*Dt</f>
        <v>-1.8542234491206191</v>
      </c>
      <c r="K1557">
        <f>I1557*Dt</f>
        <v>-0.40766351037857235</v>
      </c>
      <c r="L1557">
        <f>-(l*COS(RADIANS(G1557))-l)</f>
        <v>7.527873888499792E-3</v>
      </c>
      <c r="M1557">
        <f>l*SIN(RADIANS(G1557))+l</f>
        <v>0.25435513471714299</v>
      </c>
    </row>
    <row r="1558" spans="6:13" x14ac:dyDescent="0.25">
      <c r="F1558">
        <f>F1557+Dt</f>
        <v>16.319999999999862</v>
      </c>
      <c r="G1558">
        <f t="shared" si="162"/>
        <v>13.915733684982827</v>
      </c>
      <c r="H1558">
        <f t="shared" si="163"/>
        <v>-62.215111814399208</v>
      </c>
      <c r="I1558">
        <f>-g/l*SIN(RADIANS(G1558))</f>
        <v>-12.024729831688191</v>
      </c>
      <c r="J1558">
        <f>H1558*Dt</f>
        <v>-1.8664533544319761</v>
      </c>
      <c r="K1558">
        <f>I1558*Dt</f>
        <v>-0.36074189495064574</v>
      </c>
      <c r="L1558">
        <f>-(l*COS(RADIANS(G1558))-l)</f>
        <v>5.8699045495559099E-3</v>
      </c>
      <c r="M1558">
        <f>l*SIN(RADIANS(G1558))+l</f>
        <v>0.24809891932675276</v>
      </c>
    </row>
    <row r="1559" spans="6:13" x14ac:dyDescent="0.25">
      <c r="F1559">
        <f>F1558+Dt</f>
        <v>16.349999999999863</v>
      </c>
      <c r="G1559">
        <f t="shared" si="162"/>
        <v>12.04928033055085</v>
      </c>
      <c r="H1559">
        <f t="shared" si="163"/>
        <v>-62.57585370934985</v>
      </c>
      <c r="I1559">
        <f>-g/l*SIN(RADIANS(G1559))</f>
        <v>-10.437646124885855</v>
      </c>
      <c r="J1559">
        <f>H1559*Dt</f>
        <v>-1.8772756112804954</v>
      </c>
      <c r="K1559">
        <f>I1559*Dt</f>
        <v>-0.31312938374657567</v>
      </c>
      <c r="L1559">
        <f>-(l*COS(RADIANS(G1559))-l)</f>
        <v>4.4063173465296035E-3</v>
      </c>
      <c r="M1559">
        <f>l*SIN(RADIANS(G1559))+l</f>
        <v>0.24175058449954342</v>
      </c>
    </row>
    <row r="1560" spans="6:13" x14ac:dyDescent="0.25">
      <c r="F1560">
        <f>F1559+Dt</f>
        <v>16.379999999999864</v>
      </c>
      <c r="G1560">
        <f t="shared" si="162"/>
        <v>10.172004719270355</v>
      </c>
      <c r="H1560">
        <f t="shared" si="163"/>
        <v>-62.888983093096428</v>
      </c>
      <c r="I1560">
        <f>-g/l*SIN(RADIANS(G1560))</f>
        <v>-8.830191577880198</v>
      </c>
      <c r="J1560">
        <f>H1560*Dt</f>
        <v>-1.8866694927928929</v>
      </c>
      <c r="K1560">
        <f>I1560*Dt</f>
        <v>-0.26490574733640593</v>
      </c>
      <c r="L1560">
        <f>-(l*COS(RADIANS(G1560))-l)</f>
        <v>3.1435968347309773E-3</v>
      </c>
      <c r="M1560">
        <f>l*SIN(RADIANS(G1560))+l</f>
        <v>0.2353207663115208</v>
      </c>
    </row>
    <row r="1561" spans="6:13" x14ac:dyDescent="0.25">
      <c r="F1561">
        <f>F1560+Dt</f>
        <v>16.409999999999865</v>
      </c>
      <c r="G1561">
        <f t="shared" si="162"/>
        <v>8.2853352264774625</v>
      </c>
      <c r="H1561">
        <f t="shared" si="163"/>
        <v>-63.153888840432835</v>
      </c>
      <c r="I1561">
        <f>-g/l*SIN(RADIANS(G1561))</f>
        <v>-7.2051464276391277</v>
      </c>
      <c r="J1561">
        <f>H1561*Dt</f>
        <v>-1.894616665212985</v>
      </c>
      <c r="K1561">
        <f>I1561*Dt</f>
        <v>-0.21615439282917381</v>
      </c>
      <c r="L1561">
        <f>-(l*COS(RADIANS(G1561))-l)</f>
        <v>2.0874591156475886E-3</v>
      </c>
      <c r="M1561">
        <f>l*SIN(RADIANS(G1561))+l</f>
        <v>0.22882058571055652</v>
      </c>
    </row>
    <row r="1562" spans="6:13" x14ac:dyDescent="0.25">
      <c r="F1562">
        <f>F1561+Dt</f>
        <v>16.439999999999866</v>
      </c>
      <c r="G1562">
        <f t="shared" si="162"/>
        <v>6.3907185612644772</v>
      </c>
      <c r="H1562">
        <f t="shared" si="163"/>
        <v>-63.37004323326201</v>
      </c>
      <c r="I1562">
        <f>-g/l*SIN(RADIANS(G1562))</f>
        <v>-5.5653974312190444</v>
      </c>
      <c r="J1562">
        <f>H1562*Dt</f>
        <v>-1.9011012969978602</v>
      </c>
      <c r="K1562">
        <f>I1562*Dt</f>
        <v>-0.16696192293657133</v>
      </c>
      <c r="L1562">
        <f>-(l*COS(RADIANS(G1562))-l)</f>
        <v>1.2428073680821883E-3</v>
      </c>
      <c r="M1562">
        <f>l*SIN(RADIANS(G1562))+l</f>
        <v>0.2222615897248762</v>
      </c>
    </row>
    <row r="1563" spans="6:13" x14ac:dyDescent="0.25">
      <c r="F1563">
        <f>F1562+Dt</f>
        <v>16.469999999999867</v>
      </c>
      <c r="G1563">
        <f t="shared" si="162"/>
        <v>4.4896172642666166</v>
      </c>
      <c r="H1563">
        <f t="shared" si="163"/>
        <v>-63.537005156198582</v>
      </c>
      <c r="I1563">
        <f>-g/l*SIN(RADIANS(G1563))</f>
        <v>-3.913922006783229</v>
      </c>
      <c r="J1563">
        <f>H1563*Dt</f>
        <v>-1.9061101546859573</v>
      </c>
      <c r="K1563">
        <f>I1563*Dt</f>
        <v>-0.11741766020349687</v>
      </c>
      <c r="L1563">
        <f>-(l*COS(RADIANS(G1563))-l)</f>
        <v>6.1369296665056416E-4</v>
      </c>
      <c r="M1563">
        <f>l*SIN(RADIANS(G1563))+l</f>
        <v>0.21565568802713292</v>
      </c>
    </row>
    <row r="1564" spans="6:13" x14ac:dyDescent="0.25">
      <c r="F1564">
        <f>F1563+Dt</f>
        <v>16.499999999999869</v>
      </c>
      <c r="G1564">
        <f t="shared" si="162"/>
        <v>2.5835071095806592</v>
      </c>
      <c r="H1564">
        <f t="shared" si="163"/>
        <v>-63.654422816402075</v>
      </c>
      <c r="I1564">
        <f>-g/l*SIN(RADIANS(G1564))</f>
        <v>-2.2537713669857373</v>
      </c>
      <c r="J1564">
        <f>H1564*Dt</f>
        <v>-1.9096326844920621</v>
      </c>
      <c r="K1564">
        <f>I1564*Dt</f>
        <v>-6.7613141009572122E-2</v>
      </c>
      <c r="L1564">
        <f>-(l*COS(RADIANS(G1564))-l)</f>
        <v>2.0328272465114372E-4</v>
      </c>
      <c r="M1564">
        <f>l*SIN(RADIANS(G1564))+l</f>
        <v>0.20901508546794295</v>
      </c>
    </row>
    <row r="1565" spans="6:13" x14ac:dyDescent="0.25">
      <c r="F1565">
        <f>F1564+Dt</f>
        <v>16.52999999999987</v>
      </c>
      <c r="G1565">
        <f t="shared" si="162"/>
        <v>0.67387442508859707</v>
      </c>
      <c r="H1565">
        <f t="shared" si="163"/>
        <v>-63.722035957411649</v>
      </c>
      <c r="I1565">
        <f>-g/l*SIN(RADIANS(G1565))</f>
        <v>-0.58805281547782506</v>
      </c>
      <c r="J1565">
        <f>H1565*Dt</f>
        <v>-1.9116610787223494</v>
      </c>
      <c r="K1565">
        <f>I1565*Dt</f>
        <v>-1.764158446433475E-2</v>
      </c>
      <c r="L1565">
        <f>-(l*COS(RADIANS(G1565))-l)</f>
        <v>1.3832722912221485E-5</v>
      </c>
      <c r="M1565">
        <f>l*SIN(RADIANS(G1565))+l</f>
        <v>0.2023522112619113</v>
      </c>
    </row>
    <row r="1566" spans="6:13" x14ac:dyDescent="0.25">
      <c r="F1566">
        <f>F1565+Dt</f>
        <v>16.559999999999871</v>
      </c>
      <c r="G1566">
        <f t="shared" si="162"/>
        <v>-1.2377866536337523</v>
      </c>
      <c r="H1566">
        <f t="shared" si="163"/>
        <v>-63.739677541875984</v>
      </c>
      <c r="I1566">
        <f>-g/l*SIN(RADIANS(G1566))</f>
        <v>1.0800886080413286</v>
      </c>
      <c r="J1566">
        <f>H1566*Dt</f>
        <v>-1.9121903262562794</v>
      </c>
      <c r="K1566">
        <f>I1566*Dt</f>
        <v>3.2402658241239855E-2</v>
      </c>
      <c r="L1566">
        <f>-(l*COS(RADIANS(G1566))-l)</f>
        <v>4.6669101061297402E-5</v>
      </c>
      <c r="M1566">
        <f>l*SIN(RADIANS(G1566))+l</f>
        <v>0.19567964556783471</v>
      </c>
    </row>
    <row r="1567" spans="6:13" x14ac:dyDescent="0.25">
      <c r="F1567">
        <f>F1566+Dt</f>
        <v>16.589999999999872</v>
      </c>
      <c r="G1567">
        <f t="shared" si="162"/>
        <v>-3.1499769798900319</v>
      </c>
      <c r="H1567">
        <f t="shared" si="163"/>
        <v>-63.707274883634746</v>
      </c>
      <c r="I1567">
        <f>-g/l*SIN(RADIANS(G1567))</f>
        <v>2.7474889371386828</v>
      </c>
      <c r="J1567">
        <f>H1567*Dt</f>
        <v>-1.9112182465090424</v>
      </c>
      <c r="K1567">
        <f>I1567*Dt</f>
        <v>8.2424668114160479E-2</v>
      </c>
      <c r="L1567">
        <f>-(l*COS(RADIANS(G1567))-l)</f>
        <v>3.0217609436800075E-4</v>
      </c>
      <c r="M1567">
        <f>l*SIN(RADIANS(G1567))+l</f>
        <v>0.18901004425144527</v>
      </c>
    </row>
    <row r="1568" spans="6:13" x14ac:dyDescent="0.25">
      <c r="F1568">
        <f>F1567+Dt</f>
        <v>16.619999999999873</v>
      </c>
      <c r="G1568">
        <f t="shared" si="162"/>
        <v>-5.0611952263990743</v>
      </c>
      <c r="H1568">
        <f t="shared" si="163"/>
        <v>-63.624850215520588</v>
      </c>
      <c r="I1568">
        <f>-g/l*SIN(RADIANS(G1568))</f>
        <v>4.4109843368649262</v>
      </c>
      <c r="J1568">
        <f>H1568*Dt</f>
        <v>-1.9087455064656176</v>
      </c>
      <c r="K1568">
        <f>I1568*Dt</f>
        <v>0.13232953010594778</v>
      </c>
      <c r="L1568">
        <f>-(l*COS(RADIANS(G1568))-l)</f>
        <v>7.7979149976045714E-4</v>
      </c>
      <c r="M1568">
        <f>l*SIN(RADIANS(G1568))+l</f>
        <v>0.18235606265254031</v>
      </c>
    </row>
    <row r="1569" spans="6:13" x14ac:dyDescent="0.25">
      <c r="F1569">
        <f>F1568+Dt</f>
        <v>16.649999999999874</v>
      </c>
      <c r="G1569">
        <f t="shared" si="162"/>
        <v>-6.9699407328646918</v>
      </c>
      <c r="H1569">
        <f t="shared" si="163"/>
        <v>-63.49252068541464</v>
      </c>
      <c r="I1569">
        <f>-g/l*SIN(RADIANS(G1569))</f>
        <v>6.0674302005657159</v>
      </c>
      <c r="J1569">
        <f>H1569*Dt</f>
        <v>-1.9047756205624391</v>
      </c>
      <c r="K1569">
        <f>I1569*Dt</f>
        <v>0.18202290601697146</v>
      </c>
      <c r="L1569">
        <f>-(l*COS(RADIANS(G1569))-l)</f>
        <v>1.4780096508696383E-3</v>
      </c>
      <c r="M1569">
        <f>l*SIN(RADIANS(G1569))+l</f>
        <v>0.17573027919773715</v>
      </c>
    </row>
    <row r="1570" spans="6:13" x14ac:dyDescent="0.25">
      <c r="F1570">
        <f>F1569+Dt</f>
        <v>16.679999999999875</v>
      </c>
      <c r="G1570">
        <f t="shared" si="162"/>
        <v>-8.8747163534271305</v>
      </c>
      <c r="H1570">
        <f t="shared" si="163"/>
        <v>-63.310497779397672</v>
      </c>
      <c r="I1570">
        <f>-g/l*SIN(RADIANS(G1570))</f>
        <v>7.7137200737846578</v>
      </c>
      <c r="J1570">
        <f>H1570*Dt</f>
        <v>-1.8993149333819301</v>
      </c>
      <c r="K1570">
        <f>I1570*Dt</f>
        <v>0.23141160221353974</v>
      </c>
      <c r="L1570">
        <f>-(l*COS(RADIANS(G1570))-l)</f>
        <v>2.3943918762104888E-3</v>
      </c>
      <c r="M1570">
        <f>l*SIN(RADIANS(G1570))+l</f>
        <v>0.16914511970486137</v>
      </c>
    </row>
    <row r="1571" spans="6:13" x14ac:dyDescent="0.25">
      <c r="F1571">
        <f>F1570+Dt</f>
        <v>16.709999999999877</v>
      </c>
      <c r="G1571">
        <f t="shared" si="162"/>
        <v>-10.774031286809061</v>
      </c>
      <c r="H1571">
        <f t="shared" si="163"/>
        <v>-63.079086177184131</v>
      </c>
      <c r="I1571">
        <f>-g/l*SIN(RADIANS(G1571))</f>
        <v>9.3468041962621449</v>
      </c>
      <c r="J1571">
        <f>H1571*Dt</f>
        <v>-1.8923725853155238</v>
      </c>
      <c r="K1571">
        <f>I1571*Dt</f>
        <v>0.28040412588786434</v>
      </c>
      <c r="L1571">
        <f>-(l*COS(RADIANS(G1571))-l)</f>
        <v>3.5255843091325512E-3</v>
      </c>
      <c r="M1571">
        <f>l*SIN(RADIANS(G1571))+l</f>
        <v>0.16261278321495143</v>
      </c>
    </row>
    <row r="1572" spans="6:13" x14ac:dyDescent="0.25">
      <c r="F1572">
        <f>F1571+Dt</f>
        <v>16.739999999999878</v>
      </c>
      <c r="G1572">
        <f t="shared" si="162"/>
        <v>-12.666403872124585</v>
      </c>
      <c r="H1572">
        <f t="shared" si="163"/>
        <v>-62.798682051296268</v>
      </c>
      <c r="I1572">
        <f>-g/l*SIN(RADIANS(G1572))</f>
        <v>10.963707459184871</v>
      </c>
      <c r="J1572">
        <f>H1572*Dt</f>
        <v>-1.8839604615388881</v>
      </c>
      <c r="K1572">
        <f>I1572*Dt</f>
        <v>0.3289112237755461</v>
      </c>
      <c r="L1572">
        <f>-(l*COS(RADIANS(G1572))-l)</f>
        <v>4.8673428152257725E-3</v>
      </c>
      <c r="M1572">
        <f>l*SIN(RADIANS(G1572))+l</f>
        <v>0.15614517016326052</v>
      </c>
    </row>
    <row r="1573" spans="6:13" x14ac:dyDescent="0.25">
      <c r="F1573">
        <f>F1572+Dt</f>
        <v>16.769999999999879</v>
      </c>
      <c r="G1573">
        <f t="shared" si="162"/>
        <v>-14.550364333663474</v>
      </c>
      <c r="H1573">
        <f t="shared" si="163"/>
        <v>-62.469770827520719</v>
      </c>
      <c r="I1573">
        <f>-g/l*SIN(RADIANS(G1573))</f>
        <v>12.561546584489115</v>
      </c>
      <c r="J1573">
        <f>H1573*Dt</f>
        <v>-1.8740931248256214</v>
      </c>
      <c r="K1573">
        <f>I1573*Dt</f>
        <v>0.37684639753467342</v>
      </c>
      <c r="L1573">
        <f>-(l*COS(RADIANS(G1573))-l)</f>
        <v>6.4145647046468524E-3</v>
      </c>
      <c r="M1573">
        <f>l*SIN(RADIANS(G1573))+l</f>
        <v>0.14975381366204354</v>
      </c>
    </row>
    <row r="1574" spans="6:13" x14ac:dyDescent="0.25">
      <c r="F1574">
        <f>F1573+Dt</f>
        <v>16.79999999999988</v>
      </c>
      <c r="G1574">
        <f t="shared" si="162"/>
        <v>-16.424457458489094</v>
      </c>
      <c r="H1574">
        <f t="shared" si="163"/>
        <v>-62.092924429986049</v>
      </c>
      <c r="I1574">
        <f>-g/l*SIN(RADIANS(G1574))</f>
        <v>14.137546345931035</v>
      </c>
      <c r="J1574">
        <f>H1574*Dt</f>
        <v>-1.8627877328995814</v>
      </c>
      <c r="K1574">
        <f>I1574*Dt</f>
        <v>0.42412639037793104</v>
      </c>
      <c r="L1574">
        <f>-(l*COS(RADIANS(G1574))-l)</f>
        <v>8.1613268053950805E-3</v>
      </c>
      <c r="M1574">
        <f>l*SIN(RADIANS(G1574))+l</f>
        <v>0.14344981461627587</v>
      </c>
    </row>
    <row r="1575" spans="6:13" x14ac:dyDescent="0.25">
      <c r="F1575">
        <f>F1574+Dt</f>
        <v>16.829999999999881</v>
      </c>
      <c r="G1575">
        <f t="shared" si="162"/>
        <v>-18.287245191388674</v>
      </c>
      <c r="H1575">
        <f t="shared" si="163"/>
        <v>-61.66879803960812</v>
      </c>
      <c r="I1575">
        <f>-g/l*SIN(RADIANS(G1575))</f>
        <v>15.689054667493355</v>
      </c>
      <c r="J1575">
        <f>H1575*Dt</f>
        <v>-1.8500639411882436</v>
      </c>
      <c r="K1575">
        <f>I1575*Dt</f>
        <v>0.47067164002480066</v>
      </c>
      <c r="L1575">
        <f>-(l*COS(RADIANS(G1575))-l)</f>
        <v>1.0100929390777502E-2</v>
      </c>
      <c r="M1575">
        <f>l*SIN(RADIANS(G1575))+l</f>
        <v>0.13724378133002657</v>
      </c>
    </row>
    <row r="1576" spans="6:13" x14ac:dyDescent="0.25">
      <c r="F1576">
        <f>F1575+Dt</f>
        <v>16.859999999999882</v>
      </c>
      <c r="G1576">
        <f t="shared" si="162"/>
        <v>-20.137309132576917</v>
      </c>
      <c r="H1576">
        <f t="shared" si="163"/>
        <v>-61.198126399583316</v>
      </c>
      <c r="I1576">
        <f>-g/l*SIN(RADIANS(G1576))</f>
        <v>17.213556453112858</v>
      </c>
      <c r="J1576">
        <f>H1576*Dt</f>
        <v>-1.8359437919874995</v>
      </c>
      <c r="K1576">
        <f>I1576*Dt</f>
        <v>0.51640669359338576</v>
      </c>
      <c r="L1576">
        <f>-(l*COS(RADIANS(G1576))-l)</f>
        <v>1.2225945381775516E-2</v>
      </c>
      <c r="M1576">
        <f>l*SIN(RADIANS(G1576))+l</f>
        <v>0.13114577418754858</v>
      </c>
    </row>
    <row r="1577" spans="6:13" x14ac:dyDescent="0.25">
      <c r="F1577">
        <f>F1576+Dt</f>
        <v>16.889999999999883</v>
      </c>
      <c r="G1577">
        <f t="shared" si="162"/>
        <v>-21.973252924564417</v>
      </c>
      <c r="H1577">
        <f t="shared" si="163"/>
        <v>-60.681719705989927</v>
      </c>
      <c r="I1577">
        <f>-g/l*SIN(RADIANS(G1577))</f>
        <v>18.708686022244628</v>
      </c>
      <c r="J1577">
        <f>H1577*Dt</f>
        <v>-1.8204515911796977</v>
      </c>
      <c r="K1577">
        <f>I1577*Dt</f>
        <v>0.56126058066733886</v>
      </c>
      <c r="L1577">
        <f>-(l*COS(RADIANS(G1577))-l)</f>
        <v>1.4528274184076512E-2</v>
      </c>
      <c r="M1577">
        <f>l*SIN(RADIANS(G1577))+l</f>
        <v>0.12516525591102151</v>
      </c>
    </row>
    <row r="1578" spans="6:13" x14ac:dyDescent="0.25">
      <c r="F1578">
        <f>F1577+Dt</f>
        <v>16.919999999999884</v>
      </c>
      <c r="G1578">
        <f t="shared" si="162"/>
        <v>-23.793704515744114</v>
      </c>
      <c r="H1578">
        <f t="shared" si="163"/>
        <v>-60.12045912532259</v>
      </c>
      <c r="I1578">
        <f>-g/l*SIN(RADIANS(G1578))</f>
        <v>20.172238047940333</v>
      </c>
      <c r="J1578">
        <f>H1578*Dt</f>
        <v>-1.8036137737596776</v>
      </c>
      <c r="K1578">
        <f>I1578*Dt</f>
        <v>0.60516714143820993</v>
      </c>
      <c r="L1578">
        <f>-(l*COS(RADIANS(G1578))-l)</f>
        <v>1.6999199471161741E-2</v>
      </c>
      <c r="M1578">
        <f>l*SIN(RADIANS(G1578))+l</f>
        <v>0.11931104780823867</v>
      </c>
    </row>
    <row r="1579" spans="6:13" x14ac:dyDescent="0.25">
      <c r="F1579">
        <f>F1578+Dt</f>
        <v>16.949999999999886</v>
      </c>
      <c r="G1579">
        <f t="shared" si="162"/>
        <v>-25.597318289503793</v>
      </c>
      <c r="H1579">
        <f t="shared" si="163"/>
        <v>-59.515291983884381</v>
      </c>
      <c r="I1579">
        <f>-g/l*SIN(RADIANS(G1579))</f>
        <v>21.602176917396992</v>
      </c>
      <c r="J1579">
        <f>H1579*Dt</f>
        <v>-1.7854587595165314</v>
      </c>
      <c r="K1579">
        <f>I1579*Dt</f>
        <v>0.64806530752190972</v>
      </c>
      <c r="L1579">
        <f>-(l*COS(RADIANS(G1579))-l)</f>
        <v>1.9629450189695086E-2</v>
      </c>
      <c r="M1579">
        <f>l*SIN(RADIANS(G1579))+l</f>
        <v>0.11359129233041204</v>
      </c>
    </row>
    <row r="1580" spans="6:13" x14ac:dyDescent="0.25">
      <c r="F1580">
        <f>F1579+Dt</f>
        <v>16.979999999999887</v>
      </c>
      <c r="G1580">
        <f t="shared" si="162"/>
        <v>-27.382777049020323</v>
      </c>
      <c r="H1580">
        <f t="shared" si="163"/>
        <v>-58.867226676362471</v>
      </c>
      <c r="I1580">
        <f>-g/l*SIN(RADIANS(G1580))</f>
        <v>22.996644458806191</v>
      </c>
      <c r="J1580">
        <f>H1580*Dt</f>
        <v>-1.766016800290874</v>
      </c>
      <c r="K1580">
        <f>I1580*Dt</f>
        <v>0.68989933376418566</v>
      </c>
      <c r="L1580">
        <f>-(l*COS(RADIANS(G1580))-l)</f>
        <v>2.2409264041830912E-2</v>
      </c>
      <c r="M1580">
        <f>l*SIN(RADIANS(G1580))+l</f>
        <v>0.10801342216477523</v>
      </c>
    </row>
    <row r="1581" spans="6:13" x14ac:dyDescent="0.25">
      <c r="F1581">
        <f>F1580+Dt</f>
        <v>17.009999999999888</v>
      </c>
      <c r="G1581">
        <f t="shared" si="162"/>
        <v>-29.148793849311197</v>
      </c>
      <c r="H1581">
        <f t="shared" si="163"/>
        <v>-58.177327342598282</v>
      </c>
      <c r="I1581">
        <f>-g/l*SIN(RADIANS(G1581))</f>
        <v>24.353966002283588</v>
      </c>
      <c r="J1581">
        <f>H1581*Dt</f>
        <v>-1.7453198202779483</v>
      </c>
      <c r="K1581">
        <f>I1581*Dt</f>
        <v>0.73061898006850767</v>
      </c>
      <c r="L1581">
        <f>-(l*COS(RADIANS(G1581))-l)</f>
        <v>2.532845269090378E-2</v>
      </c>
      <c r="M1581">
        <f>l*SIN(RADIANS(G1581))+l</f>
        <v>0.10258413599086565</v>
      </c>
    </row>
    <row r="1582" spans="6:13" x14ac:dyDescent="0.25">
      <c r="F1582">
        <f>F1581+Dt</f>
        <v>17.039999999999889</v>
      </c>
      <c r="G1582">
        <f t="shared" si="162"/>
        <v>-30.894113669589146</v>
      </c>
      <c r="H1582">
        <f t="shared" si="163"/>
        <v>-57.446708362529776</v>
      </c>
      <c r="I1582">
        <f>-g/l*SIN(RADIANS(G1582))</f>
        <v>25.672654766186653</v>
      </c>
      <c r="J1582">
        <f>H1582*Dt</f>
        <v>-1.7234012508758931</v>
      </c>
      <c r="K1582">
        <f>I1582*Dt</f>
        <v>0.7701796429855996</v>
      </c>
      <c r="L1582">
        <f>-(l*COS(RADIANS(G1582))-l)</f>
        <v>2.8376467941895855E-2</v>
      </c>
      <c r="M1582">
        <f>l*SIN(RADIANS(G1582))+l</f>
        <v>9.7309380935253389E-2</v>
      </c>
    </row>
    <row r="1583" spans="6:13" x14ac:dyDescent="0.25">
      <c r="F1583">
        <f>F1582+Dt</f>
        <v>17.06999999999989</v>
      </c>
      <c r="G1583">
        <f t="shared" si="162"/>
        <v>-32.617514920465041</v>
      </c>
      <c r="H1583">
        <f t="shared" si="163"/>
        <v>-56.67652871954418</v>
      </c>
      <c r="I1583">
        <f>-g/l*SIN(RADIANS(G1583))</f>
        <v>26.951414582771132</v>
      </c>
      <c r="J1583">
        <f>H1583*Dt</f>
        <v>-1.7002958615863253</v>
      </c>
      <c r="K1583">
        <f>I1583*Dt</f>
        <v>0.80854243748313392</v>
      </c>
      <c r="L1583">
        <f>-(l*COS(RADIANS(G1583))-l)</f>
        <v>3.1542468165411314E-2</v>
      </c>
      <c r="M1583">
        <f>l*SIN(RADIANS(G1583))+l</f>
        <v>9.2194341668915478E-2</v>
      </c>
    </row>
    <row r="1584" spans="6:13" x14ac:dyDescent="0.25">
      <c r="F1584">
        <f>F1583+Dt</f>
        <v>17.099999999999891</v>
      </c>
      <c r="G1584">
        <f t="shared" si="162"/>
        <v>-34.317810782051367</v>
      </c>
      <c r="H1584">
        <f t="shared" si="163"/>
        <v>-55.867986282061047</v>
      </c>
      <c r="I1584">
        <f>-g/l*SIN(RADIANS(G1584))</f>
        <v>28.189140998473881</v>
      </c>
      <c r="J1584">
        <f>H1584*Dt</f>
        <v>-1.6760395884618313</v>
      </c>
      <c r="K1584">
        <f>I1584*Dt</f>
        <v>0.84567422995421637</v>
      </c>
      <c r="L1584">
        <f>-(l*COS(RADIANS(G1584))-l)</f>
        <v>3.4815384262666449E-2</v>
      </c>
      <c r="M1584">
        <f>l*SIN(RADIANS(G1584))+l</f>
        <v>8.7243436006104472E-2</v>
      </c>
    </row>
    <row r="1585" spans="6:13" x14ac:dyDescent="0.25">
      <c r="F1585">
        <f>F1584+Dt</f>
        <v>17.129999999999892</v>
      </c>
      <c r="G1585">
        <f t="shared" si="162"/>
        <v>-35.993850370513201</v>
      </c>
      <c r="H1585">
        <f t="shared" si="163"/>
        <v>-55.022312052106827</v>
      </c>
      <c r="I1585">
        <f>-g/l*SIN(RADIANS(G1585))</f>
        <v>29.384920803778435</v>
      </c>
      <c r="J1585">
        <f>H1585*Dt</f>
        <v>-1.6506693615632047</v>
      </c>
      <c r="K1585">
        <f>I1585*Dt</f>
        <v>0.88154762411335297</v>
      </c>
      <c r="L1585">
        <f>-(l*COS(RADIANS(G1585))-l)</f>
        <v>3.8183984508050911E-2</v>
      </c>
      <c r="M1585">
        <f>l*SIN(RADIANS(G1585))+l</f>
        <v>8.2460316784886259E-2</v>
      </c>
    </row>
    <row r="1586" spans="6:13" x14ac:dyDescent="0.25">
      <c r="F1586">
        <f>F1585+Dt</f>
        <v>17.159999999999894</v>
      </c>
      <c r="G1586">
        <f t="shared" si="162"/>
        <v>-37.644519732076404</v>
      </c>
      <c r="H1586">
        <f t="shared" si="163"/>
        <v>-54.140764427993474</v>
      </c>
      <c r="I1586">
        <f>-g/l*SIN(RADIANS(G1586))</f>
        <v>30.538030065316711</v>
      </c>
      <c r="J1586">
        <f>H1586*Dt</f>
        <v>-1.6242229328398041</v>
      </c>
      <c r="K1586">
        <f>I1586*Dt</f>
        <v>0.91614090195950126</v>
      </c>
      <c r="L1586">
        <f>-(l*COS(RADIANS(G1586))-l)</f>
        <v>4.1636937653766637E-2</v>
      </c>
      <c r="M1586">
        <f>l*SIN(RADIANS(G1586))+l</f>
        <v>7.7847879738733153E-2</v>
      </c>
    </row>
    <row r="1587" spans="6:13" x14ac:dyDescent="0.25">
      <c r="F1587">
        <f>F1586+Dt</f>
        <v>17.189999999999895</v>
      </c>
      <c r="G1587">
        <f t="shared" si="162"/>
        <v>-39.268742664916211</v>
      </c>
      <c r="H1587">
        <f t="shared" si="163"/>
        <v>-53.224623526033973</v>
      </c>
      <c r="I1587">
        <f>-g/l*SIN(RADIANS(G1587))</f>
        <v>31.647930748350532</v>
      </c>
      <c r="J1587">
        <f>H1587*Dt</f>
        <v>-1.5967387057810192</v>
      </c>
      <c r="K1587">
        <f>I1587*Dt</f>
        <v>0.94943792245051595</v>
      </c>
      <c r="L1587">
        <f>-(l*COS(RADIANS(G1587))-l)</f>
        <v>4.516287373642669E-2</v>
      </c>
      <c r="M1587">
        <f>l*SIN(RADIANS(G1587))+l</f>
        <v>7.3408277006597883E-2</v>
      </c>
    </row>
    <row r="1588" spans="6:13" x14ac:dyDescent="0.25">
      <c r="F1588">
        <f>F1587+Dt</f>
        <v>17.219999999999896</v>
      </c>
      <c r="G1588">
        <f t="shared" si="162"/>
        <v>-40.865481370697232</v>
      </c>
      <c r="H1588">
        <f t="shared" si="163"/>
        <v>-52.275185603583459</v>
      </c>
      <c r="I1588">
        <f>-g/l*SIN(RADIANS(G1588))</f>
        <v>32.714266030892034</v>
      </c>
      <c r="J1588">
        <f>H1588*Dt</f>
        <v>-1.5682555681075037</v>
      </c>
      <c r="K1588">
        <f>I1588*Dt</f>
        <v>0.98142798092676098</v>
      </c>
      <c r="L1588">
        <f>-(l*COS(RADIANS(G1588))-l)</f>
        <v>4.8750442086727491E-2</v>
      </c>
      <c r="M1588">
        <f>l*SIN(RADIANS(G1588))+l</f>
        <v>6.914293587643186E-2</v>
      </c>
    </row>
    <row r="1589" spans="6:13" x14ac:dyDescent="0.25">
      <c r="F1589">
        <f>F1588+Dt</f>
        <v>17.249999999999897</v>
      </c>
      <c r="G1589">
        <f t="shared" si="162"/>
        <v>-42.433736938804735</v>
      </c>
      <c r="H1589">
        <f t="shared" si="163"/>
        <v>-51.293757622656699</v>
      </c>
      <c r="I1589">
        <f>-g/l*SIN(RADIANS(G1589))</f>
        <v>33.736854421364029</v>
      </c>
      <c r="J1589">
        <f>H1589*Dt</f>
        <v>-1.5388127286797009</v>
      </c>
      <c r="K1589">
        <f>I1589*Dt</f>
        <v>1.0121056326409208</v>
      </c>
      <c r="L1589">
        <f>-(l*COS(RADIANS(G1589))-l)</f>
        <v>5.2388366108808898E-2</v>
      </c>
      <c r="M1589">
        <f>l*SIN(RADIANS(G1589))+l</f>
        <v>6.5052582314543889E-2</v>
      </c>
    </row>
    <row r="1590" spans="6:13" x14ac:dyDescent="0.25">
      <c r="F1590">
        <f>F1589+Dt</f>
        <v>17.279999999999898</v>
      </c>
      <c r="G1590">
        <f t="shared" si="162"/>
        <v>-43.972549667484436</v>
      </c>
      <c r="H1590">
        <f t="shared" si="163"/>
        <v>-50.281651990015781</v>
      </c>
      <c r="I1590">
        <f>-g/l*SIN(RADIANS(G1590))</f>
        <v>34.71568279983493</v>
      </c>
      <c r="J1590">
        <f>H1590*Dt</f>
        <v>-1.5084495597004735</v>
      </c>
      <c r="K1590">
        <f>I1590*Dt</f>
        <v>1.0414704839950479</v>
      </c>
      <c r="L1590">
        <f>-(l*COS(RADIANS(G1590))-l)</f>
        <v>5.6065494464114268E-2</v>
      </c>
      <c r="M1590">
        <f>l*SIN(RADIANS(G1590))+l</f>
        <v>6.1137268800660283E-2</v>
      </c>
    </row>
    <row r="1591" spans="6:13" x14ac:dyDescent="0.25">
      <c r="F1591">
        <f>F1590+Dt</f>
        <v>17.309999999999899</v>
      </c>
      <c r="G1591">
        <f t="shared" si="162"/>
        <v>-45.48099922718491</v>
      </c>
      <c r="H1591">
        <f t="shared" si="163"/>
        <v>-49.240181506020733</v>
      </c>
      <c r="I1591">
        <f>-g/l*SIN(RADIANS(G1591))</f>
        <v>35.65089850851642</v>
      </c>
      <c r="J1591">
        <f>H1591*Dt</f>
        <v>-1.477205445180622</v>
      </c>
      <c r="K1591">
        <f>I1591*Dt</f>
        <v>1.0695269552554925</v>
      </c>
      <c r="L1591">
        <f>-(l*COS(RADIANS(G1591))-l)</f>
        <v>5.9770848363946166E-2</v>
      </c>
      <c r="M1591">
        <f>l*SIN(RADIANS(G1591))+l</f>
        <v>5.7396405965934316E-2</v>
      </c>
    </row>
    <row r="1592" spans="6:13" x14ac:dyDescent="0.25">
      <c r="F1592">
        <f>F1591+Dt</f>
        <v>17.3399999999999</v>
      </c>
      <c r="G1592">
        <f t="shared" ref="G1592:G1655" si="164">G1591+J1591</f>
        <v>-46.958204672365532</v>
      </c>
      <c r="H1592">
        <f t="shared" ref="H1592:H1655" si="165">H1591+K1591</f>
        <v>-48.170654550765242</v>
      </c>
      <c r="I1592">
        <f>-g/l*SIN(RADIANS(G1592))</f>
        <v>36.542800620467013</v>
      </c>
      <c r="J1592">
        <f>H1592*Dt</f>
        <v>-1.4451196365229573</v>
      </c>
      <c r="K1592">
        <f>I1592*Dt</f>
        <v>1.0962840186140104</v>
      </c>
      <c r="L1592">
        <f>-(l*COS(RADIANS(G1592))-l)</f>
        <v>6.3493664744068645E-2</v>
      </c>
      <c r="M1592">
        <f>l*SIN(RADIANS(G1592))+l</f>
        <v>5.3828797518131938E-2</v>
      </c>
    </row>
    <row r="1593" spans="6:13" x14ac:dyDescent="0.25">
      <c r="F1593">
        <f>F1592+Dt</f>
        <v>17.369999999999902</v>
      </c>
      <c r="G1593">
        <f t="shared" si="164"/>
        <v>-48.403324308888493</v>
      </c>
      <c r="H1593">
        <f t="shared" si="165"/>
        <v>-47.074370532151235</v>
      </c>
      <c r="I1593">
        <f>-g/l*SIN(RADIANS(G1593))</f>
        <v>37.391830516431611</v>
      </c>
      <c r="J1593">
        <f>H1593*Dt</f>
        <v>-1.4122311159645371</v>
      </c>
      <c r="K1593">
        <f>I1593*Dt</f>
        <v>1.1217549154929483</v>
      </c>
      <c r="L1593">
        <f>-(l*COS(RADIANS(G1593))-l)</f>
        <v>6.7223435162347828E-2</v>
      </c>
      <c r="M1593">
        <f>l*SIN(RADIANS(G1593))+l</f>
        <v>5.0432677934273556E-2</v>
      </c>
    </row>
    <row r="1594" spans="6:13" x14ac:dyDescent="0.25">
      <c r="F1594">
        <f>F1593+Dt</f>
        <v>17.399999999999903</v>
      </c>
      <c r="G1594">
        <f t="shared" si="164"/>
        <v>-49.815555424853031</v>
      </c>
      <c r="H1594">
        <f t="shared" si="165"/>
        <v>-45.952615616658285</v>
      </c>
      <c r="I1594">
        <f>-g/l*SIN(RADIANS(G1594))</f>
        <v>38.198561898636861</v>
      </c>
      <c r="J1594">
        <f>H1594*Dt</f>
        <v>-1.3785784684997484</v>
      </c>
      <c r="K1594">
        <f>I1594*Dt</f>
        <v>1.1459568569591059</v>
      </c>
      <c r="L1594">
        <f>-(l*COS(RADIANS(G1594))-l)</f>
        <v>7.0949940325406552E-2</v>
      </c>
      <c r="M1594">
        <f>l*SIN(RADIANS(G1594))+l</f>
        <v>4.720575240545255E-2</v>
      </c>
    </row>
    <row r="1595" spans="6:13" x14ac:dyDescent="0.25">
      <c r="F1595">
        <f>F1594+Dt</f>
        <v>17.429999999999904</v>
      </c>
      <c r="G1595">
        <f t="shared" si="164"/>
        <v>-51.194133893352777</v>
      </c>
      <c r="H1595">
        <f t="shared" si="165"/>
        <v>-44.806658759699182</v>
      </c>
      <c r="I1595">
        <f>-g/l*SIN(RADIANS(G1595))</f>
        <v>38.963690367355817</v>
      </c>
      <c r="J1595">
        <f>H1595*Dt</f>
        <v>-1.3441997627909754</v>
      </c>
      <c r="K1595">
        <f>I1595*Dt</f>
        <v>1.1689107110206745</v>
      </c>
      <c r="L1595">
        <f>-(l*COS(RADIANS(G1595))-l)</f>
        <v>7.4663280211626853E-2</v>
      </c>
      <c r="M1595">
        <f>l*SIN(RADIANS(G1595))+l</f>
        <v>4.4145238530576725E-2</v>
      </c>
    </row>
    <row r="1596" spans="6:13" x14ac:dyDescent="0.25">
      <c r="F1596">
        <f>F1595+Dt</f>
        <v>17.459999999999905</v>
      </c>
      <c r="G1596">
        <f t="shared" si="164"/>
        <v>-52.538333656143756</v>
      </c>
      <c r="H1596">
        <f t="shared" si="165"/>
        <v>-43.63774804867851</v>
      </c>
      <c r="I1596">
        <f>-g/l*SIN(RADIANS(G1596))</f>
        <v>39.688022681378982</v>
      </c>
      <c r="J1596">
        <f>H1596*Dt</f>
        <v>-1.3091324414603553</v>
      </c>
      <c r="K1596">
        <f>I1596*Dt</f>
        <v>1.1906406804413694</v>
      </c>
      <c r="L1596">
        <f>-(l*COS(RADIANS(G1596))-l)</f>
        <v>7.8353899814759556E-2</v>
      </c>
      <c r="M1596">
        <f>l*SIN(RADIANS(G1596))+l</f>
        <v>4.1247909274484074E-2</v>
      </c>
    </row>
    <row r="1597" spans="6:13" x14ac:dyDescent="0.25">
      <c r="F1597">
        <f>F1596+Dt</f>
        <v>17.489999999999906</v>
      </c>
      <c r="G1597">
        <f t="shared" si="164"/>
        <v>-53.847466097604112</v>
      </c>
      <c r="H1597">
        <f t="shared" si="165"/>
        <v>-42.447107368237141</v>
      </c>
      <c r="I1597">
        <f>-g/l*SIN(RADIANS(G1597))</f>
        <v>40.372465817422039</v>
      </c>
      <c r="J1597">
        <f>H1597*Dt</f>
        <v>-1.2734132210471143</v>
      </c>
      <c r="K1597">
        <f>I1597*Dt</f>
        <v>1.2111739745226611</v>
      </c>
      <c r="L1597">
        <f>-(l*COS(RADIANS(G1597))-l)</f>
        <v>8.201261058427721E-2</v>
      </c>
      <c r="M1597">
        <f>l*SIN(RADIANS(G1597))+l</f>
        <v>3.8510136730311839E-2</v>
      </c>
    </row>
    <row r="1598" spans="6:13" x14ac:dyDescent="0.25">
      <c r="F1598">
        <f>F1597+Dt</f>
        <v>17.519999999999907</v>
      </c>
      <c r="G1598">
        <f t="shared" si="164"/>
        <v>-55.120879318651227</v>
      </c>
      <c r="H1598">
        <f t="shared" si="165"/>
        <v>-41.235933393714483</v>
      </c>
      <c r="I1598">
        <f>-g/l*SIN(RADIANS(G1598))</f>
        <v>41.018015936211334</v>
      </c>
      <c r="J1598">
        <f>H1598*Dt</f>
        <v>-1.2370780018114345</v>
      </c>
      <c r="K1598">
        <f>I1598*Dt</f>
        <v>1.23054047808634</v>
      </c>
      <c r="L1598">
        <f>-(l*COS(RADIANS(G1598))-l)</f>
        <v>8.5630607684978016E-2</v>
      </c>
      <c r="M1598">
        <f>l*SIN(RADIANS(G1598))+l</f>
        <v>3.5927936255154669E-2</v>
      </c>
    </row>
    <row r="1599" spans="6:13" x14ac:dyDescent="0.25">
      <c r="F1599">
        <f>F1598+Dt</f>
        <v>17.549999999999908</v>
      </c>
      <c r="G1599">
        <f t="shared" si="164"/>
        <v>-56.35795732046266</v>
      </c>
      <c r="H1599">
        <f t="shared" si="165"/>
        <v>-40.005392915628143</v>
      </c>
      <c r="I1599">
        <f>-g/l*SIN(RADIANS(G1599))</f>
        <v>41.625747354763213</v>
      </c>
      <c r="J1599">
        <f>H1599*Dt</f>
        <v>-1.2001617874688442</v>
      </c>
      <c r="K1599">
        <f>I1599*Dt</f>
        <v>1.2487724206428963</v>
      </c>
      <c r="L1599">
        <f>-(l*COS(RADIANS(G1599))-l)</f>
        <v>8.9199483238936228E-2</v>
      </c>
      <c r="M1599">
        <f>l*SIN(RADIANS(G1599))+l</f>
        <v>3.3497010580947145E-2</v>
      </c>
    </row>
    <row r="1600" spans="6:13" x14ac:dyDescent="0.25">
      <c r="F1600">
        <f>F1599+Dt</f>
        <v>17.579999999999909</v>
      </c>
      <c r="G1600">
        <f t="shared" si="164"/>
        <v>-57.558119107931503</v>
      </c>
      <c r="H1600">
        <f t="shared" si="165"/>
        <v>-38.756620494985249</v>
      </c>
      <c r="I1600">
        <f>-g/l*SIN(RADIANS(G1600))</f>
        <v>42.196801615455584</v>
      </c>
      <c r="J1600">
        <f>H1600*Dt</f>
        <v>-1.1626986148495575</v>
      </c>
      <c r="K1600">
        <f>I1600*Dt</f>
        <v>1.2659040484636674</v>
      </c>
      <c r="L1600">
        <f>-(l*COS(RADIANS(G1600))-l)</f>
        <v>9.2711235747566928E-2</v>
      </c>
      <c r="M1600">
        <f>l*SIN(RADIANS(G1600))+l</f>
        <v>3.1212793538177686E-2</v>
      </c>
    </row>
    <row r="1601" spans="6:13" x14ac:dyDescent="0.25">
      <c r="F1601">
        <f>F1600+Dt</f>
        <v>17.609999999999911</v>
      </c>
      <c r="G1601">
        <f t="shared" si="164"/>
        <v>-58.720817722781064</v>
      </c>
      <c r="H1601">
        <f t="shared" si="165"/>
        <v>-37.490716446521581</v>
      </c>
      <c r="I1601">
        <f>-g/l*SIN(RADIANS(G1601))</f>
        <v>42.732376733107841</v>
      </c>
      <c r="J1601">
        <f>H1601*Dt</f>
        <v>-1.1247214933956473</v>
      </c>
      <c r="K1601">
        <f>I1601*Dt</f>
        <v>1.2819713019932353</v>
      </c>
      <c r="L1601">
        <f>-(l*COS(RADIANS(G1601))-l)</f>
        <v>9.6158275920341651E-2</v>
      </c>
      <c r="M1601">
        <f>l*SIN(RADIANS(G1601))+l</f>
        <v>2.9070493067568648E-2</v>
      </c>
    </row>
    <row r="1602" spans="6:13" x14ac:dyDescent="0.25">
      <c r="F1602">
        <f>F1601+Dt</f>
        <v>17.639999999999912</v>
      </c>
      <c r="G1602">
        <f t="shared" si="164"/>
        <v>-59.845539216176711</v>
      </c>
      <c r="H1602">
        <f t="shared" si="165"/>
        <v>-36.208745144528343</v>
      </c>
      <c r="I1602">
        <f>-g/l*SIN(RADIANS(G1602))</f>
        <v>43.233716691655246</v>
      </c>
      <c r="J1602">
        <f>H1602*Dt</f>
        <v>-1.0862623543358503</v>
      </c>
      <c r="K1602">
        <f>I1602*Dt</f>
        <v>1.2970115007496574</v>
      </c>
      <c r="L1602">
        <f>-(l*COS(RADIANS(G1602))-l)</f>
        <v>9.9533429159689879E-2</v>
      </c>
      <c r="M1602">
        <f>l*SIN(RADIANS(G1602))+l</f>
        <v>2.706513323337903E-2</v>
      </c>
    </row>
    <row r="1603" spans="6:13" x14ac:dyDescent="0.25">
      <c r="F1603">
        <f>F1602+Dt</f>
        <v>17.669999999999913</v>
      </c>
      <c r="G1603">
        <f t="shared" si="164"/>
        <v>-60.931801570512562</v>
      </c>
      <c r="H1603">
        <f t="shared" si="165"/>
        <v>-34.911733643778689</v>
      </c>
      <c r="I1603">
        <f>-g/l*SIN(RADIANS(G1603))</f>
        <v>43.702101252319807</v>
      </c>
      <c r="J1603">
        <f>H1603*Dt</f>
        <v>-1.0473520093133606</v>
      </c>
      <c r="K1603">
        <f>I1603*Dt</f>
        <v>1.3110630375695942</v>
      </c>
      <c r="L1603">
        <f>-(l*COS(RADIANS(G1603))-l)</f>
        <v>0.10282993496908732</v>
      </c>
      <c r="M1603">
        <f>l*SIN(RADIANS(G1603))+l</f>
        <v>2.5191594990720767E-2</v>
      </c>
    </row>
    <row r="1604" spans="6:13" x14ac:dyDescent="0.25">
      <c r="F1604">
        <f>F1603+Dt</f>
        <v>17.699999999999914</v>
      </c>
      <c r="G1604">
        <f t="shared" si="164"/>
        <v>-61.979153579825919</v>
      </c>
      <c r="H1604">
        <f t="shared" si="165"/>
        <v>-33.600670606209093</v>
      </c>
      <c r="I1604">
        <f>-g/l*SIN(RADIANS(G1604))</f>
        <v>44.138836125617438</v>
      </c>
      <c r="J1604">
        <f>H1604*Dt</f>
        <v>-1.0080201181862727</v>
      </c>
      <c r="K1604">
        <f>I1604*Dt</f>
        <v>1.324165083768523</v>
      </c>
      <c r="L1604">
        <f>-(l*COS(RADIANS(G1604))-l)</f>
        <v>0.10604144356358902</v>
      </c>
      <c r="M1604">
        <f>l*SIN(RADIANS(G1604))+l</f>
        <v>2.3444655497530248E-2</v>
      </c>
    </row>
    <row r="1605" spans="6:13" x14ac:dyDescent="0.25">
      <c r="F1605">
        <f>F1604+Dt</f>
        <v>17.729999999999915</v>
      </c>
      <c r="G1605">
        <f t="shared" si="164"/>
        <v>-62.987173698012192</v>
      </c>
      <c r="H1605">
        <f t="shared" si="165"/>
        <v>-32.276505522440573</v>
      </c>
      <c r="I1605">
        <f>-g/l*SIN(RADIANS(G1605))</f>
        <v>44.54524355025162</v>
      </c>
      <c r="J1605">
        <f>H1605*Dt</f>
        <v>-0.96829516567321716</v>
      </c>
      <c r="K1605">
        <f>I1605*Dt</f>
        <v>1.3363573065075485</v>
      </c>
      <c r="L1605">
        <f>-(l*COS(RADIANS(G1605))-l)</f>
        <v>0.10916200996950526</v>
      </c>
      <c r="M1605">
        <f>l*SIN(RADIANS(G1605))+l</f>
        <v>2.181902579899353E-2</v>
      </c>
    </row>
    <row r="1606" spans="6:13" x14ac:dyDescent="0.25">
      <c r="F1606">
        <f>F1605+Dt</f>
        <v>17.759999999999916</v>
      </c>
      <c r="G1606">
        <f t="shared" si="164"/>
        <v>-63.955468863685411</v>
      </c>
      <c r="H1606">
        <f t="shared" si="165"/>
        <v>-30.940148215933025</v>
      </c>
      <c r="I1606">
        <f>-g/l*SIN(RADIANS(G1606))</f>
        <v>44.922653313056351</v>
      </c>
      <c r="J1606">
        <f>H1606*Dt</f>
        <v>-0.92820444647799072</v>
      </c>
      <c r="K1606">
        <f>I1606*Dt</f>
        <v>1.3476795993916906</v>
      </c>
      <c r="L1606">
        <f>-(l*COS(RADIANS(G1606))-l)</f>
        <v>0.11218608590297799</v>
      </c>
      <c r="M1606">
        <f>l*SIN(RADIANS(G1606))+l</f>
        <v>2.0309386747774605E-2</v>
      </c>
    </row>
    <row r="1607" spans="6:13" x14ac:dyDescent="0.25">
      <c r="F1607">
        <f>F1606+Dt</f>
        <v>17.789999999999917</v>
      </c>
      <c r="G1607">
        <f t="shared" si="164"/>
        <v>-64.883673310163402</v>
      </c>
      <c r="H1607">
        <f t="shared" si="165"/>
        <v>-29.592468616541336</v>
      </c>
      <c r="I1607">
        <f>-g/l*SIN(RADIANS(G1607))</f>
        <v>45.272394235770626</v>
      </c>
      <c r="J1607">
        <f>H1607*Dt</f>
        <v>-0.88777405849624003</v>
      </c>
      <c r="K1607">
        <f>I1607*Dt</f>
        <v>1.3581718270731187</v>
      </c>
      <c r="L1607">
        <f>-(l*COS(RADIANS(G1607))-l)</f>
        <v>0.11510850971637145</v>
      </c>
      <c r="M1607">
        <f>l*SIN(RADIANS(G1607))+l</f>
        <v>1.8910423056917508E-2</v>
      </c>
    </row>
    <row r="1608" spans="6:13" x14ac:dyDescent="0.25">
      <c r="F1608">
        <f>F1607+Dt</f>
        <v>17.819999999999919</v>
      </c>
      <c r="G1608">
        <f t="shared" si="164"/>
        <v>-65.771447368659636</v>
      </c>
      <c r="H1608">
        <f t="shared" si="165"/>
        <v>-28.234296789468218</v>
      </c>
      <c r="I1608">
        <f>-g/l*SIN(RADIANS(G1608))</f>
        <v>45.59578614663684</v>
      </c>
      <c r="J1608">
        <f>H1608*Dt</f>
        <v>-0.84702890368404649</v>
      </c>
      <c r="K1608">
        <f>I1608*Dt</f>
        <v>1.3678735843991052</v>
      </c>
      <c r="L1608">
        <f>-(l*COS(RADIANS(G1608))-l)</f>
        <v>0.11792449469712322</v>
      </c>
      <c r="M1608">
        <f>l*SIN(RADIANS(G1608))+l</f>
        <v>1.7616855413452648E-2</v>
      </c>
    </row>
    <row r="1609" spans="6:13" x14ac:dyDescent="0.25">
      <c r="F1609">
        <f>F1608+Dt</f>
        <v>17.84999999999992</v>
      </c>
      <c r="G1609">
        <f t="shared" si="164"/>
        <v>-66.618476272343685</v>
      </c>
      <c r="H1609">
        <f t="shared" si="165"/>
        <v>-26.866423205069111</v>
      </c>
      <c r="I1609">
        <f>-g/l*SIN(RADIANS(G1609))</f>
        <v>45.89413234767801</v>
      </c>
      <c r="J1609">
        <f>H1609*Dt</f>
        <v>-0.80599269615207325</v>
      </c>
      <c r="K1609">
        <f>I1609*Dt</f>
        <v>1.3768239704303402</v>
      </c>
      <c r="L1609">
        <f>-(l*COS(RADIANS(G1609))-l)</f>
        <v>0.12062961599651267</v>
      </c>
      <c r="M1609">
        <f>l*SIN(RADIANS(G1609))+l</f>
        <v>1.6423470609287949E-2</v>
      </c>
    </row>
    <row r="1610" spans="6:13" x14ac:dyDescent="0.25">
      <c r="F1610">
        <f>F1609+Dt</f>
        <v>17.879999999999921</v>
      </c>
      <c r="G1610">
        <f t="shared" si="164"/>
        <v>-67.424468968495759</v>
      </c>
      <c r="H1610">
        <f t="shared" si="165"/>
        <v>-25.489599234638771</v>
      </c>
      <c r="I1610">
        <f>-g/l*SIN(RADIANS(G1610))</f>
        <v>46.168712582066206</v>
      </c>
      <c r="J1610">
        <f>H1610*Dt</f>
        <v>-0.76468797703916314</v>
      </c>
      <c r="K1610">
        <f>I1610*Dt</f>
        <v>1.3850613774619862</v>
      </c>
      <c r="L1610">
        <f>-(l*COS(RADIANS(G1610))-l)</f>
        <v>0.12321979645616338</v>
      </c>
      <c r="M1610">
        <f>l*SIN(RADIANS(G1610))+l</f>
        <v>1.5325149671735178E-2</v>
      </c>
    </row>
    <row r="1611" spans="6:13" x14ac:dyDescent="0.25">
      <c r="F1611">
        <f>F1610+Dt</f>
        <v>17.909999999999922</v>
      </c>
      <c r="G1611">
        <f t="shared" si="164"/>
        <v>-68.189156945534918</v>
      </c>
      <c r="H1611">
        <f t="shared" si="165"/>
        <v>-24.104537857176783</v>
      </c>
      <c r="I1611">
        <f>-g/l*SIN(RADIANS(G1611))</f>
        <v>46.420776500272439</v>
      </c>
      <c r="J1611">
        <f>H1611*Dt</f>
        <v>-0.72313613571530344</v>
      </c>
      <c r="K1611">
        <f>I1611*Dt</f>
        <v>1.3926232950081732</v>
      </c>
      <c r="L1611">
        <f>-(l*COS(RADIANS(G1611))-l)</f>
        <v>0.12569129158848161</v>
      </c>
      <c r="M1611">
        <f>l*SIN(RADIANS(G1611))+l</f>
        <v>1.4316893998910257E-2</v>
      </c>
    </row>
    <row r="1612" spans="6:13" x14ac:dyDescent="0.25">
      <c r="F1612">
        <f>F1611+Dt</f>
        <v>17.939999999999923</v>
      </c>
      <c r="G1612">
        <f t="shared" si="164"/>
        <v>-68.912293081250226</v>
      </c>
      <c r="H1612">
        <f t="shared" si="165"/>
        <v>-22.711914562168609</v>
      </c>
      <c r="I1612">
        <f>-g/l*SIN(RADIANS(G1612))</f>
        <v>46.651537618694292</v>
      </c>
      <c r="J1612">
        <f>H1612*Dt</f>
        <v>-0.68135743686505823</v>
      </c>
      <c r="K1612">
        <f>I1612*Dt</f>
        <v>1.3995461285608286</v>
      </c>
      <c r="L1612">
        <f>-(l*COS(RADIANS(G1612))-l)</f>
        <v>0.12804067395406746</v>
      </c>
      <c r="M1612">
        <f>l*SIN(RADIANS(G1612))+l</f>
        <v>1.3393849525222851E-2</v>
      </c>
    </row>
    <row r="1613" spans="6:13" x14ac:dyDescent="0.25">
      <c r="F1613">
        <f>F1612+Dt</f>
        <v>17.969999999999924</v>
      </c>
      <c r="G1613">
        <f t="shared" si="164"/>
        <v>-69.593650518115282</v>
      </c>
      <c r="H1613">
        <f t="shared" si="165"/>
        <v>-21.31236843360778</v>
      </c>
      <c r="I1613">
        <f>-g/l*SIN(RADIANS(G1613))</f>
        <v>46.862167760189585</v>
      </c>
      <c r="J1613">
        <f>H1613*Dt</f>
        <v>-0.63937105300823338</v>
      </c>
      <c r="K1613">
        <f>I1613*Dt</f>
        <v>1.4058650328056874</v>
      </c>
      <c r="L1613">
        <f>-(l*COS(RADIANS(G1613))-l)</f>
        <v>0.13026481716483737</v>
      </c>
      <c r="M1613">
        <f>l*SIN(RADIANS(G1613))+l</f>
        <v>1.2551328959241659E-2</v>
      </c>
    </row>
    <row r="1614" spans="6:13" x14ac:dyDescent="0.25">
      <c r="F1614">
        <f>F1613+Dt</f>
        <v>17.999999999999925</v>
      </c>
      <c r="G1614">
        <f t="shared" si="164"/>
        <v>-70.233021571123516</v>
      </c>
      <c r="H1614">
        <f t="shared" si="165"/>
        <v>-19.906503400802094</v>
      </c>
      <c r="I1614">
        <f>-g/l*SIN(RADIANS(G1614))</f>
        <v>47.053791962384835</v>
      </c>
      <c r="J1614">
        <f>H1614*Dt</f>
        <v>-0.59719510202406278</v>
      </c>
      <c r="K1614">
        <f>I1614*Dt</f>
        <v>1.4116137588715449</v>
      </c>
      <c r="L1614">
        <f>-(l*COS(RADIANS(G1614))-l)</f>
        <v>0.13236087972652422</v>
      </c>
      <c r="M1614">
        <f>l*SIN(RADIANS(G1614))+l</f>
        <v>1.1784832150460639E-2</v>
      </c>
    </row>
    <row r="1615" spans="6:13" x14ac:dyDescent="0.25">
      <c r="F1615">
        <f>F1614+Dt</f>
        <v>18.029999999999927</v>
      </c>
      <c r="G1615">
        <f t="shared" si="164"/>
        <v>-70.830216673147575</v>
      </c>
      <c r="H1615">
        <f t="shared" si="165"/>
        <v>-18.494889641930548</v>
      </c>
      <c r="I1615">
        <f>-g/l*SIN(RADIANS(G1615))</f>
        <v>47.227483836751979</v>
      </c>
      <c r="J1615">
        <f>H1615*Dt</f>
        <v>-0.55484668925791647</v>
      </c>
      <c r="K1615">
        <f>I1615*Dt</f>
        <v>1.4168245151025594</v>
      </c>
      <c r="L1615">
        <f>-(l*COS(RADIANS(G1615))-l)</f>
        <v>0.13432628891870591</v>
      </c>
      <c r="M1615">
        <f>l*SIN(RADIANS(G1615))+l</f>
        <v>1.1090064652992088E-2</v>
      </c>
    </row>
    <row r="1616" spans="6:13" x14ac:dyDescent="0.25">
      <c r="F1616">
        <f>F1615+Dt</f>
        <v>18.059999999999928</v>
      </c>
      <c r="G1616">
        <f t="shared" si="164"/>
        <v>-71.385063362405489</v>
      </c>
      <c r="H1616">
        <f t="shared" si="165"/>
        <v>-17.07806512682799</v>
      </c>
      <c r="I1616">
        <f>-g/l*SIN(RADIANS(G1616))</f>
        <v>47.384261359223828</v>
      </c>
      <c r="J1616">
        <f>H1616*Dt</f>
        <v>-0.51234195380483971</v>
      </c>
      <c r="K1616">
        <f>I1616*Dt</f>
        <v>1.4215278407767147</v>
      </c>
      <c r="L1616">
        <f>-(l*COS(RADIANS(G1616))-l)</f>
        <v>0.13615872489484349</v>
      </c>
      <c r="M1616">
        <f>l*SIN(RADIANS(G1616))+l</f>
        <v>1.0462954563104698E-2</v>
      </c>
    </row>
    <row r="1617" spans="6:13" x14ac:dyDescent="0.25">
      <c r="F1617">
        <f>F1616+Dt</f>
        <v>18.089999999999929</v>
      </c>
      <c r="G1617">
        <f t="shared" si="164"/>
        <v>-71.897405316210325</v>
      </c>
      <c r="H1617">
        <f t="shared" si="165"/>
        <v>-15.656537286051275</v>
      </c>
      <c r="I1617">
        <f>-g/l*SIN(RADIANS(G1617))</f>
        <v>47.525083071509187</v>
      </c>
      <c r="J1617">
        <f>H1617*Dt</f>
        <v>-0.46969611858153826</v>
      </c>
      <c r="K1617">
        <f>I1617*Dt</f>
        <v>1.4257524921452756</v>
      </c>
      <c r="L1617">
        <f>-(l*COS(RADIANS(G1617))-l)</f>
        <v>0.13785610516922503</v>
      </c>
      <c r="M1617">
        <f>l*SIN(RADIANS(G1617))+l</f>
        <v>9.8996677139632783E-3</v>
      </c>
    </row>
    <row r="1618" spans="6:13" x14ac:dyDescent="0.25">
      <c r="F1618">
        <f>F1617+Dt</f>
        <v>18.11999999999993</v>
      </c>
      <c r="G1618">
        <f t="shared" si="164"/>
        <v>-72.367101434791863</v>
      </c>
      <c r="H1618">
        <f t="shared" si="165"/>
        <v>-14.230784793906</v>
      </c>
      <c r="I1618">
        <f>-g/l*SIN(RADIANS(G1618))</f>
        <v>47.650844671230864</v>
      </c>
      <c r="J1618">
        <f>H1618*Dt</f>
        <v>-0.42692354381718001</v>
      </c>
      <c r="K1618">
        <f>I1618*Dt</f>
        <v>1.4295253401369259</v>
      </c>
      <c r="L1618">
        <f>-(l*COS(RADIANS(G1618))-l)</f>
        <v>0.13941656964242069</v>
      </c>
      <c r="M1618">
        <f>l*SIN(RADIANS(G1618))+l</f>
        <v>9.3966213150765421E-3</v>
      </c>
    </row>
    <row r="1619" spans="6:13" x14ac:dyDescent="0.25">
      <c r="F1619">
        <f>F1618+Dt</f>
        <v>18.149999999999931</v>
      </c>
      <c r="G1619">
        <f t="shared" si="164"/>
        <v>-72.794024978609045</v>
      </c>
      <c r="H1619">
        <f t="shared" si="165"/>
        <v>-12.801259453769074</v>
      </c>
      <c r="I1619">
        <f>-g/l*SIN(RADIANS(G1619))</f>
        <v>47.762375968500521</v>
      </c>
      <c r="J1619">
        <f>H1619*Dt</f>
        <v>-0.38403778361307223</v>
      </c>
      <c r="K1619">
        <f>I1619*Dt</f>
        <v>1.4328712790550155</v>
      </c>
      <c r="L1619">
        <f>-(l*COS(RADIANS(G1619))-l)</f>
        <v>0.14083846630201624</v>
      </c>
      <c r="M1619">
        <f>l*SIN(RADIANS(G1619))+l</f>
        <v>8.9504961259979088E-3</v>
      </c>
    </row>
    <row r="1620" spans="6:13" x14ac:dyDescent="0.25">
      <c r="F1620">
        <f>F1619+Dt</f>
        <v>18.179999999999932</v>
      </c>
      <c r="G1620">
        <f t="shared" si="164"/>
        <v>-73.178062762222112</v>
      </c>
      <c r="H1620">
        <f t="shared" si="165"/>
        <v>-11.368388174714058</v>
      </c>
      <c r="I1620">
        <f>-g/l*SIN(RADIANS(G1620))</f>
        <v>47.860438186515822</v>
      </c>
      <c r="J1620">
        <f>H1620*Dt</f>
        <v>-0.34105164524142173</v>
      </c>
      <c r="K1620">
        <f>I1620*Dt</f>
        <v>1.4358131455954746</v>
      </c>
      <c r="L1620">
        <f>-(l*COS(RADIANS(G1620))-l)</f>
        <v>0.14212033772113752</v>
      </c>
      <c r="M1620">
        <f>l*SIN(RADIANS(G1620))+l</f>
        <v>8.5582472539367238E-3</v>
      </c>
    </row>
    <row r="1621" spans="6:13" x14ac:dyDescent="0.25">
      <c r="F1621">
        <f>F1620+Dt</f>
        <v>18.209999999999933</v>
      </c>
      <c r="G1621">
        <f t="shared" si="164"/>
        <v>-73.519114407463533</v>
      </c>
      <c r="H1621">
        <f t="shared" si="165"/>
        <v>-9.932575029118583</v>
      </c>
      <c r="I1621">
        <f>-g/l*SIN(RADIANS(G1621))</f>
        <v>47.945721584174152</v>
      </c>
      <c r="J1621">
        <f>H1621*Dt</f>
        <v>-0.29797725087355748</v>
      </c>
      <c r="K1621">
        <f>I1621*Dt</f>
        <v>1.4383716475252244</v>
      </c>
      <c r="L1621">
        <f>-(l*COS(RADIANS(G1621))-l)</f>
        <v>0.14326090846369047</v>
      </c>
      <c r="M1621">
        <f>l*SIN(RADIANS(G1621))+l</f>
        <v>8.2171136633034103E-3</v>
      </c>
    </row>
    <row r="1622" spans="6:13" x14ac:dyDescent="0.25">
      <c r="F1622">
        <f>F1621+Dt</f>
        <v>18.239999999999934</v>
      </c>
      <c r="G1622">
        <f t="shared" si="164"/>
        <v>-73.817091658337091</v>
      </c>
      <c r="H1622">
        <f t="shared" si="165"/>
        <v>-8.4942033815933584</v>
      </c>
      <c r="I1622">
        <f>-g/l*SIN(RADIANS(G1622))</f>
        <v>48.01884337949587</v>
      </c>
      <c r="J1622">
        <f>H1622*Dt</f>
        <v>-0.25482610144780077</v>
      </c>
      <c r="K1622">
        <f>I1622*Dt</f>
        <v>1.440565301384876</v>
      </c>
      <c r="L1622">
        <f>-(l*COS(RADIANS(G1622))-l)</f>
        <v>0.14425907349238681</v>
      </c>
      <c r="M1622">
        <f>l*SIN(RADIANS(G1622))+l</f>
        <v>7.924626482016528E-3</v>
      </c>
    </row>
    <row r="1623" spans="6:13" x14ac:dyDescent="0.25">
      <c r="F1623">
        <f>F1622+Dt</f>
        <v>18.269999999999936</v>
      </c>
      <c r="G1623">
        <f t="shared" si="164"/>
        <v>-74.071917759784895</v>
      </c>
      <c r="H1623">
        <f t="shared" si="165"/>
        <v>-7.0536380802084828</v>
      </c>
      <c r="I1623">
        <f>-g/l*SIN(RADIANS(G1623))</f>
        <v>48.08034595379619</v>
      </c>
      <c r="J1623">
        <f>H1623*Dt</f>
        <v>-0.21160914240625447</v>
      </c>
      <c r="K1623">
        <f>I1623*Dt</f>
        <v>1.4424103786138855</v>
      </c>
      <c r="L1623">
        <f>-(l*COS(RADIANS(G1623))-l)</f>
        <v>0.14511388766352284</v>
      </c>
      <c r="M1623">
        <f>l*SIN(RADIANS(G1623))+l</f>
        <v>7.6786161848152457E-3</v>
      </c>
    </row>
    <row r="1624" spans="6:13" x14ac:dyDescent="0.25">
      <c r="F1624">
        <f>F1623+Dt</f>
        <v>18.299999999999937</v>
      </c>
      <c r="G1624">
        <f t="shared" si="164"/>
        <v>-74.283526902191156</v>
      </c>
      <c r="H1624">
        <f t="shared" si="165"/>
        <v>-5.6112277015945971</v>
      </c>
      <c r="I1624">
        <f>-g/l*SIN(RADIANS(G1624))</f>
        <v>48.130695317995432</v>
      </c>
      <c r="J1624">
        <f>H1624*Dt</f>
        <v>-0.16833683104783789</v>
      </c>
      <c r="K1624">
        <f>I1624*Dt</f>
        <v>1.4439208595398629</v>
      </c>
      <c r="L1624">
        <f>-(l*COS(RADIANS(G1624))-l)</f>
        <v>0.14582455638113628</v>
      </c>
      <c r="M1624">
        <f>l*SIN(RADIANS(G1624))+l</f>
        <v>7.4772187280182645E-3</v>
      </c>
    </row>
    <row r="1625" spans="6:13" x14ac:dyDescent="0.25">
      <c r="F1625">
        <f>F1624+Dt</f>
        <v>18.329999999999938</v>
      </c>
      <c r="G1625">
        <f t="shared" si="164"/>
        <v>-74.451863733238994</v>
      </c>
      <c r="H1625">
        <f t="shared" si="165"/>
        <v>-4.1673068420547343</v>
      </c>
      <c r="I1625">
        <f>-g/l*SIN(RADIANS(G1625))</f>
        <v>48.170279824172155</v>
      </c>
      <c r="J1625">
        <f>H1625*Dt</f>
        <v>-0.12501920526164204</v>
      </c>
      <c r="K1625">
        <f>I1625*Dt</f>
        <v>1.4451083947251646</v>
      </c>
      <c r="L1625">
        <f>-(l*COS(RADIANS(G1625))-l)</f>
        <v>0.14639042747255632</v>
      </c>
      <c r="M1625">
        <f>l*SIN(RADIANS(G1625))+l</f>
        <v>7.3188807033113812E-3</v>
      </c>
    </row>
    <row r="1626" spans="6:13" x14ac:dyDescent="0.25">
      <c r="F1626">
        <f>F1625+Dt</f>
        <v>18.359999999999939</v>
      </c>
      <c r="G1626">
        <f t="shared" si="164"/>
        <v>-74.576882938500631</v>
      </c>
      <c r="H1626">
        <f t="shared" si="165"/>
        <v>-2.7221984473295695</v>
      </c>
      <c r="I1626">
        <f>-g/l*SIN(RADIANS(G1626))</f>
        <v>48.19940910740543</v>
      </c>
      <c r="J1626">
        <f>H1626*Dt</f>
        <v>-8.1665953419887083E-2</v>
      </c>
      <c r="K1626">
        <f>I1626*Dt</f>
        <v>1.4459822732221628</v>
      </c>
      <c r="L1626">
        <f>-(l*COS(RADIANS(G1626))-l)</f>
        <v>0.14681098433744608</v>
      </c>
      <c r="M1626">
        <f>l*SIN(RADIANS(G1626))+l</f>
        <v>7.2023635703782896E-3</v>
      </c>
    </row>
    <row r="1627" spans="6:13" x14ac:dyDescent="0.25">
      <c r="F1627">
        <f>F1626+Dt</f>
        <v>18.38999999999994</v>
      </c>
      <c r="G1627">
        <f t="shared" si="164"/>
        <v>-74.658548891920518</v>
      </c>
      <c r="H1627">
        <f t="shared" si="165"/>
        <v>-1.2762161741074067</v>
      </c>
      <c r="I1627">
        <f>-g/l*SIN(RADIANS(G1627))</f>
        <v>48.218313245084154</v>
      </c>
      <c r="J1627">
        <f>H1627*Dt</f>
        <v>-3.82864852232222E-2</v>
      </c>
      <c r="K1627">
        <f>I1627*Dt</f>
        <v>1.4465493973525245</v>
      </c>
      <c r="L1627">
        <f>-(l*COS(RADIANS(G1627))-l)</f>
        <v>0.14708584041314582</v>
      </c>
      <c r="M1627">
        <f>l*SIN(RADIANS(G1627))+l</f>
        <v>7.1267470196633709E-3</v>
      </c>
    </row>
    <row r="1628" spans="6:13" x14ac:dyDescent="0.25">
      <c r="F1628">
        <f>F1627+Dt</f>
        <v>18.419999999999941</v>
      </c>
      <c r="G1628">
        <f t="shared" si="164"/>
        <v>-74.696835377143742</v>
      </c>
      <c r="H1628">
        <f t="shared" si="165"/>
        <v>0.17033322324511779</v>
      </c>
      <c r="I1628">
        <f>-g/l*SIN(RADIANS(G1628))</f>
        <v>48.227142123150941</v>
      </c>
      <c r="J1628">
        <f>H1628*Dt</f>
        <v>5.1099966973535338E-3</v>
      </c>
      <c r="K1628">
        <f>I1628*Dt</f>
        <v>1.4468142636945283</v>
      </c>
      <c r="L1628">
        <f>-(l*COS(RADIANS(G1628))-l)</f>
        <v>0.14721473499039339</v>
      </c>
      <c r="M1628">
        <f>l*SIN(RADIANS(G1628))+l</f>
        <v>7.0914315073962453E-3</v>
      </c>
    </row>
    <row r="1629" spans="6:13" x14ac:dyDescent="0.25">
      <c r="F1629">
        <f>F1628+Dt</f>
        <v>18.449999999999942</v>
      </c>
      <c r="G1629">
        <f t="shared" si="164"/>
        <v>-74.691725380446385</v>
      </c>
      <c r="H1629">
        <f t="shared" si="165"/>
        <v>1.6171474869396461</v>
      </c>
      <c r="I1629">
        <f>-g/l*SIN(RADIANS(G1629))</f>
        <v>48.225965001162088</v>
      </c>
      <c r="J1629">
        <f>H1629*Dt</f>
        <v>4.8514424608189381E-2</v>
      </c>
      <c r="K1629">
        <f>I1629*Dt</f>
        <v>1.4467789500348627</v>
      </c>
      <c r="L1629">
        <f>-(l*COS(RADIANS(G1629))-l)</f>
        <v>0.14719753040522604</v>
      </c>
      <c r="M1629">
        <f>l*SIN(RADIANS(G1629))+l</f>
        <v>7.0961399953516635E-3</v>
      </c>
    </row>
    <row r="1630" spans="6:13" x14ac:dyDescent="0.25">
      <c r="F1630">
        <f>F1629+Dt</f>
        <v>18.479999999999944</v>
      </c>
      <c r="G1630">
        <f t="shared" si="164"/>
        <v>-74.6432109558382</v>
      </c>
      <c r="H1630">
        <f t="shared" si="165"/>
        <v>3.0639264369745085</v>
      </c>
      <c r="I1630">
        <f>-g/l*SIN(RADIANS(G1630))</f>
        <v>48.214770270555583</v>
      </c>
      <c r="J1630">
        <f>H1630*Dt</f>
        <v>9.1917793109235257E-2</v>
      </c>
      <c r="K1630">
        <f>I1630*Dt</f>
        <v>1.4464431081166675</v>
      </c>
      <c r="L1630">
        <f>-(l*COS(RADIANS(G1630))-l)</f>
        <v>0.14703421062496294</v>
      </c>
      <c r="M1630">
        <f>l*SIN(RADIANS(G1630))+l</f>
        <v>7.1409189177776555E-3</v>
      </c>
    </row>
    <row r="1631" spans="6:13" x14ac:dyDescent="0.25">
      <c r="F1631">
        <f>F1630+Dt</f>
        <v>18.509999999999945</v>
      </c>
      <c r="G1631">
        <f t="shared" si="164"/>
        <v>-74.551293162728967</v>
      </c>
      <c r="H1631">
        <f t="shared" si="165"/>
        <v>4.5103695450911765</v>
      </c>
      <c r="I1631">
        <f>-g/l*SIN(RADIANS(G1631))</f>
        <v>48.1934654030958</v>
      </c>
      <c r="J1631">
        <f>H1631*Dt</f>
        <v>0.13531108635273528</v>
      </c>
      <c r="K1631">
        <f>I1631*Dt</f>
        <v>1.445803962092874</v>
      </c>
      <c r="L1631">
        <f>-(l*COS(RADIANS(G1631))-l)</f>
        <v>0.14672488123852059</v>
      </c>
      <c r="M1631">
        <f>l*SIN(RADIANS(G1631))+l</f>
        <v>7.2261383876168206E-3</v>
      </c>
    </row>
    <row r="1632" spans="6:13" x14ac:dyDescent="0.25">
      <c r="F1632">
        <f>F1631+Dt</f>
        <v>18.539999999999946</v>
      </c>
      <c r="G1632">
        <f t="shared" si="164"/>
        <v>-74.415982076376238</v>
      </c>
      <c r="H1632">
        <f t="shared" si="165"/>
        <v>5.9561735071840509</v>
      </c>
      <c r="I1632">
        <f>-g/l*SIN(RADIANS(G1632))</f>
        <v>48.161877089079844</v>
      </c>
      <c r="J1632">
        <f>H1632*Dt</f>
        <v>0.17868520521552153</v>
      </c>
      <c r="K1632">
        <f>I1632*Dt</f>
        <v>1.4448563126723952</v>
      </c>
      <c r="L1632">
        <f>-(l*COS(RADIANS(G1632))-l)</f>
        <v>0.14626977085381215</v>
      </c>
      <c r="M1632">
        <f>l*SIN(RADIANS(G1632))+l</f>
        <v>7.3524916436806254E-3</v>
      </c>
    </row>
    <row r="1633" spans="6:13" x14ac:dyDescent="0.25">
      <c r="F1633">
        <f>F1632+Dt</f>
        <v>18.569999999999947</v>
      </c>
      <c r="G1633">
        <f t="shared" si="164"/>
        <v>-74.237296871160723</v>
      </c>
      <c r="H1633">
        <f t="shared" si="165"/>
        <v>7.4010298198564461</v>
      </c>
      <c r="I1633">
        <f>-g/l*SIN(RADIANS(G1633))</f>
        <v>48.119751567519423</v>
      </c>
      <c r="J1633">
        <f>H1633*Dt</f>
        <v>0.22203089459569339</v>
      </c>
      <c r="K1633">
        <f>I1633*Dt</f>
        <v>1.4435925470255826</v>
      </c>
      <c r="L1633">
        <f>-(l*COS(RADIANS(G1633))-l)</f>
        <v>0.14566923389751074</v>
      </c>
      <c r="M1633">
        <f>l*SIN(RADIANS(G1633))+l</f>
        <v>7.5209937299223206E-3</v>
      </c>
    </row>
    <row r="1634" spans="6:13" x14ac:dyDescent="0.25">
      <c r="F1634">
        <f>F1633+Dt</f>
        <v>18.599999999999948</v>
      </c>
      <c r="G1634">
        <f t="shared" si="164"/>
        <v>-74.015265976565033</v>
      </c>
      <c r="H1634">
        <f t="shared" si="165"/>
        <v>8.8446223668820281</v>
      </c>
      <c r="I1634">
        <f>-g/l*SIN(RADIANS(G1634))</f>
        <v>48.066755153126209</v>
      </c>
      <c r="J1634">
        <f>H1634*Dt</f>
        <v>0.26533867100646086</v>
      </c>
      <c r="K1634">
        <f>I1634*Dt</f>
        <v>1.4420026545937863</v>
      </c>
      <c r="L1634">
        <f>-(l*COS(RADIANS(G1634))-l)</f>
        <v>0.14492375480490119</v>
      </c>
      <c r="M1634">
        <f>l*SIN(RADIANS(G1634))+l</f>
        <v>7.7329793874951758E-3</v>
      </c>
    </row>
    <row r="1635" spans="6:13" x14ac:dyDescent="0.25">
      <c r="F1635">
        <f>F1634+Dt</f>
        <v>18.629999999999949</v>
      </c>
      <c r="G1635">
        <f t="shared" si="164"/>
        <v>-73.749927305558572</v>
      </c>
      <c r="H1635">
        <f t="shared" si="165"/>
        <v>10.286625021475814</v>
      </c>
      <c r="I1635">
        <f>-g/l*SIN(RADIANS(G1635))</f>
        <v>48.002474967501868</v>
      </c>
      <c r="J1635">
        <f>H1635*Dt</f>
        <v>0.30859875064427439</v>
      </c>
      <c r="K1635">
        <f>I1635*Dt</f>
        <v>1.440074249025056</v>
      </c>
      <c r="L1635">
        <f>-(l*COS(RADIANS(G1635))-l)</f>
        <v>0.14403395357978466</v>
      </c>
      <c r="M1635">
        <f>l*SIN(RADIANS(G1635))+l</f>
        <v>7.9901001299925167E-3</v>
      </c>
    </row>
    <row r="1636" spans="6:13" x14ac:dyDescent="0.25">
      <c r="F1636">
        <f>F1635+Dt</f>
        <v>18.65999999999995</v>
      </c>
      <c r="G1636">
        <f t="shared" si="164"/>
        <v>-73.441328554914293</v>
      </c>
      <c r="H1636">
        <f t="shared" si="165"/>
        <v>11.72669927050087</v>
      </c>
      <c r="I1636">
        <f>-g/l*SIN(RADIANS(G1636))</f>
        <v>47.926419884437252</v>
      </c>
      <c r="J1636">
        <f>H1636*Dt</f>
        <v>0.35180097811502609</v>
      </c>
      <c r="K1636">
        <f>I1636*Dt</f>
        <v>1.4377925965331175</v>
      </c>
      <c r="L1636">
        <f>-(l*COS(RADIANS(G1636))-l)</f>
        <v>0.14300059269632814</v>
      </c>
      <c r="M1636">
        <f>l*SIN(RADIANS(G1636))+l</f>
        <v>8.2943204622509814E-3</v>
      </c>
    </row>
    <row r="1637" spans="6:13" x14ac:dyDescent="0.25">
      <c r="F1637">
        <f>F1636+Dt</f>
        <v>18.689999999999952</v>
      </c>
      <c r="G1637">
        <f t="shared" si="164"/>
        <v>-73.08952757679927</v>
      </c>
      <c r="H1637">
        <f t="shared" si="165"/>
        <v>13.164491867033988</v>
      </c>
      <c r="I1637">
        <f>-g/l*SIN(RADIANS(G1637))</f>
        <v>47.838021701630623</v>
      </c>
      <c r="J1637">
        <f>H1637*Dt</f>
        <v>0.39493475601101963</v>
      </c>
      <c r="K1637">
        <f>I1637*Dt</f>
        <v>1.4351406510489186</v>
      </c>
      <c r="L1637">
        <f>-(l*COS(RADIANS(G1637))-l)</f>
        <v>0.14182458530625605</v>
      </c>
      <c r="M1637">
        <f>l*SIN(RADIANS(G1637))+l</f>
        <v>8.6479131934775189E-3</v>
      </c>
    </row>
    <row r="1638" spans="6:13" x14ac:dyDescent="0.25">
      <c r="F1638">
        <f>F1637+Dt</f>
        <v>18.719999999999953</v>
      </c>
      <c r="G1638">
        <f t="shared" si="164"/>
        <v>-72.694592820788245</v>
      </c>
      <c r="H1638">
        <f t="shared" si="165"/>
        <v>14.599632518082906</v>
      </c>
      <c r="I1638">
        <f>-g/l*SIN(RADIANS(G1638))</f>
        <v>47.736636553411458</v>
      </c>
      <c r="J1638">
        <f>H1638*Dt</f>
        <v>0.43798897554248717</v>
      </c>
      <c r="K1638">
        <f>I1638*Dt</f>
        <v>1.4320990966023437</v>
      </c>
      <c r="L1638">
        <f>-(l*COS(RADIANS(G1638))-l)</f>
        <v>0.14050700470576377</v>
      </c>
      <c r="M1638">
        <f>l*SIN(RADIANS(G1638))+l</f>
        <v>9.0534537863541653E-3</v>
      </c>
    </row>
    <row r="1639" spans="6:13" x14ac:dyDescent="0.25">
      <c r="F1639">
        <f>F1638+Dt</f>
        <v>18.749999999999954</v>
      </c>
      <c r="G1639">
        <f t="shared" si="164"/>
        <v>-72.256603845245763</v>
      </c>
      <c r="H1639">
        <f t="shared" si="165"/>
        <v>16.031731614685249</v>
      </c>
      <c r="I1639">
        <f>-g/l*SIN(RADIANS(G1639))</f>
        <v>47.621546581171401</v>
      </c>
      <c r="J1639">
        <f>H1639*Dt</f>
        <v>0.48095194844055744</v>
      </c>
      <c r="K1639">
        <f>I1639*Dt</f>
        <v>1.428646397435142</v>
      </c>
      <c r="L1639">
        <f>-(l*COS(RADIANS(G1639))-l)</f>
        <v>0.13904909500690604</v>
      </c>
      <c r="M1639">
        <f>l*SIN(RADIANS(G1639))+l</f>
        <v>9.5138136753143976E-3</v>
      </c>
    </row>
    <row r="1640" spans="6:13" x14ac:dyDescent="0.25">
      <c r="F1640">
        <f>F1639+Dt</f>
        <v>18.779999999999955</v>
      </c>
      <c r="G1640">
        <f t="shared" si="164"/>
        <v>-71.775651896805201</v>
      </c>
      <c r="H1640">
        <f t="shared" si="165"/>
        <v>17.46037801212039</v>
      </c>
      <c r="I1640">
        <f>-g/l*SIN(RADIANS(G1640))</f>
        <v>47.491961880123526</v>
      </c>
      <c r="J1640">
        <f>H1640*Dt</f>
        <v>0.52381134036361165</v>
      </c>
      <c r="K1640">
        <f>I1640*Dt</f>
        <v>1.4247588564037057</v>
      </c>
      <c r="L1640">
        <f>-(l*COS(RADIANS(G1640))-l)</f>
        <v>0.13745228294789402</v>
      </c>
      <c r="M1640">
        <f>l*SIN(RADIANS(G1640))+l</f>
        <v>1.0032152479505896E-2</v>
      </c>
    </row>
    <row r="1641" spans="6:13" x14ac:dyDescent="0.25">
      <c r="F1641">
        <f>F1640+Dt</f>
        <v>18.809999999999956</v>
      </c>
      <c r="G1641">
        <f t="shared" si="164"/>
        <v>-71.251840556441593</v>
      </c>
      <c r="H1641">
        <f t="shared" si="165"/>
        <v>18.885136868524096</v>
      </c>
      <c r="I1641">
        <f>-g/l*SIN(RADIANS(G1641))</f>
        <v>47.347022742698108</v>
      </c>
      <c r="J1641">
        <f>H1641*Dt</f>
        <v>0.56655410605572287</v>
      </c>
      <c r="K1641">
        <f>I1641*Dt</f>
        <v>1.4204106822809432</v>
      </c>
      <c r="L1641">
        <f>-(l*COS(RADIANS(G1641))-l)</f>
        <v>0.13571819076566954</v>
      </c>
      <c r="M1641">
        <f>l*SIN(RADIANS(G1641))+l</f>
        <v>1.0611909029207556E-2</v>
      </c>
    </row>
    <row r="1642" spans="6:13" x14ac:dyDescent="0.25">
      <c r="F1642">
        <f>F1641+Dt</f>
        <v>18.839999999999957</v>
      </c>
      <c r="G1642">
        <f t="shared" si="164"/>
        <v>-70.685286450385874</v>
      </c>
      <c r="H1642">
        <f t="shared" si="165"/>
        <v>20.305547550805038</v>
      </c>
      <c r="I1642">
        <f>-g/l*SIN(RADIANS(G1642))</f>
        <v>47.185802220297454</v>
      </c>
      <c r="J1642">
        <f>H1642*Dt</f>
        <v>0.60916642652415109</v>
      </c>
      <c r="K1642">
        <f>I1642*Dt</f>
        <v>1.4155740666089236</v>
      </c>
      <c r="L1642">
        <f>-(l*COS(RADIANS(G1642))-l)</f>
        <v>0.13384865004225879</v>
      </c>
      <c r="M1642">
        <f>l*SIN(RADIANS(G1642))+l</f>
        <v>1.1256791118810172E-2</v>
      </c>
    </row>
    <row r="1643" spans="6:13" x14ac:dyDescent="0.25">
      <c r="F1643">
        <f>F1642+Dt</f>
        <v>18.869999999999958</v>
      </c>
      <c r="G1643">
        <f t="shared" si="164"/>
        <v>-70.076120023861719</v>
      </c>
      <c r="H1643">
        <f t="shared" si="165"/>
        <v>21.72112161741396</v>
      </c>
      <c r="I1643">
        <f>-g/l*SIN(RADIANS(G1643))</f>
        <v>47.007309026233557</v>
      </c>
      <c r="J1643">
        <f>H1643*Dt</f>
        <v>0.65163364852241878</v>
      </c>
      <c r="K1643">
        <f>I1643*Dt</f>
        <v>1.4102192707870067</v>
      </c>
      <c r="L1643">
        <f>-(l*COS(RADIANS(G1643))-l)</f>
        <v>0.131845716423728</v>
      </c>
      <c r="M1643">
        <f>l*SIN(RADIANS(G1643))+l</f>
        <v>1.1970763895065767E-2</v>
      </c>
    </row>
    <row r="1644" spans="6:13" x14ac:dyDescent="0.25">
      <c r="F1644">
        <f>F1643+Dt</f>
        <v>18.899999999999959</v>
      </c>
      <c r="G1644">
        <f t="shared" si="164"/>
        <v>-69.424486375339299</v>
      </c>
      <c r="H1644">
        <f t="shared" si="165"/>
        <v>23.131340888200967</v>
      </c>
      <c r="I1644">
        <f>-g/l*SIN(RADIANS(G1644))</f>
        <v>46.810490803414929</v>
      </c>
      <c r="J1644">
        <f>H1644*Dt</f>
        <v>0.69394022664602895</v>
      </c>
      <c r="K1644">
        <f>I1644*Dt</f>
        <v>1.4043147241024478</v>
      </c>
      <c r="L1644">
        <f>-(l*COS(RADIANS(G1644))-l)</f>
        <v>0.12971168509706249</v>
      </c>
      <c r="M1644">
        <f>l*SIN(RADIANS(G1644))+l</f>
        <v>1.2758036786340299E-2</v>
      </c>
    </row>
    <row r="1645" spans="6:13" x14ac:dyDescent="0.25">
      <c r="F1645">
        <f>F1644+Dt</f>
        <v>18.929999999999961</v>
      </c>
      <c r="G1645">
        <f t="shared" si="164"/>
        <v>-68.730546148693264</v>
      </c>
      <c r="H1645">
        <f t="shared" si="165"/>
        <v>24.535655612303415</v>
      </c>
      <c r="I1645">
        <f>-g/l*SIN(RADIANS(G1645))</f>
        <v>46.594237780687678</v>
      </c>
      <c r="J1645">
        <f>H1645*Dt</f>
        <v>0.73606966836910248</v>
      </c>
      <c r="K1645">
        <f>I1645*Dt</f>
        <v>1.3978271334206303</v>
      </c>
      <c r="L1645">
        <f>-(l*COS(RADIANS(G1645))-l)</f>
        <v>0.1274491068960017</v>
      </c>
      <c r="M1645">
        <f>l*SIN(RADIANS(G1645))+l</f>
        <v>1.3623048877249272E-2</v>
      </c>
    </row>
    <row r="1646" spans="6:13" x14ac:dyDescent="0.25">
      <c r="F1646">
        <f>F1645+Dt</f>
        <v>18.959999999999962</v>
      </c>
      <c r="G1646">
        <f t="shared" si="164"/>
        <v>-67.994476480324167</v>
      </c>
      <c r="H1646">
        <f t="shared" si="165"/>
        <v>25.933482745724046</v>
      </c>
      <c r="I1646">
        <f>-g/l*SIN(RADIANS(G1646))</f>
        <v>46.357386841622599</v>
      </c>
      <c r="J1646">
        <f>H1646*Dt</f>
        <v>0.77800448237172137</v>
      </c>
      <c r="K1646">
        <f>I1646*Dt</f>
        <v>1.3907216052486779</v>
      </c>
      <c r="L1646">
        <f>-(l*COS(RADIANS(G1646))-l)</f>
        <v>0.12506080489184251</v>
      </c>
      <c r="M1646">
        <f>l*SIN(RADIANS(G1646))+l</f>
        <v>1.457045263350959E-2</v>
      </c>
    </row>
    <row r="1647" spans="6:13" x14ac:dyDescent="0.25">
      <c r="F1647">
        <f>F1646+Dt</f>
        <v>18.989999999999963</v>
      </c>
      <c r="G1647">
        <f t="shared" si="164"/>
        <v>-67.216471997952439</v>
      </c>
      <c r="H1647">
        <f t="shared" si="165"/>
        <v>27.324204350972725</v>
      </c>
      <c r="I1647">
        <f>-g/l*SIN(RADIANS(G1647))</f>
        <v>46.09872602892591</v>
      </c>
      <c r="J1647">
        <f>H1647*Dt</f>
        <v>0.81972613052918175</v>
      </c>
      <c r="K1647">
        <f>I1647*Dt</f>
        <v>1.3829617808677772</v>
      </c>
      <c r="L1647">
        <f>-(l*COS(RADIANS(G1647))-l)</f>
        <v>0.12254989130956334</v>
      </c>
      <c r="M1647">
        <f>l*SIN(RADIANS(G1647))+l</f>
        <v>1.5605095884296344E-2</v>
      </c>
    </row>
    <row r="1648" spans="6:13" x14ac:dyDescent="0.25">
      <c r="F1648">
        <f>F1647+Dt</f>
        <v>19.019999999999964</v>
      </c>
      <c r="G1648">
        <f t="shared" si="164"/>
        <v>-66.396745867423263</v>
      </c>
      <c r="H1648">
        <f t="shared" si="165"/>
        <v>28.707166131840502</v>
      </c>
      <c r="I1648">
        <f>-g/l*SIN(RADIANS(G1648))</f>
        <v>45.816999506488465</v>
      </c>
      <c r="J1648">
        <f>H1648*Dt</f>
        <v>0.86121498395521501</v>
      </c>
      <c r="K1648">
        <f>I1648*Dt</f>
        <v>1.3745099851946538</v>
      </c>
      <c r="L1648">
        <f>-(l*COS(RADIANS(G1648))-l)</f>
        <v>0.11991978459345295</v>
      </c>
      <c r="M1648">
        <f>l*SIN(RADIANS(G1648))+l</f>
        <v>1.6732001974046146E-2</v>
      </c>
    </row>
    <row r="1649" spans="6:13" x14ac:dyDescent="0.25">
      <c r="F1649">
        <f>F1648+Dt</f>
        <v>19.049999999999965</v>
      </c>
      <c r="G1649">
        <f t="shared" si="164"/>
        <v>-65.535530883468041</v>
      </c>
      <c r="H1649">
        <f t="shared" si="165"/>
        <v>30.081676117035155</v>
      </c>
      <c r="I1649">
        <f>-g/l*SIN(RADIANS(G1649))</f>
        <v>45.510912999327267</v>
      </c>
      <c r="J1649">
        <f>H1649*Dt</f>
        <v>0.90245028351105461</v>
      </c>
      <c r="K1649">
        <f>I1649*Dt</f>
        <v>1.365327389979818</v>
      </c>
      <c r="L1649">
        <f>-(l*COS(RADIANS(G1649))-l)</f>
        <v>0.11717422642991719</v>
      </c>
      <c r="M1649">
        <f>l*SIN(RADIANS(G1649))+l</f>
        <v>1.7956348002690914E-2</v>
      </c>
    </row>
    <row r="1650" spans="6:13" x14ac:dyDescent="0.25">
      <c r="F1650">
        <f>F1649+Dt</f>
        <v>19.079999999999966</v>
      </c>
      <c r="G1650">
        <f t="shared" si="164"/>
        <v>-64.633080599956983</v>
      </c>
      <c r="H1650">
        <f t="shared" si="165"/>
        <v>31.447003507014973</v>
      </c>
      <c r="I1650">
        <f>-g/l*SIN(RADIANS(G1650))</f>
        <v>45.179139729270517</v>
      </c>
      <c r="J1650">
        <f>H1650*Dt</f>
        <v>0.9434101052104491</v>
      </c>
      <c r="K1650">
        <f>I1650*Dt</f>
        <v>1.3553741918781155</v>
      </c>
      <c r="L1650">
        <f>-(l*COS(RADIANS(G1650))-l)</f>
        <v>0.11431729851849437</v>
      </c>
      <c r="M1650">
        <f>l*SIN(RADIANS(G1650))+l</f>
        <v>1.9283441082917935E-2</v>
      </c>
    </row>
    <row r="1651" spans="6:13" x14ac:dyDescent="0.25">
      <c r="F1651">
        <f>F1650+Dt</f>
        <v>19.109999999999967</v>
      </c>
      <c r="G1651">
        <f t="shared" si="164"/>
        <v>-63.689670494746537</v>
      </c>
      <c r="H1651">
        <f t="shared" si="165"/>
        <v>32.802377698893089</v>
      </c>
      <c r="I1651">
        <f>-g/l*SIN(RADIANS(G1651))</f>
        <v>44.82032686114897</v>
      </c>
      <c r="J1651">
        <f>H1651*Dt</f>
        <v>0.98407133096679267</v>
      </c>
      <c r="K1651">
        <f>I1651*Dt</f>
        <v>1.3446098058344691</v>
      </c>
      <c r="L1651">
        <f>-(l*COS(RADIANS(G1651))-l)</f>
        <v>0.11135343886559225</v>
      </c>
      <c r="M1651">
        <f>l*SIN(RADIANS(G1651))+l</f>
        <v>2.0718692555404122E-2</v>
      </c>
    </row>
    <row r="1652" spans="6:13" x14ac:dyDescent="0.25">
      <c r="F1652">
        <f>F1651+Dt</f>
        <v>19.139999999999969</v>
      </c>
      <c r="G1652">
        <f t="shared" si="164"/>
        <v>-62.705599163779745</v>
      </c>
      <c r="H1652">
        <f t="shared" si="165"/>
        <v>34.146987504727555</v>
      </c>
      <c r="I1652">
        <f>-g/l*SIN(RADIANS(G1652))</f>
        <v>44.433102470447572</v>
      </c>
      <c r="J1652">
        <f>H1652*Dt</f>
        <v>1.0244096251418267</v>
      </c>
      <c r="K1652">
        <f>I1652*Dt</f>
        <v>1.332993074113427</v>
      </c>
      <c r="L1652">
        <f>-(l*COS(RADIANS(G1652))-l)</f>
        <v>0.10828745735935957</v>
      </c>
      <c r="M1652">
        <f>l*SIN(RADIANS(G1652))+l</f>
        <v>2.2267590118209724E-2</v>
      </c>
    </row>
    <row r="1653" spans="6:13" x14ac:dyDescent="0.25">
      <c r="F1653">
        <f>F1652+Dt</f>
        <v>19.16999999999997</v>
      </c>
      <c r="G1653">
        <f t="shared" si="164"/>
        <v>-61.681189538637916</v>
      </c>
      <c r="H1653">
        <f t="shared" si="165"/>
        <v>35.47998057884098</v>
      </c>
      <c r="I1653">
        <f>-g/l*SIN(RADIANS(G1653))</f>
        <v>44.016083038811274</v>
      </c>
      <c r="J1653">
        <f>H1653*Dt</f>
        <v>1.0643994173652294</v>
      </c>
      <c r="K1653">
        <f>I1653*Dt</f>
        <v>1.3204824911643382</v>
      </c>
      <c r="L1653">
        <f>-(l*COS(RADIANS(G1653))-l)</f>
        <v>0.10512455036877279</v>
      </c>
      <c r="M1653">
        <f>l*SIN(RADIANS(G1653))+l</f>
        <v>2.3935667844754926E-2</v>
      </c>
    </row>
    <row r="1654" spans="6:13" x14ac:dyDescent="0.25">
      <c r="F1654">
        <f>F1653+Dt</f>
        <v>19.199999999999971</v>
      </c>
      <c r="G1654">
        <f t="shared" si="164"/>
        <v>-60.616790121272686</v>
      </c>
      <c r="H1654">
        <f t="shared" si="165"/>
        <v>36.800463070005321</v>
      </c>
      <c r="I1654">
        <f>-g/l*SIN(RADIANS(G1654))</f>
        <v>43.567881478468472</v>
      </c>
      <c r="J1654">
        <f>H1654*Dt</f>
        <v>1.1040138921001597</v>
      </c>
      <c r="K1654">
        <f>I1654*Dt</f>
        <v>1.3070364443540541</v>
      </c>
      <c r="L1654">
        <f>-(l*COS(RADIANS(G1654))-l)</f>
        <v>0.10187031409583551</v>
      </c>
      <c r="M1654">
        <f>l*SIN(RADIANS(G1654))+l</f>
        <v>2.5728474086126107E-2</v>
      </c>
    </row>
    <row r="1655" spans="6:13" x14ac:dyDescent="0.25">
      <c r="F1655">
        <f>F1654+Dt</f>
        <v>19.229999999999972</v>
      </c>
      <c r="G1655">
        <f t="shared" si="164"/>
        <v>-59.512776229172523</v>
      </c>
      <c r="H1655">
        <f t="shared" si="165"/>
        <v>38.107499514359375</v>
      </c>
      <c r="I1655">
        <f>-g/l*SIN(RADIANS(G1655))</f>
        <v>43.087115680526047</v>
      </c>
      <c r="J1655">
        <f>H1655*Dt</f>
        <v>1.1432249854307812</v>
      </c>
      <c r="K1655">
        <f>I1655*Dt</f>
        <v>1.2926134704157815</v>
      </c>
      <c r="L1655">
        <f>-(l*COS(RADIANS(G1655))-l)</f>
        <v>9.8530756397184782E-2</v>
      </c>
      <c r="M1655">
        <f>l*SIN(RADIANS(G1655))+l</f>
        <v>2.7651537277895794E-2</v>
      </c>
    </row>
    <row r="1656" spans="6:13" x14ac:dyDescent="0.25">
      <c r="F1656">
        <f>F1655+Dt</f>
        <v>19.259999999999973</v>
      </c>
      <c r="G1656">
        <f t="shared" ref="G1656:G1719" si="166">G1655+J1655</f>
        <v>-58.369551243741739</v>
      </c>
      <c r="H1656">
        <f t="shared" ref="H1656:H1719" si="167">H1655+K1655</f>
        <v>39.400112984775156</v>
      </c>
      <c r="I1656">
        <f>-g/l*SIN(RADIANS(G1656))</f>
        <v>42.572417575206337</v>
      </c>
      <c r="J1656">
        <f>H1656*Dt</f>
        <v>1.1820033895432547</v>
      </c>
      <c r="K1656">
        <f>I1656*Dt</f>
        <v>1.27717252725619</v>
      </c>
      <c r="L1656">
        <f>-(l*COS(RADIANS(G1656))-l)</f>
        <v>9.5112306780842037E-2</v>
      </c>
      <c r="M1656">
        <f>l*SIN(RADIANS(G1656))+l</f>
        <v>2.9710329699174642E-2</v>
      </c>
    </row>
    <row r="1657" spans="6:13" x14ac:dyDescent="0.25">
      <c r="F1657">
        <f>F1656+Dt</f>
        <v>19.289999999999974</v>
      </c>
      <c r="G1657">
        <f t="shared" si="166"/>
        <v>-57.187547854198485</v>
      </c>
      <c r="H1657">
        <f t="shared" si="167"/>
        <v>40.677285512031347</v>
      </c>
      <c r="I1657">
        <f>-g/l*SIN(RADIANS(G1657))</f>
        <v>42.022442684460671</v>
      </c>
      <c r="J1657">
        <f>H1657*Dt</f>
        <v>1.2203185653609403</v>
      </c>
      <c r="K1657">
        <f>I1657*Dt</f>
        <v>1.2606732805338201</v>
      </c>
      <c r="L1657">
        <f>-(l*COS(RADIANS(G1657))-l)</f>
        <v>9.1621824275828087E-2</v>
      </c>
      <c r="M1657">
        <f>l*SIN(RADIANS(G1657))+l</f>
        <v>3.1910229262157308E-2</v>
      </c>
    </row>
    <row r="1658" spans="6:13" x14ac:dyDescent="0.25">
      <c r="F1658">
        <f>F1657+Dt</f>
        <v>19.319999999999975</v>
      </c>
      <c r="G1658">
        <f t="shared" si="166"/>
        <v>-55.967229288837544</v>
      </c>
      <c r="H1658">
        <f t="shared" si="167"/>
        <v>41.937958792565169</v>
      </c>
      <c r="I1658">
        <f>-g/l*SIN(RADIANS(G1658))</f>
        <v>41.435880139046105</v>
      </c>
      <c r="J1658">
        <f>H1658*Dt</f>
        <v>1.258138763776955</v>
      </c>
      <c r="K1658">
        <f>I1658*Dt</f>
        <v>1.2430764041713831</v>
      </c>
      <c r="L1658">
        <f>-(l*COS(RADIANS(G1658))-l)</f>
        <v>8.8066602867411956E-2</v>
      </c>
      <c r="M1658">
        <f>l*SIN(RADIANS(G1658))+l</f>
        <v>3.4256479443815574E-2</v>
      </c>
    </row>
    <row r="1659" spans="6:13" x14ac:dyDescent="0.25">
      <c r="F1659">
        <f>F1658+Dt</f>
        <v>19.349999999999977</v>
      </c>
      <c r="G1659">
        <f t="shared" si="166"/>
        <v>-54.709090525060589</v>
      </c>
      <c r="H1659">
        <f t="shared" si="167"/>
        <v>43.181035196736552</v>
      </c>
      <c r="I1659">
        <f>-g/l*SIN(RADIANS(G1659))</f>
        <v>40.811463123151768</v>
      </c>
      <c r="J1659">
        <f>H1659*Dt</f>
        <v>1.2954310559020965</v>
      </c>
      <c r="K1659">
        <f>I1659*Dt</f>
        <v>1.224343893694553</v>
      </c>
      <c r="L1659">
        <f>-(l*COS(RADIANS(G1659))-l)</f>
        <v>8.4454374189405296E-2</v>
      </c>
      <c r="M1659">
        <f>l*SIN(RADIANS(G1659))+l</f>
        <v>3.675414750739292E-2</v>
      </c>
    </row>
    <row r="1660" spans="6:13" x14ac:dyDescent="0.25">
      <c r="F1660">
        <f>F1659+Dt</f>
        <v>19.379999999999978</v>
      </c>
      <c r="G1660">
        <f t="shared" si="166"/>
        <v>-53.413659469158489</v>
      </c>
      <c r="H1660">
        <f t="shared" si="167"/>
        <v>44.405379090431104</v>
      </c>
      <c r="I1660">
        <f>-g/l*SIN(RADIANS(G1660))</f>
        <v>40.14797970009262</v>
      </c>
      <c r="J1660">
        <f>H1660*Dt</f>
        <v>1.3321613727129331</v>
      </c>
      <c r="K1660">
        <f>I1660*Dt</f>
        <v>1.2044393910027786</v>
      </c>
      <c r="L1660">
        <f>-(l*COS(RADIANS(G1660))-l)</f>
        <v>8.0793307167696268E-2</v>
      </c>
      <c r="M1660">
        <f>l*SIN(RADIANS(G1660))+l</f>
        <v>3.9408081199629519E-2</v>
      </c>
    </row>
    <row r="1661" spans="6:13" x14ac:dyDescent="0.25">
      <c r="F1661">
        <f>F1660+Dt</f>
        <v>19.409999999999979</v>
      </c>
      <c r="G1661">
        <f t="shared" si="166"/>
        <v>-52.081498096445557</v>
      </c>
      <c r="H1661">
        <f t="shared" si="167"/>
        <v>45.609818481433884</v>
      </c>
      <c r="I1661">
        <f>-g/l*SIN(RADIANS(G1661))</f>
        <v>39.444283962558238</v>
      </c>
      <c r="J1661">
        <f>H1661*Dt</f>
        <v>1.3682945544430165</v>
      </c>
      <c r="K1661">
        <f>I1661*Dt</f>
        <v>1.1833285188767471</v>
      </c>
      <c r="L1661">
        <f>-(l*COS(RADIANS(G1661))-l)</f>
        <v>7.7092004316655041E-2</v>
      </c>
      <c r="M1661">
        <f>l*SIN(RADIANS(G1661))+l</f>
        <v>4.2222864149767059E-2</v>
      </c>
    </row>
    <row r="1662" spans="6:13" x14ac:dyDescent="0.25">
      <c r="F1662">
        <f>F1661+Dt</f>
        <v>19.43999999999998</v>
      </c>
      <c r="G1662">
        <f t="shared" si="166"/>
        <v>-50.713203542002539</v>
      </c>
      <c r="H1662">
        <f t="shared" si="167"/>
        <v>46.793147000310633</v>
      </c>
      <c r="I1662">
        <f>-g/l*SIN(RADIANS(G1662))</f>
        <v>38.699307440545091</v>
      </c>
      <c r="J1662">
        <f>H1662*Dt</f>
        <v>1.4037944100093189</v>
      </c>
      <c r="K1662">
        <f>I1662*Dt</f>
        <v>1.1609792232163527</v>
      </c>
      <c r="L1662">
        <f>-(l*COS(RADIANS(G1662))-l)</f>
        <v>7.335949440264089E-2</v>
      </c>
      <c r="M1662">
        <f>l*SIN(RADIANS(G1662))+l</f>
        <v>4.5202770237819656E-2</v>
      </c>
    </row>
    <row r="1663" spans="6:13" x14ac:dyDescent="0.25">
      <c r="F1663">
        <f>F1662+Dt</f>
        <v>19.469999999999981</v>
      </c>
      <c r="G1663">
        <f t="shared" si="166"/>
        <v>-49.30940913199322</v>
      </c>
      <c r="H1663">
        <f t="shared" si="167"/>
        <v>47.954126223526984</v>
      </c>
      <c r="I1663">
        <f>-g/l*SIN(RADIANS(G1663))</f>
        <v>37.912070689570832</v>
      </c>
      <c r="J1663">
        <f>H1663*Dt</f>
        <v>1.4386237867058094</v>
      </c>
      <c r="K1663">
        <f>I1663*Dt</f>
        <v>1.1373621206871249</v>
      </c>
      <c r="L1663">
        <f>-(l*COS(RADIANS(G1663))-l)</f>
        <v>6.9605221207044682E-2</v>
      </c>
      <c r="M1663">
        <f>l*SIN(RADIANS(G1663))+l</f>
        <v>4.8351717241716663E-2</v>
      </c>
    </row>
    <row r="1664" spans="6:13" x14ac:dyDescent="0.25">
      <c r="F1664">
        <f>F1663+Dt</f>
        <v>19.499999999999982</v>
      </c>
      <c r="G1664">
        <f t="shared" si="166"/>
        <v>-47.870785345287409</v>
      </c>
      <c r="H1664">
        <f t="shared" si="167"/>
        <v>49.091488344214106</v>
      </c>
      <c r="I1664">
        <f>-g/l*SIN(RADIANS(G1664))</f>
        <v>37.081694971252539</v>
      </c>
      <c r="J1664">
        <f>H1664*Dt</f>
        <v>1.4727446503264232</v>
      </c>
      <c r="K1664">
        <f>I1664*Dt</f>
        <v>1.1124508491375762</v>
      </c>
      <c r="L1664">
        <f>-(l*COS(RADIANS(G1664))-l)</f>
        <v>6.5839028145500744E-2</v>
      </c>
      <c r="M1664">
        <f>l*SIN(RADIANS(G1664))+l</f>
        <v>5.1673220114989843E-2</v>
      </c>
    </row>
    <row r="1665" spans="6:13" x14ac:dyDescent="0.25">
      <c r="F1665">
        <f>F1664+Dt</f>
        <v>19.529999999999983</v>
      </c>
      <c r="G1665">
        <f t="shared" si="166"/>
        <v>-46.398040694960983</v>
      </c>
      <c r="H1665">
        <f t="shared" si="167"/>
        <v>50.20393919335168</v>
      </c>
      <c r="I1665">
        <f>-g/l*SIN(RADIANS(G1665))</f>
        <v>36.207413928035557</v>
      </c>
      <c r="J1665">
        <f>H1665*Dt</f>
        <v>1.5061181758005504</v>
      </c>
      <c r="K1665">
        <f>I1665*Dt</f>
        <v>1.0862224178410667</v>
      </c>
      <c r="L1665">
        <f>-(l*COS(RADIANS(G1665))-l)</f>
        <v>6.2071138530391895E-2</v>
      </c>
      <c r="M1665">
        <f>l*SIN(RADIANS(G1665))+l</f>
        <v>5.5170344287857775E-2</v>
      </c>
    </row>
    <row r="1666" spans="6:13" x14ac:dyDescent="0.25">
      <c r="F1666">
        <f>F1665+Dt</f>
        <v>19.559999999999985</v>
      </c>
      <c r="G1666">
        <f t="shared" si="166"/>
        <v>-44.891922519160431</v>
      </c>
      <c r="H1666">
        <f t="shared" si="167"/>
        <v>51.290161611192744</v>
      </c>
      <c r="I1666">
        <f>-g/l*SIN(RADIANS(G1666))</f>
        <v>35.288585144016665</v>
      </c>
      <c r="J1666">
        <f>H1666*Dt</f>
        <v>1.5387048483357824</v>
      </c>
      <c r="K1666">
        <f>I1666*Dt</f>
        <v>1.0586575543204999</v>
      </c>
      <c r="L1666">
        <f>-(l*COS(RADIANS(G1666))-l)</f>
        <v>5.8312131300750469E-2</v>
      </c>
      <c r="M1666">
        <f>l*SIN(RADIANS(G1666))+l</f>
        <v>5.8845659423933355E-2</v>
      </c>
    </row>
    <row r="1667" spans="6:13" x14ac:dyDescent="0.25">
      <c r="F1667">
        <f>F1666+Dt</f>
        <v>19.589999999999986</v>
      </c>
      <c r="G1667">
        <f t="shared" si="166"/>
        <v>-43.353217670824648</v>
      </c>
      <c r="H1667">
        <f t="shared" si="167"/>
        <v>52.348819165513241</v>
      </c>
      <c r="I1667">
        <f>-g/l*SIN(RADIANS(G1667))</f>
        <v>34.324701474664813</v>
      </c>
      <c r="J1667">
        <f>H1667*Dt</f>
        <v>1.5704645749653972</v>
      </c>
      <c r="K1667">
        <f>I1667*Dt</f>
        <v>1.0297410442399444</v>
      </c>
      <c r="L1667">
        <f>-(l*COS(RADIANS(G1667))-l)</f>
        <v>5.4572912087182707E-2</v>
      </c>
      <c r="M1667">
        <f>l*SIN(RADIANS(G1667))+l</f>
        <v>6.2701194101340757E-2</v>
      </c>
    </row>
    <row r="1668" spans="6:13" x14ac:dyDescent="0.25">
      <c r="F1668">
        <f>F1667+Dt</f>
        <v>19.619999999999987</v>
      </c>
      <c r="G1668">
        <f t="shared" si="166"/>
        <v>-41.782753095859249</v>
      </c>
      <c r="H1668">
        <f t="shared" si="167"/>
        <v>53.378560209753182</v>
      </c>
      <c r="I1668">
        <f>-g/l*SIN(RADIANS(G1668))</f>
        <v>33.315402020069826</v>
      </c>
      <c r="J1668">
        <f>H1668*Dt</f>
        <v>1.6013568062925954</v>
      </c>
      <c r="K1668">
        <f>I1668*Dt</f>
        <v>0.99946206060209475</v>
      </c>
      <c r="L1668">
        <f>-(l*COS(RADIANS(G1668))-l)</f>
        <v>5.0864679529435297E-2</v>
      </c>
      <c r="M1668">
        <f>l*SIN(RADIANS(G1668))+l</f>
        <v>6.6738391919720697E-2</v>
      </c>
    </row>
    <row r="1669" spans="6:13" x14ac:dyDescent="0.25">
      <c r="F1669">
        <f>F1668+Dt</f>
        <v>19.649999999999988</v>
      </c>
      <c r="G1669">
        <f t="shared" si="166"/>
        <v>-40.181396289566656</v>
      </c>
      <c r="H1669">
        <f t="shared" si="167"/>
        <v>54.378022270355274</v>
      </c>
      <c r="I1669">
        <f>-g/l*SIN(RADIANS(G1669))</f>
        <v>32.260482609419405</v>
      </c>
      <c r="J1669">
        <f>H1669*Dt</f>
        <v>1.6313406681106581</v>
      </c>
      <c r="K1669">
        <f>I1669*Dt</f>
        <v>0.96781447828258216</v>
      </c>
      <c r="L1669">
        <f>-(l*COS(RADIANS(G1669))-l)</f>
        <v>4.7198886820424085E-2</v>
      </c>
      <c r="M1669">
        <f>l*SIN(RADIANS(G1669))+l</f>
        <v>7.0958069562322396E-2</v>
      </c>
    </row>
    <row r="1670" spans="6:13" x14ac:dyDescent="0.25">
      <c r="F1670">
        <f>F1669+Dt</f>
        <v>19.679999999999989</v>
      </c>
      <c r="G1670">
        <f t="shared" si="166"/>
        <v>-38.550055621455996</v>
      </c>
      <c r="H1670">
        <f t="shared" si="167"/>
        <v>55.345836748637858</v>
      </c>
      <c r="I1670">
        <f>-g/l*SIN(RADIANS(G1670))</f>
        <v>31.159905658995935</v>
      </c>
      <c r="J1670">
        <f>H1670*Dt</f>
        <v>1.6603751024591358</v>
      </c>
      <c r="K1670">
        <f>I1670*Dt</f>
        <v>0.93479716976987803</v>
      </c>
      <c r="L1670">
        <f>-(l*COS(RADIANS(G1670))-l)</f>
        <v>4.3587198512527209E-2</v>
      </c>
      <c r="M1670">
        <f>l*SIN(RADIANS(G1670))+l</f>
        <v>7.5360377364016268E-2</v>
      </c>
    </row>
    <row r="1671" spans="6:13" x14ac:dyDescent="0.25">
      <c r="F1671">
        <f>F1670+Dt</f>
        <v>19.70999999999999</v>
      </c>
      <c r="G1671">
        <f t="shared" si="166"/>
        <v>-36.889680518996862</v>
      </c>
      <c r="H1671">
        <f t="shared" si="167"/>
        <v>56.280633918407737</v>
      </c>
      <c r="I1671">
        <f>-g/l*SIN(RADIANS(G1671))</f>
        <v>30.013809262370899</v>
      </c>
      <c r="J1671">
        <f>H1671*Dt</f>
        <v>1.688419017552232</v>
      </c>
      <c r="K1671">
        <f>I1671*Dt</f>
        <v>0.90041427787112693</v>
      </c>
      <c r="L1671">
        <f>-(l*COS(RADIANS(G1671))-l)</f>
        <v>4.0041442689075557E-2</v>
      </c>
      <c r="M1671">
        <f>l*SIN(RADIANS(G1671))+l</f>
        <v>7.9944762950516404E-2</v>
      </c>
    </row>
    <row r="1672" spans="6:13" x14ac:dyDescent="0.25">
      <c r="F1672">
        <f>F1671+Dt</f>
        <v>19.739999999999991</v>
      </c>
      <c r="G1672">
        <f t="shared" si="166"/>
        <v>-35.201261501444627</v>
      </c>
      <c r="H1672">
        <f t="shared" si="167"/>
        <v>57.181048196278866</v>
      </c>
      <c r="I1672">
        <f>-g/l*SIN(RADIANS(G1672))</f>
        <v>28.822515369917411</v>
      </c>
      <c r="J1672">
        <f>H1672*Dt</f>
        <v>1.7154314458883659</v>
      </c>
      <c r="K1672">
        <f>I1672*Dt</f>
        <v>0.86467546109752236</v>
      </c>
      <c r="L1672">
        <f>-(l*COS(RADIANS(G1672))-l)</f>
        <v>3.6573558675427331E-2</v>
      </c>
      <c r="M1672">
        <f>l*SIN(RADIANS(G1672))+l</f>
        <v>8.4709938520330361E-2</v>
      </c>
    </row>
    <row r="1673" spans="6:13" x14ac:dyDescent="0.25">
      <c r="F1673">
        <f>F1672+Dt</f>
        <v>19.769999999999992</v>
      </c>
      <c r="G1673">
        <f t="shared" si="166"/>
        <v>-33.485830055556264</v>
      </c>
      <c r="H1673">
        <f t="shared" si="167"/>
        <v>58.045723657376385</v>
      </c>
      <c r="I1673">
        <f>-g/l*SIN(RADIANS(G1673))</f>
        <v>27.586536915500471</v>
      </c>
      <c r="J1673">
        <f>H1673*Dt</f>
        <v>1.7413717097212915</v>
      </c>
      <c r="K1673">
        <f>I1673*Dt</f>
        <v>0.82759610746501411</v>
      </c>
      <c r="L1673">
        <f>-(l*COS(RADIANS(G1673))-l)</f>
        <v>3.3195540538762336E-2</v>
      </c>
      <c r="M1673">
        <f>l*SIN(RADIANS(G1673))+l</f>
        <v>8.9653852337998122E-2</v>
      </c>
    </row>
    <row r="1674" spans="6:13" x14ac:dyDescent="0.25">
      <c r="F1674">
        <f>F1673+Dt</f>
        <v>19.799999999999994</v>
      </c>
      <c r="G1674">
        <f t="shared" si="166"/>
        <v>-31.744458345834971</v>
      </c>
      <c r="H1674">
        <f t="shared" si="167"/>
        <v>58.873319764841398</v>
      </c>
      <c r="I1674">
        <f>-g/l*SIN(RADIANS(G1674))</f>
        <v>26.306583751447032</v>
      </c>
      <c r="J1674">
        <f>H1674*Dt</f>
        <v>1.7661995929452419</v>
      </c>
      <c r="K1674">
        <f>I1674*Dt</f>
        <v>0.78919751254341097</v>
      </c>
      <c r="L1674">
        <f>-(l*COS(RADIANS(G1674))-l)</f>
        <v>2.991937670254835E-2</v>
      </c>
      <c r="M1674">
        <f>l*SIN(RADIANS(G1674))+l</f>
        <v>9.4773664994211873E-2</v>
      </c>
    </row>
    <row r="1675" spans="6:13" x14ac:dyDescent="0.25">
      <c r="F1675">
        <f>F1674+Dt</f>
        <v>19.829999999999995</v>
      </c>
      <c r="G1675">
        <f t="shared" si="166"/>
        <v>-29.97825875288973</v>
      </c>
      <c r="H1675">
        <f t="shared" si="167"/>
        <v>59.662517277384808</v>
      </c>
      <c r="I1675">
        <f>-g/l*SIN(RADIANS(G1675))</f>
        <v>24.983567258811071</v>
      </c>
      <c r="J1675">
        <f>H1675*Dt</f>
        <v>1.7898755183215442</v>
      </c>
      <c r="K1675">
        <f>I1675*Dt</f>
        <v>0.74950701776433215</v>
      </c>
      <c r="L1675">
        <f>-(l*COS(RADIANS(G1675))-l)</f>
        <v>2.6756986079116557E-2</v>
      </c>
      <c r="M1675">
        <f>l*SIN(RADIANS(G1675))+l</f>
        <v>0.10006573096475573</v>
      </c>
    </row>
    <row r="1676" spans="6:13" x14ac:dyDescent="0.25">
      <c r="F1676">
        <f>F1675+Dt</f>
        <v>19.859999999999996</v>
      </c>
      <c r="G1676">
        <f t="shared" si="166"/>
        <v>-28.188383234568185</v>
      </c>
      <c r="H1676">
        <f t="shared" si="167"/>
        <v>60.412024295149138</v>
      </c>
      <c r="I1676">
        <f>-g/l*SIN(RADIANS(G1676))</f>
        <v>23.618603508647467</v>
      </c>
      <c r="J1676">
        <f>H1676*Dt</f>
        <v>1.8123607288544741</v>
      </c>
      <c r="K1676">
        <f>I1676*Dt</f>
        <v>0.70855810525942398</v>
      </c>
      <c r="L1676">
        <f>-(l*COS(RADIANS(G1676))-l)</f>
        <v>2.3720151200368661E-2</v>
      </c>
      <c r="M1676">
        <f>l*SIN(RADIANS(G1676))+l</f>
        <v>0.10552558596541013</v>
      </c>
    </row>
    <row r="1677" spans="6:13" x14ac:dyDescent="0.25">
      <c r="F1677">
        <f>F1676+Dt</f>
        <v>19.889999999999997</v>
      </c>
      <c r="G1677">
        <f t="shared" si="166"/>
        <v>-26.37602250571371</v>
      </c>
      <c r="H1677">
        <f t="shared" si="167"/>
        <v>61.120582400408558</v>
      </c>
      <c r="I1677">
        <f>-g/l*SIN(RADIANS(G1677))</f>
        <v>22.213014861548931</v>
      </c>
      <c r="J1677">
        <f>H1677*Dt</f>
        <v>1.8336174720122567</v>
      </c>
      <c r="K1677">
        <f>I1677*Dt</f>
        <v>0.66639044584646789</v>
      </c>
      <c r="L1677">
        <f>-(l*COS(RADIANS(G1677))-l)</f>
        <v>2.0820448900635696E-2</v>
      </c>
      <c r="M1677">
        <f>l*SIN(RADIANS(G1677))+l</f>
        <v>0.11114794055380428</v>
      </c>
    </row>
    <row r="1678" spans="6:13" x14ac:dyDescent="0.25">
      <c r="F1678">
        <f>F1677+Dt</f>
        <v>19.919999999999998</v>
      </c>
      <c r="G1678">
        <f t="shared" si="166"/>
        <v>-24.542405033701453</v>
      </c>
      <c r="H1678">
        <f t="shared" si="167"/>
        <v>61.786972846255026</v>
      </c>
      <c r="I1678">
        <f>-g/l*SIN(RADIANS(G1678))</f>
        <v>20.768329907069681</v>
      </c>
      <c r="J1678">
        <f>H1678*Dt</f>
        <v>1.8536091853876506</v>
      </c>
      <c r="K1678">
        <f>I1678*Dt</f>
        <v>0.62304989721209036</v>
      </c>
      <c r="L1678">
        <f>-(l*COS(RADIANS(G1678))-l)</f>
        <v>1.8069179175330935E-2</v>
      </c>
      <c r="M1678">
        <f>l*SIN(RADIANS(G1678))+l</f>
        <v>0.11692668037172128</v>
      </c>
    </row>
    <row r="1679" spans="6:13" x14ac:dyDescent="0.25">
      <c r="F1679">
        <f>F1678+Dt</f>
        <v>19.95</v>
      </c>
      <c r="G1679">
        <f t="shared" si="166"/>
        <v>-22.688795848313802</v>
      </c>
      <c r="H1679">
        <f t="shared" si="167"/>
        <v>62.410022743467117</v>
      </c>
      <c r="I1679">
        <f>-g/l*SIN(RADIANS(G1679))</f>
        <v>19.28628166177257</v>
      </c>
      <c r="J1679">
        <f>H1679*Dt</f>
        <v>1.8723006823040134</v>
      </c>
      <c r="K1679">
        <f>I1679*Dt</f>
        <v>0.57858844985317703</v>
      </c>
      <c r="L1679">
        <f>-(l*COS(RADIANS(G1679))-l)</f>
        <v>1.547729290246036E-2</v>
      </c>
      <c r="M1679">
        <f>l*SIN(RADIANS(G1679))+l</f>
        <v>0.12285487335290973</v>
      </c>
    </row>
    <row r="1680" spans="6:13" x14ac:dyDescent="0.25">
      <c r="F1680">
        <f>F1679+Dt</f>
        <v>19.98</v>
      </c>
      <c r="G1680">
        <f t="shared" si="166"/>
        <v>-20.816495166009787</v>
      </c>
      <c r="H1680">
        <f t="shared" si="167"/>
        <v>62.988611193320295</v>
      </c>
      <c r="I1680">
        <f>-g/l*SIN(RADIANS(G1680))</f>
        <v>17.76880396432859</v>
      </c>
      <c r="J1680">
        <f>H1680*Dt</f>
        <v>1.8896583357996088</v>
      </c>
      <c r="K1680">
        <f>I1680*Dt</f>
        <v>0.53306411892985772</v>
      </c>
      <c r="L1680">
        <f>-(l*COS(RADIANS(G1680))-l)</f>
        <v>1.3055319169450103E-2</v>
      </c>
      <c r="M1680">
        <f>l*SIN(RADIANS(G1680))+l</f>
        <v>0.12892478414268566</v>
      </c>
    </row>
    <row r="1681" spans="6:13" x14ac:dyDescent="0.25">
      <c r="F1681">
        <f>F1680+Dt</f>
        <v>20.010000000000002</v>
      </c>
      <c r="G1681">
        <f t="shared" si="166"/>
        <v>-18.926836830210178</v>
      </c>
      <c r="H1681">
        <f t="shared" si="167"/>
        <v>63.521675312250153</v>
      </c>
      <c r="I1681">
        <f>-g/l*SIN(RADIANS(G1681))</f>
        <v>16.218026028124207</v>
      </c>
      <c r="J1681">
        <f>H1681*Dt</f>
        <v>1.9056502593675044</v>
      </c>
      <c r="K1681">
        <f>I1681*Dt</f>
        <v>0.48654078084372621</v>
      </c>
      <c r="L1681">
        <f>-(l*COS(RADIANS(G1681))-l)</f>
        <v>1.0813292993357038E-2</v>
      </c>
      <c r="M1681">
        <f>l*SIN(RADIANS(G1681))+l</f>
        <v>0.13512789588750318</v>
      </c>
    </row>
    <row r="1682" spans="6:13" x14ac:dyDescent="0.25">
      <c r="F1682">
        <f>F1681+Dt</f>
        <v>20.040000000000003</v>
      </c>
      <c r="G1682">
        <f t="shared" si="166"/>
        <v>-17.021186570842673</v>
      </c>
      <c r="H1682">
        <f t="shared" si="167"/>
        <v>64.008216093093878</v>
      </c>
      <c r="I1682">
        <f>-g/l*SIN(RADIANS(G1682))</f>
        <v>14.636265135869388</v>
      </c>
      <c r="J1682">
        <f>H1682*Dt</f>
        <v>1.9202464827928163</v>
      </c>
      <c r="K1682">
        <f>I1682*Dt</f>
        <v>0.43908795407608164</v>
      </c>
      <c r="L1682">
        <f>-(l*COS(RADIANS(G1682))-l)</f>
        <v>8.7606842567131971E-3</v>
      </c>
      <c r="M1682">
        <f>l*SIN(RADIANS(G1682))+l</f>
        <v>0.14145493945652246</v>
      </c>
    </row>
    <row r="1683" spans="6:13" x14ac:dyDescent="0.25">
      <c r="F1683">
        <f>F1682+Dt</f>
        <v>20.070000000000004</v>
      </c>
      <c r="G1683">
        <f t="shared" si="166"/>
        <v>-15.100940088049857</v>
      </c>
      <c r="H1683">
        <f t="shared" si="167"/>
        <v>64.447304047169965</v>
      </c>
      <c r="I1683">
        <f>-g/l*SIN(RADIANS(G1683))</f>
        <v>13.026017486347696</v>
      </c>
      <c r="J1683">
        <f>H1683*Dt</f>
        <v>1.9334191214150989</v>
      </c>
      <c r="K1683">
        <f>I1683*Dt</f>
        <v>0.39078052459043083</v>
      </c>
      <c r="L1683">
        <f>-(l*COS(RADIANS(G1683))-l)</f>
        <v>6.9063287025547537E-3</v>
      </c>
      <c r="M1683">
        <f>l*SIN(RADIANS(G1683))+l</f>
        <v>0.14789593005460921</v>
      </c>
    </row>
    <row r="1684" spans="6:13" x14ac:dyDescent="0.25">
      <c r="F1684">
        <f>F1683+Dt</f>
        <v>20.100000000000005</v>
      </c>
      <c r="G1684">
        <f t="shared" si="166"/>
        <v>-13.167520966634758</v>
      </c>
      <c r="H1684">
        <f t="shared" si="167"/>
        <v>64.83808457176039</v>
      </c>
      <c r="I1684">
        <f>-g/l*SIN(RADIANS(G1684))</f>
        <v>11.389947230240651</v>
      </c>
      <c r="J1684">
        <f>H1684*Dt</f>
        <v>1.9451425371528117</v>
      </c>
      <c r="K1684">
        <f>I1684*Dt</f>
        <v>0.34169841690721953</v>
      </c>
      <c r="L1684">
        <f>-(l*COS(RADIANS(G1684))-l)</f>
        <v>5.258361839391601E-3</v>
      </c>
      <c r="M1684">
        <f>l*SIN(RADIANS(G1684))+l</f>
        <v>0.15444021107903741</v>
      </c>
    </row>
    <row r="1685" spans="6:13" x14ac:dyDescent="0.25">
      <c r="F1685">
        <f>F1684+Dt</f>
        <v>20.130000000000006</v>
      </c>
      <c r="G1685">
        <f t="shared" si="166"/>
        <v>-11.222378429481946</v>
      </c>
      <c r="H1685">
        <f t="shared" si="167"/>
        <v>65.179782988667611</v>
      </c>
      <c r="I1685">
        <f>-g/l*SIN(RADIANS(G1685))</f>
        <v>9.7308737593644281</v>
      </c>
      <c r="J1685">
        <f>H1685*Dt</f>
        <v>1.9553934896600282</v>
      </c>
      <c r="K1685">
        <f>I1685*Dt</f>
        <v>0.29192621278093284</v>
      </c>
      <c r="L1685">
        <f>-(l*COS(RADIANS(G1685))-l)</f>
        <v>3.8241565990628779E-3</v>
      </c>
      <c r="M1685">
        <f>l*SIN(RADIANS(G1685))+l</f>
        <v>0.16107650496254231</v>
      </c>
    </row>
    <row r="1686" spans="6:13" x14ac:dyDescent="0.25">
      <c r="F1686">
        <f>F1685+Dt</f>
        <v>20.160000000000007</v>
      </c>
      <c r="G1686">
        <f t="shared" si="166"/>
        <v>-9.2669849398219171</v>
      </c>
      <c r="H1686">
        <f t="shared" si="167"/>
        <v>65.471709201448547</v>
      </c>
      <c r="I1686">
        <f>-g/l*SIN(RADIANS(G1686))</f>
        <v>8.0517573411033698</v>
      </c>
      <c r="J1686">
        <f>H1686*Dt</f>
        <v>1.9641512760434563</v>
      </c>
      <c r="K1686">
        <f>I1686*Dt</f>
        <v>0.24155272023310109</v>
      </c>
      <c r="L1686">
        <f>-(l*COS(RADIANS(G1686))-l)</f>
        <v>2.6102655670264818E-3</v>
      </c>
      <c r="M1686">
        <f>l*SIN(RADIANS(G1686))+l</f>
        <v>0.16779297063558651</v>
      </c>
    </row>
    <row r="1687" spans="6:13" x14ac:dyDescent="0.25">
      <c r="F1687">
        <f>F1686+Dt</f>
        <v>20.190000000000008</v>
      </c>
      <c r="G1687">
        <f t="shared" si="166"/>
        <v>-7.3028336637784612</v>
      </c>
      <c r="H1687">
        <f t="shared" si="167"/>
        <v>65.713261921681649</v>
      </c>
      <c r="I1687">
        <f>-g/l*SIN(RADIANS(G1687))</f>
        <v>6.3556832167065256</v>
      </c>
      <c r="J1687">
        <f>H1687*Dt</f>
        <v>1.9713978576504494</v>
      </c>
      <c r="K1687">
        <f>I1687*Dt</f>
        <v>0.19067049650119577</v>
      </c>
      <c r="L1687">
        <f>-(l*COS(RADIANS(G1687))-l)</f>
        <v>1.6223685654503939E-3</v>
      </c>
      <c r="M1687">
        <f>l*SIN(RADIANS(G1687))+l</f>
        <v>0.1745772671331739</v>
      </c>
    </row>
    <row r="1688" spans="6:13" x14ac:dyDescent="0.25">
      <c r="F1688">
        <f>F1687+Dt</f>
        <v>20.22000000000001</v>
      </c>
      <c r="G1688">
        <f t="shared" si="166"/>
        <v>-5.3314358061280114</v>
      </c>
      <c r="H1688">
        <f t="shared" si="167"/>
        <v>65.903932418182848</v>
      </c>
      <c r="I1688">
        <f>-g/l*SIN(RADIANS(G1688))</f>
        <v>4.6458443078110969</v>
      </c>
      <c r="J1688">
        <f>H1688*Dt</f>
        <v>1.9771179725454853</v>
      </c>
      <c r="K1688">
        <f>I1688*Dt</f>
        <v>0.13937532923433291</v>
      </c>
      <c r="L1688">
        <f>-(l*COS(RADIANS(G1688))-l)</f>
        <v>8.6522631473612277E-4</v>
      </c>
      <c r="M1688">
        <f>l*SIN(RADIANS(G1688))+l</f>
        <v>0.18141662276875561</v>
      </c>
    </row>
    <row r="1689" spans="6:13" x14ac:dyDescent="0.25">
      <c r="F1689">
        <f>F1688+Dt</f>
        <v>20.250000000000011</v>
      </c>
      <c r="G1689">
        <f t="shared" si="166"/>
        <v>-3.3543178335825261</v>
      </c>
      <c r="H1689">
        <f t="shared" si="167"/>
        <v>66.043307747417174</v>
      </c>
      <c r="I1689">
        <f>-g/l*SIN(RADIANS(G1689))</f>
        <v>2.9255226994559091</v>
      </c>
      <c r="J1689">
        <f>H1689*Dt</f>
        <v>1.9812992324225152</v>
      </c>
      <c r="K1689">
        <f>I1689*Dt</f>
        <v>8.7765680983677277E-2</v>
      </c>
      <c r="L1689">
        <f>-(l*COS(RADIANS(G1689))-l)</f>
        <v>3.4264082944629459E-4</v>
      </c>
      <c r="M1689">
        <f>l*SIN(RADIANS(G1689))+l</f>
        <v>0.18829790920217637</v>
      </c>
    </row>
    <row r="1690" spans="6:13" x14ac:dyDescent="0.25">
      <c r="F1690">
        <f>F1689+Dt</f>
        <v>20.280000000000012</v>
      </c>
      <c r="G1690">
        <f t="shared" si="166"/>
        <v>-1.373018601160011</v>
      </c>
      <c r="H1690">
        <f t="shared" si="167"/>
        <v>66.131073428400853</v>
      </c>
      <c r="I1690">
        <f>-g/l*SIN(RADIANS(G1690))</f>
        <v>1.1980700893586758</v>
      </c>
      <c r="J1690">
        <f>H1690*Dt</f>
        <v>1.9839322028520254</v>
      </c>
      <c r="K1690">
        <f>I1690*Dt</f>
        <v>3.5942102680760271E-2</v>
      </c>
      <c r="L1690">
        <f>-(l*COS(RADIANS(G1690))-l)</f>
        <v>5.7423121097743834E-5</v>
      </c>
      <c r="M1690">
        <f>l*SIN(RADIANS(G1690))+l</f>
        <v>0.19520771964256531</v>
      </c>
    </row>
    <row r="1691" spans="6:13" x14ac:dyDescent="0.25">
      <c r="F1691">
        <f>F1690+Dt</f>
        <v>20.310000000000013</v>
      </c>
      <c r="G1691">
        <f t="shared" si="166"/>
        <v>0.61091360169201447</v>
      </c>
      <c r="H1691">
        <f t="shared" si="167"/>
        <v>66.167015531081617</v>
      </c>
      <c r="I1691">
        <f>-g/l*SIN(RADIANS(G1691))</f>
        <v>-0.533112588192865</v>
      </c>
      <c r="J1691">
        <f>H1691*Dt</f>
        <v>1.9850104659324483</v>
      </c>
      <c r="K1691">
        <f>I1691*Dt</f>
        <v>-1.5993377645785949E-2</v>
      </c>
      <c r="L1691">
        <f>-(l*COS(RADIANS(G1691))-l)</f>
        <v>1.1368684385060224E-5</v>
      </c>
      <c r="M1691">
        <f>l*SIN(RADIANS(G1691))+l</f>
        <v>0.20213245035277147</v>
      </c>
    </row>
    <row r="1692" spans="6:13" x14ac:dyDescent="0.25">
      <c r="F1692">
        <f>F1691+Dt</f>
        <v>20.340000000000014</v>
      </c>
      <c r="G1692">
        <f t="shared" si="166"/>
        <v>2.5959240676244626</v>
      </c>
      <c r="H1692">
        <f t="shared" si="167"/>
        <v>66.151022153435832</v>
      </c>
      <c r="I1692">
        <f>-g/l*SIN(RADIANS(G1692))</f>
        <v>-2.2645961403273724</v>
      </c>
      <c r="J1692">
        <f>H1692*Dt</f>
        <v>1.9845306646030749</v>
      </c>
      <c r="K1692">
        <f>I1692*Dt</f>
        <v>-6.7937884209821164E-2</v>
      </c>
      <c r="L1692">
        <f>-(l*COS(RADIANS(G1692))-l)</f>
        <v>2.0524113696218649E-4</v>
      </c>
      <c r="M1692">
        <f>l*SIN(RADIANS(G1692))+l</f>
        <v>0.20905838456130951</v>
      </c>
    </row>
    <row r="1693" spans="6:13" x14ac:dyDescent="0.25">
      <c r="F1693">
        <f>F1692+Dt</f>
        <v>20.370000000000015</v>
      </c>
      <c r="G1693">
        <f t="shared" si="166"/>
        <v>4.5804547322275377</v>
      </c>
      <c r="H1693">
        <f t="shared" si="167"/>
        <v>66.083084269226006</v>
      </c>
      <c r="I1693">
        <f>-g/l*SIN(RADIANS(G1693))</f>
        <v>-3.9929444606079141</v>
      </c>
      <c r="J1693">
        <f>H1693*Dt</f>
        <v>1.9824925280767802</v>
      </c>
      <c r="K1693">
        <f>I1693*Dt</f>
        <v>-0.11978833381823742</v>
      </c>
      <c r="L1693">
        <f>-(l*COS(RADIANS(G1693))-l)</f>
        <v>6.3876426809544862E-4</v>
      </c>
      <c r="M1693">
        <f>l*SIN(RADIANS(G1693))+l</f>
        <v>0.21597177784243166</v>
      </c>
    </row>
    <row r="1694" spans="6:13" x14ac:dyDescent="0.25">
      <c r="F1694">
        <f>F1693+Dt</f>
        <v>20.400000000000016</v>
      </c>
      <c r="G1694">
        <f t="shared" si="166"/>
        <v>6.562947260304318</v>
      </c>
      <c r="H1694">
        <f t="shared" si="167"/>
        <v>65.963295935407771</v>
      </c>
      <c r="I1694">
        <f>-g/l*SIN(RADIANS(G1694))</f>
        <v>-5.7147359990285214</v>
      </c>
      <c r="J1694">
        <f>H1694*Dt</f>
        <v>1.978898878062233</v>
      </c>
      <c r="K1694">
        <f>I1694*Dt</f>
        <v>-0.17144207997085564</v>
      </c>
      <c r="L1694">
        <f>-(l*COS(RADIANS(G1694))-l)</f>
        <v>1.3106226307442459E-3</v>
      </c>
      <c r="M1694">
        <f>l*SIN(RADIANS(G1694))+l</f>
        <v>0.22285894399611411</v>
      </c>
    </row>
    <row r="1695" spans="6:13" x14ac:dyDescent="0.25">
      <c r="F1695">
        <f>F1694+Dt</f>
        <v>20.430000000000017</v>
      </c>
      <c r="G1695">
        <f t="shared" si="166"/>
        <v>8.5418461383665516</v>
      </c>
      <c r="H1695">
        <f t="shared" si="167"/>
        <v>65.791853855436912</v>
      </c>
      <c r="I1695">
        <f>-g/l*SIN(RADIANS(G1695))</f>
        <v>-7.4265851120626785</v>
      </c>
      <c r="J1695">
        <f>H1695*Dt</f>
        <v>1.9737556156631073</v>
      </c>
      <c r="K1695">
        <f>I1695*Dt</f>
        <v>-0.22279755336188034</v>
      </c>
      <c r="L1695">
        <f>-(l*COS(RADIANS(G1695))-l)</f>
        <v>2.2184706875472138E-3</v>
      </c>
      <c r="M1695">
        <f>l*SIN(RADIANS(G1695))+l</f>
        <v>0.22970634044825072</v>
      </c>
    </row>
    <row r="1696" spans="6:13" x14ac:dyDescent="0.25">
      <c r="F1696">
        <f>F1695+Dt</f>
        <v>20.460000000000019</v>
      </c>
      <c r="G1696">
        <f t="shared" si="166"/>
        <v>10.515601754029658</v>
      </c>
      <c r="H1696">
        <f t="shared" si="167"/>
        <v>65.569056302075026</v>
      </c>
      <c r="I1696">
        <f>-g/l*SIN(RADIANS(G1696))</f>
        <v>-9.1251630493867744</v>
      </c>
      <c r="J1696">
        <f>H1696*Dt</f>
        <v>1.9670716890622506</v>
      </c>
      <c r="K1696">
        <f>I1696*Dt</f>
        <v>-0.2737548914816032</v>
      </c>
      <c r="L1696">
        <f>-(l*COS(RADIANS(G1696))-l)</f>
        <v>3.3589503965316403E-3</v>
      </c>
      <c r="M1696">
        <f>l*SIN(RADIANS(G1696))+l</f>
        <v>0.23650065219754712</v>
      </c>
    </row>
    <row r="1697" spans="6:13" x14ac:dyDescent="0.25">
      <c r="F1697">
        <f>F1696+Dt</f>
        <v>20.49000000000002</v>
      </c>
      <c r="G1697">
        <f t="shared" si="166"/>
        <v>12.482673443091908</v>
      </c>
      <c r="H1697">
        <f t="shared" si="167"/>
        <v>65.295301410593424</v>
      </c>
      <c r="I1697">
        <f>-g/l*SIN(RADIANS(G1697))</f>
        <v>-10.807218339846852</v>
      </c>
      <c r="J1697">
        <f>H1697*Dt</f>
        <v>1.9588590423178027</v>
      </c>
      <c r="K1697">
        <f>I1697*Dt</f>
        <v>-0.32421655019540552</v>
      </c>
      <c r="L1697">
        <f>-(l*COS(RADIANS(G1697))-l)</f>
        <v>4.7277169998823365E-3</v>
      </c>
      <c r="M1697">
        <f>l*SIN(RADIANS(G1697))+l</f>
        <v>0.24322887335938742</v>
      </c>
    </row>
    <row r="1698" spans="6:13" x14ac:dyDescent="0.25">
      <c r="F1698">
        <f>F1697+Dt</f>
        <v>20.520000000000021</v>
      </c>
      <c r="G1698">
        <f t="shared" si="166"/>
        <v>14.441532485409711</v>
      </c>
      <c r="H1698">
        <f t="shared" si="167"/>
        <v>64.971084860398022</v>
      </c>
      <c r="I1698">
        <f>-g/l*SIN(RADIANS(G1698))</f>
        <v>-12.469596349433493</v>
      </c>
      <c r="J1698">
        <f>H1698*Dt</f>
        <v>1.9491325458119406</v>
      </c>
      <c r="K1698">
        <f>I1698*Dt</f>
        <v>-0.37408789048300478</v>
      </c>
      <c r="L1698">
        <f>-(l*COS(RADIANS(G1698))-l)</f>
        <v>6.3194726615111718E-3</v>
      </c>
      <c r="M1698">
        <f>l*SIN(RADIANS(G1698))+l</f>
        <v>0.24987838539773399</v>
      </c>
    </row>
    <row r="1699" spans="6:13" x14ac:dyDescent="0.25">
      <c r="F1699">
        <f>F1698+Dt</f>
        <v>20.550000000000022</v>
      </c>
      <c r="G1699">
        <f t="shared" si="166"/>
        <v>16.390665031221651</v>
      </c>
      <c r="H1699">
        <f t="shared" si="167"/>
        <v>64.596996969915011</v>
      </c>
      <c r="I1699">
        <f>-g/l*SIN(RADIANS(G1699))</f>
        <v>-14.109257798221547</v>
      </c>
      <c r="J1699">
        <f>H1699*Dt</f>
        <v>1.9379099090974503</v>
      </c>
      <c r="K1699">
        <f>I1699*Dt</f>
        <v>-0.42327773394664642</v>
      </c>
      <c r="L1699">
        <f>-(l*COS(RADIANS(G1699))-l)</f>
        <v>8.128007489020983E-3</v>
      </c>
      <c r="M1699">
        <f>l*SIN(RADIANS(G1699))+l</f>
        <v>0.25643703119288619</v>
      </c>
    </row>
    <row r="1700" spans="6:13" x14ac:dyDescent="0.25">
      <c r="F1700">
        <f>F1699+Dt</f>
        <v>20.580000000000023</v>
      </c>
      <c r="G1700">
        <f t="shared" si="166"/>
        <v>18.328574940319101</v>
      </c>
      <c r="H1700">
        <f t="shared" si="167"/>
        <v>64.173719235968363</v>
      </c>
      <c r="I1700">
        <f>-g/l*SIN(RADIANS(G1700))</f>
        <v>-15.723296041059209</v>
      </c>
      <c r="J1700">
        <f>H1700*Dt</f>
        <v>1.9252115770790508</v>
      </c>
      <c r="K1700">
        <f>I1700*Dt</f>
        <v>-0.47169888123177622</v>
      </c>
      <c r="L1700">
        <f>-(l*COS(RADIANS(G1700))-l)</f>
        <v>1.0146247375293127E-2</v>
      </c>
      <c r="M1700">
        <f>l*SIN(RADIANS(G1700))+l</f>
        <v>0.26289318416423685</v>
      </c>
    </row>
    <row r="1701" spans="6:13" x14ac:dyDescent="0.25">
      <c r="F1701">
        <f>F1700+Dt</f>
        <v>20.610000000000024</v>
      </c>
      <c r="G1701">
        <f t="shared" si="166"/>
        <v>20.253786517398151</v>
      </c>
      <c r="H1701">
        <f t="shared" si="167"/>
        <v>63.70202035473659</v>
      </c>
      <c r="I1701">
        <f>-g/l*SIN(RADIANS(G1701))</f>
        <v>-17.308952937805479</v>
      </c>
      <c r="J1701">
        <f>H1701*Dt</f>
        <v>1.9110606106420975</v>
      </c>
      <c r="K1701">
        <f>I1701*Dt</f>
        <v>-0.51926858813416432</v>
      </c>
      <c r="L1701">
        <f>-(l*COS(RADIANS(G1701))-l)</f>
        <v>1.2366308006399429E-2</v>
      </c>
      <c r="M1701">
        <f>l*SIN(RADIANS(G1701))+l</f>
        <v>0.26923581175122191</v>
      </c>
    </row>
    <row r="1702" spans="6:13" x14ac:dyDescent="0.25">
      <c r="F1702">
        <f>F1701+Dt</f>
        <v>20.640000000000025</v>
      </c>
      <c r="G1702">
        <f t="shared" si="166"/>
        <v>22.164847128040247</v>
      </c>
      <c r="H1702">
        <f t="shared" si="167"/>
        <v>63.182751766602422</v>
      </c>
      <c r="I1702">
        <f>-g/l*SIN(RADIANS(G1702))</f>
        <v>-18.863633162591668</v>
      </c>
      <c r="J1702">
        <f>H1702*Dt</f>
        <v>1.8954825529980726</v>
      </c>
      <c r="K1702">
        <f>I1702*Dt</f>
        <v>-0.56590899487775004</v>
      </c>
      <c r="L1702">
        <f>-(l*COS(RADIANS(G1702))-l)</f>
        <v>1.4779554307536691E-2</v>
      </c>
      <c r="M1702">
        <f>l*SIN(RADIANS(G1702))+l</f>
        <v>0.27545453265036668</v>
      </c>
    </row>
    <row r="1703" spans="6:13" x14ac:dyDescent="0.25">
      <c r="F1703">
        <f>F1702+Dt</f>
        <v>20.670000000000027</v>
      </c>
      <c r="G1703">
        <f t="shared" si="166"/>
        <v>24.060329681038318</v>
      </c>
      <c r="H1703">
        <f t="shared" si="167"/>
        <v>62.61684277172467</v>
      </c>
      <c r="I1703">
        <f>-g/l*SIN(RADIANS(G1703))</f>
        <v>-20.384916827340422</v>
      </c>
      <c r="J1703">
        <f>H1703*Dt</f>
        <v>1.8785052831517399</v>
      </c>
      <c r="K1703">
        <f>I1703*Dt</f>
        <v>-0.6115475048202127</v>
      </c>
      <c r="L1703">
        <f>-(l*COS(RADIANS(G1703))-l)</f>
        <v>1.7376664538513553E-2</v>
      </c>
      <c r="M1703">
        <f>l*SIN(RADIANS(G1703))+l</f>
        <v>0.2815396673093617</v>
      </c>
    </row>
    <row r="1704" spans="6:13" x14ac:dyDescent="0.25">
      <c r="F1704">
        <f>F1703+Dt</f>
        <v>20.700000000000028</v>
      </c>
      <c r="G1704">
        <f t="shared" si="166"/>
        <v>25.938834964190058</v>
      </c>
      <c r="H1704">
        <f t="shared" si="167"/>
        <v>62.005295266904454</v>
      </c>
      <c r="I1704">
        <f>-g/l*SIN(RADIANS(G1704))</f>
        <v>-21.870570321995757</v>
      </c>
      <c r="J1704">
        <f>H1704*Dt</f>
        <v>1.8601588580071335</v>
      </c>
      <c r="K1704">
        <f>I1704*Dt</f>
        <v>-0.65611710965987269</v>
      </c>
      <c r="L1704">
        <f>-(l*COS(RADIANS(G1704))-l)</f>
        <v>2.0147698205860542E-2</v>
      </c>
      <c r="M1704">
        <f>l*SIN(RADIANS(G1704))+l</f>
        <v>0.28748228128798303</v>
      </c>
    </row>
    <row r="1705" spans="6:13" x14ac:dyDescent="0.25">
      <c r="F1705">
        <f>F1704+Dt</f>
        <v>20.730000000000029</v>
      </c>
      <c r="G1705">
        <f t="shared" si="166"/>
        <v>27.79899382219719</v>
      </c>
      <c r="H1705">
        <f t="shared" si="167"/>
        <v>61.34917815724458</v>
      </c>
      <c r="I1705">
        <f>-g/l*SIN(RADIANS(G1705))</f>
        <v>-23.318555301964235</v>
      </c>
      <c r="J1705">
        <f>H1705*Dt</f>
        <v>1.8404753447173374</v>
      </c>
      <c r="K1705">
        <f>I1705*Dt</f>
        <v>-0.69955665905892706</v>
      </c>
      <c r="L1705">
        <f>-(l*COS(RADIANS(G1705))-l)</f>
        <v>2.3082166930329578E-2</v>
      </c>
      <c r="M1705">
        <f>l*SIN(RADIANS(G1705))+l</f>
        <v>0.29327422120785696</v>
      </c>
    </row>
    <row r="1706" spans="6:13" x14ac:dyDescent="0.25">
      <c r="F1706">
        <f>F1705+Dt</f>
        <v>20.76000000000003</v>
      </c>
      <c r="G1706">
        <f t="shared" si="166"/>
        <v>29.639469166914527</v>
      </c>
      <c r="H1706">
        <f t="shared" si="167"/>
        <v>60.649621498185653</v>
      </c>
      <c r="I1706">
        <f>-g/l*SIN(RADIANS(G1706))</f>
        <v>-24.727035781507421</v>
      </c>
      <c r="J1706">
        <f>H1706*Dt</f>
        <v>1.8194886449455696</v>
      </c>
      <c r="K1706">
        <f>I1706*Dt</f>
        <v>-0.74181107344522257</v>
      </c>
      <c r="L1706">
        <f>-(l*COS(RADIANS(G1706))-l)</f>
        <v>2.6169107396410041E-2</v>
      </c>
      <c r="M1706">
        <f>l*SIN(RADIANS(G1706))+l</f>
        <v>0.2989081431260297</v>
      </c>
    </row>
    <row r="1707" spans="6:13" x14ac:dyDescent="0.25">
      <c r="F1707">
        <f>F1706+Dt</f>
        <v>20.790000000000031</v>
      </c>
      <c r="G1707">
        <f t="shared" si="166"/>
        <v>31.458957811860095</v>
      </c>
      <c r="H1707">
        <f t="shared" si="167"/>
        <v>59.907810424740433</v>
      </c>
      <c r="I1707">
        <f>-g/l*SIN(RADIANS(G1707))</f>
        <v>-26.094383319648173</v>
      </c>
      <c r="J1707">
        <f>H1707*Dt</f>
        <v>1.797234312742213</v>
      </c>
      <c r="K1707">
        <f>I1707*Dt</f>
        <v>-0.7828314995894452</v>
      </c>
      <c r="L1707">
        <f>-(l*COS(RADIANS(G1707))-l)</f>
        <v>2.9397155514111428E-2</v>
      </c>
      <c r="M1707">
        <f>l*SIN(RADIANS(G1707))+l</f>
        <v>0.30437753327859274</v>
      </c>
    </row>
    <row r="1708" spans="6:13" x14ac:dyDescent="0.25">
      <c r="F1708">
        <f>F1707+Dt</f>
        <v>20.820000000000032</v>
      </c>
      <c r="G1708">
        <f t="shared" si="166"/>
        <v>33.256192124602308</v>
      </c>
      <c r="H1708">
        <f t="shared" si="167"/>
        <v>59.124978925150984</v>
      </c>
      <c r="I1708">
        <f>-g/l*SIN(RADIANS(G1708))</f>
        <v>-27.419180311985759</v>
      </c>
      <c r="J1708">
        <f>H1708*Dt</f>
        <v>1.7737493677545295</v>
      </c>
      <c r="K1708">
        <f>I1708*Dt</f>
        <v>-0.82257540935957274</v>
      </c>
      <c r="L1708">
        <f>-(l*COS(RADIANS(G1708))-l)</f>
        <v>3.2754620941859797E-2</v>
      </c>
      <c r="M1708">
        <f>l*SIN(RADIANS(G1708))+l</f>
        <v>0.30967672124794304</v>
      </c>
    </row>
    <row r="1709" spans="6:13" x14ac:dyDescent="0.25">
      <c r="F1709">
        <f>F1708+Dt</f>
        <v>20.850000000000033</v>
      </c>
      <c r="G1709">
        <f t="shared" si="166"/>
        <v>35.029941492356841</v>
      </c>
      <c r="H1709">
        <f t="shared" si="167"/>
        <v>58.302403515791411</v>
      </c>
      <c r="I1709">
        <f>-g/l*SIN(RADIANS(G1709))</f>
        <v>-28.700221427140189</v>
      </c>
      <c r="J1709">
        <f>H1709*Dt</f>
        <v>1.7490721054737424</v>
      </c>
      <c r="K1709">
        <f>I1709*Dt</f>
        <v>-0.86100664281420569</v>
      </c>
      <c r="L1709">
        <f>-(l*COS(RADIANS(G1709))-l)</f>
        <v>3.6229561151806255E-2</v>
      </c>
      <c r="M1709">
        <f>l*SIN(RADIANS(G1709))+l</f>
        <v>0.3148008857085608</v>
      </c>
    </row>
    <row r="1710" spans="6:13" x14ac:dyDescent="0.25">
      <c r="F1710">
        <f>F1709+Dt</f>
        <v>20.880000000000035</v>
      </c>
      <c r="G1710">
        <f t="shared" si="166"/>
        <v>36.779013597830584</v>
      </c>
      <c r="H1710">
        <f t="shared" si="167"/>
        <v>57.441396872977208</v>
      </c>
      <c r="I1710">
        <f>-g/l*SIN(RADIANS(G1710))</f>
        <v>-29.936513249912476</v>
      </c>
      <c r="J1710">
        <f>H1710*Dt</f>
        <v>1.7232419061893163</v>
      </c>
      <c r="K1710">
        <f>I1710*Dt</f>
        <v>-0.89809539749737421</v>
      </c>
      <c r="L1710">
        <f>-(l*COS(RADIANS(G1710))-l)</f>
        <v>3.9809854263737454E-2</v>
      </c>
      <c r="M1710">
        <f>l*SIN(RADIANS(G1710))+l</f>
        <v>0.31974605299964992</v>
      </c>
    </row>
    <row r="1711" spans="6:13" x14ac:dyDescent="0.25">
      <c r="F1711">
        <f>F1710+Dt</f>
        <v>20.910000000000036</v>
      </c>
      <c r="G1711">
        <f t="shared" si="166"/>
        <v>38.502255504019899</v>
      </c>
      <c r="H1711">
        <f t="shared" si="167"/>
        <v>56.543301475479836</v>
      </c>
      <c r="I1711">
        <f>-g/l*SIN(RADIANS(G1711))</f>
        <v>-31.127272214280659</v>
      </c>
      <c r="J1711">
        <f>H1711*Dt</f>
        <v>1.696299044264395</v>
      </c>
      <c r="K1711">
        <f>I1711*Dt</f>
        <v>-0.93381816642841975</v>
      </c>
      <c r="L1711">
        <f>-(l*COS(RADIANS(G1711))-l)</f>
        <v>4.3483269929476431E-2</v>
      </c>
      <c r="M1711">
        <f>l*SIN(RADIANS(G1711))+l</f>
        <v>0.32450908885712265</v>
      </c>
    </row>
    <row r="1712" spans="6:13" x14ac:dyDescent="0.25">
      <c r="F1712">
        <f>F1711+Dt</f>
        <v>20.940000000000037</v>
      </c>
      <c r="G1712">
        <f t="shared" si="166"/>
        <v>40.198554548284292</v>
      </c>
      <c r="H1712">
        <f t="shared" si="167"/>
        <v>55.60948330905142</v>
      </c>
      <c r="I1712">
        <f>-g/l*SIN(RADIANS(G1712))</f>
        <v>-32.271920927756227</v>
      </c>
      <c r="J1712">
        <f>H1712*Dt</f>
        <v>1.6682844992715424</v>
      </c>
      <c r="K1712">
        <f>I1712*Dt</f>
        <v>-0.96815762783268677</v>
      </c>
      <c r="L1712">
        <f>-(l*COS(RADIANS(G1712))-l)</f>
        <v>4.7237537614365499E-2</v>
      </c>
      <c r="M1712">
        <f>l*SIN(RADIANS(G1712))+l</f>
        <v>0.32908768371102493</v>
      </c>
    </row>
    <row r="1713" spans="6:13" x14ac:dyDescent="0.25">
      <c r="F1713">
        <f>F1712+Dt</f>
        <v>20.970000000000038</v>
      </c>
      <c r="G1713">
        <f t="shared" si="166"/>
        <v>41.866839047555835</v>
      </c>
      <c r="H1713">
        <f t="shared" si="167"/>
        <v>54.641325681218731</v>
      </c>
      <c r="I1713">
        <f>-g/l*SIN(RADIANS(G1713))</f>
        <v>-33.370083004194768</v>
      </c>
      <c r="J1713">
        <f>H1713*Dt</f>
        <v>1.6392397704365618</v>
      </c>
      <c r="K1713">
        <f>I1713*Dt</f>
        <v>-1.001102490125843</v>
      </c>
      <c r="L1713">
        <f>-(l*COS(RADIANS(G1713))-l)</f>
        <v>5.1060411694236169E-2</v>
      </c>
      <c r="M1713">
        <f>l*SIN(RADIANS(G1713))+l</f>
        <v>0.33348033201677907</v>
      </c>
    </row>
    <row r="1714" spans="6:13" x14ac:dyDescent="0.25">
      <c r="F1714">
        <f>F1713+Dt</f>
        <v>21.000000000000039</v>
      </c>
      <c r="G1714">
        <f t="shared" si="166"/>
        <v>43.506078817992396</v>
      </c>
      <c r="H1714">
        <f t="shared" si="167"/>
        <v>53.640223191092886</v>
      </c>
      <c r="I1714">
        <f>-g/l*SIN(RADIANS(G1714))</f>
        <v>-34.421576534762053</v>
      </c>
      <c r="J1714">
        <f>H1714*Dt</f>
        <v>1.6092066957327866</v>
      </c>
      <c r="K1714">
        <f>I1714*Dt</f>
        <v>-1.0326472960428617</v>
      </c>
      <c r="L1714">
        <f>-(l*COS(RADIANS(G1714))-l)</f>
        <v>5.4939732863253377E-2</v>
      </c>
      <c r="M1714">
        <f>l*SIN(RADIANS(G1714))+l</f>
        <v>0.33768630613904826</v>
      </c>
    </row>
    <row r="1715" spans="6:13" x14ac:dyDescent="0.25">
      <c r="F1715">
        <f>F1714+Dt</f>
        <v>21.03000000000004</v>
      </c>
      <c r="G1715">
        <f t="shared" si="166"/>
        <v>45.115285513725183</v>
      </c>
      <c r="H1715">
        <f t="shared" si="167"/>
        <v>52.607575895050026</v>
      </c>
      <c r="I1715">
        <f>-g/l*SIN(RADIANS(G1715))</f>
        <v>-35.426406336359683</v>
      </c>
      <c r="J1715">
        <f>H1715*Dt</f>
        <v>1.5782272768515007</v>
      </c>
      <c r="K1715">
        <f>I1715*Dt</f>
        <v>-1.0627921900907904</v>
      </c>
      <c r="L1715">
        <f>-(l*COS(RADIANS(G1715))-l)</f>
        <v>5.8863485428262946E-2</v>
      </c>
      <c r="M1715">
        <f>l*SIN(RADIANS(G1715))+l</f>
        <v>0.34170562534543875</v>
      </c>
    </row>
    <row r="1716" spans="6:13" x14ac:dyDescent="0.25">
      <c r="F1716">
        <f>F1715+Dt</f>
        <v>21.060000000000041</v>
      </c>
      <c r="G1716">
        <f t="shared" si="166"/>
        <v>46.693512790576683</v>
      </c>
      <c r="H1716">
        <f t="shared" si="167"/>
        <v>51.544783704959237</v>
      </c>
      <c r="I1716">
        <f>-g/l*SIN(RADIANS(G1716))</f>
        <v>-36.384755123444812</v>
      </c>
      <c r="J1716">
        <f>H1716*Dt</f>
        <v>1.5463435111487771</v>
      </c>
      <c r="K1716">
        <f>I1716*Dt</f>
        <v>-1.0915426537033444</v>
      </c>
      <c r="L1716">
        <f>-(l*COS(RADIANS(G1716))-l)</f>
        <v>6.2819850146927952E-2</v>
      </c>
      <c r="M1716">
        <f>l*SIN(RADIANS(G1716))+l</f>
        <v>0.34553902049377927</v>
      </c>
    </row>
    <row r="1717" spans="6:13" x14ac:dyDescent="0.25">
      <c r="F1717">
        <f>F1716+Dt</f>
        <v>21.090000000000042</v>
      </c>
      <c r="G1717">
        <f t="shared" si="166"/>
        <v>48.23985630172546</v>
      </c>
      <c r="H1717">
        <f t="shared" si="167"/>
        <v>50.453241051255894</v>
      </c>
      <c r="I1717">
        <f>-g/l*SIN(RADIANS(G1717))</f>
        <v>-37.296973752936552</v>
      </c>
      <c r="J1717">
        <f>H1717*Dt</f>
        <v>1.5135972315376767</v>
      </c>
      <c r="K1717">
        <f>I1717*Dt</f>
        <v>-1.1189092125880966</v>
      </c>
      <c r="L1717">
        <f>-(l*COS(RADIANS(G1717))-l)</f>
        <v>6.6797252348293562E-2</v>
      </c>
      <c r="M1717">
        <f>l*SIN(RADIANS(G1717))+l</f>
        <v>0.34918789501174619</v>
      </c>
    </row>
    <row r="1718" spans="6:13" x14ac:dyDescent="0.25">
      <c r="F1718">
        <f>F1717+Dt</f>
        <v>21.120000000000044</v>
      </c>
      <c r="G1718">
        <f t="shared" si="166"/>
        <v>49.753453533263134</v>
      </c>
      <c r="H1718">
        <f t="shared" si="167"/>
        <v>49.334331838667801</v>
      </c>
      <c r="I1718">
        <f>-g/l*SIN(RADIANS(G1718))</f>
        <v>-38.16357069294741</v>
      </c>
      <c r="J1718">
        <f>H1718*Dt</f>
        <v>1.480029955160034</v>
      </c>
      <c r="K1718">
        <f>I1718*Dt</f>
        <v>-1.1449071207884223</v>
      </c>
      <c r="L1718">
        <f>-(l*COS(RADIANS(G1718))-l)</f>
        <v>7.0784405153903801E-2</v>
      </c>
      <c r="M1718">
        <f>l*SIN(RADIANS(G1718))+l</f>
        <v>0.35265428277178967</v>
      </c>
    </row>
    <row r="1719" spans="6:13" x14ac:dyDescent="0.25">
      <c r="F1719">
        <f>F1718+Dt</f>
        <v>21.150000000000045</v>
      </c>
      <c r="G1719">
        <f t="shared" si="166"/>
        <v>51.233483488423168</v>
      </c>
      <c r="H1719">
        <f t="shared" si="167"/>
        <v>48.189424717879376</v>
      </c>
      <c r="I1719">
        <f>-g/l*SIN(RADIANS(G1719))</f>
        <v>-38.985200864619998</v>
      </c>
      <c r="J1719">
        <f>H1719*Dt</f>
        <v>1.4456827415363813</v>
      </c>
      <c r="K1719">
        <f>I1719*Dt</f>
        <v>-1.1695560259386</v>
      </c>
      <c r="L1719">
        <f>-(l*COS(RADIANS(G1719))-l)</f>
        <v>7.4770347693832034E-2</v>
      </c>
      <c r="M1719">
        <f>l*SIN(RADIANS(G1719))+l</f>
        <v>0.35594080345848</v>
      </c>
    </row>
    <row r="1720" spans="6:13" x14ac:dyDescent="0.25">
      <c r="F1720">
        <f>F1719+Dt</f>
        <v>21.180000000000046</v>
      </c>
      <c r="G1720">
        <f t="shared" ref="G1720:G1783" si="168">G1719+J1719</f>
        <v>52.679166229959549</v>
      </c>
      <c r="H1720">
        <f t="shared" ref="H1720:H1783" si="169">H1719+K1719</f>
        <v>47.019868691940779</v>
      </c>
      <c r="I1720">
        <f>-g/l*SIN(RADIANS(G1720))</f>
        <v>-39.76265400263491</v>
      </c>
      <c r="J1720">
        <f>H1720*Dt</f>
        <v>1.4105960607582233</v>
      </c>
      <c r="K1720">
        <f>I1720*Dt</f>
        <v>-1.1928796200790472</v>
      </c>
      <c r="L1720">
        <f>-(l*COS(RADIANS(G1720))-l)</f>
        <v>7.8744478283799935E-2</v>
      </c>
      <c r="M1720">
        <f>l*SIN(RADIANS(G1720))+l</f>
        <v>0.35905061601053967</v>
      </c>
    </row>
    <row r="1721" spans="6:13" x14ac:dyDescent="0.25">
      <c r="F1721">
        <f>F1720+Dt</f>
        <v>21.210000000000047</v>
      </c>
      <c r="G1721">
        <f t="shared" si="168"/>
        <v>54.089762290717772</v>
      </c>
      <c r="H1721">
        <f t="shared" si="169"/>
        <v>45.826989071861732</v>
      </c>
      <c r="I1721">
        <f>-g/l*SIN(RADIANS(G1721))</f>
        <v>-40.496842674261309</v>
      </c>
      <c r="J1721">
        <f>H1721*Dt</f>
        <v>1.3748096721558518</v>
      </c>
      <c r="K1721">
        <f>I1721*Dt</f>
        <v>-1.2149052802278393</v>
      </c>
      <c r="L1721">
        <f>-(l*COS(RADIANS(G1721))-l)</f>
        <v>8.269658259599573E-2</v>
      </c>
      <c r="M1721">
        <f>l*SIN(RADIANS(G1721))+l</f>
        <v>0.36198737069704523</v>
      </c>
    </row>
    <row r="1722" spans="6:13" x14ac:dyDescent="0.25">
      <c r="F1722">
        <f>F1721+Dt</f>
        <v>21.240000000000048</v>
      </c>
      <c r="G1722">
        <f t="shared" si="168"/>
        <v>55.46457196287362</v>
      </c>
      <c r="H1722">
        <f t="shared" si="169"/>
        <v>44.612083791633893</v>
      </c>
      <c r="I1722">
        <f>-g/l*SIN(RADIANS(G1722))</f>
        <v>-41.188790089438868</v>
      </c>
      <c r="J1722">
        <f>H1722*Dt</f>
        <v>1.3383625137490167</v>
      </c>
      <c r="K1722">
        <f>I1722*Dt</f>
        <v>-1.2356637026831661</v>
      </c>
      <c r="L1722">
        <f>-(l*COS(RADIANS(G1722))-l)</f>
        <v>8.661685691651394E-2</v>
      </c>
      <c r="M1722">
        <f>l*SIN(RADIANS(G1722))+l</f>
        <v>0.36475516035775551</v>
      </c>
    </row>
    <row r="1723" spans="6:13" x14ac:dyDescent="0.25">
      <c r="F1723">
        <f>F1722+Dt</f>
        <v>21.270000000000049</v>
      </c>
      <c r="G1723">
        <f t="shared" si="168"/>
        <v>56.802934476622639</v>
      </c>
      <c r="H1723">
        <f t="shared" si="169"/>
        <v>43.376420088950724</v>
      </c>
      <c r="I1723">
        <f>-g/l*SIN(RADIANS(G1723))</f>
        <v>-41.839617825612564</v>
      </c>
      <c r="J1723">
        <f>H1723*Dt</f>
        <v>1.3012926026685216</v>
      </c>
      <c r="K1723">
        <f>I1723*Dt</f>
        <v>-1.2551885347683769</v>
      </c>
      <c r="L1723">
        <f>-(l*COS(RADIANS(G1723))-l)</f>
        <v>9.049592663600621E-2</v>
      </c>
      <c r="M1723">
        <f>l*SIN(RADIANS(G1723))+l</f>
        <v>0.36735847130245025</v>
      </c>
    </row>
    <row r="1724" spans="6:13" x14ac:dyDescent="0.25">
      <c r="F1724">
        <f>F1723+Dt</f>
        <v>21.30000000000005</v>
      </c>
      <c r="G1724">
        <f t="shared" si="168"/>
        <v>58.104227079291164</v>
      </c>
      <c r="H1724">
        <f t="shared" si="169"/>
        <v>42.121231554182344</v>
      </c>
      <c r="I1724">
        <f>-g/l*SIN(RADIANS(G1724))</f>
        <v>-42.450533581187514</v>
      </c>
      <c r="J1724">
        <f>H1724*Dt</f>
        <v>1.2636369466254702</v>
      </c>
      <c r="K1724">
        <f>I1724*Dt</f>
        <v>-1.2735160074356253</v>
      </c>
      <c r="L1724">
        <f>-(l*COS(RADIANS(G1724))-l)</f>
        <v>9.4324860166832336E-2</v>
      </c>
      <c r="M1724">
        <f>l*SIN(RADIANS(G1724))+l</f>
        <v>0.36980213432475006</v>
      </c>
    </row>
    <row r="1725" spans="6:13" x14ac:dyDescent="0.25">
      <c r="F1725">
        <f>F1724+Dt</f>
        <v>21.330000000000052</v>
      </c>
      <c r="G1725">
        <f t="shared" si="168"/>
        <v>59.367864025916631</v>
      </c>
      <c r="H1725">
        <f t="shared" si="169"/>
        <v>40.84771554674672</v>
      </c>
      <c r="I1725">
        <f>-g/l*SIN(RADIANS(G1725))</f>
        <v>-43.022819060825043</v>
      </c>
      <c r="J1725">
        <f>H1725*Dt</f>
        <v>1.2254314664024015</v>
      </c>
      <c r="K1725">
        <f>I1725*Dt</f>
        <v>-1.2906845718247513</v>
      </c>
      <c r="L1725">
        <f>-(l*COS(RADIANS(G1725))-l)</f>
        <v>9.8095178519600201E-2</v>
      </c>
      <c r="M1725">
        <f>l*SIN(RADIANS(G1725))+l</f>
        <v>0.37209127624330018</v>
      </c>
    </row>
    <row r="1726" spans="6:13" x14ac:dyDescent="0.25">
      <c r="F1726">
        <f>F1725+Dt</f>
        <v>21.360000000000053</v>
      </c>
      <c r="G1726">
        <f t="shared" si="168"/>
        <v>60.593295492319029</v>
      </c>
      <c r="H1726">
        <f t="shared" si="169"/>
        <v>39.557030974921972</v>
      </c>
      <c r="I1726">
        <f>-g/l*SIN(RADIANS(G1726))</f>
        <v>-43.557818084637987</v>
      </c>
      <c r="J1726">
        <f>H1726*Dt</f>
        <v>1.1867109292476592</v>
      </c>
      <c r="K1726">
        <f>I1726*Dt</f>
        <v>-1.3067345425391395</v>
      </c>
      <c r="L1726">
        <f>-(l*COS(RADIANS(G1726))-l)</f>
        <v>0.10179886080452358</v>
      </c>
      <c r="M1726">
        <f>l*SIN(RADIANS(G1726))+l</f>
        <v>0.37423127233855197</v>
      </c>
    </row>
    <row r="1727" spans="6:13" x14ac:dyDescent="0.25">
      <c r="F1727">
        <f>F1726+Dt</f>
        <v>21.390000000000054</v>
      </c>
      <c r="G1727">
        <f t="shared" si="168"/>
        <v>61.780006421566689</v>
      </c>
      <c r="H1727">
        <f t="shared" si="169"/>
        <v>38.250296432382832</v>
      </c>
      <c r="I1727">
        <f>-g/l*SIN(RADIANS(G1727))</f>
        <v>-44.056925001921996</v>
      </c>
      <c r="J1727">
        <f>H1727*Dt</f>
        <v>1.147508892971485</v>
      </c>
      <c r="K1727">
        <f>I1727*Dt</f>
        <v>-1.3217077500576599</v>
      </c>
      <c r="L1727">
        <f>-(l*COS(RADIANS(G1727))-l)</f>
        <v>0.10542834594869177</v>
      </c>
      <c r="M1727">
        <f>l*SIN(RADIANS(G1727))+l</f>
        <v>0.37622770000768802</v>
      </c>
    </row>
    <row r="1728" spans="6:13" x14ac:dyDescent="0.25">
      <c r="F1728">
        <f>F1727+Dt</f>
        <v>21.420000000000055</v>
      </c>
      <c r="G1728">
        <f t="shared" si="168"/>
        <v>62.927515314538176</v>
      </c>
      <c r="H1728">
        <f t="shared" si="169"/>
        <v>36.92858868232517</v>
      </c>
      <c r="I1728">
        <f>-g/l*SIN(RADIANS(G1728))</f>
        <v>-44.521573478611892</v>
      </c>
      <c r="J1728">
        <f>H1728*Dt</f>
        <v>1.107857660469755</v>
      </c>
      <c r="K1728">
        <f>I1728*Dt</f>
        <v>-1.3356472043583567</v>
      </c>
      <c r="L1728">
        <f>-(l*COS(RADIANS(G1728))-l)</f>
        <v>0.10897653093944952</v>
      </c>
      <c r="M1728">
        <f>l*SIN(RADIANS(G1728))+l</f>
        <v>0.37808629391444759</v>
      </c>
    </row>
    <row r="1729" spans="6:13" x14ac:dyDescent="0.25">
      <c r="F1729">
        <f>F1728+Dt</f>
        <v>21.450000000000056</v>
      </c>
      <c r="G1729">
        <f t="shared" si="168"/>
        <v>64.035372975007931</v>
      </c>
      <c r="H1729">
        <f t="shared" si="169"/>
        <v>35.592941477966811</v>
      </c>
      <c r="I1729">
        <f>-g/l*SIN(RADIANS(G1729))</f>
        <v>-44.953225716385795</v>
      </c>
      <c r="J1729">
        <f>H1729*Dt</f>
        <v>1.0677882443390043</v>
      </c>
      <c r="K1729">
        <f>I1729*Dt</f>
        <v>-1.3485967714915739</v>
      </c>
      <c r="L1729">
        <f>-(l*COS(RADIANS(G1729))-l)</f>
        <v>0.11243676591704294</v>
      </c>
      <c r="M1729">
        <f>l*SIN(RADIANS(G1729))+l</f>
        <v>0.3798129028655432</v>
      </c>
    </row>
    <row r="1730" spans="6:13" x14ac:dyDescent="0.25">
      <c r="F1730">
        <f>F1729+Dt</f>
        <v>21.480000000000057</v>
      </c>
      <c r="G1730">
        <f t="shared" si="168"/>
        <v>65.10316121934693</v>
      </c>
      <c r="H1730">
        <f t="shared" si="169"/>
        <v>34.244344706475239</v>
      </c>
      <c r="I1730">
        <f>-g/l*SIN(RADIANS(G1730))</f>
        <v>-45.353362150431224</v>
      </c>
      <c r="J1730">
        <f>H1730*Dt</f>
        <v>1.0273303411942571</v>
      </c>
      <c r="K1730">
        <f>I1730*Dt</f>
        <v>-1.3606008645129366</v>
      </c>
      <c r="L1730">
        <f>-(l*COS(RADIANS(G1730))-l)</f>
        <v>0.11580284644698895</v>
      </c>
      <c r="M1730">
        <f>l*SIN(RADIANS(G1730))+l</f>
        <v>0.38141344860172488</v>
      </c>
    </row>
    <row r="1731" spans="6:13" x14ac:dyDescent="0.25">
      <c r="F1731">
        <f>F1730+Dt</f>
        <v>21.510000000000058</v>
      </c>
      <c r="G1731">
        <f t="shared" si="168"/>
        <v>66.130491560541188</v>
      </c>
      <c r="H1731">
        <f t="shared" si="169"/>
        <v>32.8837438419623</v>
      </c>
      <c r="I1731">
        <f>-g/l*SIN(RADIANS(G1731))</f>
        <v>-45.72347166248764</v>
      </c>
      <c r="J1731">
        <f>H1731*Dt</f>
        <v>0.98651231525886895</v>
      </c>
      <c r="K1731">
        <f>I1731*Dt</f>
        <v>-1.3717041498746292</v>
      </c>
      <c r="L1731">
        <f>-(l*COS(RADIANS(G1731))-l)</f>
        <v>0.11906900330482124</v>
      </c>
      <c r="M1731">
        <f>l*SIN(RADIANS(G1731))+l</f>
        <v>0.38289388664995061</v>
      </c>
    </row>
    <row r="1732" spans="6:13" x14ac:dyDescent="0.25">
      <c r="F1732">
        <f>F1731+Dt</f>
        <v>21.54000000000006</v>
      </c>
      <c r="G1732">
        <f t="shared" si="168"/>
        <v>67.117003875800052</v>
      </c>
      <c r="H1732">
        <f t="shared" si="169"/>
        <v>31.512039692087672</v>
      </c>
      <c r="I1732">
        <f>-g/l*SIN(RADIANS(G1732))</f>
        <v>-46.065042336008595</v>
      </c>
      <c r="J1732">
        <f>H1732*Dt</f>
        <v>0.94536119076263014</v>
      </c>
      <c r="K1732">
        <f>I1732*Dt</f>
        <v>-1.3819512700802579</v>
      </c>
      <c r="L1732">
        <f>-(l*COS(RADIANS(G1732))-l)</f>
        <v>0.12222989010353799</v>
      </c>
      <c r="M1732">
        <f>l*SIN(RADIANS(G1732))+l</f>
        <v>0.3842601693440344</v>
      </c>
    </row>
    <row r="1733" spans="6:13" x14ac:dyDescent="0.25">
      <c r="F1733">
        <f>F1732+Dt</f>
        <v>21.570000000000061</v>
      </c>
      <c r="G1733">
        <f t="shared" si="168"/>
        <v>68.062365066562677</v>
      </c>
      <c r="H1733">
        <f t="shared" si="169"/>
        <v>30.130088422007415</v>
      </c>
      <c r="I1733">
        <f>-g/l*SIN(RADIANS(G1733))</f>
        <v>-46.37955277123806</v>
      </c>
      <c r="J1733">
        <f>H1733*Dt</f>
        <v>0.90390265266022241</v>
      </c>
      <c r="K1733">
        <f>I1733*Dt</f>
        <v>-1.3913865831371417</v>
      </c>
      <c r="L1733">
        <f>-(l*COS(RADIANS(G1733))-l)</f>
        <v>0.12528056908782625</v>
      </c>
      <c r="M1733">
        <f>l*SIN(RADIANS(G1733))+l</f>
        <v>0.38551821108495227</v>
      </c>
    </row>
    <row r="1734" spans="6:13" x14ac:dyDescent="0.25">
      <c r="F1734">
        <f>F1733+Dt</f>
        <v>21.600000000000062</v>
      </c>
      <c r="G1734">
        <f t="shared" si="168"/>
        <v>68.966267719222898</v>
      </c>
      <c r="H1734">
        <f t="shared" si="169"/>
        <v>28.738701838870274</v>
      </c>
      <c r="I1734">
        <f>-g/l*SIN(RADIANS(G1734))</f>
        <v>-46.668463969737196</v>
      </c>
      <c r="J1734">
        <f>H1734*Dt</f>
        <v>0.86216105516610819</v>
      </c>
      <c r="K1734">
        <f>I1734*Dt</f>
        <v>-1.4000539190921157</v>
      </c>
      <c r="L1734">
        <f>-(l*COS(RADIANS(G1734))-l)</f>
        <v>0.12821649540956181</v>
      </c>
      <c r="M1734">
        <f>l*SIN(RADIANS(G1734))+l</f>
        <v>0.38667385587894881</v>
      </c>
    </row>
    <row r="1735" spans="6:13" x14ac:dyDescent="0.25">
      <c r="F1735">
        <f>F1734+Dt</f>
        <v>21.630000000000063</v>
      </c>
      <c r="G1735">
        <f t="shared" si="168"/>
        <v>69.82842877438901</v>
      </c>
      <c r="H1735">
        <f t="shared" si="169"/>
        <v>27.338647919778158</v>
      </c>
      <c r="I1735">
        <f>-g/l*SIN(RADIANS(G1735))</f>
        <v>-46.933211790474132</v>
      </c>
      <c r="J1735">
        <f>H1735*Dt</f>
        <v>0.82015943759334464</v>
      </c>
      <c r="K1735">
        <f>I1735*Dt</f>
        <v>-1.4079963537142239</v>
      </c>
      <c r="L1735">
        <f>-(l*COS(RADIANS(G1735))-l)</f>
        <v>0.13103350018677185</v>
      </c>
      <c r="M1735">
        <f>l*SIN(RADIANS(G1735))+l</f>
        <v>0.38773284716189654</v>
      </c>
    </row>
    <row r="1736" spans="6:13" x14ac:dyDescent="0.25">
      <c r="F1736">
        <f>F1735+Dt</f>
        <v>21.660000000000064</v>
      </c>
      <c r="G1736">
        <f t="shared" si="168"/>
        <v>70.648588211982357</v>
      </c>
      <c r="H1736">
        <f t="shared" si="169"/>
        <v>25.930651566063933</v>
      </c>
      <c r="I1736">
        <f>-g/l*SIN(RADIANS(G1736))</f>
        <v>-47.175199973023915</v>
      </c>
      <c r="J1736">
        <f>H1736*Dt</f>
        <v>0.77791954698191801</v>
      </c>
      <c r="K1736">
        <f>I1736*Dt</f>
        <v>-1.4152559991907174</v>
      </c>
      <c r="L1736">
        <f>-(l*COS(RADIANS(G1736))-l)</f>
        <v>0.13372777263375507</v>
      </c>
      <c r="M1736">
        <f>l*SIN(RADIANS(G1736))+l</f>
        <v>0.38870079989209572</v>
      </c>
    </row>
    <row r="1737" spans="6:13" x14ac:dyDescent="0.25">
      <c r="F1737">
        <f>F1736+Dt</f>
        <v>21.690000000000065</v>
      </c>
      <c r="G1737">
        <f t="shared" si="168"/>
        <v>71.426507758964277</v>
      </c>
      <c r="H1737">
        <f t="shared" si="169"/>
        <v>24.515395566873217</v>
      </c>
      <c r="I1737">
        <f>-g/l*SIN(RADIANS(G1737))</f>
        <v>-47.395793717722995</v>
      </c>
      <c r="J1737">
        <f>H1737*Dt</f>
        <v>0.73546186700619642</v>
      </c>
      <c r="K1737">
        <f>I1737*Dt</f>
        <v>-1.4218738115316898</v>
      </c>
      <c r="L1737">
        <f>-(l*COS(RADIANS(G1737))-l)</f>
        <v>0.13629584153390931</v>
      </c>
      <c r="M1737">
        <f>l*SIN(RADIANS(G1737))+l</f>
        <v>0.389583174870892</v>
      </c>
    </row>
    <row r="1738" spans="6:13" x14ac:dyDescent="0.25">
      <c r="F1738">
        <f>F1737+Dt</f>
        <v>21.720000000000066</v>
      </c>
      <c r="G1738">
        <f t="shared" si="168"/>
        <v>72.161969625970471</v>
      </c>
      <c r="H1738">
        <f t="shared" si="169"/>
        <v>23.093521755341527</v>
      </c>
      <c r="I1738">
        <f>-g/l*SIN(RADIANS(G1738))</f>
        <v>-47.596313807771715</v>
      </c>
      <c r="J1738">
        <f>H1738*Dt</f>
        <v>0.69280565266024574</v>
      </c>
      <c r="K1738">
        <f>I1738*Dt</f>
        <v>-1.4278894142331513</v>
      </c>
      <c r="L1738">
        <f>-(l*COS(RADIANS(G1738))-l)</f>
        <v>0.13873455630949932</v>
      </c>
      <c r="M1738">
        <f>l*SIN(RADIANS(G1738))+l</f>
        <v>0.39038525523108691</v>
      </c>
    </row>
    <row r="1739" spans="6:13" x14ac:dyDescent="0.25">
      <c r="F1739">
        <f>F1738+Dt</f>
        <v>21.750000000000068</v>
      </c>
      <c r="G1739">
        <f t="shared" si="168"/>
        <v>72.854775278630711</v>
      </c>
      <c r="H1739">
        <f t="shared" si="169"/>
        <v>21.665632341108378</v>
      </c>
      <c r="I1739">
        <f>-g/l*SIN(RADIANS(G1739))</f>
        <v>-47.778031254255616</v>
      </c>
      <c r="J1739">
        <f>H1739*Dt</f>
        <v>0.64996897023325129</v>
      </c>
      <c r="K1739">
        <f>I1739*Dt</f>
        <v>-1.4333409376276685</v>
      </c>
      <c r="L1739">
        <f>-(l*COS(RADIANS(G1739))-l)</f>
        <v>0.14104106792454615</v>
      </c>
      <c r="M1739">
        <f>l*SIN(RADIANS(G1739))+l</f>
        <v>0.39111212501702247</v>
      </c>
    </row>
    <row r="1740" spans="6:13" x14ac:dyDescent="0.25">
      <c r="F1740">
        <f>F1739+Dt</f>
        <v>21.780000000000069</v>
      </c>
      <c r="G1740">
        <f t="shared" si="168"/>
        <v>73.504744248863958</v>
      </c>
      <c r="H1740">
        <f t="shared" si="169"/>
        <v>20.232291403480708</v>
      </c>
      <c r="I1740">
        <f>-g/l*SIN(RADIANS(G1740))</f>
        <v>-47.942162441826255</v>
      </c>
      <c r="J1740">
        <f>H1740*Dt</f>
        <v>0.6069687421044212</v>
      </c>
      <c r="K1740">
        <f>I1740*Dt</f>
        <v>-1.4382648732547876</v>
      </c>
      <c r="L1740">
        <f>-(l*COS(RADIANS(G1740))-l)</f>
        <v>0.14321280983862023</v>
      </c>
      <c r="M1740">
        <f>l*SIN(RADIANS(G1740))+l</f>
        <v>0.39176864976730502</v>
      </c>
    </row>
    <row r="1741" spans="6:13" x14ac:dyDescent="0.25">
      <c r="F1741">
        <f>F1740+Dt</f>
        <v>21.81000000000007</v>
      </c>
      <c r="G1741">
        <f t="shared" si="168"/>
        <v>74.111712990968385</v>
      </c>
      <c r="H1741">
        <f t="shared" si="169"/>
        <v>18.794026530225921</v>
      </c>
      <c r="I1741">
        <f>-g/l*SIN(RADIANS(G1741))</f>
        <v>-48.089864750303441</v>
      </c>
      <c r="J1741">
        <f>H1741*Dt</f>
        <v>0.56382079590677758</v>
      </c>
      <c r="K1741">
        <f>I1741*Dt</f>
        <v>-1.4426959425091033</v>
      </c>
      <c r="L1741">
        <f>-(l*COS(RADIANS(G1741))-l)</f>
        <v>0.14524747921090425</v>
      </c>
      <c r="M1741">
        <f>l*SIN(RADIANS(G1741))+l</f>
        <v>0.39235945900121377</v>
      </c>
    </row>
    <row r="1742" spans="6:13" x14ac:dyDescent="0.25">
      <c r="F1742">
        <f>F1741+Dt</f>
        <v>21.840000000000071</v>
      </c>
      <c r="G1742">
        <f t="shared" si="168"/>
        <v>74.675533786875164</v>
      </c>
      <c r="H1742">
        <f t="shared" si="169"/>
        <v>17.351330587716816</v>
      </c>
      <c r="I1742">
        <f>-g/l*SIN(RADIANS(G1742))</f>
        <v>-48.222232625683411</v>
      </c>
      <c r="J1742">
        <f>H1742*Dt</f>
        <v>0.52053991763150442</v>
      </c>
      <c r="K1742">
        <f>I1742*Dt</f>
        <v>-1.4466669787705022</v>
      </c>
      <c r="L1742">
        <f>-(l*COS(RADIANS(G1742))-l)</f>
        <v>0.14714301853575448</v>
      </c>
      <c r="M1742">
        <f>l*SIN(RADIANS(G1742))+l</f>
        <v>0.39288893050273366</v>
      </c>
    </row>
    <row r="1743" spans="6:13" x14ac:dyDescent="0.25">
      <c r="F1743">
        <f>F1742+Dt</f>
        <v>21.870000000000072</v>
      </c>
      <c r="G1743">
        <f t="shared" si="168"/>
        <v>75.196073704506674</v>
      </c>
      <c r="H1743">
        <f t="shared" si="169"/>
        <v>15.904663608946315</v>
      </c>
      <c r="I1743">
        <f>-g/l*SIN(RADIANS(G1743))</f>
        <v>-48.340294072909636</v>
      </c>
      <c r="J1743">
        <f>H1743*Dt</f>
        <v>0.47713990826838942</v>
      </c>
      <c r="K1743">
        <f>I1743*Dt</f>
        <v>-1.4502088221872891</v>
      </c>
      <c r="L1743">
        <f>-(l*COS(RADIANS(G1743))-l)</f>
        <v>0.14889759787334964</v>
      </c>
      <c r="M1743">
        <f>l*SIN(RADIANS(G1743))+l</f>
        <v>0.39336117629163858</v>
      </c>
    </row>
    <row r="1744" spans="6:13" x14ac:dyDescent="0.25">
      <c r="F1744">
        <f>F1743+Dt</f>
        <v>21.900000000000073</v>
      </c>
      <c r="G1744">
        <f t="shared" si="168"/>
        <v>75.673213612775058</v>
      </c>
      <c r="H1744">
        <f t="shared" si="169"/>
        <v>14.454454786759026</v>
      </c>
      <c r="I1744">
        <f>-g/l*SIN(RADIANS(G1744))</f>
        <v>-48.445007542230044</v>
      </c>
      <c r="J1744">
        <f>H1744*Dt</f>
        <v>0.43363364360277079</v>
      </c>
      <c r="K1744">
        <f>I1744*Dt</f>
        <v>-1.4533502262669014</v>
      </c>
      <c r="L1744">
        <f>-(l*COS(RADIANS(G1744))-l)</f>
        <v>0.15050959782207882</v>
      </c>
      <c r="M1744">
        <f>l*SIN(RADIANS(G1744))+l</f>
        <v>0.39378003016892021</v>
      </c>
    </row>
    <row r="1745" spans="6:13" x14ac:dyDescent="0.25">
      <c r="F1745">
        <f>F1744+Dt</f>
        <v>21.930000000000074</v>
      </c>
      <c r="G1745">
        <f t="shared" si="168"/>
        <v>76.106847256377833</v>
      </c>
      <c r="H1745">
        <f t="shared" si="169"/>
        <v>13.001104560492125</v>
      </c>
      <c r="I1745">
        <f>-g/l*SIN(RADIANS(G1745))</f>
        <v>-48.537259180970487</v>
      </c>
      <c r="J1745">
        <f>H1745*Dt</f>
        <v>0.39003313681476376</v>
      </c>
      <c r="K1745">
        <f>I1745*Dt</f>
        <v>-1.4561177754291146</v>
      </c>
      <c r="L1745">
        <f>-(l*COS(RADIANS(G1745))-l)</f>
        <v>0.15197759336321492</v>
      </c>
      <c r="M1745">
        <f>l*SIN(RADIANS(G1745))+l</f>
        <v>0.39414903672388196</v>
      </c>
    </row>
    <row r="1746" spans="6:13" x14ac:dyDescent="0.25">
      <c r="F1746">
        <f>F1745+Dt</f>
        <v>21.960000000000075</v>
      </c>
      <c r="G1746">
        <f t="shared" si="168"/>
        <v>76.496880393192598</v>
      </c>
      <c r="H1746">
        <f t="shared" si="169"/>
        <v>11.54498678506301</v>
      </c>
      <c r="I1746">
        <f>-g/l*SIN(RADIANS(G1746))</f>
        <v>-48.61786042304513</v>
      </c>
      <c r="J1746">
        <f>H1746*Dt</f>
        <v>0.34634960355189026</v>
      </c>
      <c r="K1746">
        <f>I1746*Dt</f>
        <v>-1.4585358126913539</v>
      </c>
      <c r="L1746">
        <f>-(l*COS(RADIANS(G1746))-l)</f>
        <v>0.15330033869325352</v>
      </c>
      <c r="M1746">
        <f>l*SIN(RADIANS(G1746))+l</f>
        <v>0.39447144169218051</v>
      </c>
    </row>
    <row r="1747" spans="6:13" x14ac:dyDescent="0.25">
      <c r="F1747">
        <f>F1746+Dt</f>
        <v>21.990000000000077</v>
      </c>
      <c r="G1747">
        <f t="shared" si="168"/>
        <v>76.843229996744483</v>
      </c>
      <c r="H1747">
        <f t="shared" si="169"/>
        <v>10.086450972371656</v>
      </c>
      <c r="I1747">
        <f>-g/l*SIN(RADIANS(G1747))</f>
        <v>-48.687545889446262</v>
      </c>
      <c r="J1747">
        <f>H1747*Dt</f>
        <v>0.30259352917114968</v>
      </c>
      <c r="K1747">
        <f>I1747*Dt</f>
        <v>-1.4606263766833878</v>
      </c>
      <c r="L1747">
        <f>-(l*COS(RADIANS(G1747))-l)</f>
        <v>0.15447675314513443</v>
      </c>
      <c r="M1747">
        <f>l*SIN(RADIANS(G1747))+l</f>
        <v>0.39475018355778507</v>
      </c>
    </row>
    <row r="1748" spans="6:13" x14ac:dyDescent="0.25">
      <c r="F1748">
        <f>F1747+Dt</f>
        <v>22.020000000000078</v>
      </c>
      <c r="G1748">
        <f t="shared" si="168"/>
        <v>77.145823525915631</v>
      </c>
      <c r="H1748">
        <f t="shared" si="169"/>
        <v>8.6258245956882682</v>
      </c>
      <c r="I1748">
        <f>-g/l*SIN(RADIANS(G1748))</f>
        <v>-48.746971574258012</v>
      </c>
      <c r="J1748">
        <f>H1748*Dt</f>
        <v>0.25877473787064803</v>
      </c>
      <c r="K1748">
        <f>I1748*Dt</f>
        <v>-1.4624091472277403</v>
      </c>
      <c r="L1748">
        <f>-(l*COS(RADIANS(G1748))-l)</f>
        <v>0.15550590828642868</v>
      </c>
      <c r="M1748">
        <f>l*SIN(RADIANS(G1748))+l</f>
        <v>0.39498788629703208</v>
      </c>
    </row>
    <row r="1749" spans="6:13" x14ac:dyDescent="0.25">
      <c r="F1749">
        <f>F1748+Dt</f>
        <v>22.050000000000079</v>
      </c>
      <c r="G1749">
        <f t="shared" si="168"/>
        <v>77.404598263786283</v>
      </c>
      <c r="H1749">
        <f t="shared" si="169"/>
        <v>7.1634154484605279</v>
      </c>
      <c r="I1749">
        <f>-g/l*SIN(RADIANS(G1749))</f>
        <v>-48.796713292372239</v>
      </c>
      <c r="J1749">
        <f>H1749*Dt</f>
        <v>0.21490246345381583</v>
      </c>
      <c r="K1749">
        <f>I1749*Dt</f>
        <v>-1.4639013987711671</v>
      </c>
      <c r="L1749">
        <f>-(l*COS(RADIANS(G1749))-l)</f>
        <v>0.15638701627046875</v>
      </c>
      <c r="M1749">
        <f>l*SIN(RADIANS(G1749))+l</f>
        <v>0.39518685316948898</v>
      </c>
    </row>
    <row r="1750" spans="6:13" x14ac:dyDescent="0.25">
      <c r="F1750">
        <f>F1749+Dt</f>
        <v>22.08000000000008</v>
      </c>
      <c r="G1750">
        <f t="shared" si="168"/>
        <v>77.619500727240094</v>
      </c>
      <c r="H1750">
        <f t="shared" si="169"/>
        <v>5.6995140496893608</v>
      </c>
      <c r="I1750">
        <f>-g/l*SIN(RADIANS(G1750))</f>
        <v>-48.837265367005614</v>
      </c>
      <c r="J1750">
        <f>H1750*Dt</f>
        <v>0.17098542149068083</v>
      </c>
      <c r="K1750">
        <f>I1750*Dt</f>
        <v>-1.4651179610101683</v>
      </c>
      <c r="L1750">
        <f>-(l*COS(RADIANS(G1750))-l)</f>
        <v>0.15711941950529612</v>
      </c>
      <c r="M1750">
        <f>l*SIN(RADIANS(G1750))+l</f>
        <v>0.39534906146802251</v>
      </c>
    </row>
    <row r="1751" spans="6:13" x14ac:dyDescent="0.25">
      <c r="F1751">
        <f>F1750+Dt</f>
        <v>22.110000000000081</v>
      </c>
      <c r="G1751">
        <f t="shared" si="168"/>
        <v>77.790486148730778</v>
      </c>
      <c r="H1751">
        <f t="shared" si="169"/>
        <v>4.2343960886791923</v>
      </c>
      <c r="I1751">
        <f>-g/l*SIN(RADIANS(G1751))</f>
        <v>-48.869039537282802</v>
      </c>
      <c r="J1751">
        <f>H1751*Dt</f>
        <v>0.12703188266037577</v>
      </c>
      <c r="K1751">
        <f>I1751*Dt</f>
        <v>-1.4660711861184841</v>
      </c>
      <c r="L1751">
        <f>-(l*COS(RADIANS(G1751))-l)</f>
        <v>0.15770258169514542</v>
      </c>
      <c r="M1751">
        <f>l*SIN(RADIANS(G1751))+l</f>
        <v>0.39547615814913123</v>
      </c>
    </row>
    <row r="1752" spans="6:13" x14ac:dyDescent="0.25">
      <c r="F1752">
        <f>F1751+Dt</f>
        <v>22.140000000000082</v>
      </c>
      <c r="G1752">
        <f t="shared" si="168"/>
        <v>77.917518031391154</v>
      </c>
      <c r="H1752">
        <f t="shared" si="169"/>
        <v>2.7683249025607082</v>
      </c>
      <c r="I1752">
        <f>-g/l*SIN(RADIANS(G1752))</f>
        <v>-48.892364068523023</v>
      </c>
      <c r="J1752">
        <f>H1752*Dt</f>
        <v>8.3049747076821237E-2</v>
      </c>
      <c r="K1752">
        <f>I1752*Dt</f>
        <v>-1.4667709220556906</v>
      </c>
      <c r="L1752">
        <f>-(l*COS(RADIANS(G1752))-l)</f>
        <v>0.15813608029990522</v>
      </c>
      <c r="M1752">
        <f>l*SIN(RADIANS(G1752))+l</f>
        <v>0.39556945627409212</v>
      </c>
    </row>
    <row r="1753" spans="6:13" x14ac:dyDescent="0.25">
      <c r="F1753">
        <f>F1752+Dt</f>
        <v>22.170000000000083</v>
      </c>
      <c r="G1753">
        <f t="shared" si="168"/>
        <v>78.000567778467982</v>
      </c>
      <c r="H1753">
        <f t="shared" si="169"/>
        <v>1.3015539805050176</v>
      </c>
      <c r="I1753">
        <f>-g/l*SIN(RADIANS(G1753))</f>
        <v>-48.907483050411827</v>
      </c>
      <c r="J1753">
        <f>H1753*Dt</f>
        <v>3.9046619415150523E-2</v>
      </c>
      <c r="K1753">
        <f>I1753*Dt</f>
        <v>-1.4672244915123547</v>
      </c>
      <c r="L1753">
        <f>-(l*COS(RADIANS(G1753))-l)</f>
        <v>0.15841960044950418</v>
      </c>
      <c r="M1753">
        <f>l*SIN(RADIANS(G1753))+l</f>
        <v>0.39562993220164733</v>
      </c>
    </row>
    <row r="1754" spans="6:13" x14ac:dyDescent="0.25">
      <c r="F1754">
        <f>F1753+Dt</f>
        <v>22.200000000000085</v>
      </c>
      <c r="G1754">
        <f t="shared" si="168"/>
        <v>78.039614397883128</v>
      </c>
      <c r="H1754">
        <f t="shared" si="169"/>
        <v>-0.1656705110073371</v>
      </c>
      <c r="I1754">
        <f>-g/l*SIN(RADIANS(G1754))</f>
        <v>-48.914555870923643</v>
      </c>
      <c r="J1754">
        <f>H1754*Dt</f>
        <v>-4.9701153302201123E-3</v>
      </c>
      <c r="K1754">
        <f>I1754*Dt</f>
        <v>-1.4674366761277091</v>
      </c>
      <c r="L1754">
        <f>-(l*COS(RADIANS(G1754))-l)</f>
        <v>0.15855293034236767</v>
      </c>
      <c r="M1754">
        <f>l*SIN(RADIANS(G1754))+l</f>
        <v>0.39565822348369462</v>
      </c>
    </row>
    <row r="1755" spans="6:13" x14ac:dyDescent="0.25">
      <c r="F1755">
        <f>F1754+Dt</f>
        <v>22.230000000000086</v>
      </c>
      <c r="G1755">
        <f t="shared" si="168"/>
        <v>78.034644282552904</v>
      </c>
      <c r="H1755">
        <f t="shared" si="169"/>
        <v>-1.6331071871350462</v>
      </c>
      <c r="I1755">
        <f>-g/l*SIN(RADIANS(G1755))</f>
        <v>-48.913656856654811</v>
      </c>
      <c r="J1755">
        <f>H1755*Dt</f>
        <v>-4.8993215614051386E-2</v>
      </c>
      <c r="K1755">
        <f>I1755*Dt</f>
        <v>-1.4674097056996442</v>
      </c>
      <c r="L1755">
        <f>-(l*COS(RADIANS(G1755))-l)</f>
        <v>0.15853595814985216</v>
      </c>
      <c r="M1755">
        <f>l*SIN(RADIANS(G1755))+l</f>
        <v>0.39565462742661928</v>
      </c>
    </row>
    <row r="1756" spans="6:13" x14ac:dyDescent="0.25">
      <c r="F1756">
        <f>F1755+Dt</f>
        <v>22.260000000000087</v>
      </c>
      <c r="G1756">
        <f t="shared" si="168"/>
        <v>77.985651066938857</v>
      </c>
      <c r="H1756">
        <f t="shared" si="169"/>
        <v>-3.1005168928346905</v>
      </c>
      <c r="I1756">
        <f>-g/l*SIN(RADIANS(G1756))</f>
        <v>-48.904775073104176</v>
      </c>
      <c r="J1756">
        <f>H1756*Dt</f>
        <v>-9.3015506785040711E-2</v>
      </c>
      <c r="K1756">
        <f>I1756*Dt</f>
        <v>-1.4671432521931251</v>
      </c>
      <c r="L1756">
        <f>-(l*COS(RADIANS(G1756))-l)</f>
        <v>0.15836867044177649</v>
      </c>
      <c r="M1756">
        <f>l*SIN(RADIANS(G1756))+l</f>
        <v>0.39561910029241676</v>
      </c>
    </row>
    <row r="1757" spans="6:13" x14ac:dyDescent="0.25">
      <c r="F1757">
        <f>F1756+Dt</f>
        <v>22.290000000000088</v>
      </c>
      <c r="G1757">
        <f t="shared" si="168"/>
        <v>77.892635560153821</v>
      </c>
      <c r="H1757">
        <f t="shared" si="169"/>
        <v>-4.5676601450278156</v>
      </c>
      <c r="I1757">
        <f>-g/l*SIN(RADIANS(G1757))</f>
        <v>-48.887814281373352</v>
      </c>
      <c r="J1757">
        <f>H1757*Dt</f>
        <v>-0.13702980435083445</v>
      </c>
      <c r="K1757">
        <f>I1757*Dt</f>
        <v>-1.4666344284412005</v>
      </c>
      <c r="L1757">
        <f>-(l*COS(RADIANS(G1757))-l)</f>
        <v>0.15805115214169574</v>
      </c>
      <c r="M1757">
        <f>l*SIN(RADIANS(G1757))+l</f>
        <v>0.39555125712549344</v>
      </c>
    </row>
    <row r="1758" spans="6:13" x14ac:dyDescent="0.25">
      <c r="F1758">
        <f>F1757+Dt</f>
        <v>22.320000000000089</v>
      </c>
      <c r="G1758">
        <f t="shared" si="168"/>
        <v>77.755605755802989</v>
      </c>
      <c r="H1758">
        <f t="shared" si="169"/>
        <v>-6.0342945734690163</v>
      </c>
      <c r="I1758">
        <f>-g/l*SIN(RADIANS(G1758))</f>
        <v>-48.862593050728023</v>
      </c>
      <c r="J1758">
        <f>H1758*Dt</f>
        <v>-0.18102883720407048</v>
      </c>
      <c r="K1758">
        <f>I1758*Dt</f>
        <v>-1.4658777915218406</v>
      </c>
      <c r="L1758">
        <f>-(l*COS(RADIANS(G1758))-l)</f>
        <v>0.15758358801427066</v>
      </c>
      <c r="M1758">
        <f>l*SIN(RADIANS(G1758))+l</f>
        <v>0.39545037220291213</v>
      </c>
    </row>
    <row r="1759" spans="6:13" x14ac:dyDescent="0.25">
      <c r="F1759">
        <f>F1758+Dt</f>
        <v>22.35000000000009</v>
      </c>
      <c r="G1759">
        <f t="shared" si="168"/>
        <v>77.574576918598922</v>
      </c>
      <c r="H1759">
        <f t="shared" si="169"/>
        <v>-7.5001723649908572</v>
      </c>
      <c r="I1759">
        <f>-g/l*SIN(RADIANS(G1759))</f>
        <v>-48.828845029441567</v>
      </c>
      <c r="J1759">
        <f>H1759*Dt</f>
        <v>-0.22500517094972572</v>
      </c>
      <c r="K1759">
        <f>I1759*Dt</f>
        <v>-1.464865350883247</v>
      </c>
      <c r="L1759">
        <f>-(l*COS(RADIANS(G1759))-l)</f>
        <v>0.15696626568083505</v>
      </c>
      <c r="M1759">
        <f>l*SIN(RADIANS(G1759))+l</f>
        <v>0.39531538011776629</v>
      </c>
    </row>
    <row r="1760" spans="6:13" x14ac:dyDescent="0.25">
      <c r="F1760">
        <f>F1759+Dt</f>
        <v>22.380000000000091</v>
      </c>
      <c r="G1760">
        <f t="shared" si="168"/>
        <v>77.349571747649193</v>
      </c>
      <c r="H1760">
        <f t="shared" si="169"/>
        <v>-8.9650377158741037</v>
      </c>
      <c r="I1760">
        <f>-g/l*SIN(RADIANS(G1760))</f>
        <v>-48.786219379310275</v>
      </c>
      <c r="J1760">
        <f>H1760*Dt</f>
        <v>-0.26895113147622313</v>
      </c>
      <c r="K1760">
        <f>I1760*Dt</f>
        <v>-1.4635865813793081</v>
      </c>
      <c r="L1760">
        <f>-(l*COS(RADIANS(G1760))-l)</f>
        <v>0.15619958015291444</v>
      </c>
      <c r="M1760">
        <f>l*SIN(RADIANS(G1760))+l</f>
        <v>0.39514487751724114</v>
      </c>
    </row>
    <row r="1761" spans="6:13" x14ac:dyDescent="0.25">
      <c r="F1761">
        <f>F1760+Dt</f>
        <v>22.410000000000093</v>
      </c>
      <c r="G1761">
        <f t="shared" si="168"/>
        <v>77.080620616172965</v>
      </c>
      <c r="H1761">
        <f t="shared" si="169"/>
        <v>-10.428624297253412</v>
      </c>
      <c r="I1761">
        <f>-g/l*SIN(RADIANS(G1761))</f>
        <v>-48.734281382162095</v>
      </c>
      <c r="J1761">
        <f>H1761*Dt</f>
        <v>-0.31285872891760236</v>
      </c>
      <c r="K1761">
        <f>I1761*Dt</f>
        <v>-1.4620284414648628</v>
      </c>
      <c r="L1761">
        <f>-(l*COS(RADIANS(G1761))-l)</f>
        <v>0.15528403986686656</v>
      </c>
      <c r="M1761">
        <f>l*SIN(RADIANS(G1761))+l</f>
        <v>0.3949371255286484</v>
      </c>
    </row>
    <row r="1762" spans="6:13" x14ac:dyDescent="0.25">
      <c r="F1762">
        <f>F1761+Dt</f>
        <v>22.440000000000094</v>
      </c>
      <c r="G1762">
        <f t="shared" si="168"/>
        <v>76.767761887255361</v>
      </c>
      <c r="H1762">
        <f t="shared" si="169"/>
        <v>-11.890652738718275</v>
      </c>
      <c r="I1762">
        <f>-g/l*SIN(RADIANS(G1762))</f>
        <v>-48.672513229553871</v>
      </c>
      <c r="J1762">
        <f>H1762*Dt</f>
        <v>-0.35671958216154825</v>
      </c>
      <c r="K1762">
        <f>I1762*Dt</f>
        <v>-1.460175396886616</v>
      </c>
      <c r="L1762">
        <f>-(l*COS(RADIANS(G1762))-l)</f>
        <v>0.15422027419585768</v>
      </c>
      <c r="M1762">
        <f>l*SIN(RADIANS(G1762))+l</f>
        <v>0.39469005291821552</v>
      </c>
    </row>
    <row r="1763" spans="6:13" x14ac:dyDescent="0.25">
      <c r="F1763">
        <f>F1762+Dt</f>
        <v>22.470000000000095</v>
      </c>
      <c r="G1763">
        <f t="shared" si="168"/>
        <v>76.411042305093815</v>
      </c>
      <c r="H1763">
        <f t="shared" si="169"/>
        <v>-13.350828135604891</v>
      </c>
      <c r="I1763">
        <f>-g/l*SIN(RADIANS(G1763))</f>
        <v>-48.600315009640276</v>
      </c>
      <c r="J1763">
        <f>H1763*Dt</f>
        <v>-0.4005248440681467</v>
      </c>
      <c r="K1763">
        <f>I1763*Dt</f>
        <v>-1.4580094502892083</v>
      </c>
      <c r="L1763">
        <f>-(l*COS(RADIANS(G1763))-l)</f>
        <v>0.15300904240792981</v>
      </c>
      <c r="M1763">
        <f>l*SIN(RADIANS(G1763))+l</f>
        <v>0.39440126003856113</v>
      </c>
    </row>
    <row r="1764" spans="6:13" x14ac:dyDescent="0.25">
      <c r="F1764">
        <f>F1763+Dt</f>
        <v>22.500000000000096</v>
      </c>
      <c r="G1764">
        <f t="shared" si="168"/>
        <v>76.010517461025671</v>
      </c>
      <c r="H1764">
        <f t="shared" si="169"/>
        <v>-14.8088375858941</v>
      </c>
      <c r="I1764">
        <f>-g/l*SIN(RADIANS(G1764))</f>
        <v>-48.517005907873099</v>
      </c>
      <c r="J1764">
        <f>H1764*Dt</f>
        <v>-0.44426512757682296</v>
      </c>
      <c r="K1764">
        <f>I1764*Dt</f>
        <v>-1.4555101772361929</v>
      </c>
      <c r="L1764">
        <f>-(l*COS(RADIANS(G1764))-l)</f>
        <v>0.15165124403082839</v>
      </c>
      <c r="M1764">
        <f>l*SIN(RADIANS(G1764))+l</f>
        <v>0.3940680236314924</v>
      </c>
    </row>
    <row r="1765" spans="6:13" x14ac:dyDescent="0.25">
      <c r="F1765">
        <f>F1764+Dt</f>
        <v>22.530000000000097</v>
      </c>
      <c r="G1765">
        <f t="shared" si="168"/>
        <v>75.566252333448844</v>
      </c>
      <c r="H1765">
        <f t="shared" si="169"/>
        <v>-16.264347763130292</v>
      </c>
      <c r="I1765">
        <f>-g/l*SIN(RADIANS(G1765))</f>
        <v>-48.421825640722027</v>
      </c>
      <c r="J1765">
        <f>H1765*Dt</f>
        <v>-0.48793043289390875</v>
      </c>
      <c r="K1765">
        <f>I1765*Dt</f>
        <v>-1.4526547692216607</v>
      </c>
      <c r="L1765">
        <f>-(l*COS(RADIANS(G1765))-l)</f>
        <v>0.15014793057542913</v>
      </c>
      <c r="M1765">
        <f>l*SIN(RADIANS(G1765))+l</f>
        <v>0.39368730256288814</v>
      </c>
    </row>
    <row r="1766" spans="6:13" x14ac:dyDescent="0.25">
      <c r="F1766">
        <f>F1765+Dt</f>
        <v>22.560000000000098</v>
      </c>
      <c r="G1766">
        <f t="shared" si="168"/>
        <v>75.07832190055494</v>
      </c>
      <c r="H1766">
        <f t="shared" si="169"/>
        <v>-17.717002532351952</v>
      </c>
      <c r="I1766">
        <f>-g/l*SIN(RADIANS(G1766))</f>
        <v>-48.313936143965641</v>
      </c>
      <c r="J1766">
        <f>H1766*Dt</f>
        <v>-0.53151007597055855</v>
      </c>
      <c r="K1766">
        <f>I1766*Dt</f>
        <v>-1.4494180843189692</v>
      </c>
      <c r="L1766">
        <f>-(l*COS(RADIANS(G1766))-l)</f>
        <v>0.14850031855992729</v>
      </c>
      <c r="M1766">
        <f>l*SIN(RADIANS(G1766))+l</f>
        <v>0.3932557445758626</v>
      </c>
    </row>
    <row r="1767" spans="6:13" x14ac:dyDescent="0.25">
      <c r="F1767">
        <f>F1766+Dt</f>
        <v>22.590000000000099</v>
      </c>
      <c r="G1767">
        <f t="shared" si="168"/>
        <v>74.546811824584381</v>
      </c>
      <c r="H1767">
        <f t="shared" si="169"/>
        <v>-19.166420616670919</v>
      </c>
      <c r="I1767">
        <f>-g/l*SIN(RADIANS(G1767))</f>
        <v>-48.192423539246313</v>
      </c>
      <c r="J1767">
        <f>H1767*Dt</f>
        <v>-0.57499261850012751</v>
      </c>
      <c r="K1767">
        <f>I1767*Dt</f>
        <v>-1.4457727061773893</v>
      </c>
      <c r="L1767">
        <f>-(l*COS(RADIANS(G1767))-l)</f>
        <v>0.14670980376633649</v>
      </c>
      <c r="M1767">
        <f>l*SIN(RADIANS(G1767))+l</f>
        <v>0.39276969415698526</v>
      </c>
    </row>
    <row r="1768" spans="6:13" x14ac:dyDescent="0.25">
      <c r="F1768">
        <f>F1767+Dt</f>
        <v>22.6200000000001</v>
      </c>
      <c r="G1768">
        <f t="shared" si="168"/>
        <v>73.971819206084248</v>
      </c>
      <c r="H1768">
        <f t="shared" si="169"/>
        <v>-20.612193322848309</v>
      </c>
      <c r="I1768">
        <f>-g/l*SIN(RADIANS(G1768))</f>
        <v>-48.056300404477419</v>
      </c>
      <c r="J1768">
        <f>H1768*Dt</f>
        <v>-0.61836579968544925</v>
      </c>
      <c r="K1768">
        <f>I1768*Dt</f>
        <v>-1.4416890121343224</v>
      </c>
      <c r="L1768">
        <f>-(l*COS(RADIANS(G1768))-l)</f>
        <v>0.1447779766492211</v>
      </c>
      <c r="M1768">
        <f>l*SIN(RADIANS(G1768))+l</f>
        <v>0.39222520161790969</v>
      </c>
    </row>
    <row r="1769" spans="6:13" x14ac:dyDescent="0.25">
      <c r="F1769">
        <f>F1768+Dt</f>
        <v>22.650000000000102</v>
      </c>
      <c r="G1769">
        <f t="shared" si="168"/>
        <v>73.353453406398799</v>
      </c>
      <c r="H1769">
        <f t="shared" si="169"/>
        <v>-22.053882334982632</v>
      </c>
      <c r="I1769">
        <f>-g/l*SIN(RADIANS(G1769))</f>
        <v>-47.904508375290625</v>
      </c>
      <c r="J1769">
        <f>H1769*Dt</f>
        <v>-0.66161647004947888</v>
      </c>
      <c r="K1769">
        <f>I1769*Dt</f>
        <v>-1.4371352512587188</v>
      </c>
      <c r="L1769">
        <f>-(l*COS(RADIANS(G1769))-l)</f>
        <v>0.14270663880389481</v>
      </c>
      <c r="M1769">
        <f>l*SIN(RADIANS(G1769))+l</f>
        <v>0.39161803350116253</v>
      </c>
    </row>
    <row r="1770" spans="6:13" x14ac:dyDescent="0.25">
      <c r="F1770">
        <f>F1769+Dt</f>
        <v>22.680000000000103</v>
      </c>
      <c r="G1770">
        <f t="shared" si="168"/>
        <v>72.691836936349318</v>
      </c>
      <c r="H1770">
        <f t="shared" si="169"/>
        <v>-23.491017586241352</v>
      </c>
      <c r="I1770">
        <f>-g/l*SIN(RADIANS(G1770))</f>
        <v>-47.73592110596995</v>
      </c>
      <c r="J1770">
        <f>H1770*Dt</f>
        <v>-0.70473052758724053</v>
      </c>
      <c r="K1770">
        <f>I1770*Dt</f>
        <v>-1.4320776331790985</v>
      </c>
      <c r="L1770">
        <f>-(l*COS(RADIANS(G1770))-l)</f>
        <v>0.14049782038753703</v>
      </c>
      <c r="M1770">
        <f>l*SIN(RADIANS(G1770))+l</f>
        <v>0.39094368442387983</v>
      </c>
    </row>
    <row r="1771" spans="6:13" x14ac:dyDescent="0.25">
      <c r="F1771">
        <f>F1770+Dt</f>
        <v>22.710000000000104</v>
      </c>
      <c r="G1771">
        <f t="shared" si="168"/>
        <v>71.987106408762074</v>
      </c>
      <c r="H1771">
        <f t="shared" si="169"/>
        <v>-24.92309521942045</v>
      </c>
      <c r="I1771">
        <f>-g/l*SIN(RADIANS(G1771))</f>
        <v>-47.549347619186605</v>
      </c>
      <c r="J1771">
        <f>H1771*Dt</f>
        <v>-0.74769285658261342</v>
      </c>
      <c r="K1771">
        <f>I1771*Dt</f>
        <v>-1.4264804285755981</v>
      </c>
      <c r="L1771">
        <f>-(l*COS(RADIANS(G1771))-l)</f>
        <v>0.13815379837179934</v>
      </c>
      <c r="M1771">
        <f>l*SIN(RADIANS(G1771))+l</f>
        <v>0.39019739047674645</v>
      </c>
    </row>
    <row r="1772" spans="6:13" x14ac:dyDescent="0.25">
      <c r="F1772">
        <f>F1771+Dt</f>
        <v>22.740000000000105</v>
      </c>
      <c r="G1772">
        <f t="shared" si="168"/>
        <v>71.239413552179457</v>
      </c>
      <c r="H1772">
        <f t="shared" si="169"/>
        <v>-26.349575647996048</v>
      </c>
      <c r="I1772">
        <f>-g/l*SIN(RADIANS(G1772))</f>
        <v>-47.343536074270816</v>
      </c>
      <c r="J1772">
        <f>H1772*Dt</f>
        <v>-0.79048726943988135</v>
      </c>
      <c r="K1772">
        <f>I1772*Dt</f>
        <v>-1.4203060822281244</v>
      </c>
      <c r="L1772">
        <f>-(l*COS(RADIANS(G1772))-l)</f>
        <v>0.13567711548952824</v>
      </c>
      <c r="M1772">
        <f>l*SIN(RADIANS(G1772))+l</f>
        <v>0.38937414429708328</v>
      </c>
    </row>
    <row r="1773" spans="6:13" x14ac:dyDescent="0.25">
      <c r="F1773">
        <f>F1772+Dt</f>
        <v>22.770000000000106</v>
      </c>
      <c r="G1773">
        <f t="shared" si="168"/>
        <v>70.448926282739578</v>
      </c>
      <c r="H1773">
        <f t="shared" si="169"/>
        <v>-27.769881730224171</v>
      </c>
      <c r="I1773">
        <f>-g/l*SIN(RADIANS(G1773))</f>
        <v>-47.117177983679035</v>
      </c>
      <c r="J1773">
        <f>H1773*Dt</f>
        <v>-0.8330964519067251</v>
      </c>
      <c r="K1773">
        <f>I1773*Dt</f>
        <v>-1.413515339510371</v>
      </c>
      <c r="L1773">
        <f>-(l*COS(RADIANS(G1773))-l)</f>
        <v>0.13307059972128102</v>
      </c>
      <c r="M1773">
        <f>l*SIN(RADIANS(G1773))+l</f>
        <v>0.38846871193471616</v>
      </c>
    </row>
    <row r="1774" spans="6:13" x14ac:dyDescent="0.25">
      <c r="F1774">
        <f>F1773+Dt</f>
        <v>22.800000000000107</v>
      </c>
      <c r="G1774">
        <f t="shared" si="168"/>
        <v>69.615829830832851</v>
      </c>
      <c r="H1774">
        <f t="shared" si="169"/>
        <v>-29.183397069734543</v>
      </c>
      <c r="I1774">
        <f>-g/l*SIN(RADIANS(G1774))</f>
        <v>-46.868912906677849</v>
      </c>
      <c r="J1774">
        <f>H1774*Dt</f>
        <v>-0.87550191209203621</v>
      </c>
      <c r="K1774">
        <f>I1774*Dt</f>
        <v>-1.4060673872003355</v>
      </c>
      <c r="L1774">
        <f>-(l*COS(RADIANS(G1774))-l)</f>
        <v>0.13033738414945972</v>
      </c>
      <c r="M1774">
        <f>l*SIN(RADIANS(G1774))+l</f>
        <v>0.38747565162671144</v>
      </c>
    </row>
    <row r="1775" spans="6:13" x14ac:dyDescent="0.25">
      <c r="F1775">
        <f>F1774+Dt</f>
        <v>22.830000000000108</v>
      </c>
      <c r="G1775">
        <f t="shared" si="168"/>
        <v>68.740327918740817</v>
      </c>
      <c r="H1775">
        <f t="shared" si="169"/>
        <v>-30.589464456934877</v>
      </c>
      <c r="I1775">
        <f>-g/l*SIN(RADIANS(G1775))</f>
        <v>-46.597333648011691</v>
      </c>
      <c r="J1775">
        <f>H1775*Dt</f>
        <v>-0.91768393370804624</v>
      </c>
      <c r="K1775">
        <f>I1775*Dt</f>
        <v>-1.3979200094403508</v>
      </c>
      <c r="L1775">
        <f>-(l*COS(RADIANS(G1775))-l)</f>
        <v>0.12748092698928071</v>
      </c>
      <c r="M1775">
        <f>l*SIN(RADIANS(G1775))+l</f>
        <v>0.38638933459204677</v>
      </c>
    </row>
    <row r="1776" spans="6:13" x14ac:dyDescent="0.25">
      <c r="F1776">
        <f>F1775+Dt</f>
        <v>22.86000000000011</v>
      </c>
      <c r="G1776">
        <f t="shared" si="168"/>
        <v>67.822643985032769</v>
      </c>
      <c r="H1776">
        <f t="shared" si="169"/>
        <v>-31.987384466375229</v>
      </c>
      <c r="I1776">
        <f>-g/l*SIN(RADIANS(G1776))</f>
        <v>-46.300991987391157</v>
      </c>
      <c r="J1776">
        <f>H1776*Dt</f>
        <v>-0.95962153399125683</v>
      </c>
      <c r="K1776">
        <f>I1776*Dt</f>
        <v>-1.3890297596217347</v>
      </c>
      <c r="L1776">
        <f>-(l*COS(RADIANS(G1776))-l)</f>
        <v>0.12450503158662404</v>
      </c>
      <c r="M1776">
        <f>l*SIN(RADIANS(G1776))+l</f>
        <v>0.38520396794956469</v>
      </c>
    </row>
    <row r="1777" spans="6:13" x14ac:dyDescent="0.25">
      <c r="F1777">
        <f>F1776+Dt</f>
        <v>22.890000000000111</v>
      </c>
      <c r="G1777">
        <f t="shared" si="168"/>
        <v>66.863022451041516</v>
      </c>
      <c r="H1777">
        <f t="shared" si="169"/>
        <v>-33.37641422599696</v>
      </c>
      <c r="I1777">
        <f>-g/l*SIN(RADIANS(G1777))</f>
        <v>-45.978404962975802</v>
      </c>
      <c r="J1777">
        <f>H1777*Dt</f>
        <v>-1.0012924267799088</v>
      </c>
      <c r="K1777">
        <f>I1777*Dt</f>
        <v>-1.3793521488892739</v>
      </c>
      <c r="L1777">
        <f>-(l*COS(RADIANS(G1777))-l)</f>
        <v>0.12141386615331153</v>
      </c>
      <c r="M1777">
        <f>l*SIN(RADIANS(G1777))+l</f>
        <v>0.3839136198519032</v>
      </c>
    </row>
    <row r="1778" spans="6:13" x14ac:dyDescent="0.25">
      <c r="F1778">
        <f>F1777+Dt</f>
        <v>22.920000000000112</v>
      </c>
      <c r="G1778">
        <f t="shared" si="168"/>
        <v>65.861730024261604</v>
      </c>
      <c r="H1778">
        <f t="shared" si="169"/>
        <v>-34.755766374886235</v>
      </c>
      <c r="I1778">
        <f>-g/l*SIN(RADIANS(G1778))</f>
        <v>-45.628061728576277</v>
      </c>
      <c r="J1778">
        <f>H1778*Dt</f>
        <v>-1.0426729912465871</v>
      </c>
      <c r="K1778">
        <f>I1778*Dt</f>
        <v>-1.3688418518572882</v>
      </c>
      <c r="L1778">
        <f>-(l*COS(RADIANS(G1778))-l)</f>
        <v>0.11821198299083337</v>
      </c>
      <c r="M1778">
        <f>l*SIN(RADIANS(G1778))+l</f>
        <v>0.38251224691430513</v>
      </c>
    </row>
    <row r="1779" spans="6:13" x14ac:dyDescent="0.25">
      <c r="F1779">
        <f>F1778+Dt</f>
        <v>22.950000000000113</v>
      </c>
      <c r="G1779">
        <f t="shared" si="168"/>
        <v>64.819057033015014</v>
      </c>
      <c r="H1779">
        <f t="shared" si="169"/>
        <v>-36.124608226743526</v>
      </c>
      <c r="I1779">
        <f>-g/l*SIN(RADIANS(G1779))</f>
        <v>-45.248431000018364</v>
      </c>
      <c r="J1779">
        <f>H1779*Dt</f>
        <v>-1.0837382468023058</v>
      </c>
      <c r="K1779">
        <f>I1779*Dt</f>
        <v>-1.3574529300005509</v>
      </c>
      <c r="L1779">
        <f>-(l*COS(RADIANS(G1779))-l)</f>
        <v>0.1149043369343347</v>
      </c>
      <c r="M1779">
        <f>l*SIN(RADIANS(G1779))+l</f>
        <v>0.38099372400007347</v>
      </c>
    </row>
    <row r="1780" spans="6:13" x14ac:dyDescent="0.25">
      <c r="F1780">
        <f>F1779+Dt</f>
        <v>22.980000000000114</v>
      </c>
      <c r="G1780">
        <f t="shared" si="168"/>
        <v>63.735318786212709</v>
      </c>
      <c r="H1780">
        <f t="shared" si="169"/>
        <v>-37.482061156744074</v>
      </c>
      <c r="I1780">
        <f>-g/l*SIN(RADIANS(G1780))</f>
        <v>-44.837969100955753</v>
      </c>
      <c r="J1780">
        <f>H1780*Dt</f>
        <v>-1.1244618347023221</v>
      </c>
      <c r="K1780">
        <f>I1780*Dt</f>
        <v>-1.3451390730286725</v>
      </c>
      <c r="L1780">
        <f>-(l*COS(RADIANS(G1780))-l)</f>
        <v>0.11149630273018088</v>
      </c>
      <c r="M1780">
        <f>l*SIN(RADIANS(G1780))+l</f>
        <v>0.37935187640382306</v>
      </c>
    </row>
    <row r="1781" spans="6:13" x14ac:dyDescent="0.25">
      <c r="F1781">
        <f>F1780+Dt</f>
        <v>23.010000000000115</v>
      </c>
      <c r="G1781">
        <f t="shared" si="168"/>
        <v>62.610856951510385</v>
      </c>
      <c r="H1781">
        <f t="shared" si="169"/>
        <v>-38.827200229772743</v>
      </c>
      <c r="I1781">
        <f>-g/l*SIN(RADIANS(G1781))</f>
        <v>-44.395128612359983</v>
      </c>
      <c r="J1781">
        <f>H1781*Dt</f>
        <v>-1.1648160068931823</v>
      </c>
      <c r="K1781">
        <f>I1781*Dt</f>
        <v>-1.3318538583707995</v>
      </c>
      <c r="L1781">
        <f>-(l*COS(RADIANS(G1781))-l)</f>
        <v>0.10799369104310148</v>
      </c>
      <c r="M1781">
        <f>l*SIN(RADIANS(G1781))+l</f>
        <v>0.37758051444943996</v>
      </c>
    </row>
    <row r="1782" spans="6:13" x14ac:dyDescent="0.25">
      <c r="F1782">
        <f>F1781+Dt</f>
        <v>23.040000000000116</v>
      </c>
      <c r="G1782">
        <f t="shared" si="168"/>
        <v>61.446040944617202</v>
      </c>
      <c r="H1782">
        <f t="shared" si="169"/>
        <v>-40.159054088143542</v>
      </c>
      <c r="I1782">
        <f>-g/l*SIN(RADIANS(G1782))</f>
        <v>-43.9183676229393</v>
      </c>
      <c r="J1782">
        <f>H1782*Dt</f>
        <v>-1.2047716226443062</v>
      </c>
      <c r="K1782">
        <f>I1782*Dt</f>
        <v>-1.3175510286881789</v>
      </c>
      <c r="L1782">
        <f>-(l*COS(RADIANS(G1782))-l)</f>
        <v>0.10440276277328037</v>
      </c>
      <c r="M1782">
        <f>l*SIN(RADIANS(G1782))+l</f>
        <v>0.37567347049175726</v>
      </c>
    </row>
    <row r="1783" spans="6:13" x14ac:dyDescent="0.25">
      <c r="F1783">
        <f>F1782+Dt</f>
        <v>23.070000000000118</v>
      </c>
      <c r="G1783">
        <f t="shared" si="168"/>
        <v>60.241269321972894</v>
      </c>
      <c r="H1783">
        <f t="shared" si="169"/>
        <v>-41.47660511683172</v>
      </c>
      <c r="I1783">
        <f>-g/l*SIN(RADIANS(G1783))</f>
        <v>-43.406159569842089</v>
      </c>
      <c r="J1783">
        <f>H1783*Dt</f>
        <v>-1.2442981535049515</v>
      </c>
      <c r="K1783">
        <f>I1783*Dt</f>
        <v>-1.3021847870952625</v>
      </c>
      <c r="L1783">
        <f>-(l*COS(RADIANS(G1783))-l)</f>
        <v>0.10073024135035639</v>
      </c>
      <c r="M1783">
        <f>l*SIN(RADIANS(G1783))+l</f>
        <v>0.37362463827936837</v>
      </c>
    </row>
    <row r="1784" spans="6:13" x14ac:dyDescent="0.25">
      <c r="F1784">
        <f>F1783+Dt</f>
        <v>23.100000000000119</v>
      </c>
      <c r="G1784">
        <f t="shared" ref="G1784:G1847" si="170">G1783+J1783</f>
        <v>58.996971168467944</v>
      </c>
      <c r="H1784">
        <f t="shared" ref="H1784:H1847" si="171">H1783+K1783</f>
        <v>-42.778789903926985</v>
      </c>
      <c r="I1784">
        <f>-g/l*SIN(RADIANS(G1784))</f>
        <v>-42.857003650204312</v>
      </c>
      <c r="J1784">
        <f>H1784*Dt</f>
        <v>-1.2833636971178095</v>
      </c>
      <c r="K1784">
        <f>I1784*Dt</f>
        <v>-1.2857101095061294</v>
      </c>
      <c r="L1784">
        <f>-(l*COS(RADIANS(G1784))-l)</f>
        <v>9.6983322660736226E-2</v>
      </c>
      <c r="M1784">
        <f>l*SIN(RADIANS(G1784))+l</f>
        <v>0.37142801460081726</v>
      </c>
    </row>
    <row r="1785" spans="6:13" x14ac:dyDescent="0.25">
      <c r="F1785">
        <f>F1784+Dt</f>
        <v>23.13000000000012</v>
      </c>
      <c r="G1785">
        <f t="shared" si="170"/>
        <v>57.713607471350137</v>
      </c>
      <c r="H1785">
        <f t="shared" si="171"/>
        <v>-44.064500013433111</v>
      </c>
      <c r="I1785">
        <f>-g/l*SIN(RADIANS(G1785))</f>
        <v>-42.269435774445107</v>
      </c>
      <c r="J1785">
        <f>H1785*Dt</f>
        <v>-1.3219350004029933</v>
      </c>
      <c r="K1785">
        <f>I1785*Dt</f>
        <v>-1.2680830732333532</v>
      </c>
      <c r="L1785">
        <f>-(l*COS(RADIANS(G1785))-l)</f>
        <v>9.3169682257511932E-2</v>
      </c>
      <c r="M1785">
        <f>l*SIN(RADIANS(G1785))+l</f>
        <v>0.36907774309778046</v>
      </c>
    </row>
    <row r="1786" spans="6:13" x14ac:dyDescent="0.25">
      <c r="F1786">
        <f>F1785+Dt</f>
        <v>23.160000000000121</v>
      </c>
      <c r="G1786">
        <f t="shared" si="170"/>
        <v>56.391672470947142</v>
      </c>
      <c r="H1786">
        <f t="shared" si="171"/>
        <v>-45.332583086666467</v>
      </c>
      <c r="I1786">
        <f>-g/l*SIN(RADIANS(G1786))</f>
        <v>-41.642040021764622</v>
      </c>
      <c r="J1786">
        <f>H1786*Dt</f>
        <v>-1.3599774925999939</v>
      </c>
      <c r="K1786">
        <f>I1786*Dt</f>
        <v>-1.2492612006529387</v>
      </c>
      <c r="L1786">
        <f>-(l*COS(RADIANS(G1786))-l)</f>
        <v>8.929747949928124E-2</v>
      </c>
      <c r="M1786">
        <f>l*SIN(RADIANS(G1786))+l</f>
        <v>0.3665681600870585</v>
      </c>
    </row>
    <row r="1787" spans="6:13" x14ac:dyDescent="0.25">
      <c r="F1787">
        <f>F1786+Dt</f>
        <v>23.190000000000122</v>
      </c>
      <c r="G1787">
        <f t="shared" si="170"/>
        <v>55.031694978347147</v>
      </c>
      <c r="H1787">
        <f t="shared" si="171"/>
        <v>-46.581844287319406</v>
      </c>
      <c r="I1787">
        <f>-g/l*SIN(RADIANS(G1787))</f>
        <v>-40.973460547146743</v>
      </c>
      <c r="J1787">
        <f>H1787*Dt</f>
        <v>-1.3974553286195821</v>
      </c>
      <c r="K1787">
        <f>I1787*Dt</f>
        <v>-1.2292038164144024</v>
      </c>
      <c r="L1787">
        <f>-(l*COS(RADIANS(G1787))-l)</f>
        <v>8.5375358265935924E-2</v>
      </c>
      <c r="M1787">
        <f>l*SIN(RADIANS(G1787))+l</f>
        <v>0.363893842188587</v>
      </c>
    </row>
    <row r="1788" spans="6:13" x14ac:dyDescent="0.25">
      <c r="F1788">
        <f>F1787+Dt</f>
        <v>23.220000000000123</v>
      </c>
      <c r="G1788">
        <f t="shared" si="170"/>
        <v>53.634239649727562</v>
      </c>
      <c r="H1788">
        <f t="shared" si="171"/>
        <v>-47.81104810373381</v>
      </c>
      <c r="I1788">
        <f>-g/l*SIN(RADIANS(G1788))</f>
        <v>-40.262413877437652</v>
      </c>
      <c r="J1788">
        <f>H1788*Dt</f>
        <v>-1.4343314431120142</v>
      </c>
      <c r="K1788">
        <f>I1788*Dt</f>
        <v>-1.2078724163231296</v>
      </c>
      <c r="L1788">
        <f>-(l*COS(RADIANS(G1788))-l)</f>
        <v>8.1412443906661719E-2</v>
      </c>
      <c r="M1788">
        <f>l*SIN(RADIANS(G1788))+l</f>
        <v>0.36104965550975066</v>
      </c>
    </row>
    <row r="1789" spans="6:13" x14ac:dyDescent="0.25">
      <c r="F1789">
        <f>F1788+Dt</f>
        <v>23.250000000000124</v>
      </c>
      <c r="G1789">
        <f t="shared" si="170"/>
        <v>52.199908206615547</v>
      </c>
      <c r="H1789">
        <f t="shared" si="171"/>
        <v>-49.018920520056938</v>
      </c>
      <c r="I1789">
        <f>-g/l*SIN(RADIANS(G1789))</f>
        <v>-39.507701521912644</v>
      </c>
      <c r="J1789">
        <f>H1789*Dt</f>
        <v>-1.470567615601708</v>
      </c>
      <c r="K1789">
        <f>I1789*Dt</f>
        <v>-1.1852310456573794</v>
      </c>
      <c r="L1789">
        <f>-(l*COS(RADIANS(G1789))-l)</f>
        <v>7.7418336088600187E-2</v>
      </c>
      <c r="M1789">
        <f>l*SIN(RADIANS(G1789))+l</f>
        <v>0.35803080608765059</v>
      </c>
    </row>
    <row r="1790" spans="6:13" x14ac:dyDescent="0.25">
      <c r="F1790">
        <f>F1789+Dt</f>
        <v>23.280000000000125</v>
      </c>
      <c r="G1790">
        <f t="shared" si="170"/>
        <v>50.729340591013838</v>
      </c>
      <c r="H1790">
        <f t="shared" si="171"/>
        <v>-50.204151565714319</v>
      </c>
      <c r="I1790">
        <f>-g/l*SIN(RADIANS(G1790))</f>
        <v>-38.70822281034193</v>
      </c>
      <c r="J1790">
        <f>H1790*Dt</f>
        <v>-1.5061245469714295</v>
      </c>
      <c r="K1790">
        <f>I1790*Dt</f>
        <v>-1.1612466843102578</v>
      </c>
      <c r="L1790">
        <f>-(l*COS(RADIANS(G1790))-l)</f>
        <v>7.3403097234415737E-2</v>
      </c>
      <c r="M1790">
        <f>l*SIN(RADIANS(G1790))+l</f>
        <v>0.35483289124136774</v>
      </c>
    </row>
    <row r="1791" spans="6:13" x14ac:dyDescent="0.25">
      <c r="F1791">
        <f>F1790+Dt</f>
        <v>23.310000000000127</v>
      </c>
      <c r="G1791">
        <f t="shared" si="170"/>
        <v>49.22321604404241</v>
      </c>
      <c r="H1791">
        <f t="shared" si="171"/>
        <v>-51.365398250024576</v>
      </c>
      <c r="I1791">
        <f>-g/l*SIN(RADIANS(G1791))</f>
        <v>-37.862987859138151</v>
      </c>
      <c r="J1791">
        <f>H1791*Dt</f>
        <v>-1.5409619475007372</v>
      </c>
      <c r="K1791">
        <f>I1791*Dt</f>
        <v>-1.1358896357741446</v>
      </c>
      <c r="L1791">
        <f>-(l*COS(RADIANS(G1791))-l)</f>
        <v>6.9377236263888115E-2</v>
      </c>
      <c r="M1791">
        <f>l*SIN(RADIANS(G1791))+l</f>
        <v>0.35145195143655261</v>
      </c>
    </row>
    <row r="1792" spans="6:13" x14ac:dyDescent="0.25">
      <c r="F1792">
        <f>F1791+Dt</f>
        <v>23.340000000000128</v>
      </c>
      <c r="G1792">
        <f t="shared" si="170"/>
        <v>47.682254096541669</v>
      </c>
      <c r="H1792">
        <f t="shared" si="171"/>
        <v>-52.501287885798718</v>
      </c>
      <c r="I1792">
        <f>-g/l*SIN(RADIANS(G1792))</f>
        <v>-36.971130553960492</v>
      </c>
      <c r="J1792">
        <f>H1792*Dt</f>
        <v>-1.5750386365739615</v>
      </c>
      <c r="K1792">
        <f>I1792*Dt</f>
        <v>-1.1091339166188148</v>
      </c>
      <c r="L1792">
        <f>-(l*COS(RADIANS(G1792))-l)</f>
        <v>6.5351687388990498E-2</v>
      </c>
      <c r="M1792">
        <f>l*SIN(RADIANS(G1792))+l</f>
        <v>0.34788452221584198</v>
      </c>
    </row>
    <row r="1793" spans="6:13" x14ac:dyDescent="0.25">
      <c r="F1793">
        <f>F1792+Dt</f>
        <v>23.370000000000129</v>
      </c>
      <c r="G1793">
        <f t="shared" si="170"/>
        <v>46.107215459967705</v>
      </c>
      <c r="H1793">
        <f t="shared" si="171"/>
        <v>-53.610421802417534</v>
      </c>
      <c r="I1793">
        <f>-g/l*SIN(RADIANS(G1793))</f>
        <v>-36.03192142543778</v>
      </c>
      <c r="J1793">
        <f>H1793*Dt</f>
        <v>-1.6083126540725259</v>
      </c>
      <c r="K1793">
        <f>I1793*Dt</f>
        <v>-1.0809576427631333</v>
      </c>
      <c r="L1793">
        <f>-(l*COS(RADIANS(G1793))-l)</f>
        <v>6.1337783753982772E-2</v>
      </c>
      <c r="M1793">
        <f>l*SIN(RADIANS(G1793))+l</f>
        <v>0.34412768570175112</v>
      </c>
    </row>
    <row r="1794" spans="6:13" x14ac:dyDescent="0.25">
      <c r="F1794">
        <f>F1793+Dt</f>
        <v>23.40000000000013</v>
      </c>
      <c r="G1794">
        <f t="shared" si="170"/>
        <v>44.498902805895177</v>
      </c>
      <c r="H1794">
        <f t="shared" si="171"/>
        <v>-54.691379445180665</v>
      </c>
      <c r="I1794">
        <f>-g/l*SIN(RADIANS(G1794))</f>
        <v>-35.044780283755692</v>
      </c>
      <c r="J1794">
        <f>H1794*Dt</f>
        <v>-1.6407413833554199</v>
      </c>
      <c r="K1794">
        <f>I1794*Dt</f>
        <v>-1.0513434085126707</v>
      </c>
      <c r="L1794">
        <f>-(l*COS(RADIANS(G1794))-l)</f>
        <v>5.7347225761948062E-2</v>
      </c>
      <c r="M1794">
        <f>l*SIN(RADIANS(G1794))+l</f>
        <v>0.3401791211350228</v>
      </c>
    </row>
    <row r="1795" spans="6:13" x14ac:dyDescent="0.25">
      <c r="F1795">
        <f>F1794+Dt</f>
        <v>23.430000000000131</v>
      </c>
      <c r="G1795">
        <f t="shared" si="170"/>
        <v>42.858161422539759</v>
      </c>
      <c r="H1795">
        <f t="shared" si="171"/>
        <v>-55.742722853693337</v>
      </c>
      <c r="I1795">
        <f>-g/l*SIN(RADIANS(G1795))</f>
        <v>-34.00928846805062</v>
      </c>
      <c r="J1795">
        <f>H1795*Dt</f>
        <v>-1.6722816856108</v>
      </c>
      <c r="K1795">
        <f>I1795*Dt</f>
        <v>-1.0202786540415185</v>
      </c>
      <c r="L1795">
        <f>-(l*COS(RADIANS(G1795))-l)</f>
        <v>5.3392043986860316E-2</v>
      </c>
      <c r="M1795">
        <f>l*SIN(RADIANS(G1795))+l</f>
        <v>0.33603715387220245</v>
      </c>
    </row>
    <row r="1796" spans="6:13" x14ac:dyDescent="0.25">
      <c r="F1796">
        <f>F1795+Dt</f>
        <v>23.460000000000132</v>
      </c>
      <c r="G1796">
        <f t="shared" si="170"/>
        <v>41.18587973692896</v>
      </c>
      <c r="H1796">
        <f t="shared" si="171"/>
        <v>-56.763001507734856</v>
      </c>
      <c r="I1796">
        <f>-g/l*SIN(RADIANS(G1796))</f>
        <v>-32.92520055819741</v>
      </c>
      <c r="J1796">
        <f>H1796*Dt</f>
        <v>-1.7028900452320457</v>
      </c>
      <c r="K1796">
        <f>I1796*Dt</f>
        <v>-0.98775601674592228</v>
      </c>
      <c r="L1796">
        <f>-(l*COS(RADIANS(G1796))-l)</f>
        <v>4.9484556635408239E-2</v>
      </c>
      <c r="M1796">
        <f>l*SIN(RADIANS(G1796))+l</f>
        <v>0.33170080223278964</v>
      </c>
    </row>
    <row r="1797" spans="6:13" x14ac:dyDescent="0.25">
      <c r="F1797">
        <f>F1796+Dt</f>
        <v>23.490000000000133</v>
      </c>
      <c r="G1797">
        <f t="shared" si="170"/>
        <v>39.482989691696915</v>
      </c>
      <c r="H1797">
        <f t="shared" si="171"/>
        <v>-57.750757524480775</v>
      </c>
      <c r="I1797">
        <f>-g/l*SIN(RADIANS(G1797))</f>
        <v>-31.792455390007856</v>
      </c>
      <c r="J1797">
        <f>H1797*Dt</f>
        <v>-1.7325227257344231</v>
      </c>
      <c r="K1797">
        <f>I1797*Dt</f>
        <v>-0.95377366170023559</v>
      </c>
      <c r="L1797">
        <f>-(l*COS(RADIANS(G1797))-l)</f>
        <v>4.563732159492126E-2</v>
      </c>
      <c r="M1797">
        <f>l*SIN(RADIANS(G1797))+l</f>
        <v>0.32716982156003144</v>
      </c>
    </row>
    <row r="1798" spans="6:13" x14ac:dyDescent="0.25">
      <c r="F1798">
        <f>F1797+Dt</f>
        <v>23.520000000000135</v>
      </c>
      <c r="G1798">
        <f t="shared" si="170"/>
        <v>37.750466965962488</v>
      </c>
      <c r="H1798">
        <f t="shared" si="171"/>
        <v>-58.704531186181008</v>
      </c>
      <c r="I1798">
        <f>-g/l*SIN(RADIANS(G1798))</f>
        <v>-30.611186210405172</v>
      </c>
      <c r="J1798">
        <f>H1798*Dt</f>
        <v>-1.7611359355854301</v>
      </c>
      <c r="K1798">
        <f>I1798*Dt</f>
        <v>-0.91833558631215517</v>
      </c>
      <c r="L1798">
        <f>-(l*COS(RADIANS(G1798))-l)</f>
        <v>4.1863083182103245E-2</v>
      </c>
      <c r="M1798">
        <f>l*SIN(RADIANS(G1798))+l</f>
        <v>0.32244474484162072</v>
      </c>
    </row>
    <row r="1799" spans="6:13" x14ac:dyDescent="0.25">
      <c r="F1799">
        <f>F1798+Dt</f>
        <v>23.550000000000136</v>
      </c>
      <c r="G1799">
        <f t="shared" si="170"/>
        <v>35.989331030377059</v>
      </c>
      <c r="H1799">
        <f t="shared" si="171"/>
        <v>-59.622866772493161</v>
      </c>
      <c r="I1799">
        <f>-g/l*SIN(RADIANS(G1799))</f>
        <v>-29.381729807125456</v>
      </c>
      <c r="J1799">
        <f>H1799*Dt</f>
        <v>-1.7886860031747949</v>
      </c>
      <c r="K1799">
        <f>I1799*Dt</f>
        <v>-0.88145189421376369</v>
      </c>
      <c r="L1799">
        <f>-(l*COS(RADIANS(G1799))-l)</f>
        <v>3.8174713790899761E-2</v>
      </c>
      <c r="M1799">
        <f>l*SIN(RADIANS(G1799))+l</f>
        <v>0.31752691922850185</v>
      </c>
    </row>
    <row r="1800" spans="6:13" x14ac:dyDescent="0.25">
      <c r="F1800">
        <f>F1799+Dt</f>
        <v>23.580000000000137</v>
      </c>
      <c r="G1800">
        <f t="shared" si="170"/>
        <v>34.200645027202263</v>
      </c>
      <c r="H1800">
        <f t="shared" si="171"/>
        <v>-60.504318666706922</v>
      </c>
      <c r="I1800">
        <f>-g/l*SIN(RADIANS(G1800))</f>
        <v>-28.104634448213396</v>
      </c>
      <c r="J1800">
        <f>H1800*Dt</f>
        <v>-1.8151295600012076</v>
      </c>
      <c r="K1800">
        <f>I1800*Dt</f>
        <v>-0.84313903344640184</v>
      </c>
      <c r="L1800">
        <f>-(l*COS(RADIANS(G1800))-l)</f>
        <v>3.4585150725466141E-2</v>
      </c>
      <c r="M1800">
        <f>l*SIN(RADIANS(G1800))+l</f>
        <v>0.31241853779285361</v>
      </c>
    </row>
    <row r="1801" spans="6:13" x14ac:dyDescent="0.25">
      <c r="F1801">
        <f>F1800+Dt</f>
        <v>23.610000000000138</v>
      </c>
      <c r="G1801">
        <f t="shared" si="170"/>
        <v>32.385515467201053</v>
      </c>
      <c r="H1801">
        <f t="shared" si="171"/>
        <v>-61.347457700153321</v>
      </c>
      <c r="I1801">
        <f>-g/l*SIN(RADIANS(G1801))</f>
        <v>-26.780666470280558</v>
      </c>
      <c r="J1801">
        <f>H1801*Dt</f>
        <v>-1.8404237310045994</v>
      </c>
      <c r="K1801">
        <f>I1801*Dt</f>
        <v>-0.80341999410841669</v>
      </c>
      <c r="L1801">
        <f>-(l*COS(RADIANS(G1801))-l)</f>
        <v>3.1107328594395633E-2</v>
      </c>
      <c r="M1801">
        <f>l*SIN(RADIANS(G1801))+l</f>
        <v>0.30712266588112225</v>
      </c>
    </row>
    <row r="1802" spans="6:13" x14ac:dyDescent="0.25">
      <c r="F1802">
        <f>F1801+Dt</f>
        <v>23.640000000000139</v>
      </c>
      <c r="G1802">
        <f t="shared" si="170"/>
        <v>30.545091736196454</v>
      </c>
      <c r="H1802">
        <f t="shared" si="171"/>
        <v>-62.150877694261737</v>
      </c>
      <c r="I1802">
        <f>-g/l*SIN(RADIANS(G1802))</f>
        <v>-25.410815361384415</v>
      </c>
      <c r="J1802">
        <f>H1802*Dt</f>
        <v>-1.8645263308278521</v>
      </c>
      <c r="K1802">
        <f>I1802*Dt</f>
        <v>-0.76232446084153238</v>
      </c>
      <c r="L1802">
        <f>-(l*COS(RADIANS(G1802))-l)</f>
        <v>2.7754107733408973E-2</v>
      </c>
      <c r="M1802">
        <f>l*SIN(RADIANS(G1802))+l</f>
        <v>0.30164326144553766</v>
      </c>
    </row>
    <row r="1803" spans="6:13" x14ac:dyDescent="0.25">
      <c r="F1803">
        <f>F1802+Dt</f>
        <v>23.67000000000014</v>
      </c>
      <c r="G1803">
        <f t="shared" si="170"/>
        <v>28.680565405368601</v>
      </c>
      <c r="H1803">
        <f t="shared" si="171"/>
        <v>-62.913202155103271</v>
      </c>
      <c r="I1803">
        <f>-g/l*SIN(RADIANS(G1803))</f>
        <v>-23.996297194606804</v>
      </c>
      <c r="J1803">
        <f>H1803*Dt</f>
        <v>-1.8873960646530981</v>
      </c>
      <c r="K1803">
        <f>I1803*Dt</f>
        <v>-0.71988891583820414</v>
      </c>
      <c r="L1803">
        <f>-(l*COS(RADIANS(G1803))-l)</f>
        <v>2.4538199213704398E-2</v>
      </c>
      <c r="M1803">
        <f>l*SIN(RADIANS(G1803))+l</f>
        <v>0.29598518877842722</v>
      </c>
    </row>
    <row r="1804" spans="6:13" x14ac:dyDescent="0.25">
      <c r="F1804">
        <f>F1803+Dt</f>
        <v>23.700000000000141</v>
      </c>
      <c r="G1804">
        <f t="shared" si="170"/>
        <v>26.793169340715501</v>
      </c>
      <c r="H1804">
        <f t="shared" si="171"/>
        <v>-63.633091070941475</v>
      </c>
      <c r="I1804">
        <f>-g/l*SIN(RADIANS(G1804))</f>
        <v>-22.5385562820288</v>
      </c>
      <c r="J1804">
        <f>H1804*Dt</f>
        <v>-1.9089927321282443</v>
      </c>
      <c r="K1804">
        <f>I1804*Dt</f>
        <v>-0.67615668846086396</v>
      </c>
      <c r="L1804">
        <f>-(l*COS(RADIANS(G1804))-l)</f>
        <v>2.1472087080061569E-2</v>
      </c>
      <c r="M1804">
        <f>l*SIN(RADIANS(G1804))+l</f>
        <v>0.29015422512811523</v>
      </c>
    </row>
    <row r="1805" spans="6:13" x14ac:dyDescent="0.25">
      <c r="F1805">
        <f>F1804+Dt</f>
        <v>23.730000000000143</v>
      </c>
      <c r="G1805">
        <f t="shared" si="170"/>
        <v>24.884176608587257</v>
      </c>
      <c r="H1805">
        <f t="shared" si="171"/>
        <v>-64.309247759402339</v>
      </c>
      <c r="I1805">
        <f>-g/l*SIN(RADIANS(G1805))</f>
        <v>-21.039264935799601</v>
      </c>
      <c r="J1805">
        <f>H1805*Dt</f>
        <v>-1.9292774327820701</v>
      </c>
      <c r="K1805">
        <f>I1805*Dt</f>
        <v>-0.63117794807398797</v>
      </c>
      <c r="L1805">
        <f>-(l*COS(RADIANS(G1805))-l)</f>
        <v>1.856794854442137E-2</v>
      </c>
      <c r="M1805">
        <f>l*SIN(RADIANS(G1805))+l</f>
        <v>0.28415705974319844</v>
      </c>
    </row>
    <row r="1806" spans="6:13" x14ac:dyDescent="0.25">
      <c r="F1806">
        <f>F1805+Dt</f>
        <v>23.760000000000144</v>
      </c>
      <c r="G1806">
        <f t="shared" si="170"/>
        <v>22.954899175805188</v>
      </c>
      <c r="H1806">
        <f t="shared" si="171"/>
        <v>-64.940425707476322</v>
      </c>
      <c r="I1806">
        <f>-g/l*SIN(RADIANS(G1806))</f>
        <v>-19.500321243272523</v>
      </c>
      <c r="J1806">
        <f>H1806*Dt</f>
        <v>-1.9482127712242896</v>
      </c>
      <c r="K1806">
        <f>I1806*Dt</f>
        <v>-0.58500963729817568</v>
      </c>
      <c r="L1806">
        <f>-(l*COS(RADIANS(G1806))-l)</f>
        <v>1.583757293479543E-2</v>
      </c>
      <c r="M1806">
        <f>l*SIN(RADIANS(G1806))+l</f>
        <v>0.27800128497309012</v>
      </c>
    </row>
    <row r="1807" spans="6:13" x14ac:dyDescent="0.25">
      <c r="F1807">
        <f>F1806+Dt</f>
        <v>23.790000000000145</v>
      </c>
      <c r="G1807">
        <f t="shared" si="170"/>
        <v>21.006686404580897</v>
      </c>
      <c r="H1807">
        <f t="shared" si="171"/>
        <v>-65.525435344774493</v>
      </c>
      <c r="I1807">
        <f>-g/l*SIN(RADIANS(G1807))</f>
        <v>-17.923844786527273</v>
      </c>
      <c r="J1807">
        <f>H1807*Dt</f>
        <v>-1.9657630603432348</v>
      </c>
      <c r="K1807">
        <f>I1807*Dt</f>
        <v>-0.53771534359581818</v>
      </c>
      <c r="L1807">
        <f>-(l*COS(RADIANS(G1807))-l)</f>
        <v>1.3292280263788592E-2</v>
      </c>
      <c r="M1807">
        <f>l*SIN(RADIANS(G1807))+l</f>
        <v>0.27169537914610908</v>
      </c>
    </row>
    <row r="1808" spans="6:13" x14ac:dyDescent="0.25">
      <c r="F1808">
        <f>F1807+Dt</f>
        <v>23.820000000000146</v>
      </c>
      <c r="G1808">
        <f t="shared" si="170"/>
        <v>19.040923344237662</v>
      </c>
      <c r="H1808">
        <f t="shared" si="171"/>
        <v>-66.063150688370314</v>
      </c>
      <c r="I1808">
        <f>-g/l*SIN(RADIANS(G1808))</f>
        <v>-16.312170262711369</v>
      </c>
      <c r="J1808">
        <f>H1808*Dt</f>
        <v>-1.9818945206511094</v>
      </c>
      <c r="K1808">
        <f>I1808*Dt</f>
        <v>-0.48936510788134108</v>
      </c>
      <c r="L1808">
        <f>-(l*COS(RADIANS(G1808))-l)</f>
        <v>1.0942840333604292E-2</v>
      </c>
      <c r="M1808">
        <f>l*SIN(RADIANS(G1808))+l</f>
        <v>0.26524868105084548</v>
      </c>
    </row>
    <row r="1809" spans="6:13" x14ac:dyDescent="0.25">
      <c r="F1809">
        <f>F1808+Dt</f>
        <v>23.850000000000147</v>
      </c>
      <c r="G1809">
        <f t="shared" si="170"/>
        <v>17.059028823586551</v>
      </c>
      <c r="H1809">
        <f t="shared" si="171"/>
        <v>-66.552515796251654</v>
      </c>
      <c r="I1809">
        <f>-g/l*SIN(RADIANS(G1809))</f>
        <v>-14.667838990113724</v>
      </c>
      <c r="J1809">
        <f>H1809*Dt</f>
        <v>-1.9965754738875496</v>
      </c>
      <c r="K1809">
        <f>I1809*Dt</f>
        <v>-0.44003516970341172</v>
      </c>
      <c r="L1809">
        <f>-(l*COS(RADIANS(G1809))-l)</f>
        <v>8.7993933331758645E-3</v>
      </c>
      <c r="M1809">
        <f>l*SIN(RADIANS(G1809))+l</f>
        <v>0.25867135596045493</v>
      </c>
    </row>
    <row r="1810" spans="6:13" x14ac:dyDescent="0.25">
      <c r="F1810">
        <f>F1809+Dt</f>
        <v>23.880000000000148</v>
      </c>
      <c r="G1810">
        <f t="shared" si="170"/>
        <v>15.062453349699002</v>
      </c>
      <c r="H1810">
        <f t="shared" si="171"/>
        <v>-66.992550965955061</v>
      </c>
      <c r="I1810">
        <f>-g/l*SIN(RADIANS(G1810))</f>
        <v>-12.993588315236224</v>
      </c>
      <c r="J1810">
        <f>H1810*Dt</f>
        <v>-2.0097765289786516</v>
      </c>
      <c r="K1810">
        <f>I1810*Dt</f>
        <v>-0.38980764945708668</v>
      </c>
      <c r="L1810">
        <f>-(l*COS(RADIANS(G1810))-l)</f>
        <v>6.8713729062765128E-3</v>
      </c>
      <c r="M1810">
        <f>l*SIN(RADIANS(G1810))+l</f>
        <v>0.25197435326094492</v>
      </c>
    </row>
    <row r="1811" spans="6:13" x14ac:dyDescent="0.25">
      <c r="F1811">
        <f>F1810+Dt</f>
        <v>23.910000000000149</v>
      </c>
      <c r="G1811">
        <f t="shared" si="170"/>
        <v>13.05267682072035</v>
      </c>
      <c r="H1811">
        <f t="shared" si="171"/>
        <v>-67.382358615412144</v>
      </c>
      <c r="I1811">
        <f>-g/l*SIN(RADIANS(G1811))</f>
        <v>-11.292338967776377</v>
      </c>
      <c r="J1811">
        <f>H1811*Dt</f>
        <v>-2.0214707584623643</v>
      </c>
      <c r="K1811">
        <f>I1811*Dt</f>
        <v>-0.33877016903329132</v>
      </c>
      <c r="L1811">
        <f>-(l*COS(RADIANS(G1811))-l)</f>
        <v>5.1674326756703803E-3</v>
      </c>
      <c r="M1811">
        <f>l*SIN(RADIANS(G1811))+l</f>
        <v>0.24516935587110553</v>
      </c>
    </row>
    <row r="1812" spans="6:13" x14ac:dyDescent="0.25">
      <c r="F1812">
        <f>F1811+Dt</f>
        <v>23.94000000000015</v>
      </c>
      <c r="G1812">
        <f t="shared" si="170"/>
        <v>11.031206062257986</v>
      </c>
      <c r="H1812">
        <f t="shared" si="171"/>
        <v>-67.72112878444544</v>
      </c>
      <c r="I1812">
        <f>-g/l*SIN(RADIANS(G1812))</f>
        <v>-9.5671804427265741</v>
      </c>
      <c r="J1812">
        <f>H1812*Dt</f>
        <v>-2.0316338635333633</v>
      </c>
      <c r="K1812">
        <f>I1812*Dt</f>
        <v>-0.28701541328179719</v>
      </c>
      <c r="L1812">
        <f>-(l*COS(RADIANS(G1812))-l)</f>
        <v>3.6953771965087812E-3</v>
      </c>
      <c r="M1812">
        <f>l*SIN(RADIANS(G1812))+l</f>
        <v>0.2382687217709063</v>
      </c>
    </row>
    <row r="1813" spans="6:13" x14ac:dyDescent="0.25">
      <c r="F1813">
        <f>F1812+Dt</f>
        <v>23.970000000000152</v>
      </c>
      <c r="G1813">
        <f t="shared" si="170"/>
        <v>8.9995721987246231</v>
      </c>
      <c r="H1813">
        <f t="shared" si="171"/>
        <v>-68.008144197727233</v>
      </c>
      <c r="I1813">
        <f>-g/l*SIN(RADIANS(G1813))</f>
        <v>-7.8213545210289048</v>
      </c>
      <c r="J1813">
        <f>H1813*Dt</f>
        <v>-2.040244325931817</v>
      </c>
      <c r="K1813">
        <f>I1813*Dt</f>
        <v>-0.23464063563086712</v>
      </c>
      <c r="L1813">
        <f>-(l*COS(RADIANS(G1813))-l)</f>
        <v>2.4620982816156156E-3</v>
      </c>
      <c r="M1813">
        <f>l*SIN(RADIANS(G1813))+l</f>
        <v>0.23128541808411562</v>
      </c>
    </row>
    <row r="1814" spans="6:13" x14ac:dyDescent="0.25">
      <c r="F1814">
        <f>F1813+Dt</f>
        <v>24.000000000000153</v>
      </c>
      <c r="G1814">
        <f t="shared" si="170"/>
        <v>6.9593278727928061</v>
      </c>
      <c r="H1814">
        <f t="shared" si="171"/>
        <v>-68.242784833358101</v>
      </c>
      <c r="I1814">
        <f>-g/l*SIN(RADIANS(G1814))</f>
        <v>-6.058237071658608</v>
      </c>
      <c r="J1814">
        <f>H1814*Dt</f>
        <v>-2.0472835450007429</v>
      </c>
      <c r="K1814">
        <f>I1814*Dt</f>
        <v>-0.18174711214975822</v>
      </c>
      <c r="L1814">
        <f>-(l*COS(RADIANS(G1814))-l)</f>
        <v>1.4735175918907939E-3</v>
      </c>
      <c r="M1814">
        <f>l*SIN(RADIANS(G1814))+l</f>
        <v>0.22423294828663445</v>
      </c>
    </row>
    <row r="1815" spans="6:13" x14ac:dyDescent="0.25">
      <c r="F1815">
        <f>F1814+Dt</f>
        <v>24.030000000000154</v>
      </c>
      <c r="G1815">
        <f t="shared" si="170"/>
        <v>4.9120443277920636</v>
      </c>
      <c r="H1815">
        <f t="shared" si="171"/>
        <v>-68.424531945507866</v>
      </c>
      <c r="I1815">
        <f>-g/l*SIN(RADIANS(G1815))</f>
        <v>-4.2813183078910653</v>
      </c>
      <c r="J1815">
        <f>H1815*Dt</f>
        <v>-2.0527359583652358</v>
      </c>
      <c r="K1815">
        <f>I1815*Dt</f>
        <v>-0.12843954923673195</v>
      </c>
      <c r="L1815">
        <f>-(l*COS(RADIANS(G1815))-l)</f>
        <v>7.3453631714232026E-4</v>
      </c>
      <c r="M1815">
        <f>l*SIN(RADIANS(G1815))+l</f>
        <v>0.21712527323156428</v>
      </c>
    </row>
    <row r="1816" spans="6:13" x14ac:dyDescent="0.25">
      <c r="F1816">
        <f>F1815+Dt</f>
        <v>24.060000000000155</v>
      </c>
      <c r="G1816">
        <f t="shared" si="170"/>
        <v>2.8593083694268278</v>
      </c>
      <c r="H1816">
        <f t="shared" si="171"/>
        <v>-68.552971494744597</v>
      </c>
      <c r="I1816">
        <f>-g/l*SIN(RADIANS(G1816))</f>
        <v>-2.4941816980937128</v>
      </c>
      <c r="J1816">
        <f>H1816*Dt</f>
        <v>-2.0565891448423379</v>
      </c>
      <c r="K1816">
        <f>I1816*Dt</f>
        <v>-7.4825450942811386E-2</v>
      </c>
      <c r="L1816">
        <f>-(l*COS(RADIANS(G1816))-l)</f>
        <v>2.4899268711980893E-4</v>
      </c>
      <c r="M1816">
        <f>l*SIN(RADIANS(G1816))+l</f>
        <v>0.20997672679237486</v>
      </c>
    </row>
    <row r="1817" spans="6:13" x14ac:dyDescent="0.25">
      <c r="F1817">
        <f>F1816+Dt</f>
        <v>24.090000000000156</v>
      </c>
      <c r="G1817">
        <f t="shared" si="170"/>
        <v>0.80271922458448985</v>
      </c>
      <c r="H1817">
        <f t="shared" si="171"/>
        <v>-68.627796945687408</v>
      </c>
      <c r="I1817">
        <f>-g/l*SIN(RADIANS(G1817))</f>
        <v>-0.70048175596748041</v>
      </c>
      <c r="J1817">
        <f>H1817*Dt</f>
        <v>-2.0588339083706222</v>
      </c>
      <c r="K1817">
        <f>I1817*Dt</f>
        <v>-2.1014452679024413E-2</v>
      </c>
      <c r="L1817">
        <f>-(l*COS(RADIANS(G1817))-l)</f>
        <v>1.9627950758854817E-5</v>
      </c>
      <c r="M1817">
        <f>l*SIN(RADIANS(G1817))+l</f>
        <v>0.20280192702386993</v>
      </c>
    </row>
    <row r="1818" spans="6:13" x14ac:dyDescent="0.25">
      <c r="F1818">
        <f>F1817+Dt</f>
        <v>24.120000000000157</v>
      </c>
      <c r="G1818">
        <f t="shared" si="170"/>
        <v>-1.2561146837861323</v>
      </c>
      <c r="H1818">
        <f t="shared" si="171"/>
        <v>-68.648811398366433</v>
      </c>
      <c r="I1818">
        <f>-g/l*SIN(RADIANS(G1818))</f>
        <v>1.0960790439060164</v>
      </c>
      <c r="J1818">
        <f>H1818*Dt</f>
        <v>-2.059464341950993</v>
      </c>
      <c r="K1818">
        <f>I1818*Dt</f>
        <v>3.2882371317180491E-2</v>
      </c>
      <c r="L1818">
        <f>-(l*COS(RADIANS(G1818))-l)</f>
        <v>4.8061345551936308E-5</v>
      </c>
      <c r="M1818">
        <f>l*SIN(RADIANS(G1818))+l</f>
        <v>0.19561568382437594</v>
      </c>
    </row>
    <row r="1819" spans="6:13" x14ac:dyDescent="0.25">
      <c r="F1819">
        <f>F1818+Dt</f>
        <v>24.150000000000158</v>
      </c>
      <c r="G1819">
        <f t="shared" si="170"/>
        <v>-3.3155790257371254</v>
      </c>
      <c r="H1819">
        <f t="shared" si="171"/>
        <v>-68.615929027049248</v>
      </c>
      <c r="I1819">
        <f>-g/l*SIN(RADIANS(G1819))</f>
        <v>2.8917739626411141</v>
      </c>
      <c r="J1819">
        <f>H1819*Dt</f>
        <v>-2.0584778708114775</v>
      </c>
      <c r="K1819">
        <f>I1819*Dt</f>
        <v>8.6753218879233415E-2</v>
      </c>
      <c r="L1819">
        <f>-(l*COS(RADIANS(G1819))-l)</f>
        <v>3.3477445087276569E-4</v>
      </c>
      <c r="M1819">
        <f>l*SIN(RADIANS(G1819))+l</f>
        <v>0.18843290414943556</v>
      </c>
    </row>
    <row r="1820" spans="6:13" x14ac:dyDescent="0.25">
      <c r="F1820">
        <f>F1819+Dt</f>
        <v>24.18000000000016</v>
      </c>
      <c r="G1820">
        <f t="shared" si="170"/>
        <v>-5.3740568965486029</v>
      </c>
      <c r="H1820">
        <f t="shared" si="171"/>
        <v>-68.52917580817001</v>
      </c>
      <c r="I1820">
        <f>-g/l*SIN(RADIANS(G1820))</f>
        <v>4.6828760311439028</v>
      </c>
      <c r="J1820">
        <f>H1820*Dt</f>
        <v>-2.0558752742451003</v>
      </c>
      <c r="K1820">
        <f>I1820*Dt</f>
        <v>0.14048628093431709</v>
      </c>
      <c r="L1820">
        <f>-(l*COS(RADIANS(G1820))-l)</f>
        <v>8.7910518172382157E-4</v>
      </c>
      <c r="M1820">
        <f>l*SIN(RADIANS(G1820))+l</f>
        <v>0.1812684958754244</v>
      </c>
    </row>
    <row r="1821" spans="6:13" x14ac:dyDescent="0.25">
      <c r="F1821">
        <f>F1820+Dt</f>
        <v>24.210000000000161</v>
      </c>
      <c r="G1821">
        <f t="shared" si="170"/>
        <v>-7.4299321707937036</v>
      </c>
      <c r="H1821">
        <f t="shared" si="171"/>
        <v>-68.388689527235698</v>
      </c>
      <c r="I1821">
        <f>-g/l*SIN(RADIANS(G1821))</f>
        <v>6.4656821401099087</v>
      </c>
      <c r="J1821">
        <f>H1821*Dt</f>
        <v>-2.0516606858170707</v>
      </c>
      <c r="K1821">
        <f>I1821*Dt</f>
        <v>0.19397046420329725</v>
      </c>
      <c r="L1821">
        <f>-(l*COS(RADIANS(G1821))-l)</f>
        <v>1.6792515357784699E-3</v>
      </c>
      <c r="M1821">
        <f>l*SIN(RADIANS(G1821))+l</f>
        <v>0.17413727143956037</v>
      </c>
    </row>
    <row r="1822" spans="6:13" x14ac:dyDescent="0.25">
      <c r="F1822">
        <f>F1821+Dt</f>
        <v>24.240000000000162</v>
      </c>
      <c r="G1822">
        <f t="shared" si="170"/>
        <v>-9.4815928566107743</v>
      </c>
      <c r="H1822">
        <f t="shared" si="171"/>
        <v>-68.194719063032395</v>
      </c>
      <c r="I1822">
        <f>-g/l*SIN(RADIANS(G1822))</f>
        <v>8.2365369025233015</v>
      </c>
      <c r="J1822">
        <f>H1822*Dt</f>
        <v>-2.0458415718909717</v>
      </c>
      <c r="K1822">
        <f>I1822*Dt</f>
        <v>0.24709610707569904</v>
      </c>
      <c r="L1822">
        <f>-(l*COS(RADIANS(G1822))-l)</f>
        <v>2.7322850599877102E-3</v>
      </c>
      <c r="M1822">
        <f>l*SIN(RADIANS(G1822))+l</f>
        <v>0.1670538523899068</v>
      </c>
    </row>
    <row r="1823" spans="6:13" x14ac:dyDescent="0.25">
      <c r="F1823">
        <f>F1822+Dt</f>
        <v>24.270000000000163</v>
      </c>
      <c r="G1823">
        <f t="shared" si="170"/>
        <v>-11.527434428501746</v>
      </c>
      <c r="H1823">
        <f t="shared" si="171"/>
        <v>-67.947622955956689</v>
      </c>
      <c r="I1823">
        <f>-g/l*SIN(RADIANS(G1823))</f>
        <v>9.9918560087693269</v>
      </c>
      <c r="J1823">
        <f>H1823*Dt</f>
        <v>-2.0384286886787004</v>
      </c>
      <c r="K1823">
        <f>I1823*Dt</f>
        <v>0.2997556802630798</v>
      </c>
      <c r="L1823">
        <f>-(l*COS(RADIANS(G1823))-l)</f>
        <v>4.0341738567657159E-3</v>
      </c>
      <c r="M1823">
        <f>l*SIN(RADIANS(G1823))+l</f>
        <v>0.16003257596492271</v>
      </c>
    </row>
    <row r="1824" spans="6:13" x14ac:dyDescent="0.25">
      <c r="F1824">
        <f>F1823+Dt</f>
        <v>24.300000000000164</v>
      </c>
      <c r="G1824">
        <f t="shared" si="170"/>
        <v>-13.565863117180445</v>
      </c>
      <c r="H1824">
        <f t="shared" si="171"/>
        <v>-67.647867275693613</v>
      </c>
      <c r="I1824">
        <f>-g/l*SIN(RADIANS(G1824))</f>
        <v>11.72814880319927</v>
      </c>
      <c r="J1824">
        <f>H1824*Dt</f>
        <v>-2.0294360182708084</v>
      </c>
      <c r="K1824">
        <f>I1824*Dt</f>
        <v>0.35184446409597808</v>
      </c>
      <c r="L1824">
        <f>-(l*COS(RADIANS(G1824))-l)</f>
        <v>5.5798148072061793E-3</v>
      </c>
      <c r="M1824">
        <f>l*SIN(RADIANS(G1824))+l</f>
        <v>0.15308740478720292</v>
      </c>
    </row>
    <row r="1825" spans="6:13" x14ac:dyDescent="0.25">
      <c r="F1825">
        <f>F1824+Dt</f>
        <v>24.330000000000165</v>
      </c>
      <c r="G1825">
        <f t="shared" si="170"/>
        <v>-15.595299135451253</v>
      </c>
      <c r="H1825">
        <f t="shared" si="171"/>
        <v>-67.296022811597638</v>
      </c>
      <c r="I1825">
        <f>-g/l*SIN(RADIANS(G1825))</f>
        <v>13.442039824708038</v>
      </c>
      <c r="J1825">
        <f>H1825*Dt</f>
        <v>-2.0188806843479292</v>
      </c>
      <c r="K1825">
        <f>I1825*Dt</f>
        <v>0.40326119474124111</v>
      </c>
      <c r="L1825">
        <f>-(l*COS(RADIANS(G1825))-l)</f>
        <v>7.3630745531495789E-3</v>
      </c>
      <c r="M1825">
        <f>l*SIN(RADIANS(G1825))+l</f>
        <v>0.14623184070116785</v>
      </c>
    </row>
    <row r="1826" spans="6:13" x14ac:dyDescent="0.25">
      <c r="F1826">
        <f>F1825+Dt</f>
        <v>24.360000000000166</v>
      </c>
      <c r="G1826">
        <f t="shared" si="170"/>
        <v>-17.614179819799183</v>
      </c>
      <c r="H1826">
        <f t="shared" si="171"/>
        <v>-66.89276161685639</v>
      </c>
      <c r="I1826">
        <f>-g/l*SIN(RADIANS(G1826))</f>
        <v>15.130289072241196</v>
      </c>
      <c r="J1826">
        <f>H1826*Dt</f>
        <v>-2.0067828485056918</v>
      </c>
      <c r="K1826">
        <f>I1826*Dt</f>
        <v>0.45390867216723585</v>
      </c>
      <c r="L1826">
        <f>-(l*COS(RADIANS(G1826))-l)</f>
        <v>9.3768386542529836E-3</v>
      </c>
      <c r="M1826">
        <f>l*SIN(RADIANS(G1826))+l</f>
        <v>0.13947884371103522</v>
      </c>
    </row>
    <row r="1827" spans="6:13" x14ac:dyDescent="0.25">
      <c r="F1827">
        <f>F1826+Dt</f>
        <v>24.390000000000168</v>
      </c>
      <c r="G1827">
        <f t="shared" si="170"/>
        <v>-19.620962668304877</v>
      </c>
      <c r="H1827">
        <f t="shared" si="171"/>
        <v>-66.43885294468916</v>
      </c>
      <c r="I1827">
        <f>-g/l*SIN(RADIANS(G1827))</f>
        <v>16.789810778661479</v>
      </c>
      <c r="J1827">
        <f>H1827*Dt</f>
        <v>-1.9931655883406747</v>
      </c>
      <c r="K1827">
        <f>I1827*Dt</f>
        <v>0.50369432335984432</v>
      </c>
      <c r="L1827">
        <f>-(l*COS(RADIANS(G1827))-l)</f>
        <v>1.1613068223223388E-2</v>
      </c>
      <c r="M1827">
        <f>l*SIN(RADIANS(G1827))+l</f>
        <v>0.13284075688535407</v>
      </c>
    </row>
    <row r="1828" spans="6:13" x14ac:dyDescent="0.25">
      <c r="F1828">
        <f>F1827+Dt</f>
        <v>24.420000000000169</v>
      </c>
      <c r="G1828">
        <f t="shared" si="170"/>
        <v>-21.61412825664555</v>
      </c>
      <c r="H1828">
        <f t="shared" si="171"/>
        <v>-65.935158621329322</v>
      </c>
      <c r="I1828">
        <f>-g/l*SIN(RADIANS(G1828))</f>
        <v>18.417690502490561</v>
      </c>
      <c r="J1828">
        <f>H1828*Dt</f>
        <v>-1.9780547586398796</v>
      </c>
      <c r="K1828">
        <f>I1828*Dt</f>
        <v>0.55253071507471685</v>
      </c>
      <c r="L1828">
        <f>-(l*COS(RADIANS(G1828))-l)</f>
        <v>1.4062863244397816E-2</v>
      </c>
      <c r="M1828">
        <f>l*SIN(RADIANS(G1828))+l</f>
        <v>0.12632923799003776</v>
      </c>
    </row>
    <row r="1829" spans="6:13" x14ac:dyDescent="0.25">
      <c r="F1829">
        <f>F1828+Dt</f>
        <v>24.45000000000017</v>
      </c>
      <c r="G1829">
        <f t="shared" si="170"/>
        <v>-23.592183015285428</v>
      </c>
      <c r="H1829">
        <f t="shared" si="171"/>
        <v>-65.382627906254598</v>
      </c>
      <c r="I1829">
        <f>-g/l*SIN(RADIANS(G1829))</f>
        <v>20.011200376031503</v>
      </c>
      <c r="J1829">
        <f>H1829*Dt</f>
        <v>-1.9614788371876379</v>
      </c>
      <c r="K1829">
        <f>I1829*Dt</f>
        <v>0.60033601128094505</v>
      </c>
      <c r="L1829">
        <f>-(l*COS(RADIANS(G1829))-l)</f>
        <v>1.6716531699760034E-2</v>
      </c>
      <c r="M1829">
        <f>l*SIN(RADIANS(G1829))+l</f>
        <v>0.11995519849587399</v>
      </c>
    </row>
    <row r="1830" spans="6:13" x14ac:dyDescent="0.25">
      <c r="F1830">
        <f>F1829+Dt</f>
        <v>24.480000000000171</v>
      </c>
      <c r="G1830">
        <f t="shared" si="170"/>
        <v>-25.553661852473066</v>
      </c>
      <c r="H1830">
        <f t="shared" si="171"/>
        <v>-64.782291894973653</v>
      </c>
      <c r="I1830">
        <f>-g/l*SIN(RADIANS(G1830))</f>
        <v>21.567812379542701</v>
      </c>
      <c r="J1830">
        <f>H1830*Dt</f>
        <v>-1.9434687568492095</v>
      </c>
      <c r="K1830">
        <f>I1830*Dt</f>
        <v>0.64703437138628106</v>
      </c>
      <c r="L1830">
        <f>-(l*COS(RADIANS(G1830))-l)</f>
        <v>1.9563663563644945E-2</v>
      </c>
      <c r="M1830">
        <f>l*SIN(RADIANS(G1830))+l</f>
        <v>0.1137287504818292</v>
      </c>
    </row>
    <row r="1831" spans="6:13" x14ac:dyDescent="0.25">
      <c r="F1831">
        <f>F1830+Dt</f>
        <v>24.510000000000172</v>
      </c>
      <c r="G1831">
        <f t="shared" si="170"/>
        <v>-27.497130609322276</v>
      </c>
      <c r="H1831">
        <f t="shared" si="171"/>
        <v>-64.13525752358737</v>
      </c>
      <c r="I1831">
        <f>-g/l*SIN(RADIANS(G1831))</f>
        <v>23.085209543710398</v>
      </c>
      <c r="J1831">
        <f>H1831*Dt</f>
        <v>-1.924057725707621</v>
      </c>
      <c r="K1831">
        <f>I1831*Dt</f>
        <v>0.69255628631131194</v>
      </c>
      <c r="L1831">
        <f>-(l*COS(RADIANS(G1831))-l)</f>
        <v>2.2593208683636595E-2</v>
      </c>
      <c r="M1831">
        <f>l*SIN(RADIANS(G1831))+l</f>
        <v>0.1076591618251584</v>
      </c>
    </row>
    <row r="1832" spans="6:13" x14ac:dyDescent="0.25">
      <c r="F1832">
        <f>F1831+Dt</f>
        <v>24.540000000000173</v>
      </c>
      <c r="G1832">
        <f t="shared" si="170"/>
        <v>-29.421188335029896</v>
      </c>
      <c r="H1832">
        <f t="shared" si="171"/>
        <v>-63.442701237276061</v>
      </c>
      <c r="I1832">
        <f>-g/l*SIN(RADIANS(G1832))</f>
        <v>24.561295015879743</v>
      </c>
      <c r="J1832">
        <f>H1832*Dt</f>
        <v>-1.9032810371182818</v>
      </c>
      <c r="K1832">
        <f>I1832*Dt</f>
        <v>0.7368388504763923</v>
      </c>
      <c r="L1832">
        <f>-(l*COS(RADIANS(G1832))-l)</f>
        <v>2.5793557540810974E-2</v>
      </c>
      <c r="M1832">
        <f>l*SIN(RADIANS(G1832))+l</f>
        <v>0.10175481993648104</v>
      </c>
    </row>
    <row r="1833" spans="6:13" x14ac:dyDescent="0.25">
      <c r="F1833">
        <f>F1832+Dt</f>
        <v>24.570000000000174</v>
      </c>
      <c r="G1833">
        <f t="shared" si="170"/>
        <v>-31.32446937214818</v>
      </c>
      <c r="H1833">
        <f t="shared" si="171"/>
        <v>-62.705862386799666</v>
      </c>
      <c r="I1833">
        <f>-g/l*SIN(RADIANS(G1833))</f>
        <v>25.994198958593707</v>
      </c>
      <c r="J1833">
        <f>H1833*Dt</f>
        <v>-1.8811758716039899</v>
      </c>
      <c r="K1833">
        <f>I1833*Dt</f>
        <v>0.77982596875781118</v>
      </c>
      <c r="L1833">
        <f>-(l*COS(RADIANS(G1833))-l)</f>
        <v>2.9152623877284178E-2</v>
      </c>
      <c r="M1833">
        <f>l*SIN(RADIANS(G1833))+l</f>
        <v>9.6023204165625181E-2</v>
      </c>
    </row>
    <row r="1834" spans="6:13" x14ac:dyDescent="0.25">
      <c r="F1834">
        <f>F1833+Dt</f>
        <v>24.600000000000176</v>
      </c>
      <c r="G1834">
        <f t="shared" si="170"/>
        <v>-33.205645243752173</v>
      </c>
      <c r="H1834">
        <f t="shared" si="171"/>
        <v>-61.926036418041853</v>
      </c>
      <c r="I1834">
        <f>-g/l*SIN(RADIANS(G1834))</f>
        <v>27.382283281232596</v>
      </c>
      <c r="J1834">
        <f>H1834*Dt</f>
        <v>-1.8577810925412555</v>
      </c>
      <c r="K1834">
        <f>I1834*Dt</f>
        <v>0.82146849843697789</v>
      </c>
      <c r="L1834">
        <f>-(l*COS(RADIANS(G1834))-l)</f>
        <v>3.2657928192276531E-2</v>
      </c>
      <c r="M1834">
        <f>l*SIN(RADIANS(G1834))+l</f>
        <v>9.0470866875069625E-2</v>
      </c>
    </row>
    <row r="1835" spans="6:13" x14ac:dyDescent="0.25">
      <c r="F1835">
        <f>F1834+Dt</f>
        <v>24.630000000000177</v>
      </c>
      <c r="G1835">
        <f t="shared" si="170"/>
        <v>-35.063426336293425</v>
      </c>
      <c r="H1835">
        <f t="shared" si="171"/>
        <v>-61.104567919604875</v>
      </c>
      <c r="I1835">
        <f>-g/l*SIN(RADIANS(G1835))</f>
        <v>28.724144236279724</v>
      </c>
      <c r="J1835">
        <f>H1835*Dt</f>
        <v>-1.8331370375881462</v>
      </c>
      <c r="K1835">
        <f>I1835*Dt</f>
        <v>0.86172432708839164</v>
      </c>
      <c r="L1835">
        <f>-(l*COS(RADIANS(G1835))-l)</f>
        <v>3.629668113842538E-2</v>
      </c>
      <c r="M1835">
        <f>l*SIN(RADIANS(G1835))+l</f>
        <v>8.5103423054881111E-2</v>
      </c>
    </row>
    <row r="1836" spans="6:13" x14ac:dyDescent="0.25">
      <c r="F1836">
        <f>F1835+Dt</f>
        <v>24.660000000000178</v>
      </c>
      <c r="G1836">
        <f t="shared" si="170"/>
        <v>-36.89656337388157</v>
      </c>
      <c r="H1836">
        <f t="shared" si="171"/>
        <v>-60.242843592516486</v>
      </c>
      <c r="I1836">
        <f>-g/l*SIN(RADIANS(G1836))</f>
        <v>30.018612940372126</v>
      </c>
      <c r="J1836">
        <f>H1836*Dt</f>
        <v>-1.8072853077754945</v>
      </c>
      <c r="K1836">
        <f>I1836*Dt</f>
        <v>0.90055838821116374</v>
      </c>
      <c r="L1836">
        <f>-(l*COS(RADIANS(G1836))-l)</f>
        <v>4.0055865896313769E-2</v>
      </c>
      <c r="M1836">
        <f>l*SIN(RADIANS(G1836))+l</f>
        <v>7.9925548238511501E-2</v>
      </c>
    </row>
    <row r="1837" spans="6:13" x14ac:dyDescent="0.25">
      <c r="F1837">
        <f>F1836+Dt</f>
        <v>24.690000000000179</v>
      </c>
      <c r="G1837">
        <f t="shared" si="170"/>
        <v>-38.703848681657064</v>
      </c>
      <c r="H1837">
        <f t="shared" si="171"/>
        <v>-59.34228520430532</v>
      </c>
      <c r="I1837">
        <f>-g/l*SIN(RADIANS(G1837))</f>
        <v>31.26475390632833</v>
      </c>
      <c r="J1837">
        <f>H1837*Dt</f>
        <v>-1.7802685561291596</v>
      </c>
      <c r="K1837">
        <f>I1837*Dt</f>
        <v>0.93794261718984984</v>
      </c>
      <c r="L1837">
        <f>-(l*COS(RADIANS(G1837))-l)</f>
        <v>4.3922318665263221E-2</v>
      </c>
      <c r="M1837">
        <f>l*SIN(RADIANS(G1837))+l</f>
        <v>7.4940984374686687E-2</v>
      </c>
    </row>
    <row r="1838" spans="6:13" x14ac:dyDescent="0.25">
      <c r="F1838">
        <f>F1837+Dt</f>
        <v>24.72000000000018</v>
      </c>
      <c r="G1838">
        <f t="shared" si="170"/>
        <v>-40.484117237786222</v>
      </c>
      <c r="H1838">
        <f t="shared" si="171"/>
        <v>-58.404342587115472</v>
      </c>
      <c r="I1838">
        <f>-g/l*SIN(RADIANS(G1838))</f>
        <v>32.461861695375767</v>
      </c>
      <c r="J1838">
        <f>H1838*Dt</f>
        <v>-1.7521302776134642</v>
      </c>
      <c r="K1838">
        <f>I1838*Dt</f>
        <v>0.97385585086127291</v>
      </c>
      <c r="L1838">
        <f>-(l*COS(RADIANS(G1838))-l)</f>
        <v>4.7882806480251117E-2</v>
      </c>
      <c r="M1838">
        <f>l*SIN(RADIANS(G1838))+l</f>
        <v>7.0152553218496949E-2</v>
      </c>
    </row>
    <row r="1839" spans="6:13" x14ac:dyDescent="0.25">
      <c r="F1839">
        <f>F1838+Dt</f>
        <v>24.750000000000181</v>
      </c>
      <c r="G1839">
        <f t="shared" si="170"/>
        <v>-42.23624751539969</v>
      </c>
      <c r="H1839">
        <f t="shared" si="171"/>
        <v>-57.430486736254203</v>
      </c>
      <c r="I1839">
        <f>-g/l*SIN(RADIANS(G1839))</f>
        <v>33.609455818530321</v>
      </c>
      <c r="J1839">
        <f>H1839*Dt</f>
        <v>-1.722914602087626</v>
      </c>
      <c r="K1839">
        <f>I1839*Dt</f>
        <v>1.0082836745559096</v>
      </c>
      <c r="L1839">
        <f>-(l*COS(RADIANS(G1839))-l)</f>
        <v>5.1924101646094595E-2</v>
      </c>
      <c r="M1839">
        <f>l*SIN(RADIANS(G1839))+l</f>
        <v>6.5562176725878718E-2</v>
      </c>
    </row>
    <row r="1840" spans="6:13" x14ac:dyDescent="0.25">
      <c r="F1840">
        <f>F1839+Dt</f>
        <v>24.780000000000182</v>
      </c>
      <c r="G1840">
        <f t="shared" si="170"/>
        <v>-43.959162117487317</v>
      </c>
      <c r="H1840">
        <f t="shared" si="171"/>
        <v>-56.422203061698291</v>
      </c>
      <c r="I1840">
        <f>-g/l*SIN(RADIANS(G1840))</f>
        <v>34.707274032314245</v>
      </c>
      <c r="J1840">
        <f>H1840*Dt</f>
        <v>-1.6926660918509486</v>
      </c>
      <c r="K1840">
        <f>I1840*Dt</f>
        <v>1.0412182209694274</v>
      </c>
      <c r="L1840">
        <f>-(l*COS(RADIANS(G1840))-l)</f>
        <v>5.6033052168445535E-2</v>
      </c>
      <c r="M1840">
        <f>l*SIN(RADIANS(G1840))+l</f>
        <v>6.1170903870743032E-2</v>
      </c>
    </row>
    <row r="1841" spans="6:13" x14ac:dyDescent="0.25">
      <c r="F1841">
        <f>F1840+Dt</f>
        <v>24.810000000000183</v>
      </c>
      <c r="G1841">
        <f t="shared" si="170"/>
        <v>-45.651828209338262</v>
      </c>
      <c r="H1841">
        <f t="shared" si="171"/>
        <v>-55.380984840728864</v>
      </c>
      <c r="I1841">
        <f>-g/l*SIN(RADIANS(G1841))</f>
        <v>35.755264186646237</v>
      </c>
      <c r="J1841">
        <f>H1841*Dt</f>
        <v>-1.6614295452218659</v>
      </c>
      <c r="K1841">
        <f>I1841*Dt</f>
        <v>1.0726579255993871</v>
      </c>
      <c r="L1841">
        <f>-(l*COS(RADIANS(G1841))-l)</f>
        <v>6.0196647654320784E-2</v>
      </c>
      <c r="M1841">
        <f>l*SIN(RADIANS(G1841))+l</f>
        <v>5.6978943253415071E-2</v>
      </c>
    </row>
    <row r="1842" spans="6:13" x14ac:dyDescent="0.25">
      <c r="F1842">
        <f>F1841+Dt</f>
        <v>24.840000000000185</v>
      </c>
      <c r="G1842">
        <f t="shared" si="170"/>
        <v>-47.313257754560127</v>
      </c>
      <c r="H1842">
        <f t="shared" si="171"/>
        <v>-54.308326915129477</v>
      </c>
      <c r="I1842">
        <f>-g/l*SIN(RADIANS(G1842))</f>
        <v>36.753574791802095</v>
      </c>
      <c r="J1842">
        <f>H1842*Dt</f>
        <v>-1.6292498074538841</v>
      </c>
      <c r="K1842">
        <f>I1842*Dt</f>
        <v>1.1026072437540628</v>
      </c>
      <c r="L1842">
        <f>-(l*COS(RADIANS(G1842))-l)</f>
        <v>6.4402080250563765E-2</v>
      </c>
      <c r="M1842">
        <f>l*SIN(RADIANS(G1842))+l</f>
        <v>5.298570083279161E-2</v>
      </c>
    </row>
    <row r="1843" spans="6:13" x14ac:dyDescent="0.25">
      <c r="F1843">
        <f>F1842+Dt</f>
        <v>24.870000000000186</v>
      </c>
      <c r="G1843">
        <f t="shared" si="170"/>
        <v>-48.942507562014008</v>
      </c>
      <c r="H1843">
        <f t="shared" si="171"/>
        <v>-53.205719671375412</v>
      </c>
      <c r="I1843">
        <f>-g/l*SIN(RADIANS(G1843))</f>
        <v>37.702544476919627</v>
      </c>
      <c r="J1843">
        <f>H1843*Dt</f>
        <v>-1.5961715901412623</v>
      </c>
      <c r="K1843">
        <f>I1843*Dt</f>
        <v>1.1310763343075887</v>
      </c>
      <c r="L1843">
        <f>-(l*COS(RADIANS(G1843))-l)</f>
        <v>6.8636800284652189E-2</v>
      </c>
      <c r="M1843">
        <f>l*SIN(RADIANS(G1843))+l</f>
        <v>4.9189822092321506E-2</v>
      </c>
    </row>
    <row r="1844" spans="6:13" x14ac:dyDescent="0.25">
      <c r="F1844">
        <f>F1843+Dt</f>
        <v>24.900000000000187</v>
      </c>
      <c r="G1844">
        <f t="shared" si="170"/>
        <v>-50.538679152155268</v>
      </c>
      <c r="H1844">
        <f t="shared" si="171"/>
        <v>-52.074643337067826</v>
      </c>
      <c r="I1844">
        <f>-g/l*SIN(RADIANS(G1844))</f>
        <v>38.602690514777237</v>
      </c>
      <c r="J1844">
        <f>H1844*Dt</f>
        <v>-1.5622393001120347</v>
      </c>
      <c r="K1844">
        <f>I1844*Dt</f>
        <v>1.158080715443317</v>
      </c>
      <c r="L1844">
        <f>-(l*COS(RADIANS(G1844))-l)</f>
        <v>7.288856636665117E-2</v>
      </c>
      <c r="M1844">
        <f>l*SIN(RADIANS(G1844))+l</f>
        <v>4.5589237940891036E-2</v>
      </c>
    </row>
    <row r="1845" spans="6:13" x14ac:dyDescent="0.25">
      <c r="F1845">
        <f>F1844+Dt</f>
        <v>24.930000000000188</v>
      </c>
      <c r="G1845">
        <f t="shared" si="170"/>
        <v>-52.100918452267301</v>
      </c>
      <c r="H1845">
        <f t="shared" si="171"/>
        <v>-50.916562621624507</v>
      </c>
      <c r="I1845">
        <f>-g/l*SIN(RADIANS(G1845))</f>
        <v>39.454696586747382</v>
      </c>
      <c r="J1845">
        <f>H1845*Dt</f>
        <v>-1.5274968786487351</v>
      </c>
      <c r="K1845">
        <f>I1845*Dt</f>
        <v>1.1836408976024213</v>
      </c>
      <c r="L1845">
        <f>-(l*COS(RADIANS(G1845))-l)</f>
        <v>7.7145489802110764E-2</v>
      </c>
      <c r="M1845">
        <f>l*SIN(RADIANS(G1845))+l</f>
        <v>4.2181213653010474E-2</v>
      </c>
    </row>
    <row r="1846" spans="6:13" x14ac:dyDescent="0.25">
      <c r="F1846">
        <f>F1845+Dt</f>
        <v>24.960000000000189</v>
      </c>
      <c r="G1846">
        <f t="shared" si="170"/>
        <v>-53.628415330916035</v>
      </c>
      <c r="H1846">
        <f t="shared" si="171"/>
        <v>-49.732921724022084</v>
      </c>
      <c r="I1846">
        <f>-g/l*SIN(RADIANS(G1846))</f>
        <v>40.25939995820054</v>
      </c>
      <c r="J1846">
        <f>H1846*Dt</f>
        <v>-1.4919876517206625</v>
      </c>
      <c r="K1846">
        <f>I1846*Dt</f>
        <v>1.2077819987460161</v>
      </c>
      <c r="L1846">
        <f>-(l*COS(RADIANS(G1846))-l)</f>
        <v>8.1396073251808934E-2</v>
      </c>
      <c r="M1846">
        <f>l*SIN(RADIANS(G1846))+l</f>
        <v>3.8962400167197819E-2</v>
      </c>
    </row>
    <row r="1847" spans="6:13" x14ac:dyDescent="0.25">
      <c r="F1847">
        <f>F1846+Dt</f>
        <v>24.99000000000019</v>
      </c>
      <c r="G1847">
        <f t="shared" si="170"/>
        <v>-55.120402982636698</v>
      </c>
      <c r="H1847">
        <f t="shared" si="171"/>
        <v>-48.52513972527607</v>
      </c>
      <c r="I1847">
        <f>-g/l*SIN(RADIANS(G1847))</f>
        <v>41.017778228539619</v>
      </c>
      <c r="J1847">
        <f>H1847*Dt</f>
        <v>-1.4557541917582821</v>
      </c>
      <c r="K1847">
        <f>I1847*Dt</f>
        <v>1.2305333468561885</v>
      </c>
      <c r="L1847">
        <f>-(l*COS(RADIANS(G1847))-l)</f>
        <v>8.5629243654203907E-2</v>
      </c>
      <c r="M1847">
        <f>l*SIN(RADIANS(G1847))+l</f>
        <v>3.5928887085841521E-2</v>
      </c>
    </row>
    <row r="1848" spans="6:13" x14ac:dyDescent="0.25">
      <c r="F1848">
        <f>F1847+Dt</f>
        <v>25.020000000000191</v>
      </c>
      <c r="G1848">
        <f t="shared" ref="G1848:G1911" si="172">G1847+J1847</f>
        <v>-56.576157174394979</v>
      </c>
      <c r="H1848">
        <f t="shared" ref="H1848:H1911" si="173">H1847+K1847</f>
        <v>-47.294606378419878</v>
      </c>
      <c r="I1848">
        <f>-g/l*SIN(RADIANS(G1848))</f>
        <v>41.730935811829099</v>
      </c>
      <c r="J1848">
        <f>H1848*Dt</f>
        <v>-1.4188381913525963</v>
      </c>
      <c r="K1848">
        <f>I1848*Dt</f>
        <v>1.2519280743548729</v>
      </c>
      <c r="L1848">
        <f>-(l*COS(RADIANS(G1848))-l)</f>
        <v>8.9834379499301176E-2</v>
      </c>
      <c r="M1848">
        <f>l*SIN(RADIANS(G1848))+l</f>
        <v>3.3076256752683608E-2</v>
      </c>
    </row>
    <row r="1849" spans="6:13" x14ac:dyDescent="0.25">
      <c r="F1849">
        <f>F1848+Dt</f>
        <v>25.050000000000193</v>
      </c>
      <c r="G1849">
        <f t="shared" si="172"/>
        <v>-57.994995365747577</v>
      </c>
      <c r="H1849">
        <f t="shared" si="173"/>
        <v>-46.042678304065007</v>
      </c>
      <c r="I1849">
        <f>-g/l*SIN(RADIANS(G1849))</f>
        <v>42.400090294013751</v>
      </c>
      <c r="J1849">
        <f>H1849*Dt</f>
        <v>-1.3812803491219501</v>
      </c>
      <c r="K1849">
        <f>I1849*Dt</f>
        <v>1.2720027088204124</v>
      </c>
      <c r="L1849">
        <f>-(l*COS(RADIANS(G1849))-l)</f>
        <v>9.4001332607661081E-2</v>
      </c>
      <c r="M1849">
        <f>l*SIN(RADIANS(G1849))+l</f>
        <v>3.0399638823944974E-2</v>
      </c>
    </row>
    <row r="1850" spans="6:13" x14ac:dyDescent="0.25">
      <c r="F1850">
        <f>F1849+Dt</f>
        <v>25.080000000000194</v>
      </c>
      <c r="G1850">
        <f t="shared" si="172"/>
        <v>-59.376275714869529</v>
      </c>
      <c r="H1850">
        <f t="shared" si="173"/>
        <v>-44.770675595244597</v>
      </c>
      <c r="I1850">
        <f>-g/l*SIN(RADIANS(G1850))</f>
        <v>43.026558801363549</v>
      </c>
      <c r="J1850">
        <f>H1850*Dt</f>
        <v>-1.343120267857338</v>
      </c>
      <c r="K1850">
        <f>I1850*Dt</f>
        <v>1.2907967640409064</v>
      </c>
      <c r="L1850">
        <f>-(l*COS(RADIANS(G1850))-l)</f>
        <v>9.8120444625013847E-2</v>
      </c>
      <c r="M1850">
        <f>l*SIN(RADIANS(G1850))+l</f>
        <v>2.7893764794545806E-2</v>
      </c>
    </row>
    <row r="1851" spans="6:13" x14ac:dyDescent="0.25">
      <c r="F1851">
        <f>F1850+Dt</f>
        <v>25.110000000000195</v>
      </c>
      <c r="G1851">
        <f t="shared" si="172"/>
        <v>-60.719395982726866</v>
      </c>
      <c r="H1851">
        <f t="shared" si="173"/>
        <v>-43.479878831203692</v>
      </c>
      <c r="I1851">
        <f>-g/l*SIN(RADIANS(G1851))</f>
        <v>43.611744502393819</v>
      </c>
      <c r="J1851">
        <f>H1851*Dt</f>
        <v>-1.3043963649361108</v>
      </c>
      <c r="K1851">
        <f>I1851*Dt</f>
        <v>1.3083523350718145</v>
      </c>
      <c r="L1851">
        <f>-(l*COS(RADIANS(G1851))-l)</f>
        <v>0.10218255849120383</v>
      </c>
      <c r="M1851">
        <f>l*SIN(RADIANS(G1851))+l</f>
        <v>2.5553021990424724E-2</v>
      </c>
    </row>
    <row r="1852" spans="6:13" x14ac:dyDescent="0.25">
      <c r="F1852">
        <f>F1851+Dt</f>
        <v>25.140000000000196</v>
      </c>
      <c r="G1852">
        <f t="shared" si="172"/>
        <v>-62.023792347662976</v>
      </c>
      <c r="H1852">
        <f t="shared" si="173"/>
        <v>-42.171526496131875</v>
      </c>
      <c r="I1852">
        <f>-g/l*SIN(RADIANS(G1852))</f>
        <v>44.157123352432933</v>
      </c>
      <c r="J1852">
        <f>H1852*Dt</f>
        <v>-1.2651457948839562</v>
      </c>
      <c r="K1852">
        <f>I1852*Dt</f>
        <v>1.3247137005729879</v>
      </c>
      <c r="L1852">
        <f>-(l*COS(RADIANS(G1852))-l)</f>
        <v>0.10617902518195438</v>
      </c>
      <c r="M1852">
        <f>l*SIN(RADIANS(G1852))+l</f>
        <v>2.3371506590268265E-2</v>
      </c>
    </row>
    <row r="1853" spans="6:13" x14ac:dyDescent="0.25">
      <c r="F1853">
        <f>F1852+Dt</f>
        <v>25.170000000000197</v>
      </c>
      <c r="G1853">
        <f t="shared" si="172"/>
        <v>-63.288938142546932</v>
      </c>
      <c r="H1853">
        <f t="shared" si="173"/>
        <v>-40.84681279555889</v>
      </c>
      <c r="I1853">
        <f>-g/l*SIN(RADIANS(G1853))</f>
        <v>44.664231176562708</v>
      </c>
      <c r="J1853">
        <f>H1853*Dt</f>
        <v>-1.2254043838667668</v>
      </c>
      <c r="K1853">
        <f>I1853*Dt</f>
        <v>1.3399269352968812</v>
      </c>
      <c r="L1853">
        <f>-(l*COS(RADIANS(G1853))-l)</f>
        <v>0.11010170605342377</v>
      </c>
      <c r="M1853">
        <f>l*SIN(RADIANS(G1853))+l</f>
        <v>2.1343075293749181E-2</v>
      </c>
    </row>
    <row r="1854" spans="6:13" x14ac:dyDescent="0.25">
      <c r="F1854">
        <f>F1853+Dt</f>
        <v>25.200000000000198</v>
      </c>
      <c r="G1854">
        <f t="shared" si="172"/>
        <v>-64.514342526413699</v>
      </c>
      <c r="H1854">
        <f t="shared" si="173"/>
        <v>-39.50688586026201</v>
      </c>
      <c r="I1854">
        <f>-g/l*SIN(RADIANS(G1854))</f>
        <v>45.134651173126613</v>
      </c>
      <c r="J1854">
        <f>H1854*Dt</f>
        <v>-1.1852065758078603</v>
      </c>
      <c r="K1854">
        <f>I1854*Dt</f>
        <v>1.3540395351937984</v>
      </c>
      <c r="L1854">
        <f>-(l*COS(RADIANS(G1854))-l)</f>
        <v>0.1139429711430677</v>
      </c>
      <c r="M1854">
        <f>l*SIN(RADIANS(G1854))+l</f>
        <v>1.9461395307493523E-2</v>
      </c>
    </row>
    <row r="1855" spans="6:13" x14ac:dyDescent="0.25">
      <c r="F1855">
        <f>F1854+Dt</f>
        <v>25.230000000000199</v>
      </c>
      <c r="G1855">
        <f t="shared" si="172"/>
        <v>-65.699549102221553</v>
      </c>
      <c r="H1855">
        <f t="shared" si="173"/>
        <v>-38.152846325068211</v>
      </c>
      <c r="I1855">
        <f>-g/l*SIN(RADIANS(G1855))</f>
        <v>45.570001906645594</v>
      </c>
      <c r="J1855">
        <f>H1855*Dt</f>
        <v>-1.1445853897520464</v>
      </c>
      <c r="K1855">
        <f>I1855*Dt</f>
        <v>1.3671000571993677</v>
      </c>
      <c r="L1855">
        <f>-(l*COS(RADIANS(G1855))-l)</f>
        <v>0.11769569379641748</v>
      </c>
      <c r="M1855">
        <f>l*SIN(RADIANS(G1855))+l</f>
        <v>1.7719992373417648E-2</v>
      </c>
    </row>
    <row r="1856" spans="6:13" x14ac:dyDescent="0.25">
      <c r="F1856">
        <f>F1855+Dt</f>
        <v>25.260000000000201</v>
      </c>
      <c r="G1856">
        <f t="shared" si="172"/>
        <v>-66.844134491973605</v>
      </c>
      <c r="H1856">
        <f t="shared" si="173"/>
        <v>-36.785746267868845</v>
      </c>
      <c r="I1856">
        <f>-g/l*SIN(RADIANS(G1856))</f>
        <v>45.971925846020135</v>
      </c>
      <c r="J1856">
        <f>H1856*Dt</f>
        <v>-1.1035723880360653</v>
      </c>
      <c r="K1856">
        <f>I1856*Dt</f>
        <v>1.3791577753806039</v>
      </c>
      <c r="L1856">
        <f>-(l*COS(RADIANS(G1856))-l)</f>
        <v>0.12135324199861502</v>
      </c>
      <c r="M1856">
        <f>l*SIN(RADIANS(G1856))+l</f>
        <v>1.6112296615919453E-2</v>
      </c>
    </row>
    <row r="1857" spans="6:13" x14ac:dyDescent="0.25">
      <c r="F1857">
        <f>F1856+Dt</f>
        <v>25.290000000000202</v>
      </c>
      <c r="G1857">
        <f t="shared" si="172"/>
        <v>-67.947706880009676</v>
      </c>
      <c r="H1857">
        <f t="shared" si="173"/>
        <v>-35.40658849248824</v>
      </c>
      <c r="I1857">
        <f>-g/l*SIN(RADIANS(G1857))</f>
        <v>46.342078491518407</v>
      </c>
      <c r="J1857">
        <f>H1857*Dt</f>
        <v>-1.0621976547746472</v>
      </c>
      <c r="K1857">
        <f>I1857*Dt</f>
        <v>1.3902623547455522</v>
      </c>
      <c r="L1857">
        <f>-(l*COS(RADIANS(G1857))-l)</f>
        <v>0.12490946679257661</v>
      </c>
      <c r="M1857">
        <f>l*SIN(RADIANS(G1857))+l</f>
        <v>1.4631686033926367E-2</v>
      </c>
    </row>
    <row r="1858" spans="6:13" x14ac:dyDescent="0.25">
      <c r="F1858">
        <f>F1857+Dt</f>
        <v>25.320000000000203</v>
      </c>
      <c r="G1858">
        <f t="shared" si="172"/>
        <v>-69.009904534784326</v>
      </c>
      <c r="H1858">
        <f t="shared" si="173"/>
        <v>-34.016326137742688</v>
      </c>
      <c r="I1858">
        <f>-g/l*SIN(RADIANS(G1858))</f>
        <v>46.682118122401398</v>
      </c>
      <c r="J1858">
        <f>H1858*Dt</f>
        <v>-1.0204897841322806</v>
      </c>
      <c r="K1858">
        <f>I1858*Dt</f>
        <v>1.4004635436720418</v>
      </c>
      <c r="L1858">
        <f>-(l*COS(RADIANS(G1858))-l)</f>
        <v>0.12835868816319312</v>
      </c>
      <c r="M1858">
        <f>l*SIN(RADIANS(G1858))+l</f>
        <v>1.3271527510394399E-2</v>
      </c>
    </row>
    <row r="1859" spans="6:13" x14ac:dyDescent="0.25">
      <c r="F1859">
        <f>F1858+Dt</f>
        <v>25.350000000000204</v>
      </c>
      <c r="G1859">
        <f t="shared" si="172"/>
        <v>-70.030394318916606</v>
      </c>
      <c r="H1859">
        <f t="shared" si="173"/>
        <v>-32.615862594070649</v>
      </c>
      <c r="I1859">
        <f>-g/l*SIN(RADIANS(G1859))</f>
        <v>46.993696186236306</v>
      </c>
      <c r="J1859">
        <f>H1859*Dt</f>
        <v>-0.97847587782211942</v>
      </c>
      <c r="K1859">
        <f>I1859*Dt</f>
        <v>1.4098108855870892</v>
      </c>
      <c r="L1859">
        <f>-(l*COS(RADIANS(G1859))-l)</f>
        <v>0.13169567875974825</v>
      </c>
      <c r="M1859">
        <f>l*SIN(RADIANS(G1859))+l</f>
        <v>1.2025215255054789E-2</v>
      </c>
    </row>
    <row r="1860" spans="6:13" x14ac:dyDescent="0.25">
      <c r="F1860">
        <f>F1859+Dt</f>
        <v>25.380000000000205</v>
      </c>
      <c r="G1860">
        <f t="shared" si="172"/>
        <v>-71.008870196738727</v>
      </c>
      <c r="H1860">
        <f t="shared" si="173"/>
        <v>-31.20605170848356</v>
      </c>
      <c r="I1860">
        <f>-g/l*SIN(RADIANS(G1860))</f>
        <v>47.278448341080797</v>
      </c>
      <c r="J1860">
        <f>H1860*Dt</f>
        <v>-0.93618155125450675</v>
      </c>
      <c r="K1860">
        <f>I1860*Dt</f>
        <v>1.4183534502324238</v>
      </c>
      <c r="L1860">
        <f>-(l*COS(RADIANS(G1860))-l)</f>
        <v>0.13491564581747723</v>
      </c>
      <c r="M1860">
        <f>l*SIN(RADIANS(G1860))+l</f>
        <v>1.0886206635676798E-2</v>
      </c>
    </row>
    <row r="1861" spans="6:13" x14ac:dyDescent="0.25">
      <c r="F1861">
        <f>F1860+Dt</f>
        <v>25.410000000000206</v>
      </c>
      <c r="G1861">
        <f t="shared" si="172"/>
        <v>-71.945051747993233</v>
      </c>
      <c r="H1861">
        <f t="shared" si="173"/>
        <v>-29.787698258251137</v>
      </c>
      <c r="I1861">
        <f>-g/l*SIN(RADIANS(G1861))</f>
        <v>47.537986152840411</v>
      </c>
      <c r="J1861">
        <f>H1861*Dt</f>
        <v>-0.89363094774753404</v>
      </c>
      <c r="K1861">
        <f>I1861*Dt</f>
        <v>1.4261395845852123</v>
      </c>
      <c r="L1861">
        <f>-(l*COS(RADIANS(G1861))-l)</f>
        <v>0.13801421162461794</v>
      </c>
      <c r="M1861">
        <f>l*SIN(RADIANS(G1861))+l</f>
        <v>9.8480553886383659E-3</v>
      </c>
    </row>
    <row r="1862" spans="6:13" x14ac:dyDescent="0.25">
      <c r="F1862">
        <f>F1861+Dt</f>
        <v>25.440000000000207</v>
      </c>
      <c r="G1862">
        <f t="shared" si="172"/>
        <v>-72.838682695740772</v>
      </c>
      <c r="H1862">
        <f t="shared" si="173"/>
        <v>-28.361558673665925</v>
      </c>
      <c r="I1862">
        <f>-g/l*SIN(RADIANS(G1862))</f>
        <v>47.773889442236417</v>
      </c>
      <c r="J1862">
        <f>H1862*Dt</f>
        <v>-0.85084676020997774</v>
      </c>
      <c r="K1862">
        <f>I1862*Dt</f>
        <v>1.4332166832670925</v>
      </c>
      <c r="L1862">
        <f>-(l*COS(RADIANS(G1862))-l)</f>
        <v>0.14098739286410444</v>
      </c>
      <c r="M1862">
        <f>l*SIN(RADIANS(G1862))+l</f>
        <v>8.904442231054327E-3</v>
      </c>
    </row>
    <row r="1863" spans="6:13" x14ac:dyDescent="0.25">
      <c r="F1863">
        <f>F1862+Dt</f>
        <v>25.470000000000208</v>
      </c>
      <c r="G1863">
        <f t="shared" si="172"/>
        <v>-73.689529455950748</v>
      </c>
      <c r="H1863">
        <f t="shared" si="173"/>
        <v>-26.928341990398835</v>
      </c>
      <c r="I1863">
        <f>-g/l*SIN(RADIANS(G1863))</f>
        <v>47.987699268978865</v>
      </c>
      <c r="J1863">
        <f>H1863*Dt</f>
        <v>-0.807850259711965</v>
      </c>
      <c r="K1863">
        <f>I1863*Dt</f>
        <v>1.4396309780693659</v>
      </c>
      <c r="L1863">
        <f>-(l*COS(RADIANS(G1863))-l)</f>
        <v>0.1438315791398696</v>
      </c>
      <c r="M1863">
        <f>l*SIN(RADIANS(G1863))+l</f>
        <v>8.0492029240845642E-3</v>
      </c>
    </row>
    <row r="1864" spans="6:13" x14ac:dyDescent="0.25">
      <c r="F1864">
        <f>F1863+Dt</f>
        <v>25.50000000000021</v>
      </c>
      <c r="G1864">
        <f t="shared" si="172"/>
        <v>-74.497379715662717</v>
      </c>
      <c r="H1864">
        <f t="shared" si="173"/>
        <v>-25.488711012329468</v>
      </c>
      <c r="I1864">
        <f>-g/l*SIN(RADIANS(G1864))</f>
        <v>48.180911534905036</v>
      </c>
      <c r="J1864">
        <f>H1864*Dt</f>
        <v>-0.76466133036988404</v>
      </c>
      <c r="K1864">
        <f>I1864*Dt</f>
        <v>1.445427346047151</v>
      </c>
      <c r="L1864">
        <f>-(l*COS(RADIANS(G1864))-l)</f>
        <v>0.14654351097714627</v>
      </c>
      <c r="M1864">
        <f>l*SIN(RADIANS(G1864))+l</f>
        <v>7.2763538603798639E-3</v>
      </c>
    </row>
    <row r="1865" spans="6:13" x14ac:dyDescent="0.25">
      <c r="F1865">
        <f>F1864+Dt</f>
        <v>25.530000000000211</v>
      </c>
      <c r="G1865">
        <f t="shared" si="172"/>
        <v>-75.262041046032607</v>
      </c>
      <c r="H1865">
        <f t="shared" si="173"/>
        <v>-24.043283666282317</v>
      </c>
      <c r="I1865">
        <f>-g/l*SIN(RADIANS(G1865))</f>
        <v>48.354971182986937</v>
      </c>
      <c r="J1865">
        <f>H1865*Dt</f>
        <v>-0.72129850998846945</v>
      </c>
      <c r="K1865">
        <f>I1865*Dt</f>
        <v>1.4506491354896081</v>
      </c>
      <c r="L1865">
        <f>-(l*COS(RADIANS(G1865))-l)</f>
        <v>0.14912025756472383</v>
      </c>
      <c r="M1865">
        <f>l*SIN(RADIANS(G1865))+l</f>
        <v>6.5801152680522446E-3</v>
      </c>
    </row>
    <row r="1866" spans="6:13" x14ac:dyDescent="0.25">
      <c r="F1866">
        <f>F1865+Dt</f>
        <v>25.560000000000212</v>
      </c>
      <c r="G1866">
        <f t="shared" si="172"/>
        <v>-75.983339556021079</v>
      </c>
      <c r="H1866">
        <f t="shared" si="173"/>
        <v>-22.592634530792708</v>
      </c>
      <c r="I1866">
        <f>-g/l*SIN(RADIANS(G1866))</f>
        <v>48.511266965190224</v>
      </c>
      <c r="J1866">
        <f>H1866*Dt</f>
        <v>-0.67777903592378119</v>
      </c>
      <c r="K1866">
        <f>I1866*Dt</f>
        <v>1.4553380089557066</v>
      </c>
      <c r="L1866">
        <f>-(l*COS(RADIANS(G1866))-l)</f>
        <v>0.15155919448530306</v>
      </c>
      <c r="M1866">
        <f>l*SIN(RADIANS(G1866))+l</f>
        <v>5.9549321392390886E-3</v>
      </c>
    </row>
    <row r="1867" spans="6:13" x14ac:dyDescent="0.25">
      <c r="F1867">
        <f>F1866+Dt</f>
        <v>25.590000000000213</v>
      </c>
      <c r="G1867">
        <f t="shared" si="172"/>
        <v>-76.661118591944856</v>
      </c>
      <c r="H1867">
        <f t="shared" si="173"/>
        <v>-21.137296521837001</v>
      </c>
      <c r="I1867">
        <f>-g/l*SIN(RADIANS(G1867))</f>
        <v>48.651126749127762</v>
      </c>
      <c r="J1867">
        <f>H1867*Dt</f>
        <v>-0.63411889565511004</v>
      </c>
      <c r="K1867">
        <f>I1867*Dt</f>
        <v>1.4595338024738329</v>
      </c>
      <c r="L1867">
        <f>-(l*COS(RADIANS(G1867))-l)</f>
        <v>0.15385798165830972</v>
      </c>
      <c r="M1867">
        <f>l*SIN(RADIANS(G1867))+l</f>
        <v>5.3954930034889603E-3</v>
      </c>
    </row>
    <row r="1868" spans="6:13" x14ac:dyDescent="0.25">
      <c r="F1868">
        <f>F1867+Dt</f>
        <v>25.620000000000214</v>
      </c>
      <c r="G1868">
        <f t="shared" si="172"/>
        <v>-77.295237487599962</v>
      </c>
      <c r="H1868">
        <f t="shared" si="173"/>
        <v>-19.677762719363169</v>
      </c>
      <c r="I1868">
        <f>-g/l*SIN(RADIANS(G1868))</f>
        <v>48.775813331233991</v>
      </c>
      <c r="J1868">
        <f>H1868*Dt</f>
        <v>-0.59033288158089503</v>
      </c>
      <c r="K1868">
        <f>I1868*Dt</f>
        <v>1.4632743999370197</v>
      </c>
      <c r="L1868">
        <f>-(l*COS(RADIANS(G1868))-l)</f>
        <v>0.15601454169812642</v>
      </c>
      <c r="M1868">
        <f>l*SIN(RADIANS(G1868))+l</f>
        <v>4.8967466750640398E-3</v>
      </c>
    </row>
    <row r="1869" spans="6:13" x14ac:dyDescent="0.25">
      <c r="F1869">
        <f>F1868+Dt</f>
        <v>25.650000000000215</v>
      </c>
      <c r="G1869">
        <f t="shared" si="172"/>
        <v>-77.885570369180854</v>
      </c>
      <c r="H1869">
        <f t="shared" si="173"/>
        <v>-18.214488319426149</v>
      </c>
      <c r="I1869">
        <f>-g/l*SIN(RADIANS(G1869))</f>
        <v>48.886520722726694</v>
      </c>
      <c r="J1869">
        <f>H1869*Dt</f>
        <v>-0.54643464958278443</v>
      </c>
      <c r="K1869">
        <f>I1869*Dt</f>
        <v>1.4665956216818008</v>
      </c>
      <c r="L1869">
        <f>-(l*COS(RADIANS(G1869))-l)</f>
        <v>0.15802703886997468</v>
      </c>
      <c r="M1869">
        <f>l*SIN(RADIANS(G1869))+l</f>
        <v>4.4539171090932084E-3</v>
      </c>
    </row>
    <row r="1870" spans="6:13" x14ac:dyDescent="0.25">
      <c r="F1870">
        <f>F1869+Dt</f>
        <v>25.680000000000216</v>
      </c>
      <c r="G1870">
        <f t="shared" si="172"/>
        <v>-78.432005018763633</v>
      </c>
      <c r="H1870">
        <f t="shared" si="173"/>
        <v>-16.747892697744348</v>
      </c>
      <c r="I1870">
        <f>-g/l*SIN(RADIANS(G1870))</f>
        <v>48.984370873853258</v>
      </c>
      <c r="J1870">
        <f>H1870*Dt</f>
        <v>-0.50243678093233046</v>
      </c>
      <c r="K1870">
        <f>I1870*Dt</f>
        <v>1.4695311262155977</v>
      </c>
      <c r="L1870">
        <f>-(l*COS(RADIANS(G1870))-l)</f>
        <v>0.15989385880585447</v>
      </c>
      <c r="M1870">
        <f>l*SIN(RADIANS(G1870))+l</f>
        <v>4.0625165045869438E-3</v>
      </c>
    </row>
    <row r="1871" spans="6:13" x14ac:dyDescent="0.25">
      <c r="F1871">
        <f>F1870+Dt</f>
        <v>25.710000000000218</v>
      </c>
      <c r="G1871">
        <f t="shared" si="172"/>
        <v>-78.934441799695961</v>
      </c>
      <c r="H1871">
        <f t="shared" si="173"/>
        <v>-15.27836157152875</v>
      </c>
      <c r="I1871">
        <f>-g/l*SIN(RADIANS(G1871))</f>
        <v>49.070410801772297</v>
      </c>
      <c r="J1871">
        <f>H1871*Dt</f>
        <v>-0.45835084714586249</v>
      </c>
      <c r="K1871">
        <f>I1871*Dt</f>
        <v>1.4721123240531688</v>
      </c>
      <c r="L1871">
        <f>-(l*COS(RADIANS(G1871))-l)</f>
        <v>0.16161358912421042</v>
      </c>
      <c r="M1871">
        <f>l*SIN(RADIANS(G1871))+l</f>
        <v>3.7183567929108263E-3</v>
      </c>
    </row>
    <row r="1872" spans="6:13" x14ac:dyDescent="0.25">
      <c r="F1872">
        <f>F1871+Dt</f>
        <v>25.740000000000219</v>
      </c>
      <c r="G1872">
        <f t="shared" si="172"/>
        <v>-79.392792646841826</v>
      </c>
      <c r="H1872">
        <f t="shared" si="173"/>
        <v>-13.806249247475581</v>
      </c>
      <c r="I1872">
        <f>-g/l*SIN(RADIANS(G1872))</f>
        <v>49.145610087830455</v>
      </c>
      <c r="J1872">
        <f>H1872*Dt</f>
        <v>-0.41418747742426743</v>
      </c>
      <c r="K1872">
        <f>I1872*Dt</f>
        <v>1.4743683026349137</v>
      </c>
      <c r="L1872">
        <f>-(l*COS(RADIANS(G1872))-l)</f>
        <v>0.16318500107946493</v>
      </c>
      <c r="M1872">
        <f>l*SIN(RADIANS(G1872))+l</f>
        <v>3.4175596486781812E-3</v>
      </c>
    </row>
    <row r="1873" spans="6:13" x14ac:dyDescent="0.25">
      <c r="F1873">
        <f>F1872+Dt</f>
        <v>25.77000000000022</v>
      </c>
      <c r="G1873">
        <f t="shared" si="172"/>
        <v>-79.80698012426609</v>
      </c>
      <c r="H1873">
        <f t="shared" si="173"/>
        <v>-12.331880944840666</v>
      </c>
      <c r="I1873">
        <f>-g/l*SIN(RADIANS(G1873))</f>
        <v>49.210858710895742</v>
      </c>
      <c r="J1873">
        <f>H1873*Dt</f>
        <v>-0.36995642834521997</v>
      </c>
      <c r="K1873">
        <f>I1873*Dt</f>
        <v>1.4763257613268723</v>
      </c>
      <c r="L1873">
        <f>-(l*COS(RADIANS(G1873))-l)</f>
        <v>0.16460703235132579</v>
      </c>
      <c r="M1873">
        <f>l*SIN(RADIANS(G1873))+l</f>
        <v>3.1565651564170183E-3</v>
      </c>
    </row>
    <row r="1874" spans="6:13" x14ac:dyDescent="0.25">
      <c r="F1874">
        <f>F1873+Dt</f>
        <v>25.800000000000221</v>
      </c>
      <c r="G1874">
        <f t="shared" si="172"/>
        <v>-80.176936552611309</v>
      </c>
      <c r="H1874">
        <f t="shared" si="173"/>
        <v>-10.855555183513793</v>
      </c>
      <c r="I1874">
        <f>-g/l*SIN(RADIANS(G1874))</f>
        <v>49.266965184740179</v>
      </c>
      <c r="J1874">
        <f>H1874*Dt</f>
        <v>-0.32566665550541379</v>
      </c>
      <c r="K1874">
        <f>I1874*Dt</f>
        <v>1.4780089555422053</v>
      </c>
      <c r="L1874">
        <f>-(l*COS(RADIANS(G1874))-l)</f>
        <v>0.16587877106888463</v>
      </c>
      <c r="M1874">
        <f>l*SIN(RADIANS(G1874))+l</f>
        <v>2.9321392610392738E-3</v>
      </c>
    </row>
    <row r="1875" spans="6:13" x14ac:dyDescent="0.25">
      <c r="F1875">
        <f>F1874+Dt</f>
        <v>25.830000000000222</v>
      </c>
      <c r="G1875">
        <f t="shared" si="172"/>
        <v>-80.502603208116724</v>
      </c>
      <c r="H1875">
        <f t="shared" si="173"/>
        <v>-9.3775462279715889</v>
      </c>
      <c r="I1875">
        <f>-g/l*SIN(RADIANS(G1875))</f>
        <v>49.314654969169489</v>
      </c>
      <c r="J1875">
        <f>H1875*Dt</f>
        <v>-0.28132638683914768</v>
      </c>
      <c r="K1875">
        <f>I1875*Dt</f>
        <v>1.4794396490750845</v>
      </c>
      <c r="L1875">
        <f>-(l*COS(RADIANS(G1875))-l)</f>
        <v>0.16699944115097037</v>
      </c>
      <c r="M1875">
        <f>l*SIN(RADIANS(G1875))+l</f>
        <v>2.7413801233220347E-3</v>
      </c>
    </row>
    <row r="1876" spans="6:13" x14ac:dyDescent="0.25">
      <c r="F1876">
        <f>F1875+Dt</f>
        <v>25.860000000000223</v>
      </c>
      <c r="G1876">
        <f t="shared" si="172"/>
        <v>-80.783929594955879</v>
      </c>
      <c r="H1876">
        <f t="shared" si="173"/>
        <v>-7.8981065788965044</v>
      </c>
      <c r="I1876">
        <f>-g/l*SIN(RADIANS(G1876))</f>
        <v>49.354569126623403</v>
      </c>
      <c r="J1876">
        <f>H1876*Dt</f>
        <v>-0.23694319736689512</v>
      </c>
      <c r="K1876">
        <f>I1876*Dt</f>
        <v>1.480637073798702</v>
      </c>
      <c r="L1876">
        <f>-(l*COS(RADIANS(G1876))-l)</f>
        <v>0.16796838903199487</v>
      </c>
      <c r="M1876">
        <f>l*SIN(RADIANS(G1876))+l</f>
        <v>2.5817234935063826E-3</v>
      </c>
    </row>
    <row r="1877" spans="6:13" x14ac:dyDescent="0.25">
      <c r="F1877">
        <f>F1876+Dt</f>
        <v>25.890000000000224</v>
      </c>
      <c r="G1877">
        <f t="shared" si="172"/>
        <v>-81.020872792322777</v>
      </c>
      <c r="H1877">
        <f t="shared" si="173"/>
        <v>-6.4174695050978023</v>
      </c>
      <c r="I1877">
        <f>-g/l*SIN(RADIANS(G1877))</f>
        <v>49.387263198267739</v>
      </c>
      <c r="J1877">
        <f>H1877*Dt</f>
        <v>-0.19252408515293407</v>
      </c>
      <c r="K1877">
        <f>I1877*Dt</f>
        <v>1.4816178959480322</v>
      </c>
      <c r="L1877">
        <f>-(l*COS(RADIANS(G1877))-l)</f>
        <v>0.16878507183156655</v>
      </c>
      <c r="M1877">
        <f>l*SIN(RADIANS(G1877))+l</f>
        <v>2.4509472069290383E-3</v>
      </c>
    </row>
    <row r="1878" spans="6:13" x14ac:dyDescent="0.25">
      <c r="F1878">
        <f>F1877+Dt</f>
        <v>25.920000000000226</v>
      </c>
      <c r="G1878">
        <f t="shared" si="172"/>
        <v>-81.213396877475716</v>
      </c>
      <c r="H1878">
        <f t="shared" si="173"/>
        <v>-4.9358516091497702</v>
      </c>
      <c r="I1878">
        <f>-g/l*SIN(RADIANS(G1878))</f>
        <v>49.413206276126566</v>
      </c>
      <c r="J1878">
        <f>H1878*Dt</f>
        <v>-0.1480755482744931</v>
      </c>
      <c r="K1878">
        <f>I1878*Dt</f>
        <v>1.4823961882837968</v>
      </c>
      <c r="L1878">
        <f>-(l*COS(RADIANS(G1878))-l)</f>
        <v>0.16944904701637831</v>
      </c>
      <c r="M1878">
        <f>l*SIN(RADIANS(G1878))+l</f>
        <v>2.3471748954937421E-3</v>
      </c>
    </row>
    <row r="1879" spans="6:13" x14ac:dyDescent="0.25">
      <c r="F1879">
        <f>F1878+Dt</f>
        <v>25.950000000000227</v>
      </c>
      <c r="G1879">
        <f t="shared" si="172"/>
        <v>-81.361472425750208</v>
      </c>
      <c r="H1879">
        <f t="shared" si="173"/>
        <v>-3.4534554208659731</v>
      </c>
      <c r="I1879">
        <f>-g/l*SIN(RADIANS(G1879))</f>
        <v>49.432780250519585</v>
      </c>
      <c r="J1879">
        <f>H1879*Dt</f>
        <v>-0.10360366262597918</v>
      </c>
      <c r="K1879">
        <f>I1879*Dt</f>
        <v>1.4829834075155874</v>
      </c>
      <c r="L1879">
        <f>-(l*COS(RADIANS(G1879))-l)</f>
        <v>0.16995996359420565</v>
      </c>
      <c r="M1879">
        <f>l*SIN(RADIANS(G1879))+l</f>
        <v>2.2688789979216639E-3</v>
      </c>
    </row>
    <row r="1880" spans="6:13" x14ac:dyDescent="0.25">
      <c r="F1880">
        <f>F1879+Dt</f>
        <v>25.980000000000228</v>
      </c>
      <c r="G1880">
        <f t="shared" si="172"/>
        <v>-81.465076088376193</v>
      </c>
      <c r="H1880">
        <f t="shared" si="173"/>
        <v>-1.9704720133503857</v>
      </c>
      <c r="I1880">
        <f>-g/l*SIN(RADIANS(G1880))</f>
        <v>49.446279214942663</v>
      </c>
      <c r="J1880">
        <f>H1880*Dt</f>
        <v>-5.9114160400511567E-2</v>
      </c>
      <c r="K1880">
        <f>I1880*Dt</f>
        <v>1.4833883764482798</v>
      </c>
      <c r="L1880">
        <f>-(l*COS(RADIANS(G1880))-l)</f>
        <v>0.17031755487216618</v>
      </c>
      <c r="M1880">
        <f>l*SIN(RADIANS(G1880))+l</f>
        <v>2.2148831402293567E-3</v>
      </c>
    </row>
    <row r="1881" spans="6:13" x14ac:dyDescent="0.25">
      <c r="F1881">
        <f>F1880+Dt</f>
        <v>26.010000000000229</v>
      </c>
      <c r="G1881">
        <f t="shared" si="172"/>
        <v>-81.524190248776705</v>
      </c>
      <c r="H1881">
        <f t="shared" si="173"/>
        <v>-0.48708363690210588</v>
      </c>
      <c r="I1881">
        <f>-g/l*SIN(RADIANS(G1881))</f>
        <v>49.453909013526982</v>
      </c>
      <c r="J1881">
        <f>H1881*Dt</f>
        <v>-1.4612509107063175E-2</v>
      </c>
      <c r="K1881">
        <f>I1881*Dt</f>
        <v>1.4836172704058095</v>
      </c>
      <c r="L1881">
        <f>-(l*COS(RADIANS(G1881))-l)</f>
        <v>0.17052163280456814</v>
      </c>
      <c r="M1881">
        <f>l*SIN(RADIANS(G1881))+l</f>
        <v>2.1843639458920816E-3</v>
      </c>
    </row>
    <row r="1882" spans="6:13" x14ac:dyDescent="0.25">
      <c r="F1882">
        <f>F1881+Dt</f>
        <v>26.04000000000023</v>
      </c>
      <c r="G1882">
        <f t="shared" si="172"/>
        <v>-81.538802757883772</v>
      </c>
      <c r="H1882">
        <f t="shared" si="173"/>
        <v>0.99653363350370361</v>
      </c>
      <c r="I1882">
        <f>-g/l*SIN(RADIANS(G1882))</f>
        <v>49.455786919308991</v>
      </c>
      <c r="J1882">
        <f>H1882*Dt</f>
        <v>2.9896009005111107E-2</v>
      </c>
      <c r="K1882">
        <f>I1882*Dt</f>
        <v>1.4836736075792696</v>
      </c>
      <c r="L1882">
        <f>-(l*COS(RADIANS(G1882))-l)</f>
        <v>0.17057208394958134</v>
      </c>
      <c r="M1882">
        <f>l*SIN(RADIANS(G1882))+l</f>
        <v>2.1768523227640446E-3</v>
      </c>
    </row>
    <row r="1883" spans="6:13" x14ac:dyDescent="0.25">
      <c r="F1883">
        <f>F1882+Dt</f>
        <v>26.070000000000231</v>
      </c>
      <c r="G1883">
        <f t="shared" si="172"/>
        <v>-81.508906748878658</v>
      </c>
      <c r="H1883">
        <f t="shared" si="173"/>
        <v>2.4802072410829732</v>
      </c>
      <c r="I1883">
        <f>-g/l*SIN(RADIANS(G1883))</f>
        <v>49.451941434713817</v>
      </c>
      <c r="J1883">
        <f>H1883*Dt</f>
        <v>7.4406217232489191E-2</v>
      </c>
      <c r="K1883">
        <f>I1883*Dt</f>
        <v>1.4835582430414145</v>
      </c>
      <c r="L1883">
        <f>-(l*COS(RADIANS(G1883))-l)</f>
        <v>0.17046886704844955</v>
      </c>
      <c r="M1883">
        <f>l*SIN(RADIANS(G1883))+l</f>
        <v>2.1922342611447321E-3</v>
      </c>
    </row>
    <row r="1884" spans="6:13" x14ac:dyDescent="0.25">
      <c r="F1884">
        <f>F1883+Dt</f>
        <v>26.100000000000232</v>
      </c>
      <c r="G1884">
        <f t="shared" si="172"/>
        <v>-81.434500531646165</v>
      </c>
      <c r="H1884">
        <f t="shared" si="173"/>
        <v>3.9637654841243877</v>
      </c>
      <c r="I1884">
        <f>-g/l*SIN(RADIANS(G1884))</f>
        <v>49.44231220887945</v>
      </c>
      <c r="J1884">
        <f>H1884*Dt</f>
        <v>0.11891296452373162</v>
      </c>
      <c r="K1884">
        <f>I1884*Dt</f>
        <v>1.4832693662663834</v>
      </c>
      <c r="L1884">
        <f>-(l*COS(RADIANS(G1884))-l)</f>
        <v>0.17021201223588547</v>
      </c>
      <c r="M1884">
        <f>l*SIN(RADIANS(G1884))+l</f>
        <v>2.2307511644821809E-3</v>
      </c>
    </row>
    <row r="1885" spans="6:13" x14ac:dyDescent="0.25">
      <c r="F1885">
        <f>F1884+Dt</f>
        <v>26.130000000000233</v>
      </c>
      <c r="G1885">
        <f t="shared" si="172"/>
        <v>-81.315587567122435</v>
      </c>
      <c r="H1885">
        <f t="shared" si="173"/>
        <v>5.4470348503907715</v>
      </c>
      <c r="I1885">
        <f>-g/l*SIN(RADIANS(G1885))</f>
        <v>49.426750069707317</v>
      </c>
      <c r="J1885">
        <f>H1885*Dt</f>
        <v>0.16341104551172314</v>
      </c>
      <c r="K1885">
        <f>I1885*Dt</f>
        <v>1.4828025020912194</v>
      </c>
      <c r="L1885">
        <f>-(l*COS(RADIANS(G1885))-l)</f>
        <v>0.16980162188548859</v>
      </c>
      <c r="M1885">
        <f>l*SIN(RADIANS(G1885))+l</f>
        <v>2.2929997211707243E-3</v>
      </c>
    </row>
    <row r="1886" spans="6:13" x14ac:dyDescent="0.25">
      <c r="F1886">
        <f>F1885+Dt</f>
        <v>26.160000000000235</v>
      </c>
      <c r="G1886">
        <f t="shared" si="172"/>
        <v>-81.152176521610713</v>
      </c>
      <c r="H1886">
        <f t="shared" si="173"/>
        <v>6.9298373524819912</v>
      </c>
      <c r="I1886">
        <f>-g/l*SIN(RADIANS(G1886))</f>
        <v>49.405017171799578</v>
      </c>
      <c r="J1886">
        <f>H1886*Dt</f>
        <v>0.20789512057445972</v>
      </c>
      <c r="K1886">
        <f>I1886*Dt</f>
        <v>1.4821505151539873</v>
      </c>
      <c r="L1886">
        <f>-(l*COS(RADIANS(G1886))-l)</f>
        <v>0.16923787308934873</v>
      </c>
      <c r="M1886">
        <f>l*SIN(RADIANS(G1886))+l</f>
        <v>2.3799313128016752E-3</v>
      </c>
    </row>
    <row r="1887" spans="6:13" x14ac:dyDescent="0.25">
      <c r="F1887">
        <f>F1886+Dt</f>
        <v>26.190000000000236</v>
      </c>
      <c r="G1887">
        <f t="shared" si="172"/>
        <v>-80.94428140103625</v>
      </c>
      <c r="H1887">
        <f t="shared" si="173"/>
        <v>8.4119878676359789</v>
      </c>
      <c r="I1887">
        <f>-g/l*SIN(RADIANS(G1887))</f>
        <v>49.376787264716462</v>
      </c>
      <c r="J1887">
        <f>H1887*Dt</f>
        <v>0.25235963602907935</v>
      </c>
      <c r="K1887">
        <f>I1887*Dt</f>
        <v>1.4813036179414938</v>
      </c>
      <c r="L1887">
        <f>-(l*COS(RADIANS(G1887))-l)</f>
        <v>0.16852102176628114</v>
      </c>
      <c r="M1887">
        <f>l*SIN(RADIANS(G1887))+l</f>
        <v>2.4928509411341615E-3</v>
      </c>
    </row>
    <row r="1888" spans="6:13" x14ac:dyDescent="0.25">
      <c r="F1888">
        <f>F1887+Dt</f>
        <v>26.220000000000237</v>
      </c>
      <c r="G1888">
        <f t="shared" si="172"/>
        <v>-80.691921765007166</v>
      </c>
      <c r="H1888">
        <f t="shared" si="173"/>
        <v>9.893291485577473</v>
      </c>
      <c r="I1888">
        <f>-g/l*SIN(RADIANS(G1888))</f>
        <v>49.341646089241159</v>
      </c>
      <c r="J1888">
        <f>H1888*Dt</f>
        <v>0.29679874456732419</v>
      </c>
      <c r="K1888">
        <f>I1888*Dt</f>
        <v>1.4802493826772347</v>
      </c>
      <c r="L1888">
        <f>-(l*COS(RADIANS(G1888))-l)</f>
        <v>0.16765140838822865</v>
      </c>
      <c r="M1888">
        <f>l*SIN(RADIANS(G1888))+l</f>
        <v>2.633415643035375E-3</v>
      </c>
    </row>
    <row r="1889" spans="6:13" x14ac:dyDescent="0.25">
      <c r="F1889">
        <f>F1888+Dt</f>
        <v>26.250000000000238</v>
      </c>
      <c r="G1889">
        <f t="shared" si="172"/>
        <v>-80.39512302043984</v>
      </c>
      <c r="H1889">
        <f t="shared" si="173"/>
        <v>11.373540868254707</v>
      </c>
      <c r="I1889">
        <f>-g/l*SIN(RADIANS(G1889))</f>
        <v>49.299091912556726</v>
      </c>
      <c r="J1889">
        <f>H1889*Dt</f>
        <v>0.34120622604764123</v>
      </c>
      <c r="K1889">
        <f>I1889*Dt</f>
        <v>1.4789727573767018</v>
      </c>
      <c r="L1889">
        <f>-(l*COS(RADIANS(G1889))-l)</f>
        <v>0.16662946530910022</v>
      </c>
      <c r="M1889">
        <f>l*SIN(RADIANS(G1889))+l</f>
        <v>2.8036323497730997E-3</v>
      </c>
    </row>
    <row r="1890" spans="6:13" x14ac:dyDescent="0.25">
      <c r="F1890">
        <f>F1889+Dt</f>
        <v>26.280000000000239</v>
      </c>
      <c r="G1890">
        <f t="shared" si="172"/>
        <v>-80.053916794392194</v>
      </c>
      <c r="H1890">
        <f t="shared" si="173"/>
        <v>12.85251362563141</v>
      </c>
      <c r="I1890">
        <f>-g/l*SIN(RADIANS(G1890))</f>
        <v>49.248536216399117</v>
      </c>
      <c r="J1890">
        <f>H1890*Dt</f>
        <v>0.38557540876894231</v>
      </c>
      <c r="K1890">
        <f>I1890*Dt</f>
        <v>1.4774560864919735</v>
      </c>
      <c r="L1890">
        <f>-(l*COS(RADIANS(G1890))-l)</f>
        <v>0.16545572567454356</v>
      </c>
      <c r="M1890">
        <f>l*SIN(RADIANS(G1890))+l</f>
        <v>3.0058551344035178E-3</v>
      </c>
    </row>
    <row r="1891" spans="6:13" x14ac:dyDescent="0.25">
      <c r="F1891">
        <f>F1890+Dt</f>
        <v>26.31000000000024</v>
      </c>
      <c r="G1891">
        <f t="shared" si="172"/>
        <v>-79.668341385623251</v>
      </c>
      <c r="H1891">
        <f t="shared" si="173"/>
        <v>14.329969712123383</v>
      </c>
      <c r="I1891">
        <f>-g/l*SIN(RADIANS(G1891))</f>
        <v>49.18930455533134</v>
      </c>
      <c r="J1891">
        <f>H1891*Dt</f>
        <v>0.42989909136370147</v>
      </c>
      <c r="K1891">
        <f>I1891*Dt</f>
        <v>1.4756791366599402</v>
      </c>
      <c r="L1891">
        <f>-(l*COS(RADIANS(G1891))-l)</f>
        <v>0.16413083388471728</v>
      </c>
      <c r="M1891">
        <f>l*SIN(RADIANS(G1891))+l</f>
        <v>3.2427817786746249E-3</v>
      </c>
    </row>
    <row r="1892" spans="6:13" x14ac:dyDescent="0.25">
      <c r="F1892">
        <f>F1891+Dt</f>
        <v>26.340000000000241</v>
      </c>
      <c r="G1892">
        <f t="shared" si="172"/>
        <v>-79.238442294259542</v>
      </c>
      <c r="H1892">
        <f t="shared" si="173"/>
        <v>15.805648848783322</v>
      </c>
      <c r="I1892">
        <f>-g/l*SIN(RADIANS(G1892))</f>
        <v>49.120637605261095</v>
      </c>
      <c r="J1892">
        <f>H1892*Dt</f>
        <v>0.47416946546349964</v>
      </c>
      <c r="K1892">
        <f>I1892*Dt</f>
        <v>1.4736191281578328</v>
      </c>
      <c r="L1892">
        <f>-(l*COS(RADIANS(G1892))-l)</f>
        <v>0.16265555757489802</v>
      </c>
      <c r="M1892">
        <f>l*SIN(RADIANS(G1892))+l</f>
        <v>3.5174495789556393E-3</v>
      </c>
    </row>
    <row r="1893" spans="6:13" x14ac:dyDescent="0.25">
      <c r="F1893">
        <f>F1892+Dt</f>
        <v>26.370000000000243</v>
      </c>
      <c r="G1893">
        <f t="shared" si="172"/>
        <v>-78.764272828796038</v>
      </c>
      <c r="H1893">
        <f t="shared" si="173"/>
        <v>17.279267976941156</v>
      </c>
      <c r="I1893">
        <f>-g/l*SIN(RADIANS(G1893))</f>
        <v>49.041692425170218</v>
      </c>
      <c r="J1893">
        <f>H1893*Dt</f>
        <v>0.51837803930823467</v>
      </c>
      <c r="K1893">
        <f>I1893*Dt</f>
        <v>1.4712507727551065</v>
      </c>
      <c r="L1893">
        <f>-(l*COS(RADIANS(G1893))-l)</f>
        <v>0.1610308010705887</v>
      </c>
      <c r="M1893">
        <f>l*SIN(RADIANS(G1893))+l</f>
        <v>3.8332302993191181E-3</v>
      </c>
    </row>
    <row r="1894" spans="6:13" x14ac:dyDescent="0.25">
      <c r="F1894">
        <f>F1893+Dt</f>
        <v>26.400000000000244</v>
      </c>
      <c r="G1894">
        <f t="shared" si="172"/>
        <v>-78.245894789487807</v>
      </c>
      <c r="H1894">
        <f t="shared" si="173"/>
        <v>18.750518749696262</v>
      </c>
      <c r="I1894">
        <f>-g/l*SIN(RADIANS(G1894))</f>
        <v>48.951543957707358</v>
      </c>
      <c r="J1894">
        <f>H1894*Dt</f>
        <v>0.56251556249088785</v>
      </c>
      <c r="K1894">
        <f>I1894*Dt</f>
        <v>1.4685463187312207</v>
      </c>
      <c r="L1894">
        <f>-(l*COS(RADIANS(G1894))-l)</f>
        <v>0.15925762026456591</v>
      </c>
      <c r="M1894">
        <f>l*SIN(RADIANS(G1894))+l</f>
        <v>4.1938241691705791E-3</v>
      </c>
    </row>
    <row r="1895" spans="6:13" x14ac:dyDescent="0.25">
      <c r="F1895">
        <f>F1894+Dt</f>
        <v>26.430000000000245</v>
      </c>
      <c r="G1895">
        <f t="shared" si="172"/>
        <v>-77.683379226996919</v>
      </c>
      <c r="H1895">
        <f t="shared" si="173"/>
        <v>20.219065068427483</v>
      </c>
      <c r="I1895">
        <f>-g/l*SIN(RADIANS(G1895))</f>
        <v>48.849186796779129</v>
      </c>
      <c r="J1895">
        <f>H1895*Dt</f>
        <v>0.60657195205282444</v>
      </c>
      <c r="K1895">
        <f>I1895*Dt</f>
        <v>1.4654756039033738</v>
      </c>
      <c r="L1895">
        <f>-(l*COS(RADIANS(G1895))-l)</f>
        <v>0.15733723885290513</v>
      </c>
      <c r="M1895">
        <f>l*SIN(RADIANS(G1895))+l</f>
        <v>4.6032528128834849E-3</v>
      </c>
    </row>
    <row r="1896" spans="6:13" x14ac:dyDescent="0.25">
      <c r="F1896">
        <f>F1895+Dt</f>
        <v>26.460000000000246</v>
      </c>
      <c r="G1896">
        <f t="shared" si="172"/>
        <v>-77.076807274944102</v>
      </c>
      <c r="H1896">
        <f t="shared" si="173"/>
        <v>21.684540672330858</v>
      </c>
      <c r="I1896">
        <f>-g/l*SIN(RADIANS(G1896))</f>
        <v>48.73353725252008</v>
      </c>
      <c r="J1896">
        <f>H1896*Dt</f>
        <v>0.65053622016992574</v>
      </c>
      <c r="K1896">
        <f>I1896*Dt</f>
        <v>1.4620061175756023</v>
      </c>
      <c r="L1896">
        <f>-(l*COS(RADIANS(G1896))-l)</f>
        <v>0.15527106585535705</v>
      </c>
      <c r="M1896">
        <f>l*SIN(RADIANS(G1896))+l</f>
        <v>5.0658509899196846E-3</v>
      </c>
    </row>
    <row r="1897" spans="6:13" x14ac:dyDescent="0.25">
      <c r="F1897">
        <f>F1896+Dt</f>
        <v>26.490000000000247</v>
      </c>
      <c r="G1897">
        <f t="shared" si="172"/>
        <v>-76.426271054774176</v>
      </c>
      <c r="H1897">
        <f t="shared" si="173"/>
        <v>23.146546789906459</v>
      </c>
      <c r="I1897">
        <f>-g/l*SIN(RADIANS(G1897))</f>
        <v>48.603435745981145</v>
      </c>
      <c r="J1897">
        <f>H1897*Dt</f>
        <v>0.6943964036971938</v>
      </c>
      <c r="K1897">
        <f>I1897*Dt</f>
        <v>1.4581030723794344</v>
      </c>
      <c r="L1897">
        <f>-(l*COS(RADIANS(G1897))-l)</f>
        <v>0.15306071433244306</v>
      </c>
      <c r="M1897">
        <f>l*SIN(RADIANS(G1897))+l</f>
        <v>5.5862570160754299E-3</v>
      </c>
    </row>
    <row r="1898" spans="6:13" x14ac:dyDescent="0.25">
      <c r="F1898">
        <f>F1897+Dt</f>
        <v>26.520000000000248</v>
      </c>
      <c r="G1898">
        <f t="shared" si="172"/>
        <v>-75.731874651076978</v>
      </c>
      <c r="H1898">
        <f t="shared" si="173"/>
        <v>24.604649862285893</v>
      </c>
      <c r="I1898">
        <f>-g/l*SIN(RADIANS(G1898))</f>
        <v>48.457649567501548</v>
      </c>
      <c r="J1898">
        <f>H1898*Dt</f>
        <v>0.73813949586857674</v>
      </c>
      <c r="K1898">
        <f>I1898*Dt</f>
        <v>1.4537294870250463</v>
      </c>
      <c r="L1898">
        <f>-(l*COS(RADIANS(G1898))-l)</f>
        <v>0.15070802119724272</v>
      </c>
      <c r="M1898">
        <f>l*SIN(RADIANS(G1898))+l</f>
        <v>6.1694017299938064E-3</v>
      </c>
    </row>
    <row r="1899" spans="6:13" x14ac:dyDescent="0.25">
      <c r="F1899">
        <f>F1898+Dt</f>
        <v>26.550000000000249</v>
      </c>
      <c r="G1899">
        <f t="shared" si="172"/>
        <v>-74.993735155208398</v>
      </c>
      <c r="H1899">
        <f t="shared" si="173"/>
        <v>26.05837934931094</v>
      </c>
      <c r="I1899">
        <f>-g/l*SIN(RADIANS(G1899))</f>
        <v>48.294876033962872</v>
      </c>
      <c r="J1899">
        <f>H1899*Dt</f>
        <v>0.78175138047932813</v>
      </c>
      <c r="K1899">
        <f>I1899*Dt</f>
        <v>1.448846281018886</v>
      </c>
      <c r="L1899">
        <f>-(l*COS(RADIANS(G1899))-l)</f>
        <v>0.14821506800403683</v>
      </c>
      <c r="M1899">
        <f>l*SIN(RADIANS(G1899))+l</f>
        <v>6.8204958641485125E-3</v>
      </c>
    </row>
    <row r="1900" spans="6:13" x14ac:dyDescent="0.25">
      <c r="F1900">
        <f>F1899+Dt</f>
        <v>26.580000000000251</v>
      </c>
      <c r="G1900">
        <f t="shared" si="172"/>
        <v>-74.211983774729063</v>
      </c>
      <c r="H1900">
        <f t="shared" si="173"/>
        <v>27.507225630329827</v>
      </c>
      <c r="I1900">
        <f>-g/l*SIN(RADIANS(G1900))</f>
        <v>48.113746080908413</v>
      </c>
      <c r="J1900">
        <f>H1900*Dt</f>
        <v>0.82521676890989482</v>
      </c>
      <c r="K1900">
        <f>I1900*Dt</f>
        <v>1.4434123824272524</v>
      </c>
      <c r="L1900">
        <f>-(l*COS(RADIANS(G1900))-l)</f>
        <v>0.14558420257875554</v>
      </c>
      <c r="M1900">
        <f>l*SIN(RADIANS(G1900))+l</f>
        <v>7.5450156763663401E-3</v>
      </c>
    </row>
    <row r="1901" spans="6:13" x14ac:dyDescent="0.25">
      <c r="F1901">
        <f>F1900+Dt</f>
        <v>26.610000000000252</v>
      </c>
      <c r="G1901">
        <f t="shared" si="172"/>
        <v>-73.386767005819166</v>
      </c>
      <c r="H1901">
        <f t="shared" si="173"/>
        <v>28.950638012757079</v>
      </c>
      <c r="I1901">
        <f>-g/l*SIN(RADIANS(G1901))</f>
        <v>47.912828325780119</v>
      </c>
      <c r="J1901">
        <f>H1901*Dt</f>
        <v>0.86851914038271227</v>
      </c>
      <c r="K1901">
        <f>I1901*Dt</f>
        <v>1.4373848497734034</v>
      </c>
      <c r="L1901">
        <f>-(l*COS(RADIANS(G1901))-l)</f>
        <v>0.14281806133761155</v>
      </c>
      <c r="M1901">
        <f>l*SIN(RADIANS(G1901))+l</f>
        <v>8.3486866968795481E-3</v>
      </c>
    </row>
    <row r="1902" spans="6:13" x14ac:dyDescent="0.25">
      <c r="F1902">
        <f>F1901+Dt</f>
        <v>26.640000000000253</v>
      </c>
      <c r="G1902">
        <f t="shared" si="172"/>
        <v>-72.51824786543645</v>
      </c>
      <c r="H1902">
        <f t="shared" si="173"/>
        <v>30.388022862530484</v>
      </c>
      <c r="I1902">
        <f>-g/l*SIN(RADIANS(G1902))</f>
        <v>47.690633638212752</v>
      </c>
      <c r="J1902">
        <f>H1902*Dt</f>
        <v>0.91164068587591451</v>
      </c>
      <c r="K1902">
        <f>I1902*Dt</f>
        <v>1.4307190091463826</v>
      </c>
      <c r="L1902">
        <f>-(l*COS(RADIANS(G1902))-l)</f>
        <v>0.13991959212045646</v>
      </c>
      <c r="M1902">
        <f>l*SIN(RADIANS(G1902))+l</f>
        <v>9.2374654471489848E-3</v>
      </c>
    </row>
    <row r="1903" spans="6:13" x14ac:dyDescent="0.25">
      <c r="F1903">
        <f>F1902+Dt</f>
        <v>26.670000000000254</v>
      </c>
      <c r="G1903">
        <f t="shared" si="172"/>
        <v>-71.606607179560541</v>
      </c>
      <c r="H1903">
        <f t="shared" si="173"/>
        <v>31.818741871676867</v>
      </c>
      <c r="I1903">
        <f>-g/l*SIN(RADIANS(G1903))</f>
        <v>47.445620252359646</v>
      </c>
      <c r="J1903">
        <f>H1903*Dt</f>
        <v>0.95456225615030599</v>
      </c>
      <c r="K1903">
        <f>I1903*Dt</f>
        <v>1.4233686075707894</v>
      </c>
      <c r="L1903">
        <f>-(l*COS(RADIANS(G1903))-l)</f>
        <v>0.1368920773444246</v>
      </c>
      <c r="M1903">
        <f>l*SIN(RADIANS(G1903))+l</f>
        <v>1.0217518990561419E-2</v>
      </c>
    </row>
    <row r="1904" spans="6:13" x14ac:dyDescent="0.25">
      <c r="F1904">
        <f>F1903+Dt</f>
        <v>26.700000000000255</v>
      </c>
      <c r="G1904">
        <f t="shared" si="172"/>
        <v>-70.65204492341023</v>
      </c>
      <c r="H1904">
        <f t="shared" si="173"/>
        <v>33.242110479247657</v>
      </c>
      <c r="I1904">
        <f>-g/l*SIN(RADIANS(G1904))</f>
        <v>47.176199454534675</v>
      </c>
      <c r="J1904">
        <f>H1904*Dt</f>
        <v>0.99726331437742965</v>
      </c>
      <c r="K1904">
        <f>I1904*Dt</f>
        <v>1.4152859836360403</v>
      </c>
      <c r="L1904">
        <f>-(l*COS(RADIANS(G1904))-l)</f>
        <v>0.13373915726150629</v>
      </c>
      <c r="M1904">
        <f>l*SIN(RADIANS(G1904))+l</f>
        <v>1.1295202181861308E-2</v>
      </c>
    </row>
    <row r="1905" spans="6:13" x14ac:dyDescent="0.25">
      <c r="F1905">
        <f>F1904+Dt</f>
        <v>26.730000000000256</v>
      </c>
      <c r="G1905">
        <f t="shared" si="172"/>
        <v>-69.654781609032796</v>
      </c>
      <c r="H1905">
        <f t="shared" si="173"/>
        <v>34.657396462883696</v>
      </c>
      <c r="I1905">
        <f>-g/l*SIN(RADIANS(G1905))</f>
        <v>46.880741876970752</v>
      </c>
      <c r="J1905">
        <f>H1905*Dt</f>
        <v>1.0397218938865109</v>
      </c>
      <c r="K1905">
        <f>I1905*Dt</f>
        <v>1.4064222563091224</v>
      </c>
      <c r="L1905">
        <f>-(l*COS(RADIANS(G1905))-l)</f>
        <v>0.13046485308106803</v>
      </c>
      <c r="M1905">
        <f>l*SIN(RADIANS(G1905))+l</f>
        <v>1.2477032492117013E-2</v>
      </c>
    </row>
    <row r="1906" spans="6:13" x14ac:dyDescent="0.25">
      <c r="F1906">
        <f>F1905+Dt</f>
        <v>26.760000000000257</v>
      </c>
      <c r="G1906">
        <f t="shared" si="172"/>
        <v>-68.615059715146288</v>
      </c>
      <c r="H1906">
        <f t="shared" si="173"/>
        <v>36.063818719192817</v>
      </c>
      <c r="I1906">
        <f>-g/l*SIN(RADIANS(G1906))</f>
        <v>46.557584425144945</v>
      </c>
      <c r="J1906">
        <f>H1906*Dt</f>
        <v>1.0819145615757844</v>
      </c>
      <c r="K1906">
        <f>I1906*Dt</f>
        <v>1.3967275327543482</v>
      </c>
      <c r="L1906">
        <f>-(l*COS(RADIANS(G1906))-l)</f>
        <v>0.12707358969530985</v>
      </c>
      <c r="M1906">
        <f>l*SIN(RADIANS(G1906))+l</f>
        <v>1.3769662299420227E-2</v>
      </c>
    </row>
    <row r="1907" spans="6:13" x14ac:dyDescent="0.25">
      <c r="F1907">
        <f>F1906+Dt</f>
        <v>26.790000000000258</v>
      </c>
      <c r="G1907">
        <f t="shared" si="172"/>
        <v>-67.533145153570501</v>
      </c>
      <c r="H1907">
        <f t="shared" si="173"/>
        <v>37.460546251947164</v>
      </c>
      <c r="I1907">
        <f>-g/l*SIN(RADIANS(G1907))</f>
        <v>46.205037861842015</v>
      </c>
      <c r="J1907">
        <f>H1907*Dt</f>
        <v>1.1238163875584148</v>
      </c>
      <c r="K1907">
        <f>I1907*Dt</f>
        <v>1.3861511358552605</v>
      </c>
      <c r="L1907">
        <f>-(l*COS(RADIANS(G1907))-l)</f>
        <v>0.12357021772259238</v>
      </c>
      <c r="M1907">
        <f>l*SIN(RADIANS(G1907))+l</f>
        <v>1.5179848552631936E-2</v>
      </c>
    </row>
    <row r="1908" spans="6:13" x14ac:dyDescent="0.25">
      <c r="F1908">
        <f>F1907+Dt</f>
        <v>26.82000000000026</v>
      </c>
      <c r="G1908">
        <f t="shared" si="172"/>
        <v>-66.409328766012081</v>
      </c>
      <c r="H1908">
        <f t="shared" si="173"/>
        <v>38.846697387802422</v>
      </c>
      <c r="I1908">
        <f>-g/l*SIN(RADIANS(G1908))</f>
        <v>45.821395065862177</v>
      </c>
      <c r="J1908">
        <f>H1908*Dt</f>
        <v>1.1654009216340726</v>
      </c>
      <c r="K1908">
        <f>I1908*Dt</f>
        <v>1.3746418519758652</v>
      </c>
      <c r="L1908">
        <f>-(l*COS(RADIANS(G1908))-l)</f>
        <v>0.11996003456090887</v>
      </c>
      <c r="M1908">
        <f>l*SIN(RADIANS(G1908))+l</f>
        <v>1.67144197365513E-2</v>
      </c>
    </row>
    <row r="1909" spans="6:13" x14ac:dyDescent="0.25">
      <c r="F1909">
        <f>F1908+Dt</f>
        <v>26.850000000000261</v>
      </c>
      <c r="G1909">
        <f t="shared" si="172"/>
        <v>-65.243927844378007</v>
      </c>
      <c r="H1909">
        <f t="shared" si="173"/>
        <v>40.221339239778288</v>
      </c>
      <c r="I1909">
        <f>-g/l*SIN(RADIANS(G1909))</f>
        <v>45.404939976978135</v>
      </c>
      <c r="J1909">
        <f>H1909*Dt</f>
        <v>1.2066401771933486</v>
      </c>
      <c r="K1909">
        <f>I1909*Dt</f>
        <v>1.3621481993093441</v>
      </c>
      <c r="L1909">
        <f>-(l*COS(RADIANS(G1909))-l)</f>
        <v>0.11624880412201744</v>
      </c>
      <c r="M1909">
        <f>l*SIN(RADIANS(G1909))+l</f>
        <v>1.8380240092087469E-2</v>
      </c>
    </row>
    <row r="1910" spans="6:13" x14ac:dyDescent="0.25">
      <c r="F1910">
        <f>F1909+Dt</f>
        <v>26.880000000000262</v>
      </c>
      <c r="G1910">
        <f t="shared" si="172"/>
        <v>-64.037287667184657</v>
      </c>
      <c r="H1910">
        <f t="shared" si="173"/>
        <v>41.583487439087634</v>
      </c>
      <c r="I1910">
        <f>-g/l*SIN(RADIANS(G1910))</f>
        <v>44.953957231377103</v>
      </c>
      <c r="J1910">
        <f>H1910*Dt</f>
        <v>1.247504623172629</v>
      </c>
      <c r="K1910">
        <f>I1910*Dt</f>
        <v>1.3486187169413131</v>
      </c>
      <c r="L1910">
        <f>-(l*COS(RADIANS(G1910))-l)</f>
        <v>0.11244277489645819</v>
      </c>
      <c r="M1910">
        <f>l*SIN(RADIANS(G1910))+l</f>
        <v>2.0184171074491608E-2</v>
      </c>
    </row>
    <row r="1911" spans="6:13" x14ac:dyDescent="0.25">
      <c r="F1911">
        <f>F1910+Dt</f>
        <v>26.910000000000263</v>
      </c>
      <c r="G1911">
        <f t="shared" si="172"/>
        <v>-62.789783044012026</v>
      </c>
      <c r="H1911">
        <f t="shared" si="173"/>
        <v>42.932106156028944</v>
      </c>
      <c r="I1911">
        <f>-g/l*SIN(RADIANS(G1911))</f>
        <v>44.466742483366147</v>
      </c>
      <c r="J1911">
        <f>H1911*Dt</f>
        <v>1.2879631846808683</v>
      </c>
      <c r="K1911">
        <f>I1911*Dt</f>
        <v>1.3340022745009843</v>
      </c>
      <c r="L1911">
        <f>-(l*COS(RADIANS(G1911))-l)</f>
        <v>0.10854869598147875</v>
      </c>
      <c r="M1911">
        <f>l*SIN(RADIANS(G1911))+l</f>
        <v>2.2133030066535414E-2</v>
      </c>
    </row>
    <row r="1912" spans="6:13" x14ac:dyDescent="0.25">
      <c r="F1912">
        <f>F1911+Dt</f>
        <v>26.940000000000264</v>
      </c>
      <c r="G1912">
        <f t="shared" ref="G1912:G1975" si="174">G1911+J1911</f>
        <v>-61.501819859331157</v>
      </c>
      <c r="H1912">
        <f t="shared" ref="H1912:H1975" si="175">H1911+K1911</f>
        <v>44.266108430529925</v>
      </c>
      <c r="I1912">
        <f>-g/l*SIN(RADIANS(G1912))</f>
        <v>43.941613399577967</v>
      </c>
      <c r="J1912">
        <f>H1912*Dt</f>
        <v>1.3279832529158977</v>
      </c>
      <c r="K1912">
        <f>I1912*Dt</f>
        <v>1.3182484019873391</v>
      </c>
      <c r="L1912">
        <f>-(l*COS(RADIANS(G1912))-l)</f>
        <v>0.10457383068847165</v>
      </c>
      <c r="M1912">
        <f>l*SIN(RADIANS(G1912))+l</f>
        <v>2.4233546401688122E-2</v>
      </c>
    </row>
    <row r="1913" spans="6:13" x14ac:dyDescent="0.25">
      <c r="F1913">
        <f>F1912+Dt</f>
        <v>26.970000000000265</v>
      </c>
      <c r="G1913">
        <f t="shared" si="174"/>
        <v>-60.173836606415257</v>
      </c>
      <c r="H1913">
        <f t="shared" si="175"/>
        <v>45.584356832517265</v>
      </c>
      <c r="I1913">
        <f>-g/l*SIN(RADIANS(G1913))</f>
        <v>43.37692130131375</v>
      </c>
      <c r="J1913">
        <f>H1913*Dt</f>
        <v>1.3675307049755179</v>
      </c>
      <c r="K1913">
        <f>I1913*Dt</f>
        <v>1.3013076390394125</v>
      </c>
      <c r="L1913">
        <f>-(l*COS(RADIANS(G1913))-l)</f>
        <v>0.10052596733461475</v>
      </c>
      <c r="M1913">
        <f>l*SIN(RADIANS(G1913))+l</f>
        <v>2.6492314794744981E-2</v>
      </c>
    </row>
    <row r="1914" spans="6:13" x14ac:dyDescent="0.25">
      <c r="F1914">
        <f>F1913+Dt</f>
        <v>27.000000000000266</v>
      </c>
      <c r="G1914">
        <f t="shared" si="174"/>
        <v>-58.806305901439742</v>
      </c>
      <c r="H1914">
        <f t="shared" si="175"/>
        <v>46.88566447155668</v>
      </c>
      <c r="I1914">
        <f>-g/l*SIN(RADIANS(G1914))</f>
        <v>42.771063419055274</v>
      </c>
      <c r="J1914">
        <f>H1914*Dt</f>
        <v>1.4065699341467004</v>
      </c>
      <c r="K1914">
        <f>I1914*Dt</f>
        <v>1.2831319025716581</v>
      </c>
      <c r="L1914">
        <f>-(l*COS(RADIANS(G1914))-l)</f>
        <v>9.641342681577679E-2</v>
      </c>
      <c r="M1914">
        <f>l*SIN(RADIANS(G1914))+l</f>
        <v>2.8915746323778913E-2</v>
      </c>
    </row>
    <row r="1915" spans="6:13" x14ac:dyDescent="0.25">
      <c r="F1915">
        <f>F1914+Dt</f>
        <v>27.030000000000268</v>
      </c>
      <c r="G1915">
        <f t="shared" si="174"/>
        <v>-57.39973596729304</v>
      </c>
      <c r="H1915">
        <f t="shared" si="175"/>
        <v>48.168796374128341</v>
      </c>
      <c r="I1915">
        <f>-g/l*SIN(RADIANS(G1915))</f>
        <v>42.122495710654135</v>
      </c>
      <c r="J1915">
        <f>H1915*Dt</f>
        <v>1.4450638912238503</v>
      </c>
      <c r="K1915">
        <f>I1915*Dt</f>
        <v>1.263674871319624</v>
      </c>
      <c r="L1915">
        <f>-(l*COS(RADIANS(G1915))-l)</f>
        <v>9.2245066555193031E-2</v>
      </c>
      <c r="M1915">
        <f>l*SIN(RADIANS(G1915))+l</f>
        <v>3.1510017157383469E-2</v>
      </c>
    </row>
    <row r="1916" spans="6:13" x14ac:dyDescent="0.25">
      <c r="F1916">
        <f>F1915+Dt</f>
        <v>27.060000000000269</v>
      </c>
      <c r="G1916">
        <f t="shared" si="174"/>
        <v>-55.954672076069187</v>
      </c>
      <c r="H1916">
        <f t="shared" si="175"/>
        <v>49.432471245447964</v>
      </c>
      <c r="I1916">
        <f>-g/l*SIN(RADIANS(G1916))</f>
        <v>41.429746181381304</v>
      </c>
      <c r="J1916">
        <f>H1916*Dt</f>
        <v>1.4829741373634389</v>
      </c>
      <c r="K1916">
        <f>I1916*Dt</f>
        <v>1.2428923854414391</v>
      </c>
      <c r="L1916">
        <f>-(l*COS(RADIANS(G1916))-l)</f>
        <v>8.8030280425727858E-2</v>
      </c>
      <c r="M1916">
        <f>l*SIN(RADIANS(G1916))+l</f>
        <v>3.4281015274474774E-2</v>
      </c>
    </row>
    <row r="1917" spans="6:13" x14ac:dyDescent="0.25">
      <c r="F1917">
        <f>F1916+Dt</f>
        <v>27.09000000000027</v>
      </c>
      <c r="G1917">
        <f t="shared" si="174"/>
        <v>-54.471697938705745</v>
      </c>
      <c r="H1917">
        <f t="shared" si="175"/>
        <v>50.6753636308894</v>
      </c>
      <c r="I1917">
        <f>-g/l*SIN(RADIANS(G1917))</f>
        <v>40.691428630050659</v>
      </c>
      <c r="J1917">
        <f>H1917*Dt</f>
        <v>1.5202609089266819</v>
      </c>
      <c r="K1917">
        <f>I1917*Dt</f>
        <v>1.2207428589015197</v>
      </c>
      <c r="L1917">
        <f>-(l*COS(RADIANS(G1917))-l)</f>
        <v>8.3778994253500383E-2</v>
      </c>
      <c r="M1917">
        <f>l*SIN(RADIANS(G1917))+l</f>
        <v>3.7234285479797374E-2</v>
      </c>
    </row>
    <row r="1918" spans="6:13" x14ac:dyDescent="0.25">
      <c r="F1918">
        <f>F1917+Dt</f>
        <v>27.120000000000271</v>
      </c>
      <c r="G1918">
        <f t="shared" si="174"/>
        <v>-52.951437029779065</v>
      </c>
      <c r="H1918">
        <f t="shared" si="175"/>
        <v>51.896106489790917</v>
      </c>
      <c r="I1918">
        <f>-g/l*SIN(RADIANS(G1918))</f>
        <v>39.906256731010686</v>
      </c>
      <c r="J1918">
        <f>H1918*Dt</f>
        <v>1.5568831946937274</v>
      </c>
      <c r="K1918">
        <f>I1918*Dt</f>
        <v>1.1971877019303205</v>
      </c>
      <c r="L1918">
        <f>-(l*COS(RADIANS(G1918))-l)</f>
        <v>7.9501656527989462E-2</v>
      </c>
      <c r="M1918">
        <f>l*SIN(RADIANS(G1918))+l</f>
        <v>4.0374973075957249E-2</v>
      </c>
    </row>
    <row r="1919" spans="6:13" x14ac:dyDescent="0.25">
      <c r="F1919">
        <f>F1918+Dt</f>
        <v>27.150000000000272</v>
      </c>
      <c r="G1919">
        <f t="shared" si="174"/>
        <v>-51.39455383508534</v>
      </c>
      <c r="H1919">
        <f t="shared" si="175"/>
        <v>53.093294191721235</v>
      </c>
      <c r="I1919">
        <f>-g/l*SIN(RADIANS(G1919))</f>
        <v>39.073058347161655</v>
      </c>
      <c r="J1919">
        <f>H1919*Dt</f>
        <v>1.592798825751637</v>
      </c>
      <c r="K1919">
        <f>I1919*Dt</f>
        <v>1.1721917504148496</v>
      </c>
      <c r="L1919">
        <f>-(l*COS(RADIANS(G1919))-l)</f>
        <v>7.5209223969121761E-2</v>
      </c>
      <c r="M1919">
        <f>l*SIN(RADIANS(G1919))+l</f>
        <v>4.3707766611353394E-2</v>
      </c>
    </row>
    <row r="1920" spans="6:13" x14ac:dyDescent="0.25">
      <c r="F1920">
        <f>F1919+Dt</f>
        <v>27.180000000000273</v>
      </c>
      <c r="G1920">
        <f t="shared" si="174"/>
        <v>-49.801755009333704</v>
      </c>
      <c r="H1920">
        <f t="shared" si="175"/>
        <v>54.265485942136081</v>
      </c>
      <c r="I1920">
        <f>-g/l*SIN(RADIANS(G1920))</f>
        <v>38.190789954574598</v>
      </c>
      <c r="J1920">
        <f>H1920*Dt</f>
        <v>1.6279645782640824</v>
      </c>
      <c r="K1920">
        <f>I1920*Dt</f>
        <v>1.1457236986372379</v>
      </c>
      <c r="L1920">
        <f>-(l*COS(RADIANS(G1920))-l)</f>
        <v>7.0913141635838783E-2</v>
      </c>
      <c r="M1920">
        <f>l*SIN(RADIANS(G1920))+l</f>
        <v>4.72368401817016E-2</v>
      </c>
    </row>
    <row r="1921" spans="6:13" x14ac:dyDescent="0.25">
      <c r="F1921">
        <f>F1920+Dt</f>
        <v>27.210000000000274</v>
      </c>
      <c r="G1921">
        <f t="shared" si="174"/>
        <v>-48.173790431069619</v>
      </c>
      <c r="H1921">
        <f t="shared" si="175"/>
        <v>55.411209640773322</v>
      </c>
      <c r="I1921">
        <f>-g/l*SIN(RADIANS(G1921))</f>
        <v>37.258551045072799</v>
      </c>
      <c r="J1921">
        <f>H1921*Dt</f>
        <v>1.6623362892231996</v>
      </c>
      <c r="K1921">
        <f>I1921*Dt</f>
        <v>1.117756531352184</v>
      </c>
      <c r="L1921">
        <f>-(l*COS(RADIANS(G1921))-l)</f>
        <v>6.6625317303667886E-2</v>
      </c>
      <c r="M1921">
        <f>l*SIN(RADIANS(G1921))+l</f>
        <v>5.0965795819708809E-2</v>
      </c>
    </row>
    <row r="1922" spans="6:13" x14ac:dyDescent="0.25">
      <c r="F1922">
        <f>F1921+Dt</f>
        <v>27.240000000000276</v>
      </c>
      <c r="G1922">
        <f t="shared" si="174"/>
        <v>-46.511454141846421</v>
      </c>
      <c r="H1922">
        <f t="shared" si="175"/>
        <v>56.528966172125507</v>
      </c>
      <c r="I1922">
        <f>-g/l*SIN(RADIANS(G1922))</f>
        <v>36.275598359628738</v>
      </c>
      <c r="J1922">
        <f>H1922*Dt</f>
        <v>1.6958689851637652</v>
      </c>
      <c r="K1922">
        <f>I1922*Dt</f>
        <v>1.0882679507888622</v>
      </c>
      <c r="L1922">
        <f>-(l*COS(RADIANS(G1922))-l)</f>
        <v>6.2358089891143914E-2</v>
      </c>
      <c r="M1922">
        <f>l*SIN(RADIANS(G1922))+l</f>
        <v>5.4897606561485068E-2</v>
      </c>
    </row>
    <row r="1923" spans="6:13" x14ac:dyDescent="0.25">
      <c r="F1923">
        <f>F1922+Dt</f>
        <v>27.270000000000277</v>
      </c>
      <c r="G1923">
        <f t="shared" si="174"/>
        <v>-44.815585156682658</v>
      </c>
      <c r="H1923">
        <f t="shared" si="175"/>
        <v>57.617234122914368</v>
      </c>
      <c r="I1923">
        <f>-g/l*SIN(RADIANS(G1923))</f>
        <v>35.24135979300295</v>
      </c>
      <c r="J1923">
        <f>H1923*Dt</f>
        <v>1.728517023687431</v>
      </c>
      <c r="K1923">
        <f>I1923*Dt</f>
        <v>1.0572407937900885</v>
      </c>
      <c r="L1923">
        <f>-(l*COS(RADIANS(G1923))-l)</f>
        <v>5.8124191776603995E-2</v>
      </c>
      <c r="M1923">
        <f>l*SIN(RADIANS(G1923))+l</f>
        <v>5.9034560827988219E-2</v>
      </c>
    </row>
    <row r="1924" spans="6:13" x14ac:dyDescent="0.25">
      <c r="F1924">
        <f>F1923+Dt</f>
        <v>27.300000000000278</v>
      </c>
      <c r="G1924">
        <f t="shared" si="174"/>
        <v>-43.087068132995228</v>
      </c>
      <c r="H1924">
        <f t="shared" si="175"/>
        <v>58.674474916704455</v>
      </c>
      <c r="I1924">
        <f>-g/l*SIN(RADIANS(G1924))</f>
        <v>34.155447799098141</v>
      </c>
      <c r="J1924">
        <f>H1924*Dt</f>
        <v>1.7602342475011337</v>
      </c>
      <c r="K1924">
        <f>I1924*Dt</f>
        <v>1.0246634339729441</v>
      </c>
      <c r="L1924">
        <f>-(l*COS(RADIANS(G1924))-l)</f>
        <v>5.3936704917733336E-2</v>
      </c>
      <c r="M1924">
        <f>l*SIN(RADIANS(G1924))+l</f>
        <v>6.3378208803607422E-2</v>
      </c>
    </row>
    <row r="1925" spans="6:13" x14ac:dyDescent="0.25">
      <c r="F1925">
        <f>F1924+Dt</f>
        <v>27.330000000000279</v>
      </c>
      <c r="G1925">
        <f t="shared" si="174"/>
        <v>-41.326833885494096</v>
      </c>
      <c r="H1925">
        <f t="shared" si="175"/>
        <v>59.699138350677401</v>
      </c>
      <c r="I1925">
        <f>-g/l*SIN(RADIANS(G1925))</f>
        <v>33.017672117430017</v>
      </c>
      <c r="J1925">
        <f>H1925*Dt</f>
        <v>1.7909741505203221</v>
      </c>
      <c r="K1925">
        <f>I1925*Dt</f>
        <v>0.99053016352290046</v>
      </c>
      <c r="L1925">
        <f>-(l*COS(RADIANS(G1925))-l)</f>
        <v>4.9809010765844708E-2</v>
      </c>
      <c r="M1925">
        <f>l*SIN(RADIANS(G1925))+l</f>
        <v>6.7929311530279951E-2</v>
      </c>
    </row>
    <row r="1926" spans="6:13" x14ac:dyDescent="0.25">
      <c r="F1926">
        <f>F1925+Dt</f>
        <v>27.36000000000028</v>
      </c>
      <c r="G1926">
        <f t="shared" si="174"/>
        <v>-39.535859734973776</v>
      </c>
      <c r="H1926">
        <f t="shared" si="175"/>
        <v>60.689668514200299</v>
      </c>
      <c r="I1926">
        <f>-g/l*SIN(RADIANS(G1926))</f>
        <v>31.828051634333782</v>
      </c>
      <c r="J1926">
        <f>H1926*Dt</f>
        <v>1.8206900554260088</v>
      </c>
      <c r="K1926">
        <f>I1926*Dt</f>
        <v>0.95484154903001339</v>
      </c>
      <c r="L1926">
        <f>-(l*COS(RADIANS(G1926))-l)</f>
        <v>4.5754734054510054E-2</v>
      </c>
      <c r="M1926">
        <f>l*SIN(RADIANS(G1926))+l</f>
        <v>7.2687793462664879E-2</v>
      </c>
    </row>
    <row r="1927" spans="6:13" x14ac:dyDescent="0.25">
      <c r="F1927">
        <f>F1926+Dt</f>
        <v>27.390000000000281</v>
      </c>
      <c r="G1927">
        <f t="shared" si="174"/>
        <v>-37.71516967954777</v>
      </c>
      <c r="H1927">
        <f t="shared" si="175"/>
        <v>61.644510063230314</v>
      </c>
      <c r="I1927">
        <f>-g/l*SIN(RADIANS(G1927))</f>
        <v>30.586825188431551</v>
      </c>
      <c r="J1927">
        <f>H1927*Dt</f>
        <v>1.8493353018969094</v>
      </c>
      <c r="K1927">
        <f>I1927*Dt</f>
        <v>0.91760475565294652</v>
      </c>
      <c r="L1927">
        <f>-(l*COS(RADIANS(G1927))-l)</f>
        <v>4.1787680636818703E-2</v>
      </c>
      <c r="M1927">
        <f>l*SIN(RADIANS(G1927))+l</f>
        <v>7.7652699246273812E-2</v>
      </c>
    </row>
    <row r="1928" spans="6:13" x14ac:dyDescent="0.25">
      <c r="F1928">
        <f>F1927+Dt</f>
        <v>27.420000000000282</v>
      </c>
      <c r="G1928">
        <f t="shared" si="174"/>
        <v>-35.865834377650863</v>
      </c>
      <c r="H1928">
        <f t="shared" si="175"/>
        <v>62.562114818883259</v>
      </c>
      <c r="I1928">
        <f>-g/l*SIN(RADIANS(G1928))</f>
        <v>29.294461128855648</v>
      </c>
      <c r="J1928">
        <f>H1928*Dt</f>
        <v>1.8768634445664978</v>
      </c>
      <c r="K1928">
        <f>I1928*Dt</f>
        <v>0.87883383386566938</v>
      </c>
      <c r="L1928">
        <f>-(l*COS(RADIANS(G1928))-l)</f>
        <v>3.7921769645891529E-2</v>
      </c>
      <c r="M1928">
        <f>l*SIN(RADIANS(G1928))+l</f>
        <v>8.2822155484577414E-2</v>
      </c>
    </row>
    <row r="1929" spans="6:13" x14ac:dyDescent="0.25">
      <c r="F1929">
        <f>F1928+Dt</f>
        <v>27.450000000000284</v>
      </c>
      <c r="G1929">
        <f t="shared" si="174"/>
        <v>-33.988970933084367</v>
      </c>
      <c r="H1929">
        <f t="shared" si="175"/>
        <v>63.440948652748929</v>
      </c>
      <c r="I1929">
        <f>-g/l*SIN(RADIANS(G1929))</f>
        <v>27.951665437093826</v>
      </c>
      <c r="J1929">
        <f>H1929*Dt</f>
        <v>1.9032284595824678</v>
      </c>
      <c r="K1929">
        <f>I1929*Dt</f>
        <v>0.83854996311281471</v>
      </c>
      <c r="L1929">
        <f>-(l*COS(RADIANS(G1929))-l)</f>
        <v>3.417096035770939E-2</v>
      </c>
      <c r="M1929">
        <f>l*SIN(RADIANS(G1929))+l</f>
        <v>8.8193338251624703E-2</v>
      </c>
    </row>
    <row r="1930" spans="6:13" x14ac:dyDescent="0.25">
      <c r="F1930">
        <f>F1929+Dt</f>
        <v>27.480000000000285</v>
      </c>
      <c r="G1930">
        <f t="shared" si="174"/>
        <v>-32.085742473501902</v>
      </c>
      <c r="H1930">
        <f t="shared" si="175"/>
        <v>64.279498615861741</v>
      </c>
      <c r="I1930">
        <f>-g/l*SIN(RADIANS(G1930))</f>
        <v>26.559388229376633</v>
      </c>
      <c r="J1930">
        <f>H1930*Dt</f>
        <v>1.9283849584758521</v>
      </c>
      <c r="K1930">
        <f>I1930*Dt</f>
        <v>0.79678164688129893</v>
      </c>
      <c r="L1930">
        <f>-(l*COS(RADIANS(G1930))-l)</f>
        <v>3.0549174241905785E-2</v>
      </c>
      <c r="M1930">
        <f>l*SIN(RADIANS(G1930))+l</f>
        <v>9.3762447082493469E-2</v>
      </c>
    </row>
    <row r="1931" spans="6:13" x14ac:dyDescent="0.25">
      <c r="F1931">
        <f>F1930+Dt</f>
        <v>27.510000000000286</v>
      </c>
      <c r="G1931">
        <f t="shared" si="174"/>
        <v>-30.15735751502605</v>
      </c>
      <c r="H1931">
        <f t="shared" si="175"/>
        <v>65.07628026274304</v>
      </c>
      <c r="I1931">
        <f>-g/l*SIN(RADIANS(G1931))</f>
        <v>25.118828466480153</v>
      </c>
      <c r="J1931">
        <f>H1931*Dt</f>
        <v>1.9522884078822911</v>
      </c>
      <c r="K1931">
        <f>I1931*Dt</f>
        <v>0.75356485399440454</v>
      </c>
      <c r="L1931">
        <f>-(l*COS(RADIANS(G1931))-l)</f>
        <v>2.707021279275007E-2</v>
      </c>
      <c r="M1931">
        <f>l*SIN(RADIANS(G1931))+l</f>
        <v>9.9524686134079388E-2</v>
      </c>
    </row>
    <row r="1932" spans="6:13" x14ac:dyDescent="0.25">
      <c r="F1932">
        <f>F1931+Dt</f>
        <v>27.540000000000287</v>
      </c>
      <c r="G1932">
        <f t="shared" si="174"/>
        <v>-28.205069107143757</v>
      </c>
      <c r="H1932">
        <f t="shared" si="175"/>
        <v>65.829845116737445</v>
      </c>
      <c r="I1932">
        <f>-g/l*SIN(RADIANS(G1932))</f>
        <v>23.631436711797758</v>
      </c>
      <c r="J1932">
        <f>H1932*Dt</f>
        <v>1.9748953535021232</v>
      </c>
      <c r="K1932">
        <f>I1932*Dt</f>
        <v>0.70894310135393268</v>
      </c>
      <c r="L1932">
        <f>-(l*COS(RADIANS(G1932))-l)</f>
        <v>2.3747671836708062E-2</v>
      </c>
      <c r="M1932">
        <f>l*SIN(RADIANS(G1932))+l</f>
        <v>0.10547425315280898</v>
      </c>
    </row>
    <row r="1933" spans="6:13" x14ac:dyDescent="0.25">
      <c r="F1933">
        <f>F1932+Dt</f>
        <v>27.570000000000288</v>
      </c>
      <c r="G1933">
        <f t="shared" si="174"/>
        <v>-26.230173753641633</v>
      </c>
      <c r="H1933">
        <f t="shared" si="175"/>
        <v>66.538788218091383</v>
      </c>
      <c r="I1933">
        <f>-g/l*SIN(RADIANS(G1933))</f>
        <v>22.098915796577181</v>
      </c>
      <c r="J1933">
        <f>H1933*Dt</f>
        <v>1.9961636465427415</v>
      </c>
      <c r="K1933">
        <f>I1933*Dt</f>
        <v>0.66296747389731536</v>
      </c>
      <c r="L1933">
        <f>-(l*COS(RADIANS(G1933))-l)</f>
        <v>2.0594853112145456E-2</v>
      </c>
      <c r="M1933">
        <f>l*SIN(RADIANS(G1933))+l</f>
        <v>0.11160433681369128</v>
      </c>
    </row>
    <row r="1934" spans="6:13" x14ac:dyDescent="0.25">
      <c r="F1934">
        <f>F1933+Dt</f>
        <v>27.600000000000289</v>
      </c>
      <c r="G1934">
        <f t="shared" si="174"/>
        <v>-24.234010107098893</v>
      </c>
      <c r="H1934">
        <f t="shared" si="175"/>
        <v>67.201755691988694</v>
      </c>
      <c r="I1934">
        <f>-g/l*SIN(RADIANS(G1934))</f>
        <v>20.523219273248053</v>
      </c>
      <c r="J1934">
        <f>H1934*Dt</f>
        <v>2.0160526707596609</v>
      </c>
      <c r="K1934">
        <f>I1934*Dt</f>
        <v>0.61569657819744161</v>
      </c>
      <c r="L1934">
        <f>-(l*COS(RADIANS(G1934))-l)</f>
        <v>1.7624674008256042E-2</v>
      </c>
      <c r="M1934">
        <f>l*SIN(RADIANS(G1934))+l</f>
        <v>0.11790712290700779</v>
      </c>
    </row>
    <row r="1935" spans="6:13" x14ac:dyDescent="0.25">
      <c r="F1935">
        <f>F1934+Dt</f>
        <v>27.63000000000029</v>
      </c>
      <c r="G1935">
        <f t="shared" si="174"/>
        <v>-22.217957436339233</v>
      </c>
      <c r="H1935">
        <f t="shared" si="175"/>
        <v>67.817452270186138</v>
      </c>
      <c r="I1935">
        <f>-g/l*SIN(RADIANS(G1935))</f>
        <v>18.906547563589108</v>
      </c>
      <c r="J1935">
        <f>H1935*Dt</f>
        <v>2.034523568105584</v>
      </c>
      <c r="K1935">
        <f>I1935*Dt</f>
        <v>0.56719642690767325</v>
      </c>
      <c r="L1935">
        <f>-(l*COS(RADIANS(G1935))-l)</f>
        <v>1.4849576431454292E-2</v>
      </c>
      <c r="M1935">
        <f>l*SIN(RADIANS(G1935))+l</f>
        <v>0.12437380974564358</v>
      </c>
    </row>
    <row r="1936" spans="6:13" x14ac:dyDescent="0.25">
      <c r="F1936">
        <f>F1935+Dt</f>
        <v>27.660000000000291</v>
      </c>
      <c r="G1936">
        <f t="shared" si="174"/>
        <v>-20.183433868233649</v>
      </c>
      <c r="H1936">
        <f t="shared" si="175"/>
        <v>68.384648697093809</v>
      </c>
      <c r="I1936">
        <f>-g/l*SIN(RADIANS(G1936))</f>
        <v>17.251341737790334</v>
      </c>
      <c r="J1936">
        <f>H1936*Dt</f>
        <v>2.0515394609128141</v>
      </c>
      <c r="K1936">
        <f>I1936*Dt</f>
        <v>0.51754025213371002</v>
      </c>
      <c r="L1936">
        <f>-(l*COS(RADIANS(G1936))-l)</f>
        <v>1.2281435835622329E-2</v>
      </c>
      <c r="M1936">
        <f>l*SIN(RADIANS(G1936))+l</f>
        <v>0.13099463304883868</v>
      </c>
    </row>
    <row r="1937" spans="6:13" x14ac:dyDescent="0.25">
      <c r="F1937">
        <f>F1936+Dt</f>
        <v>27.690000000000293</v>
      </c>
      <c r="G1937">
        <f t="shared" si="174"/>
        <v>-18.131894407320836</v>
      </c>
      <c r="H1937">
        <f t="shared" si="175"/>
        <v>68.902188949227522</v>
      </c>
      <c r="I1937">
        <f>-g/l*SIN(RADIANS(G1937))</f>
        <v>15.560274892819056</v>
      </c>
      <c r="J1937">
        <f>H1937*Dt</f>
        <v>2.0670656684768254</v>
      </c>
      <c r="K1937">
        <f>I1937*Dt</f>
        <v>0.46680824678457167</v>
      </c>
      <c r="L1937">
        <f>-(l*COS(RADIANS(G1937))-l)</f>
        <v>9.9314715052529201E-3</v>
      </c>
      <c r="M1937">
        <f>l*SIN(RADIANS(G1937))+l</f>
        <v>0.1377589004287238</v>
      </c>
    </row>
    <row r="1938" spans="6:13" x14ac:dyDescent="0.25">
      <c r="F1938">
        <f>F1937+Dt</f>
        <v>27.720000000000294</v>
      </c>
      <c r="G1938">
        <f t="shared" si="174"/>
        <v>-16.06482873884401</v>
      </c>
      <c r="H1938">
        <f t="shared" si="175"/>
        <v>69.368997196012089</v>
      </c>
      <c r="I1938">
        <f>-g/l*SIN(RADIANS(G1938))</f>
        <v>13.836241133347386</v>
      </c>
      <c r="J1938">
        <f>H1938*Dt</f>
        <v>2.0810699158803625</v>
      </c>
      <c r="K1938">
        <f>I1938*Dt</f>
        <v>0.41508723400042158</v>
      </c>
      <c r="L1938">
        <f>-(l*COS(RADIANS(G1938))-l)</f>
        <v>7.8101592154313226E-3</v>
      </c>
      <c r="M1938">
        <f>l*SIN(RADIANS(G1938))+l</f>
        <v>0.14465503546661046</v>
      </c>
    </row>
    <row r="1939" spans="6:13" x14ac:dyDescent="0.25">
      <c r="F1939">
        <f>F1938+Dt</f>
        <v>27.750000000000295</v>
      </c>
      <c r="G1939">
        <f t="shared" si="174"/>
        <v>-13.983758822963647</v>
      </c>
      <c r="H1939">
        <f t="shared" si="175"/>
        <v>69.784084430012513</v>
      </c>
      <c r="I1939">
        <f>-g/l*SIN(RADIANS(G1939))</f>
        <v>12.082342195180692</v>
      </c>
      <c r="J1939">
        <f>H1939*Dt</f>
        <v>2.0935225329003755</v>
      </c>
      <c r="K1939">
        <f>I1939*Dt</f>
        <v>0.36247026585542075</v>
      </c>
      <c r="L1939">
        <f>-(l*COS(RADIANS(G1939))-l)</f>
        <v>5.9271474078435304E-3</v>
      </c>
      <c r="M1939">
        <f>l*SIN(RADIANS(G1939))+l</f>
        <v>0.15167063121927724</v>
      </c>
    </row>
    <row r="1940" spans="6:13" x14ac:dyDescent="0.25">
      <c r="F1940">
        <f>F1939+Dt</f>
        <v>27.780000000000296</v>
      </c>
      <c r="G1940">
        <f t="shared" si="174"/>
        <v>-11.890236290063271</v>
      </c>
      <c r="H1940">
        <f t="shared" si="175"/>
        <v>70.146554695867934</v>
      </c>
      <c r="I1940">
        <f>-g/l*SIN(RADIANS(G1940))</f>
        <v>10.301871788886466</v>
      </c>
      <c r="J1940">
        <f>H1940*Dt</f>
        <v>2.1043966408760379</v>
      </c>
      <c r="K1940">
        <f>I1940*Dt</f>
        <v>0.30905615366659395</v>
      </c>
      <c r="L1940">
        <f>-(l*COS(RADIANS(G1940))-l)</f>
        <v>4.2911780161008495E-3</v>
      </c>
      <c r="M1940">
        <f>l*SIN(RADIANS(G1940))+l</f>
        <v>0.15879251284445414</v>
      </c>
    </row>
    <row r="1941" spans="6:13" x14ac:dyDescent="0.25">
      <c r="F1941">
        <f>F1940+Dt</f>
        <v>27.810000000000297</v>
      </c>
      <c r="G1941">
        <f t="shared" si="174"/>
        <v>-9.785839649187233</v>
      </c>
      <c r="H1941">
        <f t="shared" si="175"/>
        <v>70.455610849534523</v>
      </c>
      <c r="I1941">
        <f>-g/l*SIN(RADIANS(G1941))</f>
        <v>8.4982977793277978</v>
      </c>
      <c r="J1941">
        <f>H1941*Dt</f>
        <v>2.1136683254860356</v>
      </c>
      <c r="K1941">
        <f>I1941*Dt</f>
        <v>0.25494893337983393</v>
      </c>
      <c r="L1941">
        <f>-(l*COS(RADIANS(G1941))-l)</f>
        <v>2.9100130456599094E-3</v>
      </c>
      <c r="M1941">
        <f>l*SIN(RADIANS(G1941))+l</f>
        <v>0.16600680888268882</v>
      </c>
    </row>
    <row r="1942" spans="6:13" x14ac:dyDescent="0.25">
      <c r="F1942">
        <f>F1941+Dt</f>
        <v>27.840000000000298</v>
      </c>
      <c r="G1942">
        <f t="shared" si="174"/>
        <v>-7.6721713237011979</v>
      </c>
      <c r="H1942">
        <f t="shared" si="175"/>
        <v>70.710559782914359</v>
      </c>
      <c r="I1942">
        <f>-g/l*SIN(RADIANS(G1942))</f>
        <v>6.675242354170563</v>
      </c>
      <c r="J1942">
        <f>H1942*Dt</f>
        <v>2.1213167934874306</v>
      </c>
      <c r="K1942">
        <f>I1942*Dt</f>
        <v>0.20025727062511689</v>
      </c>
      <c r="L1942">
        <f>-(l*COS(RADIANS(G1942))-l)</f>
        <v>1.7903679630845992E-3</v>
      </c>
      <c r="M1942">
        <f>l*SIN(RADIANS(G1942))+l</f>
        <v>0.17329903058331775</v>
      </c>
    </row>
    <row r="1943" spans="6:13" x14ac:dyDescent="0.25">
      <c r="F1943">
        <f>F1942+Dt</f>
        <v>27.870000000000299</v>
      </c>
      <c r="G1943">
        <f t="shared" si="174"/>
        <v>-5.5508545302137673</v>
      </c>
      <c r="H1943">
        <f t="shared" si="175"/>
        <v>70.910817053539475</v>
      </c>
      <c r="I1943">
        <f>-g/l*SIN(RADIANS(G1943))</f>
        <v>4.8364603702462672</v>
      </c>
      <c r="J1943">
        <f>H1943*Dt</f>
        <v>2.1273245116061843</v>
      </c>
      <c r="K1943">
        <f>I1943*Dt</f>
        <v>0.145093811107388</v>
      </c>
      <c r="L1943">
        <f>-(l*COS(RADIANS(G1943))-l)</f>
        <v>9.3785287656369953E-4</v>
      </c>
      <c r="M1943">
        <f>l*SIN(RADIANS(G1943))+l</f>
        <v>0.18065415851901495</v>
      </c>
    </row>
    <row r="1944" spans="6:13" x14ac:dyDescent="0.25">
      <c r="F1944">
        <f>F1943+Dt</f>
        <v>27.900000000000301</v>
      </c>
      <c r="G1944">
        <f t="shared" si="174"/>
        <v>-3.423530018607583</v>
      </c>
      <c r="H1944">
        <f t="shared" si="175"/>
        <v>71.055910864646862</v>
      </c>
      <c r="I1944">
        <f>-g/l*SIN(RADIANS(G1944))</f>
        <v>2.985816100004278</v>
      </c>
      <c r="J1944">
        <f>H1944*Dt</f>
        <v>2.131677325939406</v>
      </c>
      <c r="K1944">
        <f>I1944*Dt</f>
        <v>8.9574483000128338E-2</v>
      </c>
      <c r="L1944">
        <f>-(l*COS(RADIANS(G1944))-l)</f>
        <v>3.5692239531248671E-4</v>
      </c>
      <c r="M1944">
        <f>l*SIN(RADIANS(G1944))+l</f>
        <v>0.1880567355999829</v>
      </c>
    </row>
    <row r="1945" spans="6:13" x14ac:dyDescent="0.25">
      <c r="F1945">
        <f>F1944+Dt</f>
        <v>27.930000000000302</v>
      </c>
      <c r="G1945">
        <f t="shared" si="174"/>
        <v>-1.291852692668177</v>
      </c>
      <c r="H1945">
        <f t="shared" si="175"/>
        <v>71.145485347646996</v>
      </c>
      <c r="I1945">
        <f>-g/l*SIN(RADIANS(G1945))</f>
        <v>1.1272586303023771</v>
      </c>
      <c r="J1945">
        <f>H1945*Dt</f>
        <v>2.1343645604294097</v>
      </c>
      <c r="K1945">
        <f>I1945*Dt</f>
        <v>3.3817758909071308E-2</v>
      </c>
      <c r="L1945">
        <f>-(l*COS(RADIANS(G1945))-l)</f>
        <v>5.0834941261790334E-5</v>
      </c>
      <c r="M1945">
        <f>l*SIN(RADIANS(G1945))+l</f>
        <v>0.1954909654787905</v>
      </c>
    </row>
    <row r="1946" spans="6:13" x14ac:dyDescent="0.25">
      <c r="F1946">
        <f>F1945+Dt</f>
        <v>27.960000000000303</v>
      </c>
      <c r="G1946">
        <f t="shared" si="174"/>
        <v>0.84251186776123266</v>
      </c>
      <c r="H1946">
        <f t="shared" si="175"/>
        <v>71.179303106556063</v>
      </c>
      <c r="I1946">
        <f>-g/l*SIN(RADIANS(G1946))</f>
        <v>-0.73520380834849086</v>
      </c>
      <c r="J1946">
        <f>H1946*Dt</f>
        <v>2.1353790931966818</v>
      </c>
      <c r="K1946">
        <f>I1946*Dt</f>
        <v>-2.2056114250454725E-2</v>
      </c>
      <c r="L1946">
        <f>-(l*COS(RADIANS(G1946))-l)</f>
        <v>2.1622154386308212E-5</v>
      </c>
      <c r="M1946">
        <f>l*SIN(RADIANS(G1946))+l</f>
        <v>0.20294081523339397</v>
      </c>
    </row>
    <row r="1947" spans="6:13" x14ac:dyDescent="0.25">
      <c r="F1947">
        <f>F1946+Dt</f>
        <v>27.990000000000304</v>
      </c>
      <c r="G1947">
        <f t="shared" si="174"/>
        <v>2.9778909609579145</v>
      </c>
      <c r="H1947">
        <f t="shared" si="175"/>
        <v>71.157246992305602</v>
      </c>
      <c r="I1947">
        <f>-g/l*SIN(RADIANS(G1947))</f>
        <v>-2.5975302829678864</v>
      </c>
      <c r="J1947">
        <f>H1947*Dt</f>
        <v>2.1347174097691681</v>
      </c>
      <c r="K1947">
        <f>I1947*Dt</f>
        <v>-7.7925908489036591E-2</v>
      </c>
      <c r="L1947">
        <f>-(l*COS(RADIANS(G1947))-l)</f>
        <v>2.7006888584515942E-4</v>
      </c>
      <c r="M1947">
        <f>l*SIN(RADIANS(G1947))+l</f>
        <v>0.21039012113187155</v>
      </c>
    </row>
    <row r="1948" spans="6:13" x14ac:dyDescent="0.25">
      <c r="F1948">
        <f>F1947+Dt</f>
        <v>28.020000000000305</v>
      </c>
      <c r="G1948">
        <f t="shared" si="174"/>
        <v>5.1126083707270826</v>
      </c>
      <c r="H1948">
        <f t="shared" si="175"/>
        <v>71.079321083816566</v>
      </c>
      <c r="I1948">
        <f>-g/l*SIN(RADIANS(G1948))</f>
        <v>-4.4556740550614462</v>
      </c>
      <c r="J1948">
        <f>H1948*Dt</f>
        <v>2.132379632514497</v>
      </c>
      <c r="K1948">
        <f>I1948*Dt</f>
        <v>-0.13367022165184339</v>
      </c>
      <c r="L1948">
        <f>-(l*COS(RADIANS(G1948))-l)</f>
        <v>7.9570411399046415E-4</v>
      </c>
      <c r="M1948">
        <f>l*SIN(RADIANS(G1948))+l</f>
        <v>0.2178226962202458</v>
      </c>
    </row>
    <row r="1949" spans="6:13" x14ac:dyDescent="0.25">
      <c r="F1949">
        <f>F1948+Dt</f>
        <v>28.050000000000306</v>
      </c>
      <c r="G1949">
        <f t="shared" si="174"/>
        <v>7.2449880032415797</v>
      </c>
      <c r="H1949">
        <f t="shared" si="175"/>
        <v>70.945650862164726</v>
      </c>
      <c r="I1949">
        <f>-g/l*SIN(RADIANS(G1949))</f>
        <v>-6.3056096090677398</v>
      </c>
      <c r="J1949">
        <f>H1949*Dt</f>
        <v>2.1283695258649415</v>
      </c>
      <c r="K1949">
        <f>I1949*Dt</f>
        <v>-0.18916828827203219</v>
      </c>
      <c r="L1949">
        <f>-(l*COS(RADIANS(G1949))-l)</f>
        <v>1.596802950838222E-3</v>
      </c>
      <c r="M1949">
        <f>l*SIN(RADIANS(G1949))+l</f>
        <v>0.22522243843627099</v>
      </c>
    </row>
    <row r="1950" spans="6:13" x14ac:dyDescent="0.25">
      <c r="F1950">
        <f>F1949+Dt</f>
        <v>28.080000000000307</v>
      </c>
      <c r="G1950">
        <f t="shared" si="174"/>
        <v>9.3733575291065208</v>
      </c>
      <c r="H1950">
        <f t="shared" si="175"/>
        <v>70.756482573892697</v>
      </c>
      <c r="I1950">
        <f>-g/l*SIN(RADIANS(G1950))</f>
        <v>-8.1433594845978057</v>
      </c>
      <c r="J1950">
        <f>H1950*Dt</f>
        <v>2.1226944772167808</v>
      </c>
      <c r="K1950">
        <f>I1950*Dt</f>
        <v>-0.24430078453793416</v>
      </c>
      <c r="L1950">
        <f>-(l*COS(RADIANS(G1950))-l)</f>
        <v>2.6703997346729236E-3</v>
      </c>
      <c r="M1950">
        <f>l*SIN(RADIANS(G1950))+l</f>
        <v>0.23257343793839125</v>
      </c>
    </row>
    <row r="1951" spans="6:13" x14ac:dyDescent="0.25">
      <c r="F1951">
        <f>F1950+Dt</f>
        <v>28.110000000000309</v>
      </c>
      <c r="G1951">
        <f t="shared" si="174"/>
        <v>11.496052006323302</v>
      </c>
      <c r="H1951">
        <f t="shared" si="175"/>
        <v>70.512181789354756</v>
      </c>
      <c r="I1951">
        <f>-g/l*SIN(RADIANS(G1951))</f>
        <v>-9.9650205876741609</v>
      </c>
      <c r="J1951">
        <f>H1951*Dt</f>
        <v>2.1153654536806425</v>
      </c>
      <c r="K1951">
        <f>I1951*Dt</f>
        <v>-0.29895061763022479</v>
      </c>
      <c r="L1951">
        <f>-(l*COS(RADIANS(G1951))-l)</f>
        <v>4.0123120321184924E-3</v>
      </c>
      <c r="M1951">
        <f>l*SIN(RADIANS(G1951))+l</f>
        <v>0.23986008235069667</v>
      </c>
    </row>
    <row r="1952" spans="6:13" x14ac:dyDescent="0.25">
      <c r="F1952">
        <f>F1951+Dt</f>
        <v>28.14000000000031</v>
      </c>
      <c r="G1952">
        <f t="shared" si="174"/>
        <v>13.611417460003944</v>
      </c>
      <c r="H1952">
        <f t="shared" si="175"/>
        <v>70.21323117172453</v>
      </c>
      <c r="I1952">
        <f>-g/l*SIN(RADIANS(G1952))</f>
        <v>-11.766789665343406</v>
      </c>
      <c r="J1952">
        <f>H1952*Dt</f>
        <v>2.1063969351517358</v>
      </c>
      <c r="K1952">
        <f>I1952*Dt</f>
        <v>-0.35300368996030218</v>
      </c>
      <c r="L1952">
        <f>-(l*COS(RADIANS(G1952))-l)</f>
        <v>5.6171752043275847E-3</v>
      </c>
      <c r="M1952">
        <f>l*SIN(RADIANS(G1952))+l</f>
        <v>0.24706715866137363</v>
      </c>
    </row>
    <row r="1953" spans="6:13" x14ac:dyDescent="0.25">
      <c r="F1953">
        <f>F1952+Dt</f>
        <v>28.170000000000311</v>
      </c>
      <c r="G1953">
        <f t="shared" si="174"/>
        <v>15.717814395155679</v>
      </c>
      <c r="H1953">
        <f t="shared" si="175"/>
        <v>69.860227481764227</v>
      </c>
      <c r="I1953">
        <f>-g/l*SIN(RADIANS(G1953))</f>
        <v>-13.544987643226808</v>
      </c>
      <c r="J1953">
        <f>H1953*Dt</f>
        <v>2.0958068244529269</v>
      </c>
      <c r="K1953">
        <f>I1953*Dt</f>
        <v>-0.40634962929680424</v>
      </c>
      <c r="L1953">
        <f>-(l*COS(RADIANS(G1953))-l)</f>
        <v>7.4784870308844398E-3</v>
      </c>
      <c r="M1953">
        <f>l*SIN(RADIANS(G1953))+l</f>
        <v>0.25417995057290727</v>
      </c>
    </row>
    <row r="1954" spans="6:13" x14ac:dyDescent="0.25">
      <c r="F1954">
        <f>F1953+Dt</f>
        <v>28.200000000000312</v>
      </c>
      <c r="G1954">
        <f t="shared" si="174"/>
        <v>17.813621219608606</v>
      </c>
      <c r="H1954">
        <f t="shared" si="175"/>
        <v>69.453877852467429</v>
      </c>
      <c r="I1954">
        <f>-g/l*SIN(RADIANS(G1954))</f>
        <v>-15.296082546379205</v>
      </c>
      <c r="J1954">
        <f>H1954*Dt</f>
        <v>2.0836163355740229</v>
      </c>
      <c r="K1954">
        <f>I1954*Dt</f>
        <v>-0.45888247639137614</v>
      </c>
      <c r="L1954">
        <f>-(l*COS(RADIANS(G1954))-l)</f>
        <v>9.5886617353114212E-3</v>
      </c>
      <c r="M1954">
        <f>l*SIN(RADIANS(G1954))+l</f>
        <v>0.26118433018551684</v>
      </c>
    </row>
    <row r="1955" spans="6:13" x14ac:dyDescent="0.25">
      <c r="F1955">
        <f>F1954+Dt</f>
        <v>28.230000000000313</v>
      </c>
      <c r="G1955">
        <f t="shared" si="174"/>
        <v>19.897237555182627</v>
      </c>
      <c r="H1955">
        <f t="shared" si="175"/>
        <v>68.994995376076048</v>
      </c>
      <c r="I1955">
        <f>-g/l*SIN(RADIANS(G1955))</f>
        <v>-17.016710749687235</v>
      </c>
      <c r="J1955">
        <f>H1955*Dt</f>
        <v>2.0698498612822815</v>
      </c>
      <c r="K1955">
        <f>I1955*Dt</f>
        <v>-0.51050132249061697</v>
      </c>
      <c r="L1955">
        <f>-(l*COS(RADIANS(G1955))-l)</f>
        <v>1.1939092621077507E-2</v>
      </c>
      <c r="M1955">
        <f>l*SIN(RADIANS(G1955))+l</f>
        <v>0.26806684299874894</v>
      </c>
    </row>
    <row r="1956" spans="6:13" x14ac:dyDescent="0.25">
      <c r="F1956">
        <f>F1955+Dt</f>
        <v>28.260000000000314</v>
      </c>
      <c r="G1956">
        <f t="shared" si="174"/>
        <v>21.96708741646491</v>
      </c>
      <c r="H1956">
        <f t="shared" si="175"/>
        <v>68.484494053585436</v>
      </c>
      <c r="I1956">
        <f>-g/l*SIN(RADIANS(G1956))</f>
        <v>-18.703696334259714</v>
      </c>
      <c r="J1956">
        <f>H1956*Dt</f>
        <v>2.0545348216075632</v>
      </c>
      <c r="K1956">
        <f>I1956*Dt</f>
        <v>-0.56111089002779135</v>
      </c>
      <c r="L1956">
        <f>-(l*COS(RADIANS(G1956))-l)</f>
        <v>1.4520222409630856E-2</v>
      </c>
      <c r="M1956">
        <f>l*SIN(RADIANS(G1956))+l</f>
        <v>0.27481478533703885</v>
      </c>
    </row>
    <row r="1957" spans="6:13" x14ac:dyDescent="0.25">
      <c r="F1957">
        <f>F1956+Dt</f>
        <v>28.290000000000315</v>
      </c>
      <c r="G1957">
        <f t="shared" si="174"/>
        <v>24.021622238072474</v>
      </c>
      <c r="H1957">
        <f t="shared" si="175"/>
        <v>67.923383163557645</v>
      </c>
      <c r="I1957">
        <f>-g/l*SIN(RADIANS(G1957))</f>
        <v>-20.354068360045201</v>
      </c>
      <c r="J1957">
        <f>H1957*Dt</f>
        <v>2.0377014949067291</v>
      </c>
      <c r="K1957">
        <f>I1957*Dt</f>
        <v>-0.61062205080135601</v>
      </c>
      <c r="L1957">
        <f>-(l*COS(RADIANS(G1957))-l)</f>
        <v>1.7321620274555471E-2</v>
      </c>
      <c r="M1957">
        <f>l*SIN(RADIANS(G1957))+l</f>
        <v>0.28141627344018083</v>
      </c>
    </row>
    <row r="1958" spans="6:13" x14ac:dyDescent="0.25">
      <c r="F1958">
        <f>F1957+Dt</f>
        <v>28.320000000000316</v>
      </c>
      <c r="G1958">
        <f t="shared" si="174"/>
        <v>26.059323732979202</v>
      </c>
      <c r="H1958">
        <f t="shared" si="175"/>
        <v>67.312761112756291</v>
      </c>
      <c r="I1958">
        <f>-g/l*SIN(RADIANS(G1958))</f>
        <v>-21.965075901375862</v>
      </c>
      <c r="J1958">
        <f>H1958*Dt</f>
        <v>2.0193828333826889</v>
      </c>
      <c r="K1958">
        <f>I1958*Dt</f>
        <v>-0.65895227704127579</v>
      </c>
      <c r="L1958">
        <f>-(l*COS(RADIANS(G1958))-l)</f>
        <v>2.0332064490213603E-2</v>
      </c>
      <c r="M1958">
        <f>l*SIN(RADIANS(G1958))+l</f>
        <v>0.28786030360550346</v>
      </c>
    </row>
    <row r="1959" spans="6:13" x14ac:dyDescent="0.25">
      <c r="F1959">
        <f>F1958+Dt</f>
        <v>28.350000000000318</v>
      </c>
      <c r="G1959">
        <f t="shared" si="174"/>
        <v>28.078706566361891</v>
      </c>
      <c r="H1959">
        <f t="shared" si="175"/>
        <v>66.653808835715012</v>
      </c>
      <c r="I1959">
        <f>-g/l*SIN(RADIANS(G1959))</f>
        <v>-23.534200730356869</v>
      </c>
      <c r="J1959">
        <f>H1959*Dt</f>
        <v>1.9996142650714503</v>
      </c>
      <c r="K1959">
        <f>I1959*Dt</f>
        <v>-0.70602602191070607</v>
      </c>
      <c r="L1959">
        <f>-(l*COS(RADIANS(G1959))-l)</f>
        <v>2.3539629560254183E-2</v>
      </c>
      <c r="M1959">
        <f>l*SIN(RADIANS(G1959))+l</f>
        <v>0.29413680292142752</v>
      </c>
    </row>
    <row r="1960" spans="6:13" x14ac:dyDescent="0.25">
      <c r="F1960">
        <f>F1959+Dt</f>
        <v>28.380000000000319</v>
      </c>
      <c r="G1960">
        <f t="shared" si="174"/>
        <v>30.078320831433341</v>
      </c>
      <c r="H1960">
        <f t="shared" si="175"/>
        <v>65.947782813804309</v>
      </c>
      <c r="I1960">
        <f>-g/l*SIN(RADIANS(G1960))</f>
        <v>-25.059167572056417</v>
      </c>
      <c r="J1960">
        <f>H1960*Dt</f>
        <v>1.9784334844141291</v>
      </c>
      <c r="K1960">
        <f>I1960*Dt</f>
        <v>-0.75177502716169253</v>
      </c>
      <c r="L1960">
        <f>-(l*COS(RADIANS(G1960))-l)</f>
        <v>2.6931776661544421E-2</v>
      </c>
      <c r="M1960">
        <f>l*SIN(RADIANS(G1960))+l</f>
        <v>0.3002366702882257</v>
      </c>
    </row>
    <row r="1961" spans="6:13" x14ac:dyDescent="0.25">
      <c r="F1961">
        <f>F1960+Dt</f>
        <v>28.41000000000032</v>
      </c>
      <c r="G1961">
        <f t="shared" si="174"/>
        <v>32.056754315847471</v>
      </c>
      <c r="H1961">
        <f t="shared" si="175"/>
        <v>65.19600778664261</v>
      </c>
      <c r="I1961">
        <f>-g/l*SIN(RADIANS(G1961))</f>
        <v>-26.537951894378203</v>
      </c>
      <c r="J1961">
        <f>H1961*Dt</f>
        <v>1.9558802335992782</v>
      </c>
      <c r="K1961">
        <f>I1961*Dt</f>
        <v>-0.79613855683134604</v>
      </c>
      <c r="L1961">
        <f>-(l*COS(RADIANS(G1961))-l)</f>
        <v>3.0495446232183199E-2</v>
      </c>
      <c r="M1961">
        <f>l*SIN(RADIANS(G1961))+l</f>
        <v>0.30615180757751281</v>
      </c>
    </row>
    <row r="1962" spans="6:13" x14ac:dyDescent="0.25">
      <c r="F1962">
        <f>F1961+Dt</f>
        <v>28.440000000000321</v>
      </c>
      <c r="G1962">
        <f t="shared" si="174"/>
        <v>34.012634549446751</v>
      </c>
      <c r="H1962">
        <f t="shared" si="175"/>
        <v>64.399869229811259</v>
      </c>
      <c r="I1962">
        <f>-g/l*SIN(RADIANS(G1962))</f>
        <v>-27.968785233436844</v>
      </c>
      <c r="J1962">
        <f>H1962*Dt</f>
        <v>1.9319960768943376</v>
      </c>
      <c r="K1962">
        <f>I1962*Dt</f>
        <v>-0.83906355700310531</v>
      </c>
      <c r="L1962">
        <f>-(l*COS(RADIANS(G1962))-l)</f>
        <v>3.4217151547410785E-2</v>
      </c>
      <c r="M1962">
        <f>l*SIN(RADIANS(G1962))+l</f>
        <v>0.31187514093374741</v>
      </c>
    </row>
    <row r="1963" spans="6:13" x14ac:dyDescent="0.25">
      <c r="F1963">
        <f>F1962+Dt</f>
        <v>28.470000000000322</v>
      </c>
      <c r="G1963">
        <f t="shared" si="174"/>
        <v>35.944630626341088</v>
      </c>
      <c r="H1963">
        <f t="shared" si="175"/>
        <v>63.560805672808151</v>
      </c>
      <c r="I1963">
        <f>-g/l*SIN(RADIANS(G1963))</f>
        <v>-29.350158091397958</v>
      </c>
      <c r="J1963">
        <f>H1963*Dt</f>
        <v>1.9068241701842445</v>
      </c>
      <c r="K1963">
        <f>I1963*Dt</f>
        <v>-0.88050474274193868</v>
      </c>
      <c r="L1963">
        <f>-(l*COS(RADIANS(G1963))-l)</f>
        <v>3.8083072163040493E-2</v>
      </c>
      <c r="M1963">
        <f>l*SIN(RADIANS(G1963))+l</f>
        <v>0.31740063236559185</v>
      </c>
    </row>
    <row r="1964" spans="6:13" x14ac:dyDescent="0.25">
      <c r="F1964">
        <f>F1963+Dt</f>
        <v>28.500000000000323</v>
      </c>
      <c r="G1964">
        <f t="shared" si="174"/>
        <v>37.851454796525331</v>
      </c>
      <c r="H1964">
        <f t="shared" si="175"/>
        <v>62.68030093006621</v>
      </c>
      <c r="I1964">
        <f>-g/l*SIN(RADIANS(G1964))</f>
        <v>-30.68082047737396</v>
      </c>
      <c r="J1964">
        <f>H1964*Dt</f>
        <v>1.8804090279019863</v>
      </c>
      <c r="K1964">
        <f>I1964*Dt</f>
        <v>-0.9204246143212188</v>
      </c>
      <c r="L1964">
        <f>-(l*COS(RADIANS(G1964))-l)</f>
        <v>4.2079146160608649E-2</v>
      </c>
      <c r="M1964">
        <f>l*SIN(RADIANS(G1964))+l</f>
        <v>0.32272328190949584</v>
      </c>
    </row>
    <row r="1965" spans="6:13" x14ac:dyDescent="0.25">
      <c r="F1965">
        <f>F1964+Dt</f>
        <v>28.530000000000324</v>
      </c>
      <c r="G1965">
        <f t="shared" si="174"/>
        <v>39.731863824427315</v>
      </c>
      <c r="H1965">
        <f t="shared" si="175"/>
        <v>61.759876315744989</v>
      </c>
      <c r="I1965">
        <f>-g/l*SIN(RADIANS(G1965))</f>
        <v>-31.959780192475783</v>
      </c>
      <c r="J1965">
        <f>H1965*Dt</f>
        <v>1.8527962894723495</v>
      </c>
      <c r="K1965">
        <f>I1965*Dt</f>
        <v>-0.95879340577427341</v>
      </c>
      <c r="L1965">
        <f>-(l*COS(RADIANS(G1965))-l)</f>
        <v>4.6191160199492709E-2</v>
      </c>
      <c r="M1965">
        <f>l*SIN(RADIANS(G1965))+l</f>
        <v>0.32783912076990318</v>
      </c>
    </row>
    <row r="1966" spans="6:13" x14ac:dyDescent="0.25">
      <c r="F1966">
        <f>F1965+Dt</f>
        <v>28.560000000000326</v>
      </c>
      <c r="G1966">
        <f t="shared" si="174"/>
        <v>41.584660113899666</v>
      </c>
      <c r="H1966">
        <f t="shared" si="175"/>
        <v>60.801082909970717</v>
      </c>
      <c r="I1966">
        <f>-g/l*SIN(RADIANS(G1966))</f>
        <v>-33.186298987027016</v>
      </c>
      <c r="J1966">
        <f>H1966*Dt</f>
        <v>1.8240324872991214</v>
      </c>
      <c r="K1966">
        <f>I1966*Dt</f>
        <v>-0.99558896961081045</v>
      </c>
      <c r="L1966">
        <f>-(l*COS(RADIANS(G1966))-l)</f>
        <v>5.0404836466219932E-2</v>
      </c>
      <c r="M1966">
        <f>l*SIN(RADIANS(G1966))+l</f>
        <v>0.33274519594810803</v>
      </c>
    </row>
    <row r="1967" spans="6:13" x14ac:dyDescent="0.25">
      <c r="F1967">
        <f>F1966+Dt</f>
        <v>28.590000000000327</v>
      </c>
      <c r="G1967">
        <f t="shared" si="174"/>
        <v>43.408692601198787</v>
      </c>
      <c r="H1967">
        <f t="shared" si="175"/>
        <v>59.805493940359909</v>
      </c>
      <c r="I1967">
        <f>-g/l*SIN(RADIANS(G1967))</f>
        <v>-34.359886740890708</v>
      </c>
      <c r="J1967">
        <f>H1967*Dt</f>
        <v>1.7941648182107972</v>
      </c>
      <c r="K1967">
        <f>I1967*Dt</f>
        <v>-1.0307966022267212</v>
      </c>
      <c r="L1967">
        <f>-(l*COS(RADIANS(G1967))-l)</f>
        <v>5.4705915707312397E-2</v>
      </c>
      <c r="M1967">
        <f>l*SIN(RADIANS(G1967))+l</f>
        <v>0.33743954696356282</v>
      </c>
    </row>
    <row r="1968" spans="6:13" x14ac:dyDescent="0.25">
      <c r="F1968">
        <f>F1967+Dt</f>
        <v>28.620000000000328</v>
      </c>
      <c r="G1968">
        <f t="shared" si="174"/>
        <v>45.202857419409582</v>
      </c>
      <c r="H1968">
        <f t="shared" si="175"/>
        <v>58.774697338133187</v>
      </c>
      <c r="I1968">
        <f>-g/l*SIN(RADIANS(G1968))</f>
        <v>-35.480293836614848</v>
      </c>
      <c r="J1968">
        <f>H1968*Dt</f>
        <v>1.7632409201439956</v>
      </c>
      <c r="K1968">
        <f>I1968*Dt</f>
        <v>-1.0644088150984454</v>
      </c>
      <c r="L1968">
        <f>-(l*COS(RADIANS(G1968))-l)</f>
        <v>5.908023563644621E-2</v>
      </c>
      <c r="M1968">
        <f>l*SIN(RADIANS(G1968))+l</f>
        <v>0.34192117534645938</v>
      </c>
    </row>
    <row r="1969" spans="6:13" x14ac:dyDescent="0.25">
      <c r="F1969">
        <f>F1968+Dt</f>
        <v>28.650000000000329</v>
      </c>
      <c r="G1969">
        <f t="shared" si="174"/>
        <v>46.966098339553575</v>
      </c>
      <c r="H1969">
        <f t="shared" si="175"/>
        <v>57.710288523034741</v>
      </c>
      <c r="I1969">
        <f>-g/l*SIN(RADIANS(G1969))</f>
        <v>-36.547501909565788</v>
      </c>
      <c r="J1969">
        <f>H1969*Dt</f>
        <v>1.7313086556910422</v>
      </c>
      <c r="K1969">
        <f>I1969*Dt</f>
        <v>-1.0964250572869736</v>
      </c>
      <c r="L1969">
        <f>-(l*COS(RADIANS(G1969))-l)</f>
        <v>6.3513804116589995E-2</v>
      </c>
      <c r="M1969">
        <f>l*SIN(RADIANS(G1969))+l</f>
        <v>0.34619000763826313</v>
      </c>
    </row>
    <row r="1970" spans="6:13" x14ac:dyDescent="0.25">
      <c r="F1970">
        <f>F1969+Dt</f>
        <v>28.68000000000033</v>
      </c>
      <c r="G1970">
        <f t="shared" si="174"/>
        <v>48.69740699524462</v>
      </c>
      <c r="H1970">
        <f t="shared" si="175"/>
        <v>56.61386346574777</v>
      </c>
      <c r="I1970">
        <f>-g/l*SIN(RADIANS(G1970))</f>
        <v>-37.561713169407717</v>
      </c>
      <c r="J1970">
        <f>H1970*Dt</f>
        <v>1.6984159039724329</v>
      </c>
      <c r="K1970">
        <f>I1970*Dt</f>
        <v>-1.1268513950822314</v>
      </c>
      <c r="L1970">
        <f>-(l*COS(RADIANS(G1970))-l)</f>
        <v>6.7992866630373794E-2</v>
      </c>
      <c r="M1970">
        <f>l*SIN(RADIANS(G1970))+l</f>
        <v>0.35024685267763089</v>
      </c>
    </row>
    <row r="1971" spans="6:13" x14ac:dyDescent="0.25">
      <c r="F1971">
        <f>F1970+Dt</f>
        <v>28.710000000000331</v>
      </c>
      <c r="G1971">
        <f t="shared" si="174"/>
        <v>50.395822899217052</v>
      </c>
      <c r="H1971">
        <f t="shared" si="175"/>
        <v>55.487012070665536</v>
      </c>
      <c r="I1971">
        <f>-g/l*SIN(RADIANS(G1971))</f>
        <v>-38.523338493323465</v>
      </c>
      <c r="J1971">
        <f>H1971*Dt</f>
        <v>1.6646103621199659</v>
      </c>
      <c r="K1971">
        <f>I1971*Dt</f>
        <v>-1.1557001547997039</v>
      </c>
      <c r="L1971">
        <f>-(l*COS(RADIANS(G1971))-l)</f>
        <v>7.2503967664632157E-2</v>
      </c>
      <c r="M1971">
        <f>l*SIN(RADIANS(G1971))+l</f>
        <v>0.35409335397329389</v>
      </c>
    </row>
    <row r="1972" spans="6:13" x14ac:dyDescent="0.25">
      <c r="F1972">
        <f>F1971+Dt</f>
        <v>28.740000000000332</v>
      </c>
      <c r="G1972">
        <f t="shared" si="174"/>
        <v>52.060433261337018</v>
      </c>
      <c r="H1972">
        <f t="shared" si="175"/>
        <v>54.331311915865832</v>
      </c>
      <c r="I1972">
        <f>-g/l*SIN(RADIANS(G1972))</f>
        <v>-39.432984493474578</v>
      </c>
      <c r="J1972">
        <f>H1972*Dt</f>
        <v>1.6299393574759748</v>
      </c>
      <c r="K1972">
        <f>I1972*Dt</f>
        <v>-1.1829895348042372</v>
      </c>
      <c r="L1972">
        <f>-(l*COS(RADIANS(G1972))-l)</f>
        <v>7.7034005745497666E-2</v>
      </c>
      <c r="M1972">
        <f>l*SIN(RADIANS(G1972))+l</f>
        <v>0.35773193797389835</v>
      </c>
    </row>
    <row r="1973" spans="6:13" x14ac:dyDescent="0.25">
      <c r="F1973">
        <f>F1972+Dt</f>
        <v>28.770000000000334</v>
      </c>
      <c r="G1973">
        <f t="shared" si="174"/>
        <v>53.690372618812994</v>
      </c>
      <c r="H1973">
        <f t="shared" si="175"/>
        <v>53.148322381061597</v>
      </c>
      <c r="I1973">
        <f>-g/l*SIN(RADIANS(G1973))</f>
        <v>-40.291439759663412</v>
      </c>
      <c r="J1973">
        <f>H1973*Dt</f>
        <v>1.5944496714318479</v>
      </c>
      <c r="K1973">
        <f>I1973*Dt</f>
        <v>-1.2087431927899024</v>
      </c>
      <c r="L1973">
        <f>-(l*COS(RADIANS(G1973))-l)</f>
        <v>8.1570281966498653E-2</v>
      </c>
      <c r="M1973">
        <f>l*SIN(RADIANS(G1973))+l</f>
        <v>0.36116575903865367</v>
      </c>
    </row>
    <row r="1974" spans="6:13" x14ac:dyDescent="0.25">
      <c r="F1974">
        <f>F1973+Dt</f>
        <v>28.800000000000335</v>
      </c>
      <c r="G1974">
        <f t="shared" si="174"/>
        <v>55.28482229024484</v>
      </c>
      <c r="H1974">
        <f t="shared" si="175"/>
        <v>51.939579188271694</v>
      </c>
      <c r="I1974">
        <f>-g/l*SIN(RADIANS(G1974))</f>
        <v>-41.099660473343086</v>
      </c>
      <c r="J1974">
        <f>H1974*Dt</f>
        <v>1.5581873756481508</v>
      </c>
      <c r="K1974">
        <f>I1974*Dt</f>
        <v>-1.2329898142002926</v>
      </c>
      <c r="L1974">
        <f>-(l*COS(RADIANS(G1974))-l)</f>
        <v>8.6100541952058809E-2</v>
      </c>
      <c r="M1974">
        <f>l*SIN(RADIANS(G1974))+l</f>
        <v>0.36439864189337234</v>
      </c>
    </row>
    <row r="1975" spans="6:13" x14ac:dyDescent="0.25">
      <c r="F1975">
        <f>F1974+Dt</f>
        <v>28.830000000000336</v>
      </c>
      <c r="G1975">
        <f t="shared" si="174"/>
        <v>56.843009665892993</v>
      </c>
      <c r="H1975">
        <f t="shared" si="175"/>
        <v>50.706589374071399</v>
      </c>
      <c r="I1975">
        <f>-g/l*SIN(RADIANS(G1975))</f>
        <v>-41.858755581426195</v>
      </c>
      <c r="J1975">
        <f>H1975*Dt</f>
        <v>1.5211976812221419</v>
      </c>
      <c r="K1975">
        <f>I1975*Dt</f>
        <v>-1.2557626674427858</v>
      </c>
      <c r="L1975">
        <f>-(l*COS(RADIANS(G1975))-l)</f>
        <v>9.0613011291146947E-2</v>
      </c>
      <c r="M1975">
        <f>l*SIN(RADIANS(G1975))+l</f>
        <v>0.3674350223257048</v>
      </c>
    </row>
    <row r="1976" spans="6:13" x14ac:dyDescent="0.25">
      <c r="F1976">
        <f>F1975+Dt</f>
        <v>28.860000000000337</v>
      </c>
      <c r="G1976">
        <f t="shared" ref="G1976:G2039" si="176">G1975+J1975</f>
        <v>58.364207347115133</v>
      </c>
      <c r="H1976">
        <f t="shared" ref="H1976:H2039" si="177">H1975+K1975</f>
        <v>49.450826706628611</v>
      </c>
      <c r="I1976">
        <f>-g/l*SIN(RADIANS(G1976))</f>
        <v>-42.569971708200029</v>
      </c>
      <c r="J1976">
        <f>H1976*Dt</f>
        <v>1.4835248011988582</v>
      </c>
      <c r="K1976">
        <f>I1976*Dt</f>
        <v>-1.2770991512460008</v>
      </c>
      <c r="L1976">
        <f>-(l*COS(RADIANS(G1976))-l)</f>
        <v>9.5096424559461323E-2</v>
      </c>
      <c r="M1976">
        <f>l*SIN(RADIANS(G1976))+l</f>
        <v>0.37027988683280011</v>
      </c>
    </row>
    <row r="1977" spans="6:13" x14ac:dyDescent="0.25">
      <c r="F1977">
        <f>F1976+Dt</f>
        <v>28.890000000000338</v>
      </c>
      <c r="G1977">
        <f t="shared" si="176"/>
        <v>59.847732148313995</v>
      </c>
      <c r="H1977">
        <f t="shared" si="177"/>
        <v>48.173727555382612</v>
      </c>
      <c r="I1977">
        <f>-g/l*SIN(RADIANS(G1977))</f>
        <v>-43.23467797151018</v>
      </c>
      <c r="J1977">
        <f>H1977*Dt</f>
        <v>1.4452118266614784</v>
      </c>
      <c r="K1977">
        <f>I1977*Dt</f>
        <v>-1.2970403391453054</v>
      </c>
      <c r="L1977">
        <f>-(l*COS(RADIANS(G1977))-l)</f>
        <v>9.9540048122662372E-2</v>
      </c>
      <c r="M1977">
        <f>l*SIN(RADIANS(G1977))+l</f>
        <v>0.37293871188604077</v>
      </c>
    </row>
    <row r="1978" spans="6:13" x14ac:dyDescent="0.25">
      <c r="F1978">
        <f>F1977+Dt</f>
        <v>28.920000000000339</v>
      </c>
      <c r="G1978">
        <f t="shared" si="176"/>
        <v>61.292943974975472</v>
      </c>
      <c r="H1978">
        <f t="shared" si="177"/>
        <v>46.876687216237308</v>
      </c>
      <c r="I1978">
        <f>-g/l*SIN(RADIANS(G1978))</f>
        <v>-43.854350855667988</v>
      </c>
      <c r="J1978">
        <f>H1978*Dt</f>
        <v>1.4063006164871192</v>
      </c>
      <c r="K1978">
        <f>I1978*Dt</f>
        <v>-1.3156305256700396</v>
      </c>
      <c r="L1978">
        <f>-(l*COS(RADIANS(G1978))-l)</f>
        <v>0.10393369697730867</v>
      </c>
      <c r="M1978">
        <f>l*SIN(RADIANS(G1978))+l</f>
        <v>0.37541740342267199</v>
      </c>
    </row>
    <row r="1979" spans="6:13" x14ac:dyDescent="0.25">
      <c r="F1979">
        <f>F1978+Dt</f>
        <v>28.95000000000034</v>
      </c>
      <c r="G1979">
        <f t="shared" si="176"/>
        <v>62.699244591462595</v>
      </c>
      <c r="H1979">
        <f t="shared" si="177"/>
        <v>45.56105669056727</v>
      </c>
      <c r="I1979">
        <f>-g/l*SIN(RADIANS(G1979))</f>
        <v>-44.430559278702169</v>
      </c>
      <c r="J1979">
        <f>H1979*Dt</f>
        <v>1.3668317007170181</v>
      </c>
      <c r="K1979">
        <f>I1979*Dt</f>
        <v>-1.3329167783610649</v>
      </c>
      <c r="L1979">
        <f>-(l*COS(RADIANS(G1979))-l)</f>
        <v>0.10826774594011265</v>
      </c>
      <c r="M1979">
        <f>l*SIN(RADIANS(G1979))+l</f>
        <v>0.37772223711480868</v>
      </c>
    </row>
    <row r="1980" spans="6:13" x14ac:dyDescent="0.25">
      <c r="F1980">
        <f>F1979+Dt</f>
        <v>28.980000000000341</v>
      </c>
      <c r="G1980">
        <f t="shared" si="176"/>
        <v>64.066076292179616</v>
      </c>
      <c r="H1980">
        <f t="shared" si="177"/>
        <v>44.228139912206203</v>
      </c>
      <c r="I1980">
        <f>-g/l*SIN(RADIANS(G1980))</f>
        <v>-44.964949976018062</v>
      </c>
      <c r="J1980">
        <f>H1980*Dt</f>
        <v>1.326844197366186</v>
      </c>
      <c r="K1980">
        <f>I1980*Dt</f>
        <v>-1.3489484992805418</v>
      </c>
      <c r="L1980">
        <f>-(l*COS(RADIANS(G1980))-l)</f>
        <v>0.1125331355399824</v>
      </c>
      <c r="M1980">
        <f>l*SIN(RADIANS(G1980))+l</f>
        <v>0.37985979990407226</v>
      </c>
    </row>
    <row r="1981" spans="6:13" x14ac:dyDescent="0.25">
      <c r="F1981">
        <f>F1980+Dt</f>
        <v>29.010000000000343</v>
      </c>
      <c r="G1981">
        <f t="shared" si="176"/>
        <v>65.392920489545801</v>
      </c>
      <c r="H1981">
        <f t="shared" si="177"/>
        <v>42.879191412925664</v>
      </c>
      <c r="I1981">
        <f>-g/l*SIN(RADIANS(G1981))</f>
        <v>-45.459233306625357</v>
      </c>
      <c r="J1981">
        <f>H1981*Dt</f>
        <v>1.28637574238777</v>
      </c>
      <c r="K1981">
        <f>I1981*Dt</f>
        <v>-1.3637769991987607</v>
      </c>
      <c r="L1981">
        <f>-(l*COS(RADIANS(G1981))-l)</f>
        <v>0.11672137300134651</v>
      </c>
      <c r="M1981">
        <f>l*SIN(RADIANS(G1981))+l</f>
        <v>0.38183693322650147</v>
      </c>
    </row>
    <row r="1982" spans="6:13" x14ac:dyDescent="0.25">
      <c r="F1982">
        <f>F1981+Dt</f>
        <v>29.040000000000344</v>
      </c>
      <c r="G1982">
        <f t="shared" si="176"/>
        <v>66.679296231933577</v>
      </c>
      <c r="H1982">
        <f t="shared" si="177"/>
        <v>41.515414413726901</v>
      </c>
      <c r="I1982">
        <f>-g/l*SIN(RADIANS(G1982))</f>
        <v>-45.915169572186869</v>
      </c>
      <c r="J1982">
        <f>H1982*Dt</f>
        <v>1.2454624324118071</v>
      </c>
      <c r="K1982">
        <f>I1982*Dt</f>
        <v>-1.3774550871656059</v>
      </c>
      <c r="L1982">
        <f>-(l*COS(RADIANS(G1982))-l)</f>
        <v>0.12082452873195386</v>
      </c>
      <c r="M1982">
        <f>l*SIN(RADIANS(G1982))+l</f>
        <v>0.3836606782887475</v>
      </c>
    </row>
    <row r="1983" spans="6:13" x14ac:dyDescent="0.25">
      <c r="F1983">
        <f>F1982+Dt</f>
        <v>29.070000000000345</v>
      </c>
      <c r="G1983">
        <f t="shared" si="176"/>
        <v>67.92475866434539</v>
      </c>
      <c r="H1983">
        <f t="shared" si="177"/>
        <v>40.137959326561294</v>
      </c>
      <c r="I1983">
        <f>-g/l*SIN(RADIANS(G1983))</f>
        <v>-46.33455592352361</v>
      </c>
      <c r="J1983">
        <f>H1983*Dt</f>
        <v>1.2041387797968388</v>
      </c>
      <c r="K1983">
        <f>I1983*Dt</f>
        <v>-1.3900366777057083</v>
      </c>
      <c r="L1983">
        <f>-(l*COS(RADIANS(G1983))-l)</f>
        <v>0.12483522874432587</v>
      </c>
      <c r="M1983">
        <f>l*SIN(RADIANS(G1983))+l</f>
        <v>0.38533822369409443</v>
      </c>
    </row>
    <row r="1984" spans="6:13" x14ac:dyDescent="0.25">
      <c r="F1984">
        <f>F1983+Dt</f>
        <v>29.100000000000346</v>
      </c>
      <c r="G1984">
        <f t="shared" si="176"/>
        <v>69.128897444142225</v>
      </c>
      <c r="H1984">
        <f t="shared" si="177"/>
        <v>38.747922648855585</v>
      </c>
      <c r="I1984">
        <f>-g/l*SIN(RADIANS(G1984))</f>
        <v>-46.719213914140731</v>
      </c>
      <c r="J1984">
        <f>H1984*Dt</f>
        <v>1.1624376794656675</v>
      </c>
      <c r="K1984">
        <f>I1984*Dt</f>
        <v>-1.4015764174242218</v>
      </c>
      <c r="L1984">
        <f>-(l*COS(RADIANS(G1984))-l)</f>
        <v>0.12874664344807224</v>
      </c>
      <c r="M1984">
        <f>l*SIN(RADIANS(G1984))+l</f>
        <v>0.38687685565656293</v>
      </c>
    </row>
    <row r="1985" spans="6:13" x14ac:dyDescent="0.25">
      <c r="F1985">
        <f>F1984+Dt</f>
        <v>29.130000000000347</v>
      </c>
      <c r="G1985">
        <f t="shared" si="176"/>
        <v>70.291335123607894</v>
      </c>
      <c r="H1985">
        <f t="shared" si="177"/>
        <v>37.346346231431362</v>
      </c>
      <c r="I1985">
        <f>-g/l*SIN(RADIANS(G1985))</f>
        <v>-47.070977746023694</v>
      </c>
      <c r="J1985">
        <f>H1985*Dt</f>
        <v>1.1203903869429408</v>
      </c>
      <c r="K1985">
        <f>I1985*Dt</f>
        <v>-1.4121293323807107</v>
      </c>
      <c r="L1985">
        <f>-(l*COS(RADIANS(G1985))-l)</f>
        <v>0.13255247325117495</v>
      </c>
      <c r="M1985">
        <f>l*SIN(RADIANS(G1985))+l</f>
        <v>0.38828391098409482</v>
      </c>
    </row>
    <row r="1986" spans="6:13" x14ac:dyDescent="0.25">
      <c r="F1986">
        <f>F1985+Dt</f>
        <v>29.160000000000348</v>
      </c>
      <c r="G1986">
        <f t="shared" si="176"/>
        <v>71.411725510550838</v>
      </c>
      <c r="H1986">
        <f t="shared" si="177"/>
        <v>35.934216899050654</v>
      </c>
      <c r="I1986">
        <f>-g/l*SIN(RADIANS(G1986))</f>
        <v>-47.391683239562568</v>
      </c>
      <c r="J1986">
        <f>H1986*Dt</f>
        <v>1.0780265069715196</v>
      </c>
      <c r="K1986">
        <f>I1986*Dt</f>
        <v>-1.4217504971868771</v>
      </c>
      <c r="L1986">
        <f>-(l*COS(RADIANS(G1986))-l)</f>
        <v>0.1362469314029871</v>
      </c>
      <c r="M1986">
        <f>l*SIN(RADIANS(G1986))+l</f>
        <v>0.38956673295825028</v>
      </c>
    </row>
    <row r="1987" spans="6:13" x14ac:dyDescent="0.25">
      <c r="F1987">
        <f>F1986+Dt</f>
        <v>29.190000000000349</v>
      </c>
      <c r="G1987">
        <f t="shared" si="176"/>
        <v>72.489752017522363</v>
      </c>
      <c r="H1987">
        <f t="shared" si="177"/>
        <v>34.512466401863776</v>
      </c>
      <c r="I1987">
        <f>-g/l*SIN(RADIANS(G1987))</f>
        <v>-47.683157547119926</v>
      </c>
      <c r="J1987">
        <f>H1987*Dt</f>
        <v>1.0353739920559133</v>
      </c>
      <c r="K1987">
        <f>I1987*Dt</f>
        <v>-1.4304947264135977</v>
      </c>
      <c r="L1987">
        <f>-(l*COS(RADIANS(G1987))-l)</f>
        <v>0.139824724500966</v>
      </c>
      <c r="M1987">
        <f>l*SIN(RADIANS(G1987))+l</f>
        <v>0.3907326301884797</v>
      </c>
    </row>
    <row r="1988" spans="6:13" x14ac:dyDescent="0.25">
      <c r="F1988">
        <f>F1987+Dt</f>
        <v>29.220000000000351</v>
      </c>
      <c r="G1988">
        <f t="shared" si="176"/>
        <v>73.525126009578273</v>
      </c>
      <c r="H1988">
        <f t="shared" si="177"/>
        <v>33.081971675450177</v>
      </c>
      <c r="I1988">
        <f>-g/l*SIN(RADIANS(G1988))</f>
        <v>-47.947209618551781</v>
      </c>
      <c r="J1988">
        <f>H1988*Dt</f>
        <v>0.99245915026350529</v>
      </c>
      <c r="K1988">
        <f>I1988*Dt</f>
        <v>-1.4384162885565535</v>
      </c>
      <c r="L1988">
        <f>-(l*COS(RADIANS(G1988))-l)</f>
        <v>0.14328103106795329</v>
      </c>
      <c r="M1988">
        <f>l*SIN(RADIANS(G1988))+l</f>
        <v>0.39178883847420715</v>
      </c>
    </row>
    <row r="1989" spans="6:13" x14ac:dyDescent="0.25">
      <c r="F1989">
        <f>F1988+Dt</f>
        <v>29.250000000000352</v>
      </c>
      <c r="G1989">
        <f t="shared" si="176"/>
        <v>74.517585159841772</v>
      </c>
      <c r="H1989">
        <f t="shared" si="177"/>
        <v>31.643555386893624</v>
      </c>
      <c r="I1989">
        <f>-g/l*SIN(RADIANS(G1989))</f>
        <v>-48.185621416974165</v>
      </c>
      <c r="J1989">
        <f>H1989*Dt</f>
        <v>0.94930666160680865</v>
      </c>
      <c r="K1989">
        <f>I1989*Dt</f>
        <v>-1.4455686425092249</v>
      </c>
      <c r="L1989">
        <f>-(l*COS(RADIANS(G1989))-l)</f>
        <v>0.14661147858799006</v>
      </c>
      <c r="M1989">
        <f>l*SIN(RADIANS(G1989))+l</f>
        <v>0.39274248566789671</v>
      </c>
    </row>
    <row r="1990" spans="6:13" x14ac:dyDescent="0.25">
      <c r="F1990">
        <f>F1989+Dt</f>
        <v>29.280000000000353</v>
      </c>
      <c r="G1990">
        <f t="shared" si="176"/>
        <v>75.466891821448584</v>
      </c>
      <c r="H1990">
        <f t="shared" si="177"/>
        <v>30.197986744384398</v>
      </c>
      <c r="I1990">
        <f>-g/l*SIN(RADIANS(G1990))</f>
        <v>-48.400139874262102</v>
      </c>
      <c r="J1990">
        <f>H1990*Dt</f>
        <v>0.90593960233153192</v>
      </c>
      <c r="K1990">
        <f>I1990*Dt</f>
        <v>-1.4520041962278629</v>
      </c>
      <c r="L1990">
        <f>-(l*COS(RADIANS(G1990))-l)</f>
        <v>0.14981211936702424</v>
      </c>
      <c r="M1990">
        <f>l*SIN(RADIANS(G1990))+l</f>
        <v>0.39360055949704842</v>
      </c>
    </row>
    <row r="1991" spans="6:13" x14ac:dyDescent="0.25">
      <c r="F1991">
        <f>F1990+Dt</f>
        <v>29.310000000000354</v>
      </c>
      <c r="G1991">
        <f t="shared" si="176"/>
        <v>76.372831423780113</v>
      </c>
      <c r="H1991">
        <f t="shared" si="177"/>
        <v>28.745982548156533</v>
      </c>
      <c r="I1991">
        <f>-g/l*SIN(RADIANS(G1991))</f>
        <v>-48.592469568168099</v>
      </c>
      <c r="J1991">
        <f>H1991*Dt</f>
        <v>0.86237947644469592</v>
      </c>
      <c r="K1991">
        <f>I1991*Dt</f>
        <v>-1.4577740870450429</v>
      </c>
      <c r="L1991">
        <f>-(l*COS(RADIANS(G1991))-l)</f>
        <v>0.15287940556119309</v>
      </c>
      <c r="M1991">
        <f>l*SIN(RADIANS(G1991))+l</f>
        <v>0.39436987827267239</v>
      </c>
    </row>
    <row r="1992" spans="6:13" x14ac:dyDescent="0.25">
      <c r="F1992">
        <f>F1991+Dt</f>
        <v>29.340000000000355</v>
      </c>
      <c r="G1992">
        <f t="shared" si="176"/>
        <v>77.235210900224814</v>
      </c>
      <c r="H1992">
        <f t="shared" si="177"/>
        <v>27.288208461111491</v>
      </c>
      <c r="I1992">
        <f>-g/l*SIN(RADIANS(G1992))</f>
        <v>-48.764266096526157</v>
      </c>
      <c r="J1992">
        <f>H1992*Dt</f>
        <v>0.81864625383334466</v>
      </c>
      <c r="K1992">
        <f>I1992*Dt</f>
        <v>-1.4629279828957846</v>
      </c>
      <c r="L1992">
        <f>-(l*COS(RADIANS(G1992))-l)</f>
        <v>0.15581016369033454</v>
      </c>
      <c r="M1992">
        <f>l*SIN(RADIANS(G1992))+l</f>
        <v>0.39505706438610466</v>
      </c>
    </row>
    <row r="1993" spans="6:13" x14ac:dyDescent="0.25">
      <c r="F1993">
        <f>F1992+Dt</f>
        <v>29.370000000000356</v>
      </c>
      <c r="G1993">
        <f t="shared" si="176"/>
        <v>78.053857154058164</v>
      </c>
      <c r="H1993">
        <f t="shared" si="177"/>
        <v>25.825280478215706</v>
      </c>
      <c r="I1993">
        <f>-g/l*SIN(RADIANS(G1993))</f>
        <v>-48.917130118719875</v>
      </c>
      <c r="J1993">
        <f>H1993*Dt</f>
        <v>0.77475841434647119</v>
      </c>
      <c r="K1993">
        <f>I1993*Dt</f>
        <v>-1.4675139035615963</v>
      </c>
      <c r="L1993">
        <f>-(l*COS(RADIANS(G1993))-l)</f>
        <v>0.15860156892862165</v>
      </c>
      <c r="M1993">
        <f>l*SIN(RADIANS(G1993))+l</f>
        <v>0.39566852047487955</v>
      </c>
    </row>
    <row r="1994" spans="6:13" x14ac:dyDescent="0.25">
      <c r="F1994">
        <f>F1993+Dt</f>
        <v>29.400000000000357</v>
      </c>
      <c r="G1994">
        <f t="shared" si="176"/>
        <v>78.828615568404629</v>
      </c>
      <c r="H1994">
        <f t="shared" si="177"/>
        <v>24.357766574654111</v>
      </c>
      <c r="I1994">
        <f>-g/l*SIN(RADIANS(G1994))</f>
        <v>-49.052602030379369</v>
      </c>
      <c r="J1994">
        <f>H1994*Dt</f>
        <v>0.73073299723962326</v>
      </c>
      <c r="K1994">
        <f>I1994*Dt</f>
        <v>-1.4715780609113811</v>
      </c>
      <c r="L1994">
        <f>-(l*COS(RADIANS(G1994))-l)</f>
        <v>0.16125111943826567</v>
      </c>
      <c r="M1994">
        <f>l*SIN(RADIANS(G1994))+l</f>
        <v>0.39621040812151748</v>
      </c>
    </row>
    <row r="1995" spans="6:13" x14ac:dyDescent="0.25">
      <c r="F1995">
        <f>F1994+Dt</f>
        <v>29.430000000000359</v>
      </c>
      <c r="G1995">
        <f t="shared" si="176"/>
        <v>79.559348565644257</v>
      </c>
      <c r="H1995">
        <f t="shared" si="177"/>
        <v>22.886188513742731</v>
      </c>
      <c r="I1995">
        <f>-g/l*SIN(RADIANS(G1995))</f>
        <v>-49.172157234061949</v>
      </c>
      <c r="J1995">
        <f>H1995*Dt</f>
        <v>0.68658565541228189</v>
      </c>
      <c r="K1995">
        <f>I1995*Dt</f>
        <v>-1.4751647170218585</v>
      </c>
      <c r="L1995">
        <f>-(l*COS(RADIANS(G1995))-l)</f>
        <v>0.16375661098656707</v>
      </c>
      <c r="M1995">
        <f>l*SIN(RADIANS(G1995))+l</f>
        <v>0.39668862893624779</v>
      </c>
    </row>
    <row r="1996" spans="6:13" x14ac:dyDescent="0.25">
      <c r="F1996">
        <f>F1995+Dt</f>
        <v>29.46000000000036</v>
      </c>
      <c r="G1996">
        <f t="shared" si="176"/>
        <v>80.245934221056544</v>
      </c>
      <c r="H1996">
        <f t="shared" si="177"/>
        <v>21.411023796720873</v>
      </c>
      <c r="I1996">
        <f>-g/l*SIN(RADIANS(G1996))</f>
        <v>-49.277201966387238</v>
      </c>
      <c r="J1996">
        <f>H1996*Dt</f>
        <v>0.6423307139016261</v>
      </c>
      <c r="K1996">
        <f>I1996*Dt</f>
        <v>-1.4783160589916171</v>
      </c>
      <c r="L1996">
        <f>-(l*COS(RADIANS(G1996))-l)</f>
        <v>0.16611611206159918</v>
      </c>
      <c r="M1996">
        <f>l*SIN(RADIANS(G1996))+l</f>
        <v>0.39710880786554897</v>
      </c>
    </row>
    <row r="1997" spans="6:13" x14ac:dyDescent="0.25">
      <c r="F1997">
        <f>F1996+Dt</f>
        <v>29.490000000000361</v>
      </c>
      <c r="G1997">
        <f t="shared" si="176"/>
        <v>80.888264934958173</v>
      </c>
      <c r="H1997">
        <f t="shared" si="177"/>
        <v>19.932707737729256</v>
      </c>
      <c r="I1997">
        <f>-g/l*SIN(RADIANS(G1997))</f>
        <v>-49.36906964065912</v>
      </c>
      <c r="J1997">
        <f>H1997*Dt</f>
        <v>0.5979812321318777</v>
      </c>
      <c r="K1997">
        <f>I1997*Dt</f>
        <v>-1.4810720892197735</v>
      </c>
      <c r="L1997">
        <f>-(l*COS(RADIANS(G1997))-l)</f>
        <v>0.1683279396778169</v>
      </c>
      <c r="M1997">
        <f>l*SIN(RADIANS(G1997))+l</f>
        <v>0.39747627856263651</v>
      </c>
    </row>
    <row r="1998" spans="6:13" x14ac:dyDescent="0.25">
      <c r="F1998">
        <f>F1997+Dt</f>
        <v>29.520000000000362</v>
      </c>
      <c r="G1998">
        <f t="shared" si="176"/>
        <v>81.486246167090044</v>
      </c>
      <c r="H1998">
        <f t="shared" si="177"/>
        <v>18.451635648509484</v>
      </c>
      <c r="I1998">
        <f>-g/l*SIN(RADIANS(G1998))</f>
        <v>-49.449017663329307</v>
      </c>
      <c r="J1998">
        <f>H1998*Dt</f>
        <v>0.55354906945528448</v>
      </c>
      <c r="K1998">
        <f>I1998*Dt</f>
        <v>-1.4834705298998792</v>
      </c>
      <c r="L1998">
        <f>-(l*COS(RADIANS(G1998))-l)</f>
        <v>0.17039063604013191</v>
      </c>
      <c r="M1998">
        <f>l*SIN(RADIANS(G1998))+l</f>
        <v>0.39779607065331724</v>
      </c>
    </row>
    <row r="1999" spans="6:13" x14ac:dyDescent="0.25">
      <c r="F1999">
        <f>F1998+Dt</f>
        <v>29.550000000000363</v>
      </c>
      <c r="G1999">
        <f t="shared" si="176"/>
        <v>82.039795236545331</v>
      </c>
      <c r="H1999">
        <f t="shared" si="177"/>
        <v>16.968165118609605</v>
      </c>
      <c r="I1999">
        <f>-g/l*SIN(RADIANS(G1999))</f>
        <v>-49.518224682660097</v>
      </c>
      <c r="J1999">
        <f>H1999*Dt</f>
        <v>0.50904495355828816</v>
      </c>
      <c r="K1999">
        <f>I1999*Dt</f>
        <v>-1.4855467404798028</v>
      </c>
      <c r="L1999">
        <f>-(l*COS(RADIANS(G1999))-l)</f>
        <v>0.17230294621369488</v>
      </c>
      <c r="M1999">
        <f>l*SIN(RADIANS(G1999))+l</f>
        <v>0.39807289873064039</v>
      </c>
    </row>
    <row r="2000" spans="6:13" x14ac:dyDescent="0.25">
      <c r="F2000">
        <f>F1999+Dt</f>
        <v>29.580000000000364</v>
      </c>
      <c r="G2000">
        <f t="shared" si="176"/>
        <v>82.548840190103618</v>
      </c>
      <c r="H2000">
        <f t="shared" si="177"/>
        <v>15.482618378129802</v>
      </c>
      <c r="I2000">
        <f>-g/l*SIN(RADIANS(G2000))</f>
        <v>-49.577788228544499</v>
      </c>
      <c r="J2000">
        <f>H2000*Dt</f>
        <v>0.46447855134389404</v>
      </c>
      <c r="K2000">
        <f>I2000*Dt</f>
        <v>-1.487333646856335</v>
      </c>
      <c r="L2000">
        <f>-(l*COS(RADIANS(G2000))-l)</f>
        <v>0.17406379692689181</v>
      </c>
      <c r="M2000">
        <f>l*SIN(RADIANS(G2000))+l</f>
        <v>0.39831115291417801</v>
      </c>
    </row>
    <row r="2001" spans="6:13" x14ac:dyDescent="0.25">
      <c r="F2001">
        <f>F2000+Dt</f>
        <v>29.610000000000365</v>
      </c>
      <c r="G2001">
        <f t="shared" si="176"/>
        <v>83.013318741447506</v>
      </c>
      <c r="H2001">
        <f t="shared" si="177"/>
        <v>13.995284731273467</v>
      </c>
      <c r="I2001">
        <f>-g/l*SIN(RADIANS(G2001))</f>
        <v>-49.628722703566361</v>
      </c>
      <c r="J2001">
        <f>H2001*Dt</f>
        <v>0.41985854193820399</v>
      </c>
      <c r="K2001">
        <f>I2001*Dt</f>
        <v>-1.4888616811069908</v>
      </c>
      <c r="L2001">
        <f>-(l*COS(RADIANS(G2001))-l)</f>
        <v>0.17567227661698956</v>
      </c>
      <c r="M2001">
        <f>l*SIN(RADIANS(G2001))+l</f>
        <v>0.39851489081426544</v>
      </c>
    </row>
    <row r="2002" spans="6:13" x14ac:dyDescent="0.25">
      <c r="F2002">
        <f>F2001+Dt</f>
        <v>29.640000000000366</v>
      </c>
      <c r="G2002">
        <f t="shared" si="176"/>
        <v>83.433177283385703</v>
      </c>
      <c r="H2002">
        <f t="shared" si="177"/>
        <v>12.506423050166475</v>
      </c>
      <c r="I2002">
        <f>-g/l*SIN(RADIANS(G2002))</f>
        <v>-49.671957686957128</v>
      </c>
      <c r="J2002">
        <f>H2002*Dt</f>
        <v>0.37519269150499424</v>
      </c>
      <c r="K2002">
        <f>I2002*Dt</f>
        <v>-1.4901587306087138</v>
      </c>
      <c r="L2002">
        <f>-(l*COS(RADIANS(G2002))-l)</f>
        <v>0.17712761681148542</v>
      </c>
      <c r="M2002">
        <f>l*SIN(RADIANS(G2002))+l</f>
        <v>0.39868783074782854</v>
      </c>
    </row>
    <row r="2003" spans="6:13" x14ac:dyDescent="0.25">
      <c r="F2003">
        <f>F2002+Dt</f>
        <v>29.670000000000368</v>
      </c>
      <c r="G2003">
        <f t="shared" si="176"/>
        <v>83.808369974890695</v>
      </c>
      <c r="H2003">
        <f t="shared" si="177"/>
        <v>11.016264319557761</v>
      </c>
      <c r="I2003">
        <f>-g/l*SIN(RADIANS(G2003))</f>
        <v>-49.708336515065668</v>
      </c>
      <c r="J2003">
        <f>H2003*Dt</f>
        <v>0.33048792958673284</v>
      </c>
      <c r="K2003">
        <f>I2003*Dt</f>
        <v>-1.4912500954519701</v>
      </c>
      <c r="L2003">
        <f>-(l*COS(RADIANS(G2003))-l)</f>
        <v>0.17842917492352625</v>
      </c>
      <c r="M2003">
        <f>l*SIN(RADIANS(G2003))+l</f>
        <v>0.39883334606026266</v>
      </c>
    </row>
    <row r="2004" spans="6:13" x14ac:dyDescent="0.25">
      <c r="F2004">
        <f>F2003+Dt</f>
        <v>29.700000000000369</v>
      </c>
      <c r="G2004">
        <f t="shared" si="176"/>
        <v>84.138857904477433</v>
      </c>
      <c r="H2004">
        <f t="shared" si="177"/>
        <v>9.5250142241057905</v>
      </c>
      <c r="I2004">
        <f>-g/l*SIN(RADIANS(G2004))</f>
        <v>-49.738615104240615</v>
      </c>
      <c r="J2004">
        <f>H2004*Dt</f>
        <v>0.28575042672317369</v>
      </c>
      <c r="K2004">
        <f>I2004*Dt</f>
        <v>-1.4921584531272185</v>
      </c>
      <c r="L2004">
        <f>-(l*COS(RADIANS(G2004))-l)</f>
        <v>0.17957641852672968</v>
      </c>
      <c r="M2004">
        <f>l*SIN(RADIANS(G2004))+l</f>
        <v>0.39895446041696248</v>
      </c>
    </row>
    <row r="2005" spans="6:13" x14ac:dyDescent="0.25">
      <c r="F2005">
        <f>F2004+Dt</f>
        <v>29.73000000000037</v>
      </c>
      <c r="G2005">
        <f t="shared" si="176"/>
        <v>84.424608331200602</v>
      </c>
      <c r="H2005">
        <f t="shared" si="177"/>
        <v>8.0328557709785713</v>
      </c>
      <c r="I2005">
        <f>-g/l*SIN(RADIANS(G2005))</f>
        <v>-49.763460984579318</v>
      </c>
      <c r="J2005">
        <f>H2005*Dt</f>
        <v>0.24098567312935712</v>
      </c>
      <c r="K2005">
        <f>I2005*Dt</f>
        <v>-1.4929038295373795</v>
      </c>
      <c r="L2005">
        <f>-(l*COS(RADIANS(G2005))-l)</f>
        <v>0.1805689111632921</v>
      </c>
      <c r="M2005">
        <f>l*SIN(RADIANS(G2005))+l</f>
        <v>0.39905384393831728</v>
      </c>
    </row>
    <row r="2006" spans="6:13" x14ac:dyDescent="0.25">
      <c r="F2006">
        <f>F2005+Dt</f>
        <v>29.760000000000371</v>
      </c>
      <c r="G2006">
        <f t="shared" si="176"/>
        <v>84.665594004329961</v>
      </c>
      <c r="H2006">
        <f t="shared" si="177"/>
        <v>6.539951941441192</v>
      </c>
      <c r="I2006">
        <f>-g/l*SIN(RADIANS(G2006))</f>
        <v>-49.783452515773355</v>
      </c>
      <c r="J2006">
        <f>H2006*Dt</f>
        <v>0.19619855824323576</v>
      </c>
      <c r="K2006">
        <f>I2006*Dt</f>
        <v>-1.4935035754732007</v>
      </c>
      <c r="L2006">
        <f>-(l*COS(RADIANS(G2006))-l)</f>
        <v>0.1814062997293216</v>
      </c>
      <c r="M2006">
        <f>l*SIN(RADIANS(G2006))+l</f>
        <v>0.39913381006309345</v>
      </c>
    </row>
    <row r="2007" spans="6:13" x14ac:dyDescent="0.25">
      <c r="F2007">
        <f>F2006+Dt</f>
        <v>29.790000000000372</v>
      </c>
      <c r="G2007">
        <f t="shared" si="176"/>
        <v>84.8617925625732</v>
      </c>
      <c r="H2007">
        <f t="shared" si="177"/>
        <v>5.0464483659679917</v>
      </c>
      <c r="I2007">
        <f>-g/l*SIN(RADIANS(G2007))</f>
        <v>-49.79907825923874</v>
      </c>
      <c r="J2007">
        <f>H2007*Dt</f>
        <v>0.15139345097903975</v>
      </c>
      <c r="K2007">
        <f>I2007*Dt</f>
        <v>-1.4939723477771623</v>
      </c>
      <c r="L2007">
        <f>-(l*COS(RADIANS(G2007))-l)</f>
        <v>0.18208830347277391</v>
      </c>
      <c r="M2007">
        <f>l*SIN(RADIANS(G2007))+l</f>
        <v>0.39919631303695502</v>
      </c>
    </row>
    <row r="2008" spans="6:13" x14ac:dyDescent="0.25">
      <c r="F2008">
        <f>F2007+Dt</f>
        <v>29.820000000000373</v>
      </c>
      <c r="G2008">
        <f t="shared" si="176"/>
        <v>85.013186013552243</v>
      </c>
      <c r="H2008">
        <f t="shared" si="177"/>
        <v>3.5524760181908297</v>
      </c>
      <c r="I2008">
        <f>-g/l*SIN(RADIANS(G2008))</f>
        <v>-49.810736483820648</v>
      </c>
      <c r="J2008">
        <f>H2008*Dt</f>
        <v>0.10657428054572489</v>
      </c>
      <c r="K2008">
        <f>I2008*Dt</f>
        <v>-1.4943220945146194</v>
      </c>
      <c r="L2008">
        <f>-(l*COS(RADIANS(G2008))-l)</f>
        <v>0.18261470463207335</v>
      </c>
      <c r="M2008">
        <f>l*SIN(RADIANS(G2008))+l</f>
        <v>0.39924294593528264</v>
      </c>
    </row>
    <row r="2009" spans="6:13" x14ac:dyDescent="0.25">
      <c r="F2009">
        <f>F2008+Dt</f>
        <v>29.850000000000374</v>
      </c>
      <c r="G2009">
        <f t="shared" si="176"/>
        <v>85.119760294097972</v>
      </c>
      <c r="H2009">
        <f t="shared" si="177"/>
        <v>2.0581539236762101</v>
      </c>
      <c r="I2009">
        <f>-g/l*SIN(RADIANS(G2009))</f>
        <v>-49.818734785579856</v>
      </c>
      <c r="J2009">
        <f>H2009*Dt</f>
        <v>6.1744617710286304E-2</v>
      </c>
      <c r="K2009">
        <f>I2009*Dt</f>
        <v>-1.4945620435673956</v>
      </c>
      <c r="L2009">
        <f>-(l*COS(RADIANS(G2009))-l)</f>
        <v>0.1829853407373262</v>
      </c>
      <c r="M2009">
        <f>l*SIN(RADIANS(G2009))+l</f>
        <v>0.39927493914231943</v>
      </c>
    </row>
    <row r="2010" spans="6:13" x14ac:dyDescent="0.25">
      <c r="F2010">
        <f>F2009+Dt</f>
        <v>29.880000000000376</v>
      </c>
      <c r="G2010">
        <f t="shared" si="176"/>
        <v>85.181504911808261</v>
      </c>
      <c r="H2010">
        <f t="shared" si="177"/>
        <v>0.56359188010881445</v>
      </c>
      <c r="I2010">
        <f>-g/l*SIN(RADIANS(G2010))</f>
        <v>-49.823289805472953</v>
      </c>
      <c r="J2010">
        <f>H2010*Dt</f>
        <v>1.6907756403264432E-2</v>
      </c>
      <c r="K2010">
        <f>I2010*Dt</f>
        <v>-1.4946986941641884</v>
      </c>
      <c r="L2010">
        <f>-(l*COS(RADIANS(G2010))-l)</f>
        <v>0.18320009859083461</v>
      </c>
      <c r="M2010">
        <f>l*SIN(RADIANS(G2010))+l</f>
        <v>0.39929315922189185</v>
      </c>
    </row>
    <row r="2011" spans="6:13" x14ac:dyDescent="0.25">
      <c r="F2011">
        <f>F2010+Dt</f>
        <v>29.910000000000377</v>
      </c>
      <c r="G2011">
        <f t="shared" si="176"/>
        <v>85.198412668211532</v>
      </c>
      <c r="H2011">
        <f t="shared" si="177"/>
        <v>-0.93110681405537399</v>
      </c>
      <c r="I2011">
        <f>-g/l*SIN(RADIANS(G2011))</f>
        <v>-49.82452703211127</v>
      </c>
      <c r="J2011">
        <f>H2011*Dt</f>
        <v>-2.793320442166122E-2</v>
      </c>
      <c r="K2011">
        <f>I2011*Dt</f>
        <v>-1.494735810963338</v>
      </c>
      <c r="L2011">
        <f>-(l*COS(RADIANS(G2011))-l)</f>
        <v>0.18325890993923594</v>
      </c>
      <c r="M2011">
        <f>l*SIN(RADIANS(G2011))+l</f>
        <v>0.39929810812844513</v>
      </c>
    </row>
    <row r="2012" spans="6:13" x14ac:dyDescent="0.25">
      <c r="F2012">
        <f>F2011+Dt</f>
        <v>29.940000000000378</v>
      </c>
      <c r="G2012">
        <f t="shared" si="176"/>
        <v>85.170479463789874</v>
      </c>
      <c r="H2012">
        <f t="shared" si="177"/>
        <v>-2.4258426250187117</v>
      </c>
      <c r="I2012">
        <f>-g/l*SIN(RADIANS(G2012))</f>
        <v>-49.822480680204876</v>
      </c>
      <c r="J2012">
        <f>H2012*Dt</f>
        <v>-7.2775278750561348E-2</v>
      </c>
      <c r="K2012">
        <f>I2012*Dt</f>
        <v>-1.4946744204061462</v>
      </c>
      <c r="L2012">
        <f>-(l*COS(RADIANS(G2012))-l)</f>
        <v>0.18316174884586323</v>
      </c>
      <c r="M2012">
        <f>l*SIN(RADIANS(G2012))+l</f>
        <v>0.39928992272081953</v>
      </c>
    </row>
    <row r="2013" spans="6:13" x14ac:dyDescent="0.25">
      <c r="F2013">
        <f>F2012+Dt</f>
        <v>29.970000000000379</v>
      </c>
      <c r="G2013">
        <f t="shared" si="176"/>
        <v>85.097704185039319</v>
      </c>
      <c r="H2013">
        <f t="shared" si="177"/>
        <v>-3.9205170454248579</v>
      </c>
      <c r="I2013">
        <f>-g/l*SIN(RADIANS(G2013))</f>
        <v>-49.817093638754336</v>
      </c>
      <c r="J2013">
        <f>H2013*Dt</f>
        <v>-0.11761551136274573</v>
      </c>
      <c r="K2013">
        <f>I2013*Dt</f>
        <v>-1.4945128091626301</v>
      </c>
      <c r="L2013">
        <f>-(l*COS(RADIANS(G2013))-l)</f>
        <v>0.18290863076867966</v>
      </c>
      <c r="M2013">
        <f>l*SIN(RADIANS(G2013))+l</f>
        <v>0.39926837455501735</v>
      </c>
    </row>
    <row r="2014" spans="6:13" x14ac:dyDescent="0.25">
      <c r="F2014">
        <f>F2013+Dt</f>
        <v>30.00000000000038</v>
      </c>
      <c r="G2014">
        <f t="shared" si="176"/>
        <v>84.980088673676576</v>
      </c>
      <c r="H2014">
        <f t="shared" si="177"/>
        <v>-5.4150298545874875</v>
      </c>
      <c r="I2014">
        <f>-g/l*SIN(RADIANS(G2014))</f>
        <v>-49.808217486530218</v>
      </c>
      <c r="J2014">
        <f>H2014*Dt</f>
        <v>-0.16245089563762463</v>
      </c>
      <c r="K2014">
        <f>I2014*Dt</f>
        <v>-1.4942465245959065</v>
      </c>
      <c r="L2014">
        <f>-(l*COS(RADIANS(G2014))-l)</f>
        <v>0.18249961334621184</v>
      </c>
      <c r="M2014">
        <f>l*SIN(RADIANS(G2014))+l</f>
        <v>0.39923286994612089</v>
      </c>
    </row>
    <row r="2015" spans="6:13" x14ac:dyDescent="0.25">
      <c r="F2015">
        <f>F2014+Dt</f>
        <v>30.030000000000381</v>
      </c>
      <c r="G2015">
        <f t="shared" si="176"/>
        <v>84.817637778038957</v>
      </c>
      <c r="H2015">
        <f t="shared" si="177"/>
        <v>-6.9092763791833942</v>
      </c>
      <c r="I2015">
        <f>-g/l*SIN(RADIANS(G2015))</f>
        <v>-49.795612575868489</v>
      </c>
      <c r="J2015">
        <f>H2015*Dt</f>
        <v>-0.20727829137550183</v>
      </c>
      <c r="K2015">
        <f>I2015*Dt</f>
        <v>-1.4938683772760546</v>
      </c>
      <c r="L2015">
        <f>-(l*COS(RADIANS(G2015))-l)</f>
        <v>0.18193479889112435</v>
      </c>
      <c r="M2015">
        <f>l*SIN(RADIANS(G2015))+l</f>
        <v>0.39918245030347399</v>
      </c>
    </row>
    <row r="2016" spans="6:13" x14ac:dyDescent="0.25">
      <c r="F2016">
        <f>F2015+Dt</f>
        <v>30.060000000000382</v>
      </c>
      <c r="G2016">
        <f t="shared" si="176"/>
        <v>84.610359486663455</v>
      </c>
      <c r="H2016">
        <f t="shared" si="177"/>
        <v>-8.403144756459449</v>
      </c>
      <c r="I2016">
        <f>-g/l*SIN(RADIANS(G2016))</f>
        <v>-49.778948189297104</v>
      </c>
      <c r="J2016">
        <f>H2016*Dt</f>
        <v>-0.25209434269378345</v>
      </c>
      <c r="K2016">
        <f>I2016*Dt</f>
        <v>-1.4933684456789131</v>
      </c>
      <c r="L2016">
        <f>-(l*COS(RADIANS(G2016))-l)</f>
        <v>0.18121433858826402</v>
      </c>
      <c r="M2016">
        <f>l*SIN(RADIANS(G2016))+l</f>
        <v>0.39911579275718845</v>
      </c>
    </row>
    <row r="2017" spans="6:13" x14ac:dyDescent="0.25">
      <c r="F2017">
        <f>F2016+Dt</f>
        <v>30.090000000000384</v>
      </c>
      <c r="G2017">
        <f t="shared" si="176"/>
        <v>84.358265143969675</v>
      </c>
      <c r="H2017">
        <f t="shared" si="177"/>
        <v>-9.8965132021383617</v>
      </c>
      <c r="I2017">
        <f>-g/l*SIN(RADIANS(G2017))</f>
        <v>-49.757802776986004</v>
      </c>
      <c r="J2017">
        <f>H2017*Dt</f>
        <v>-0.29689539606415083</v>
      </c>
      <c r="K2017">
        <f>I2017*Dt</f>
        <v>-1.4927340833095801</v>
      </c>
      <c r="L2017">
        <f>-(l*COS(RADIANS(G2017))-l)</f>
        <v>0.18033843839098673</v>
      </c>
      <c r="M2017">
        <f>l*SIN(RADIANS(G2017))+l</f>
        <v>0.39903121110794404</v>
      </c>
    </row>
    <row r="2018" spans="6:13" x14ac:dyDescent="0.25">
      <c r="F2018">
        <f>F2017+Dt</f>
        <v>30.120000000000385</v>
      </c>
      <c r="G2018">
        <f t="shared" si="176"/>
        <v>84.06136974790553</v>
      </c>
      <c r="H2018">
        <f t="shared" si="177"/>
        <v>-11.389247285447942</v>
      </c>
      <c r="I2018">
        <f>-g/l*SIN(RADIANS(G2018))</f>
        <v>-49.731664286466703</v>
      </c>
      <c r="J2018">
        <f>H2018*Dt</f>
        <v>-0.34167741856343825</v>
      </c>
      <c r="K2018">
        <f>I2018*Dt</f>
        <v>-1.491949928594001</v>
      </c>
      <c r="L2018">
        <f>-(l*COS(RADIANS(G2018))-l)</f>
        <v>0.17930736660618668</v>
      </c>
      <c r="M2018">
        <f>l*SIN(RADIANS(G2018))+l</f>
        <v>0.39892665714586684</v>
      </c>
    </row>
    <row r="2019" spans="6:13" x14ac:dyDescent="0.25">
      <c r="F2019">
        <f>F2018+Dt</f>
        <v>30.150000000000386</v>
      </c>
      <c r="G2019">
        <f t="shared" si="176"/>
        <v>83.719692329342095</v>
      </c>
      <c r="H2019">
        <f t="shared" si="177"/>
        <v>-12.881197214041944</v>
      </c>
      <c r="I2019">
        <f>-g/l*SIN(RADIANS(G2019))</f>
        <v>-49.69993059948667</v>
      </c>
      <c r="J2019">
        <f>H2019*Dt</f>
        <v>-0.3864359164212583</v>
      </c>
      <c r="K2019">
        <f>I2019*Dt</f>
        <v>-1.4909979179846</v>
      </c>
      <c r="L2019">
        <f>-(l*COS(RADIANS(G2019))-l)</f>
        <v>0.17812146315451291</v>
      </c>
      <c r="M2019">
        <f>l*SIN(RADIANS(G2019))+l</f>
        <v>0.3987997223979467</v>
      </c>
    </row>
    <row r="2020" spans="6:13" x14ac:dyDescent="0.25">
      <c r="F2020">
        <f>F2019+Dt</f>
        <v>30.180000000000387</v>
      </c>
      <c r="G2020">
        <f t="shared" si="176"/>
        <v>83.333256412920832</v>
      </c>
      <c r="H2020">
        <f t="shared" si="177"/>
        <v>-14.372195132026544</v>
      </c>
      <c r="I2020">
        <f>-g/l*SIN(RADIANS(G2020))</f>
        <v>-49.661910094231601</v>
      </c>
      <c r="J2020">
        <f>H2020*Dt</f>
        <v>-0.43116585396079632</v>
      </c>
      <c r="K2020">
        <f>I2020*Dt</f>
        <v>-1.4898573028269479</v>
      </c>
      <c r="L2020">
        <f>-(l*COS(RADIANS(G2020))-l)</f>
        <v>0.17678115048760337</v>
      </c>
      <c r="M2020">
        <f>l*SIN(RADIANS(G2020))+l</f>
        <v>0.3986476403769264</v>
      </c>
    </row>
    <row r="2021" spans="6:13" x14ac:dyDescent="0.25">
      <c r="F2021">
        <f>F2020+Dt</f>
        <v>30.210000000000388</v>
      </c>
      <c r="G2021">
        <f t="shared" si="176"/>
        <v>82.90209055896004</v>
      </c>
      <c r="H2021">
        <f t="shared" si="177"/>
        <v>-15.862052434853492</v>
      </c>
      <c r="I2021">
        <f>-g/l*SIN(RADIANS(G2021))</f>
        <v>-49.616822354447955</v>
      </c>
      <c r="J2021">
        <f>H2021*Dt</f>
        <v>-0.47586157304560472</v>
      </c>
      <c r="K2021">
        <f>I2021*Dt</f>
        <v>-1.4885046706334386</v>
      </c>
      <c r="L2021">
        <f>-(l*COS(RADIANS(G2021))-l)</f>
        <v>0.17528694613864035</v>
      </c>
      <c r="M2021">
        <f>l*SIN(RADIANS(G2021))+l</f>
        <v>0.39846728941779186</v>
      </c>
    </row>
    <row r="2022" spans="6:13" x14ac:dyDescent="0.25">
      <c r="F2022">
        <f>F2021+Dt</f>
        <v>30.240000000000389</v>
      </c>
      <c r="G2022">
        <f t="shared" si="176"/>
        <v>82.426228985914435</v>
      </c>
      <c r="H2022">
        <f t="shared" si="177"/>
        <v>-17.350557105486931</v>
      </c>
      <c r="I2022">
        <f>-g/l*SIN(RADIANS(G2022))</f>
        <v>-49.563799050206015</v>
      </c>
      <c r="J2022">
        <f>H2022*Dt</f>
        <v>-0.5205167131646079</v>
      </c>
      <c r="K2022">
        <f>I2022*Dt</f>
        <v>-1.4869139715061803</v>
      </c>
      <c r="L2022">
        <f>-(l*COS(RADIANS(G2022))-l)</f>
        <v>0.17363947687596543</v>
      </c>
      <c r="M2022">
        <f>l*SIN(RADIANS(G2022))+l</f>
        <v>0.39825519620082406</v>
      </c>
    </row>
    <row r="2023" spans="6:13" x14ac:dyDescent="0.25">
      <c r="F2023">
        <f>F2022+Dt</f>
        <v>30.27000000000039</v>
      </c>
      <c r="G2023">
        <f t="shared" si="176"/>
        <v>81.905712272749824</v>
      </c>
      <c r="H2023">
        <f t="shared" si="177"/>
        <v>-18.837471076993111</v>
      </c>
      <c r="I2023">
        <f>-g/l*SIN(RADIANS(G2023))</f>
        <v>-49.501885018134047</v>
      </c>
      <c r="J2023">
        <f>H2023*Dt</f>
        <v>-0.5651241323097933</v>
      </c>
      <c r="K2023">
        <f>I2023*Dt</f>
        <v>-1.4850565505440214</v>
      </c>
      <c r="L2023">
        <f>-(l*COS(RADIANS(G2023))-l)</f>
        <v>0.17183949442174418</v>
      </c>
      <c r="M2023">
        <f>l*SIN(RADIANS(G2023))+l</f>
        <v>0.39800754007253619</v>
      </c>
    </row>
    <row r="2024" spans="6:13" x14ac:dyDescent="0.25">
      <c r="F2024">
        <f>F2023+Dt</f>
        <v>30.300000000000392</v>
      </c>
      <c r="G2024">
        <f t="shared" si="176"/>
        <v>81.340588140440033</v>
      </c>
      <c r="H2024">
        <f t="shared" si="177"/>
        <v>-20.322527627537134</v>
      </c>
      <c r="I2024">
        <f>-g/l*SIN(RADIANS(G2024))</f>
        <v>-49.430039571895449</v>
      </c>
      <c r="J2024">
        <f>H2024*Dt</f>
        <v>-0.60967582882611404</v>
      </c>
      <c r="K2024">
        <f>I2024*Dt</f>
        <v>-1.4829011871568634</v>
      </c>
      <c r="L2024">
        <f>-(l*COS(RADIANS(G2024))-l)</f>
        <v>0.16988789268859464</v>
      </c>
      <c r="M2024">
        <f>l*SIN(RADIANS(G2024))+l</f>
        <v>0.39772015828758184</v>
      </c>
    </row>
    <row r="2025" spans="6:13" x14ac:dyDescent="0.25">
      <c r="F2025">
        <f>F2024+Dt</f>
        <v>30.330000000000393</v>
      </c>
      <c r="G2025">
        <f t="shared" si="176"/>
        <v>80.73091231161392</v>
      </c>
      <c r="H2025">
        <f t="shared" si="177"/>
        <v>-21.805428814693997</v>
      </c>
      <c r="I2025">
        <f>-g/l*SIN(RADIANS(G2025))</f>
        <v>-49.347138076436067</v>
      </c>
      <c r="J2025">
        <f>H2025*Dt</f>
        <v>-0.65416286444081984</v>
      </c>
      <c r="K2025">
        <f>I2025*Dt</f>
        <v>-1.4804141422930819</v>
      </c>
      <c r="L2025">
        <f>-(l*COS(RADIANS(G2025))-l)</f>
        <v>0.16778572647656864</v>
      </c>
      <c r="M2025">
        <f>l*SIN(RADIANS(G2025))+l</f>
        <v>0.39738855230574432</v>
      </c>
    </row>
    <row r="2026" spans="6:13" x14ac:dyDescent="0.25">
      <c r="F2026">
        <f>F2025+Dt</f>
        <v>30.360000000000394</v>
      </c>
      <c r="G2026">
        <f t="shared" si="176"/>
        <v>80.0767494471731</v>
      </c>
      <c r="H2026">
        <f t="shared" si="177"/>
        <v>-23.285842956987079</v>
      </c>
      <c r="I2026">
        <f>-g/l*SIN(RADIANS(G2026))</f>
        <v>-49.251973822054993</v>
      </c>
      <c r="J2026">
        <f>H2026*Dt</f>
        <v>-0.69857528870961239</v>
      </c>
      <c r="K2026">
        <f>I2026*Dt</f>
        <v>-1.4775592146616496</v>
      </c>
      <c r="L2026">
        <f>-(l*COS(RADIANS(G2026))-l)</f>
        <v>0.16553423156078256</v>
      </c>
      <c r="M2026">
        <f>l*SIN(RADIANS(G2026))+l</f>
        <v>0.39700789528822</v>
      </c>
    </row>
    <row r="2027" spans="6:13" x14ac:dyDescent="0.25">
      <c r="F2027">
        <f>F2026+Dt</f>
        <v>30.390000000000395</v>
      </c>
      <c r="G2027">
        <f t="shared" si="176"/>
        <v>79.378174158463494</v>
      </c>
      <c r="H2027">
        <f t="shared" si="177"/>
        <v>-24.763402171648728</v>
      </c>
      <c r="I2027">
        <f>-g/l*SIN(RADIANS(G2027))</f>
        <v>-49.14326023660032</v>
      </c>
      <c r="J2027">
        <f>H2027*Dt</f>
        <v>-0.74290206514946178</v>
      </c>
      <c r="K2027">
        <f>I2027*Dt</f>
        <v>-1.4742978070980095</v>
      </c>
      <c r="L2027">
        <f>-(l*COS(RADIANS(G2027))-l)</f>
        <v>0.16313484608625034</v>
      </c>
      <c r="M2027">
        <f>l*SIN(RADIANS(G2027))+l</f>
        <v>0.39657304094640128</v>
      </c>
    </row>
    <row r="2028" spans="6:13" x14ac:dyDescent="0.25">
      <c r="F2028">
        <f>F2027+Dt</f>
        <v>30.420000000000396</v>
      </c>
      <c r="G2028">
        <f t="shared" si="176"/>
        <v>78.635272093314029</v>
      </c>
      <c r="H2028">
        <f t="shared" si="177"/>
        <v>-26.237699978746736</v>
      </c>
      <c r="I2028">
        <f>-g/l*SIN(RADIANS(G2028))</f>
        <v>-49.019633476005311</v>
      </c>
      <c r="J2028">
        <f>H2028*Dt</f>
        <v>-0.78713099936240205</v>
      </c>
      <c r="K2028">
        <f>I2028*Dt</f>
        <v>-1.4705890042801593</v>
      </c>
      <c r="L2028">
        <f>-(l*COS(RADIANS(G2028))-l)</f>
        <v>0.16058923317100274</v>
      </c>
      <c r="M2028">
        <f>l*SIN(RADIANS(G2028))+l</f>
        <v>0.39607853390402126</v>
      </c>
    </row>
    <row r="2029" spans="6:13" x14ac:dyDescent="0.25">
      <c r="F2029">
        <f>F2028+Dt</f>
        <v>30.450000000000397</v>
      </c>
      <c r="G2029">
        <f t="shared" si="176"/>
        <v>77.848141093951625</v>
      </c>
      <c r="H2029">
        <f t="shared" si="177"/>
        <v>-27.708288983026897</v>
      </c>
      <c r="I2029">
        <f>-g/l*SIN(RADIANS(G2029))</f>
        <v>-48.879655434898353</v>
      </c>
      <c r="J2029">
        <f>H2029*Dt</f>
        <v>-0.83124866949080689</v>
      </c>
      <c r="K2029">
        <f>I2029*Dt</f>
        <v>-1.4663896630469506</v>
      </c>
      <c r="L2029">
        <f>-(l*COS(RADIANS(G2029))-l)</f>
        <v>0.15789930460135151</v>
      </c>
      <c r="M2029">
        <f>l*SIN(RADIANS(G2029))+l</f>
        <v>0.39551862173959346</v>
      </c>
    </row>
    <row r="2030" spans="6:13" x14ac:dyDescent="0.25">
      <c r="F2030">
        <f>F2029+Dt</f>
        <v>30.480000000000398</v>
      </c>
      <c r="G2030">
        <f t="shared" si="176"/>
        <v>77.016892424460821</v>
      </c>
      <c r="H2030">
        <f t="shared" si="177"/>
        <v>-29.174678646073847</v>
      </c>
      <c r="I2030">
        <f>-g/l*SIN(RADIANS(G2030))</f>
        <v>-48.721817220073184</v>
      </c>
      <c r="J2030">
        <f>H2030*Dt</f>
        <v>-0.87524035938221534</v>
      </c>
      <c r="K2030">
        <f>I2030*Dt</f>
        <v>-1.4616545166021955</v>
      </c>
      <c r="L2030">
        <f>-(l*COS(RADIANS(G2030))-l)</f>
        <v>0.1550672454841629</v>
      </c>
      <c r="M2030">
        <f>l*SIN(RADIANS(G2030))+l</f>
        <v>0.39488726888029274</v>
      </c>
    </row>
    <row r="2031" spans="6:13" x14ac:dyDescent="0.25">
      <c r="F2031">
        <f>F2030+Dt</f>
        <v>30.510000000000399</v>
      </c>
      <c r="G2031">
        <f t="shared" si="176"/>
        <v>76.141652065078603</v>
      </c>
      <c r="H2031">
        <f t="shared" si="177"/>
        <v>-30.636333162676042</v>
      </c>
      <c r="I2031">
        <f>-g/l*SIN(RADIANS(G2031))</f>
        <v>-48.544543130120033</v>
      </c>
      <c r="J2031">
        <f>H2031*Dt</f>
        <v>-0.9190899948802812</v>
      </c>
      <c r="K2031">
        <f>I2031*Dt</f>
        <v>-1.4563362939036009</v>
      </c>
      <c r="L2031">
        <f>-(l*COS(RADIANS(G2031))-l)</f>
        <v>0.15209553970028833</v>
      </c>
      <c r="M2031">
        <f>l*SIN(RADIANS(G2031))+l</f>
        <v>0.39417817252048015</v>
      </c>
    </row>
    <row r="2032" spans="6:13" x14ac:dyDescent="0.25">
      <c r="F2032">
        <f>F2031+Dt</f>
        <v>30.540000000000401</v>
      </c>
      <c r="G2032">
        <f t="shared" si="176"/>
        <v>75.222562070198322</v>
      </c>
      <c r="H2032">
        <f t="shared" si="177"/>
        <v>-32.092669456579642</v>
      </c>
      <c r="I2032">
        <f>-g/l*SIN(RADIANS(G2032))</f>
        <v>-48.346195184413624</v>
      </c>
      <c r="J2032">
        <f>H2032*Dt</f>
        <v>-0.96278008369738921</v>
      </c>
      <c r="K2032">
        <f>I2032*Dt</f>
        <v>-1.4503858555324087</v>
      </c>
      <c r="L2032">
        <f>-(l*COS(RADIANS(G2032))-l)</f>
        <v>0.14898699598093343</v>
      </c>
      <c r="M2032">
        <f>l*SIN(RADIANS(G2032))+l</f>
        <v>0.39338478073765448</v>
      </c>
    </row>
    <row r="2033" spans="6:13" x14ac:dyDescent="0.25">
      <c r="F2033">
        <f>F2032+Dt</f>
        <v>30.570000000000402</v>
      </c>
      <c r="G2033">
        <f t="shared" si="176"/>
        <v>74.259781986500926</v>
      </c>
      <c r="H2033">
        <f t="shared" si="177"/>
        <v>-33.543055312112052</v>
      </c>
      <c r="I2033">
        <f>-g/l*SIN(RADIANS(G2033))</f>
        <v>-48.125078243846488</v>
      </c>
      <c r="J2033">
        <f>H2033*Dt</f>
        <v>-1.0062916593633615</v>
      </c>
      <c r="K2033">
        <f>I2033*Dt</f>
        <v>-1.4437523473153946</v>
      </c>
      <c r="L2033">
        <f>-(l*COS(RADIANS(G2033))-l)</f>
        <v>0.14574477440486994</v>
      </c>
      <c r="M2033">
        <f>l*SIN(RADIANS(G2033))+l</f>
        <v>0.39250031297538596</v>
      </c>
    </row>
    <row r="2034" spans="6:13" x14ac:dyDescent="0.25">
      <c r="F2034">
        <f>F2033+Dt</f>
        <v>30.600000000000403</v>
      </c>
      <c r="G2034">
        <f t="shared" si="176"/>
        <v>73.25349032713757</v>
      </c>
      <c r="H2034">
        <f t="shared" si="177"/>
        <v>-34.986807659427448</v>
      </c>
      <c r="I2034">
        <f>-g/l*SIN(RADIANS(G2034))</f>
        <v>-47.879445764099998</v>
      </c>
      <c r="J2034">
        <f>H2034*Dt</f>
        <v>-1.0496042297828234</v>
      </c>
      <c r="K2034">
        <f>I2034*Dt</f>
        <v>-1.4363833729229998</v>
      </c>
      <c r="L2034">
        <f>-(l*COS(RADIANS(G2034))-l)</f>
        <v>0.14237241308920084</v>
      </c>
      <c r="M2034">
        <f>l*SIN(RADIANS(G2034))+l</f>
        <v>0.3915177830564</v>
      </c>
    </row>
    <row r="2035" spans="6:13" x14ac:dyDescent="0.25">
      <c r="F2035">
        <f>F2034+Dt</f>
        <v>30.630000000000404</v>
      </c>
      <c r="G2035">
        <f t="shared" si="176"/>
        <v>72.20388609735474</v>
      </c>
      <c r="H2035">
        <f t="shared" si="177"/>
        <v>-36.423191032350445</v>
      </c>
      <c r="I2035">
        <f>-g/l*SIN(RADIANS(G2035))</f>
        <v>-47.607506219771714</v>
      </c>
      <c r="J2035">
        <f>H2035*Dt</f>
        <v>-1.0926957309705132</v>
      </c>
      <c r="K2035">
        <f>I2035*Dt</f>
        <v>-1.4282251865931515</v>
      </c>
      <c r="L2035">
        <f>-(l*COS(RADIANS(G2035))-l)</f>
        <v>0.13887385482013151</v>
      </c>
      <c r="M2035">
        <f>l*SIN(RADIANS(G2035))+l</f>
        <v>0.39043002487908685</v>
      </c>
    </row>
    <row r="2036" spans="6:13" x14ac:dyDescent="0.25">
      <c r="F2036">
        <f>F2035+Dt</f>
        <v>30.660000000000405</v>
      </c>
      <c r="G2036">
        <f t="shared" si="176"/>
        <v>71.111190366384221</v>
      </c>
      <c r="H2036">
        <f t="shared" si="177"/>
        <v>-37.851416218943598</v>
      </c>
      <c r="I2036">
        <f>-g/l*SIN(RADIANS(G2036))</f>
        <v>-47.307430234241366</v>
      </c>
      <c r="J2036">
        <f>H2036*Dt</f>
        <v>-1.1355424865683079</v>
      </c>
      <c r="K2036">
        <f>I2036*Dt</f>
        <v>-1.4192229070272409</v>
      </c>
      <c r="L2036">
        <f>-(l*COS(RADIANS(G2036))-l)</f>
        <v>0.13525347334321186</v>
      </c>
      <c r="M2036">
        <f>l*SIN(RADIANS(G2036))+l</f>
        <v>0.38922972093696551</v>
      </c>
    </row>
    <row r="2037" spans="6:13" x14ac:dyDescent="0.25">
      <c r="F2037">
        <f>F2036+Dt</f>
        <v>30.690000000000406</v>
      </c>
      <c r="G2037">
        <f t="shared" si="176"/>
        <v>69.975647879815909</v>
      </c>
      <c r="H2037">
        <f t="shared" si="177"/>
        <v>-39.270639125970838</v>
      </c>
      <c r="I2037">
        <f>-g/l*SIN(RADIANS(G2037))</f>
        <v>-46.977358445673907</v>
      </c>
      <c r="J2037">
        <f>H2037*Dt</f>
        <v>-1.178119173779125</v>
      </c>
      <c r="K2037">
        <f>I2037*Dt</f>
        <v>-1.4093207533702172</v>
      </c>
      <c r="L2037">
        <f>-(l*COS(RADIANS(G2037))-l)</f>
        <v>0.13151609900519151</v>
      </c>
      <c r="M2037">
        <f>l*SIN(RADIANS(G2037))+l</f>
        <v>0.38790943378269566</v>
      </c>
    </row>
    <row r="2038" spans="6:13" x14ac:dyDescent="0.25">
      <c r="F2038">
        <f>F2037+Dt</f>
        <v>30.720000000000407</v>
      </c>
      <c r="G2038">
        <f t="shared" si="176"/>
        <v>68.797528706036786</v>
      </c>
      <c r="H2038">
        <f t="shared" si="177"/>
        <v>-40.679959879341055</v>
      </c>
      <c r="I2038">
        <f>-g/l*SIN(RADIANS(G2038))</f>
        <v>-46.615410133952359</v>
      </c>
      <c r="J2038">
        <f>H2038*Dt</f>
        <v>-1.2203987963802316</v>
      </c>
      <c r="K2038">
        <f>I2038*Dt</f>
        <v>-1.3984623040185706</v>
      </c>
      <c r="L2038">
        <f>-(l*COS(RADIANS(G2038))-l)</f>
        <v>0.12766704341246249</v>
      </c>
      <c r="M2038">
        <f>l*SIN(RADIANS(G2038))+l</f>
        <v>0.38646164053580945</v>
      </c>
    </row>
    <row r="2039" spans="6:13" x14ac:dyDescent="0.25">
      <c r="F2039">
        <f>F2038+Dt</f>
        <v>30.750000000000409</v>
      </c>
      <c r="G2039">
        <f t="shared" si="176"/>
        <v>67.577129909656549</v>
      </c>
      <c r="H2039">
        <f t="shared" si="177"/>
        <v>-42.078422183359628</v>
      </c>
      <c r="I2039">
        <f>-g/l*SIN(RADIANS(G2039))</f>
        <v>-46.219692626537508</v>
      </c>
      <c r="J2039">
        <f>H2039*Dt</f>
        <v>-1.2623526655007888</v>
      </c>
      <c r="K2039">
        <f>I2039*Dt</f>
        <v>-1.3865907787961251</v>
      </c>
      <c r="L2039">
        <f>-(l*COS(RADIANS(G2039))-l)</f>
        <v>0.12371212274460441</v>
      </c>
      <c r="M2039">
        <f>l*SIN(RADIANS(G2039))+l</f>
        <v>0.38487877050615005</v>
      </c>
    </row>
    <row r="2040" spans="6:13" x14ac:dyDescent="0.25">
      <c r="F2040">
        <f>F2039+Dt</f>
        <v>30.78000000000041</v>
      </c>
      <c r="G2040">
        <f t="shared" ref="G2040:G2103" si="178">G2039+J2039</f>
        <v>66.314777244155763</v>
      </c>
      <c r="H2040">
        <f t="shared" ref="H2040:H2103" si="179">H2039+K2039</f>
        <v>-43.465012962155754</v>
      </c>
      <c r="I2040">
        <f>-g/l*SIN(RADIANS(G2040))</f>
        <v>-45.788311493214948</v>
      </c>
      <c r="J2040">
        <f>H2040*Dt</f>
        <v>-1.3039503888646726</v>
      </c>
      <c r="K2040">
        <f>I2040*Dt</f>
        <v>-1.3736493447964484</v>
      </c>
      <c r="L2040">
        <f>-(l*COS(RADIANS(G2040))-l)</f>
        <v>0.11965767933644739</v>
      </c>
      <c r="M2040">
        <f>l*SIN(RADIANS(G2040))+l</f>
        <v>0.38315324597285982</v>
      </c>
    </row>
    <row r="2041" spans="6:13" x14ac:dyDescent="0.25">
      <c r="F2041">
        <f>F2040+Dt</f>
        <v>30.810000000000411</v>
      </c>
      <c r="G2041">
        <f t="shared" si="178"/>
        <v>65.010826855291086</v>
      </c>
      <c r="H2041">
        <f t="shared" si="179"/>
        <v>-44.838662306952202</v>
      </c>
      <c r="I2041">
        <f>-g/l*SIN(RADIANS(G2041))</f>
        <v>-45.319381530377235</v>
      </c>
      <c r="J2041">
        <f>H2041*Dt</f>
        <v>-1.345159869208566</v>
      </c>
      <c r="K2041">
        <f>I2041*Dt</f>
        <v>-1.3595814459113169</v>
      </c>
      <c r="L2041">
        <f>-(l*COS(RADIANS(G2041))-l)</f>
        <v>0.11551060111904188</v>
      </c>
      <c r="M2041">
        <f>l*SIN(RADIANS(G2041))+l</f>
        <v>0.38127752612150895</v>
      </c>
    </row>
    <row r="2042" spans="6:13" x14ac:dyDescent="0.25">
      <c r="F2042">
        <f>F2041+Dt</f>
        <v>30.840000000000412</v>
      </c>
      <c r="G2042">
        <f t="shared" si="178"/>
        <v>63.66566698608252</v>
      </c>
      <c r="H2042">
        <f t="shared" si="179"/>
        <v>-46.198243752863519</v>
      </c>
      <c r="I2042">
        <f>-g/l*SIN(RADIANS(G2042))</f>
        <v>-44.811038524888815</v>
      </c>
      <c r="J2042">
        <f>H2042*Dt</f>
        <v>-1.3859473125859054</v>
      </c>
      <c r="K2042">
        <f>I2042*Dt</f>
        <v>-1.3443311557466644</v>
      </c>
      <c r="L2042">
        <f>-(l*COS(RADIANS(G2042))-l)</f>
        <v>0.11127833848977529</v>
      </c>
      <c r="M2042">
        <f>l*SIN(RADIANS(G2042))+l</f>
        <v>0.37924415409955525</v>
      </c>
    </row>
    <row r="2043" spans="6:13" x14ac:dyDescent="0.25">
      <c r="F2043">
        <f>F2042+Dt</f>
        <v>30.870000000000413</v>
      </c>
      <c r="G2043">
        <f t="shared" si="178"/>
        <v>62.279719673496615</v>
      </c>
      <c r="H2043">
        <f t="shared" si="179"/>
        <v>-47.542574908610185</v>
      </c>
      <c r="I2043">
        <f>-g/l*SIN(RADIANS(G2043))</f>
        <v>-44.261451775708807</v>
      </c>
      <c r="J2043">
        <f>H2043*Dt</f>
        <v>-1.4262772472583054</v>
      </c>
      <c r="K2043">
        <f>I2043*Dt</f>
        <v>-1.3278435532712642</v>
      </c>
      <c r="L2043">
        <f>-(l*COS(RADIANS(G2043))-l)</f>
        <v>0.10696891816545584</v>
      </c>
      <c r="M2043">
        <f>l*SIN(RADIANS(G2043))+l</f>
        <v>0.37704580710283525</v>
      </c>
    </row>
    <row r="2044" spans="6:13" x14ac:dyDescent="0.25">
      <c r="F2044">
        <f>F2043+Dt</f>
        <v>30.900000000000414</v>
      </c>
      <c r="G2044">
        <f t="shared" si="178"/>
        <v>60.85344242623831</v>
      </c>
      <c r="H2044">
        <f t="shared" si="179"/>
        <v>-48.870418461881449</v>
      </c>
      <c r="I2044">
        <f>-g/l*SIN(RADIANS(G2044))</f>
        <v>-43.668837338348851</v>
      </c>
      <c r="J2044">
        <f>H2044*Dt</f>
        <v>-1.4661125538564435</v>
      </c>
      <c r="K2044">
        <f>I2044*Dt</f>
        <v>-1.3100651201504654</v>
      </c>
      <c r="L2044">
        <f>-(l*COS(RADIANS(G2044))-l)</f>
        <v>0.10259095356041475</v>
      </c>
      <c r="M2044">
        <f>l*SIN(RADIANS(G2044))+l</f>
        <v>0.37467534935339541</v>
      </c>
    </row>
    <row r="2045" spans="6:13" x14ac:dyDescent="0.25">
      <c r="F2045">
        <f>F2044+Dt</f>
        <v>30.930000000000415</v>
      </c>
      <c r="G2045">
        <f t="shared" si="178"/>
        <v>59.387329872381869</v>
      </c>
      <c r="H2045">
        <f t="shared" si="179"/>
        <v>-50.180483582031911</v>
      </c>
      <c r="I2045">
        <f>-g/l*SIN(RADIANS(G2045))</f>
        <v>-43.031471943003162</v>
      </c>
      <c r="J2045">
        <f>H2045*Dt</f>
        <v>-1.5054145074609573</v>
      </c>
      <c r="K2045">
        <f>I2045*Dt</f>
        <v>-1.2909441582900949</v>
      </c>
      <c r="L2045">
        <f>-(l*COS(RADIANS(G2045))-l)</f>
        <v>9.8153651225502903E-2</v>
      </c>
      <c r="M2045">
        <f>l*SIN(RADIANS(G2045))+l</f>
        <v>0.37212588777201266</v>
      </c>
    </row>
    <row r="2046" spans="6:13" x14ac:dyDescent="0.25">
      <c r="F2046">
        <f>F2045+Dt</f>
        <v>30.960000000000417</v>
      </c>
      <c r="G2046">
        <f t="shared" si="178"/>
        <v>57.881915364920914</v>
      </c>
      <c r="H2046">
        <f t="shared" si="179"/>
        <v>-51.471427740322007</v>
      </c>
      <c r="I2046">
        <f>-g/l*SIN(RADIANS(G2046))</f>
        <v>-42.347707521929365</v>
      </c>
      <c r="J2046">
        <f>H2046*Dt</f>
        <v>-1.5441428322096602</v>
      </c>
      <c r="K2046">
        <f>I2046*Dt</f>
        <v>-1.2704312256578809</v>
      </c>
      <c r="L2046">
        <f>-(l*COS(RADIANS(G2046))-l)</f>
        <v>9.3666812884245637E-2</v>
      </c>
      <c r="M2046">
        <f>l*SIN(RADIANS(G2046))+l</f>
        <v>0.3693908300877175</v>
      </c>
    </row>
    <row r="2047" spans="6:13" x14ac:dyDescent="0.25">
      <c r="F2047">
        <f>F2046+Dt</f>
        <v>30.990000000000418</v>
      </c>
      <c r="G2047">
        <f t="shared" si="178"/>
        <v>56.337772532711256</v>
      </c>
      <c r="H2047">
        <f t="shared" si="179"/>
        <v>-52.741858965979887</v>
      </c>
      <c r="I2047">
        <f>-g/l*SIN(RADIANS(G2047))</f>
        <v>-41.615986265547917</v>
      </c>
      <c r="J2047">
        <f>H2047*Dt</f>
        <v>-1.5822557689793966</v>
      </c>
      <c r="K2047">
        <f>I2047*Dt</f>
        <v>-1.2484795879664374</v>
      </c>
      <c r="L2047">
        <f>-(l*COS(RADIANS(G2047))-l)</f>
        <v>8.9140832610326556E-2</v>
      </c>
      <c r="M2047">
        <f>l*SIN(RADIANS(G2047))+l</f>
        <v>0.36646394506219171</v>
      </c>
    </row>
    <row r="2048" spans="6:13" x14ac:dyDescent="0.25">
      <c r="F2048">
        <f>F2047+Dt</f>
        <v>31.020000000000419</v>
      </c>
      <c r="G2048">
        <f t="shared" si="178"/>
        <v>54.755516763731862</v>
      </c>
      <c r="H2048">
        <f t="shared" si="179"/>
        <v>-53.990338553946323</v>
      </c>
      <c r="I2048">
        <f>-g/l*SIN(RADIANS(G2048))</f>
        <v>-40.834856109980464</v>
      </c>
      <c r="J2048">
        <f>H2048*Dt</f>
        <v>-1.6197101566183896</v>
      </c>
      <c r="K2048">
        <f>I2048*Dt</f>
        <v>-1.2250456832994139</v>
      </c>
      <c r="L2048">
        <f>-(l*COS(RADIANS(G2048))-l)</f>
        <v>8.4586688706912799E-2</v>
      </c>
      <c r="M2048">
        <f>l*SIN(RADIANS(G2048))+l</f>
        <v>0.3633394244399219</v>
      </c>
    </row>
    <row r="2049" spans="6:13" x14ac:dyDescent="0.25">
      <c r="F2049">
        <f>F2048+Dt</f>
        <v>31.05000000000042</v>
      </c>
      <c r="G2049">
        <f t="shared" si="178"/>
        <v>53.135806607113473</v>
      </c>
      <c r="H2049">
        <f t="shared" si="179"/>
        <v>-55.215384237245736</v>
      </c>
      <c r="I2049">
        <f>-g/l*SIN(RADIANS(G2049))</f>
        <v>-40.002986541623422</v>
      </c>
      <c r="J2049">
        <f>H2049*Dt</f>
        <v>-1.6564615271173719</v>
      </c>
      <c r="K2049">
        <f>I2049*Dt</f>
        <v>-1.2000895962487026</v>
      </c>
      <c r="L2049">
        <f>-(l*COS(RADIANS(G2049))-l)</f>
        <v>8.0015929873957337E-2</v>
      </c>
      <c r="M2049">
        <f>l*SIN(RADIANS(G2049))+l</f>
        <v>0.36001194616649368</v>
      </c>
    </row>
    <row r="2050" spans="6:13" x14ac:dyDescent="0.25">
      <c r="F2050">
        <f>F2049+Dt</f>
        <v>31.080000000000421</v>
      </c>
      <c r="G2050">
        <f t="shared" si="178"/>
        <v>51.479345079996101</v>
      </c>
      <c r="H2050">
        <f t="shared" si="179"/>
        <v>-56.415473833494438</v>
      </c>
      <c r="I2050">
        <f>-g/l*SIN(RADIANS(G2050))</f>
        <v>-39.119184587163538</v>
      </c>
      <c r="J2050">
        <f>H2050*Dt</f>
        <v>-1.692464215004833</v>
      </c>
      <c r="K2050">
        <f>I2050*Dt</f>
        <v>-1.1735755376149062</v>
      </c>
      <c r="L2050">
        <f>-(l*COS(RADIANS(G2050))-l)</f>
        <v>7.5440655285254413E-2</v>
      </c>
      <c r="M2050">
        <f>l*SIN(RADIANS(G2050))+l</f>
        <v>0.35647673834865418</v>
      </c>
    </row>
    <row r="2051" spans="6:13" x14ac:dyDescent="0.25">
      <c r="F2051">
        <f>F2050+Dt</f>
        <v>31.110000000000422</v>
      </c>
      <c r="G2051">
        <f t="shared" si="178"/>
        <v>49.786880864991268</v>
      </c>
      <c r="H2051">
        <f t="shared" si="179"/>
        <v>-57.589049371109347</v>
      </c>
      <c r="I2051">
        <f>-g/l*SIN(RADIANS(G2051))</f>
        <v>-38.182410840544442</v>
      </c>
      <c r="J2051">
        <f>H2051*Dt</f>
        <v>-1.7276714811332803</v>
      </c>
      <c r="K2051">
        <f>I2051*Dt</f>
        <v>-1.1454723252163332</v>
      </c>
      <c r="L2051">
        <f>-(l*COS(RADIANS(G2051))-l)</f>
        <v>7.087348824326592E-2</v>
      </c>
      <c r="M2051">
        <f>l*SIN(RADIANS(G2051))+l</f>
        <v>0.35272964336217782</v>
      </c>
    </row>
    <row r="2052" spans="6:13" x14ac:dyDescent="0.25">
      <c r="F2052">
        <f>F2051+Dt</f>
        <v>31.140000000000423</v>
      </c>
      <c r="G2052">
        <f t="shared" si="178"/>
        <v>48.05920938385799</v>
      </c>
      <c r="H2052">
        <f t="shared" si="179"/>
        <v>-58.734521696325679</v>
      </c>
      <c r="I2052">
        <f>-g/l*SIN(RADIANS(G2052))</f>
        <v>-37.191795362186411</v>
      </c>
      <c r="J2052">
        <f>H2052*Dt</f>
        <v>-1.7620356508897703</v>
      </c>
      <c r="K2052">
        <f>I2052*Dt</f>
        <v>-1.1157538608655924</v>
      </c>
      <c r="L2052">
        <f>-(l*COS(RADIANS(G2052))-l)</f>
        <v>6.6327543136979833E-2</v>
      </c>
      <c r="M2052">
        <f>l*SIN(RADIANS(G2052))+l</f>
        <v>0.34876718144874563</v>
      </c>
    </row>
    <row r="2053" spans="6:13" x14ac:dyDescent="0.25">
      <c r="F2053">
        <f>F2052+Dt</f>
        <v>31.170000000000424</v>
      </c>
      <c r="G2053">
        <f t="shared" si="178"/>
        <v>46.297173732968218</v>
      </c>
      <c r="H2053">
        <f t="shared" si="179"/>
        <v>-59.850275557191274</v>
      </c>
      <c r="I2053">
        <f>-g/l*SIN(RADIANS(G2053))</f>
        <v>-36.14665327068581</v>
      </c>
      <c r="J2053">
        <f>H2053*Dt</f>
        <v>-1.7955082667157383</v>
      </c>
      <c r="K2053">
        <f>I2053*Dt</f>
        <v>-1.0843995981205743</v>
      </c>
      <c r="L2053">
        <f>-(l*COS(RADIANS(G2053))-l)</f>
        <v>6.1816385496466703E-2</v>
      </c>
      <c r="M2053">
        <f>l*SIN(RADIANS(G2053))+l</f>
        <v>0.34458661308274324</v>
      </c>
    </row>
    <row r="2054" spans="6:13" x14ac:dyDescent="0.25">
      <c r="F2054">
        <f>F2053+Dt</f>
        <v>31.200000000000426</v>
      </c>
      <c r="G2054">
        <f t="shared" si="178"/>
        <v>44.501665466252483</v>
      </c>
      <c r="H2054">
        <f t="shared" si="179"/>
        <v>-60.934675155311851</v>
      </c>
      <c r="I2054">
        <f>-g/l*SIN(RADIANS(G2054))</f>
        <v>-35.046499833742224</v>
      </c>
      <c r="J2054">
        <f>H2054*Dt</f>
        <v>-1.8280402546593555</v>
      </c>
      <c r="K2054">
        <f>I2054*Dt</f>
        <v>-1.0513949950122667</v>
      </c>
      <c r="L2054">
        <f>-(l*COS(RADIANS(G2054))-l)</f>
        <v>5.735398501725994E-2</v>
      </c>
      <c r="M2054">
        <f>l*SIN(RADIANS(G2054))+l</f>
        <v>0.3401859993349689</v>
      </c>
    </row>
    <row r="2055" spans="6:13" x14ac:dyDescent="0.25">
      <c r="F2055">
        <f>F2054+Dt</f>
        <v>31.230000000000427</v>
      </c>
      <c r="G2055">
        <f t="shared" si="178"/>
        <v>42.673625211593126</v>
      </c>
      <c r="H2055">
        <f t="shared" si="179"/>
        <v>-61.986070150324117</v>
      </c>
      <c r="I2055">
        <f>-g/l*SIN(RADIANS(G2055))</f>
        <v>-33.891064853670443</v>
      </c>
      <c r="J2055">
        <f>H2055*Dt</f>
        <v>-1.8595821045097234</v>
      </c>
      <c r="K2055">
        <f>I2055*Dt</f>
        <v>-1.0167319456101132</v>
      </c>
      <c r="L2055">
        <f>-(l*COS(RADIANS(G2055))-l)</f>
        <v>5.2954661517786078E-2</v>
      </c>
      <c r="M2055">
        <f>l*SIN(RADIANS(G2055))+l</f>
        <v>0.33556425941468182</v>
      </c>
    </row>
    <row r="2056" spans="6:13" x14ac:dyDescent="0.25">
      <c r="F2056">
        <f>F2055+Dt</f>
        <v>31.260000000000428</v>
      </c>
      <c r="G2056">
        <f t="shared" si="178"/>
        <v>40.8140431070834</v>
      </c>
      <c r="H2056">
        <f t="shared" si="179"/>
        <v>-63.002802095934229</v>
      </c>
      <c r="I2056">
        <f>-g/l*SIN(RADIANS(G2056))</f>
        <v>-32.680306134044869</v>
      </c>
      <c r="J2056">
        <f>H2056*Dt</f>
        <v>-1.8900840628780269</v>
      </c>
      <c r="K2056">
        <f>I2056*Dt</f>
        <v>-0.98040918402134603</v>
      </c>
      <c r="L2056">
        <f>-(l*COS(RADIANS(G2056))-l)</f>
        <v>4.8633023893050742E-2</v>
      </c>
      <c r="M2056">
        <f>l*SIN(RADIANS(G2056))+l</f>
        <v>0.33072122453617947</v>
      </c>
    </row>
    <row r="2057" spans="6:13" x14ac:dyDescent="0.25">
      <c r="F2057">
        <f>F2056+Dt</f>
        <v>31.290000000000429</v>
      </c>
      <c r="G2057">
        <f t="shared" si="178"/>
        <v>38.923959044205375</v>
      </c>
      <c r="H2057">
        <f t="shared" si="179"/>
        <v>-63.983211279955576</v>
      </c>
      <c r="I2057">
        <f>-g/l*SIN(RADIANS(G2057))</f>
        <v>-31.414421808285137</v>
      </c>
      <c r="J2057">
        <f>H2057*Dt</f>
        <v>-1.9194963383986672</v>
      </c>
      <c r="K2057">
        <f>I2057*Dt</f>
        <v>-0.94243265424855405</v>
      </c>
      <c r="L2057">
        <f>-(l*COS(RADIANS(G2057))-l)</f>
        <v>4.440390223653351E-2</v>
      </c>
      <c r="M2057">
        <f>l*SIN(RADIANS(G2057))+l</f>
        <v>0.32565768723314059</v>
      </c>
    </row>
    <row r="2058" spans="6:13" x14ac:dyDescent="0.25">
      <c r="F2058">
        <f>F2057+Dt</f>
        <v>31.32000000000043</v>
      </c>
      <c r="G2058">
        <f t="shared" si="178"/>
        <v>37.004462705806709</v>
      </c>
      <c r="H2058">
        <f t="shared" si="179"/>
        <v>-64.925643934204132</v>
      </c>
      <c r="I2058">
        <f>-g/l*SIN(RADIANS(G2058))</f>
        <v>-30.093861308787005</v>
      </c>
      <c r="J2058">
        <f>H2058*Dt</f>
        <v>-1.947769318026124</v>
      </c>
      <c r="K2058">
        <f>I2058*Dt</f>
        <v>-0.90281583926361009</v>
      </c>
      <c r="L2058">
        <f>-(l*COS(RADIANS(G2058))-l)</f>
        <v>4.0282273418258685E-2</v>
      </c>
      <c r="M2058">
        <f>l*SIN(RADIANS(G2058))+l</f>
        <v>0.32037544523514805</v>
      </c>
    </row>
    <row r="2059" spans="6:13" x14ac:dyDescent="0.25">
      <c r="F2059">
        <f>F2058+Dt</f>
        <v>31.350000000000431</v>
      </c>
      <c r="G2059">
        <f t="shared" si="178"/>
        <v>35.056693387780584</v>
      </c>
      <c r="H2059">
        <f t="shared" si="179"/>
        <v>-65.828459773467742</v>
      </c>
      <c r="I2059">
        <f>-g/l*SIN(RADIANS(G2059))</f>
        <v>-28.719334756954336</v>
      </c>
      <c r="J2059">
        <f>H2059*Dt</f>
        <v>-1.9748537932040322</v>
      </c>
      <c r="K2059">
        <f>I2059*Dt</f>
        <v>-0.86158004270863009</v>
      </c>
      <c r="L2059">
        <f>-(l*COS(RADIANS(G2059))-l)</f>
        <v>3.6283180528426107E-2</v>
      </c>
      <c r="M2059">
        <f>l*SIN(RADIANS(G2059))+l</f>
        <v>0.31487733902781734</v>
      </c>
    </row>
    <row r="2060" spans="6:13" x14ac:dyDescent="0.25">
      <c r="F2060">
        <f>F2059+Dt</f>
        <v>31.380000000000432</v>
      </c>
      <c r="G2060">
        <f t="shared" si="178"/>
        <v>33.08183959457655</v>
      </c>
      <c r="H2060">
        <f t="shared" si="179"/>
        <v>-66.690039816176366</v>
      </c>
      <c r="I2060">
        <f>-g/l*SIN(RADIANS(G2060))</f>
        <v>-27.291820560556936</v>
      </c>
      <c r="J2060">
        <f>H2060*Dt</f>
        <v>-2.0007011944852908</v>
      </c>
      <c r="K2060">
        <f>I2060*Dt</f>
        <v>-0.81875461681670803</v>
      </c>
      <c r="L2060">
        <f>-(l*COS(RADIANS(G2060))-l)</f>
        <v>3.2421646720568964E-2</v>
      </c>
      <c r="M2060">
        <f>l*SIN(RADIANS(G2060))+l</f>
        <v>0.30916728224222778</v>
      </c>
    </row>
    <row r="2061" spans="6:13" x14ac:dyDescent="0.25">
      <c r="F2061">
        <f>F2060+Dt</f>
        <v>31.410000000000434</v>
      </c>
      <c r="G2061">
        <f t="shared" si="178"/>
        <v>31.081138400091259</v>
      </c>
      <c r="H2061">
        <f t="shared" si="179"/>
        <v>-67.508794432993071</v>
      </c>
      <c r="I2061">
        <f>-g/l*SIN(RADIANS(G2061))</f>
        <v>-25.812571015505515</v>
      </c>
      <c r="J2061">
        <f>H2061*Dt</f>
        <v>-2.0252638329897921</v>
      </c>
      <c r="K2061">
        <f>I2061*Dt</f>
        <v>-0.77437713046516543</v>
      </c>
      <c r="L2061">
        <f>-(l*COS(RADIANS(G2061))-l)</f>
        <v>2.871258411339217E-2</v>
      </c>
      <c r="M2061">
        <f>l*SIN(RADIANS(G2061))+l</f>
        <v>0.30325028406202209</v>
      </c>
    </row>
    <row r="2062" spans="6:13" x14ac:dyDescent="0.25">
      <c r="F2062">
        <f>F2061+Dt</f>
        <v>31.440000000000435</v>
      </c>
      <c r="G2062">
        <f t="shared" si="178"/>
        <v>29.055874567101466</v>
      </c>
      <c r="H2062">
        <f t="shared" si="179"/>
        <v>-68.283171563458239</v>
      </c>
      <c r="I2062">
        <f>-g/l*SIN(RADIANS(G2062))</f>
        <v>-24.283115724580735</v>
      </c>
      <c r="J2062">
        <f>H2062*Dt</f>
        <v>-2.0484951469037469</v>
      </c>
      <c r="K2062">
        <f>I2062*Dt</f>
        <v>-0.72849347173742207</v>
      </c>
      <c r="L2062">
        <f>-(l*COS(RADIANS(G2062))-l)</f>
        <v>2.5170698533381108E-2</v>
      </c>
      <c r="M2062">
        <f>l*SIN(RADIANS(G2062))+l</f>
        <v>0.29713246289832296</v>
      </c>
    </row>
    <row r="2063" spans="6:13" x14ac:dyDescent="0.25">
      <c r="F2063">
        <f>F2062+Dt</f>
        <v>31.470000000000436</v>
      </c>
      <c r="G2063">
        <f t="shared" si="178"/>
        <v>27.007379420197719</v>
      </c>
      <c r="H2063">
        <f t="shared" si="179"/>
        <v>-69.011665035195662</v>
      </c>
      <c r="I2063">
        <f>-g/l*SIN(RADIANS(G2063))</f>
        <v>-22.705262665943092</v>
      </c>
      <c r="J2063">
        <f>H2063*Dt</f>
        <v>-2.0703499510558698</v>
      </c>
      <c r="K2063">
        <f>I2063*Dt</f>
        <v>-0.68115787997829269</v>
      </c>
      <c r="L2063">
        <f>-(l*COS(RADIANS(G2063))-l)</f>
        <v>2.1810390997879764E-2</v>
      </c>
      <c r="M2063">
        <f>l*SIN(RADIANS(G2063))+l</f>
        <v>0.2908210506637724</v>
      </c>
    </row>
    <row r="2064" spans="6:13" x14ac:dyDescent="0.25">
      <c r="F2064">
        <f>F2063+Dt</f>
        <v>31.500000000000437</v>
      </c>
      <c r="G2064">
        <f t="shared" si="178"/>
        <v>24.937029469141848</v>
      </c>
      <c r="H2064">
        <f t="shared" si="179"/>
        <v>-69.692822915173949</v>
      </c>
      <c r="I2064">
        <f>-g/l*SIN(RADIANS(G2064))</f>
        <v>-21.081096769319132</v>
      </c>
      <c r="J2064">
        <f>H2064*Dt</f>
        <v>-2.0907846874552183</v>
      </c>
      <c r="K2064">
        <f>I2064*Dt</f>
        <v>-0.63243290307957389</v>
      </c>
      <c r="L2064">
        <f>-(l*COS(RADIANS(G2064))-l)</f>
        <v>1.8645656947395811E-2</v>
      </c>
      <c r="M2064">
        <f>l*SIN(RADIANS(G2064))+l</f>
        <v>0.28432438707727653</v>
      </c>
    </row>
    <row r="2065" spans="6:13" x14ac:dyDescent="0.25">
      <c r="F2065">
        <f>F2064+Dt</f>
        <v>31.530000000000438</v>
      </c>
      <c r="G2065">
        <f t="shared" si="178"/>
        <v>22.846244781686629</v>
      </c>
      <c r="H2065">
        <f t="shared" si="179"/>
        <v>-70.325255818253524</v>
      </c>
      <c r="I2065">
        <f>-g/l*SIN(RADIANS(G2065))</f>
        <v>-19.412975887399448</v>
      </c>
      <c r="J2065">
        <f>H2065*Dt</f>
        <v>-2.1097576745476054</v>
      </c>
      <c r="K2065">
        <f>I2065*Dt</f>
        <v>-0.58238927662198336</v>
      </c>
      <c r="L2065">
        <f>-(l*COS(RADIANS(G2065))-l)</f>
        <v>1.5689984333124324E-2</v>
      </c>
      <c r="M2065">
        <f>l*SIN(RADIANS(G2065))+l</f>
        <v>0.27765190354959779</v>
      </c>
    </row>
    <row r="2066" spans="6:13" x14ac:dyDescent="0.25">
      <c r="F2066">
        <f>F2065+Dt</f>
        <v>31.560000000000439</v>
      </c>
      <c r="G2066">
        <f t="shared" si="178"/>
        <v>20.736487107139023</v>
      </c>
      <c r="H2066">
        <f t="shared" si="179"/>
        <v>-70.907645094875505</v>
      </c>
      <c r="I2066">
        <f>-g/l*SIN(RADIANS(G2066))</f>
        <v>-17.703524083839312</v>
      </c>
      <c r="J2066">
        <f>H2066*Dt</f>
        <v>-2.1272293528462649</v>
      </c>
      <c r="K2066">
        <f>I2066*Dt</f>
        <v>-0.5311057225151794</v>
      </c>
      <c r="L2066">
        <f>-(l*COS(RADIANS(G2066))-l)</f>
        <v>1.2956251747868491E-2</v>
      </c>
      <c r="M2066">
        <f>l*SIN(RADIANS(G2066))+l</f>
        <v>0.27081409633535725</v>
      </c>
    </row>
    <row r="2067" spans="6:13" x14ac:dyDescent="0.25">
      <c r="F2067">
        <f>F2066+Dt</f>
        <v>31.59000000000044</v>
      </c>
      <c r="G2067">
        <f t="shared" si="178"/>
        <v>18.609257754292759</v>
      </c>
      <c r="H2067">
        <f t="shared" si="179"/>
        <v>-71.438750817390684</v>
      </c>
      <c r="I2067">
        <f>-g/l*SIN(RADIANS(G2067))</f>
        <v>-15.955622196817011</v>
      </c>
      <c r="J2067">
        <f>H2067*Dt</f>
        <v>-2.1431625245217205</v>
      </c>
      <c r="K2067">
        <f>I2067*Dt</f>
        <v>-0.47866866590451029</v>
      </c>
      <c r="L2067">
        <f>-(l*COS(RADIANS(G2067))-l)</f>
        <v>1.0456627852623024E-2</v>
      </c>
      <c r="M2067">
        <f>l*SIN(RADIANS(G2067))+l</f>
        <v>0.26382248878726805</v>
      </c>
    </row>
    <row r="2068" spans="6:13" x14ac:dyDescent="0.25">
      <c r="F2068">
        <f>F2067+Dt</f>
        <v>31.620000000000442</v>
      </c>
      <c r="G2068">
        <f t="shared" si="178"/>
        <v>16.466095229771039</v>
      </c>
      <c r="H2068">
        <f t="shared" si="179"/>
        <v>-71.917419483295191</v>
      </c>
      <c r="I2068">
        <f>-g/l*SIN(RADIANS(G2068))</f>
        <v>-14.172395677726305</v>
      </c>
      <c r="J2068">
        <f>H2068*Dt</f>
        <v>-2.1575225844988557</v>
      </c>
      <c r="K2068">
        <f>I2068*Dt</f>
        <v>-0.42517187033178916</v>
      </c>
      <c r="L2068">
        <f>-(l*COS(RADIANS(G2068))-l)</f>
        <v>8.2024733943019679E-3</v>
      </c>
      <c r="M2068">
        <f>l*SIN(RADIANS(G2068))+l</f>
        <v>0.25668958271090525</v>
      </c>
    </row>
    <row r="2069" spans="6:13" x14ac:dyDescent="0.25">
      <c r="F2069">
        <f>F2068+Dt</f>
        <v>31.650000000000443</v>
      </c>
      <c r="G2069">
        <f t="shared" si="178"/>
        <v>14.308572645272182</v>
      </c>
      <c r="H2069">
        <f t="shared" si="179"/>
        <v>-72.342591353626986</v>
      </c>
      <c r="I2069">
        <f>-g/l*SIN(RADIANS(G2069))</f>
        <v>-12.35719974746949</v>
      </c>
      <c r="J2069">
        <f>H2069*Dt</f>
        <v>-2.1702777406088094</v>
      </c>
      <c r="K2069">
        <f>I2069*Dt</f>
        <v>-0.37071599242408471</v>
      </c>
      <c r="L2069">
        <f>-(l*COS(RADIANS(G2069))-l)</f>
        <v>6.2042471300822188E-3</v>
      </c>
      <c r="M2069">
        <f>l*SIN(RADIANS(G2069))+l</f>
        <v>0.24942879898987796</v>
      </c>
    </row>
    <row r="2070" spans="6:13" x14ac:dyDescent="0.25">
      <c r="F2070">
        <f>F2069+Dt</f>
        <v>31.680000000000444</v>
      </c>
      <c r="G2070">
        <f t="shared" si="178"/>
        <v>12.138294904663372</v>
      </c>
      <c r="H2070">
        <f t="shared" si="179"/>
        <v>-72.713307346051067</v>
      </c>
      <c r="I2070">
        <f>-g/l*SIN(RADIANS(G2070))</f>
        <v>-10.513601957070373</v>
      </c>
      <c r="J2070">
        <f>H2070*Dt</f>
        <v>-2.181399220381532</v>
      </c>
      <c r="K2070">
        <f>I2070*Dt</f>
        <v>-0.31540805871211119</v>
      </c>
      <c r="L2070">
        <f>-(l*COS(RADIANS(G2070))-l)</f>
        <v>4.4714169687393723E-3</v>
      </c>
      <c r="M2070">
        <f>l*SIN(RADIANS(G2070))+l</f>
        <v>0.2420544078282815</v>
      </c>
    </row>
    <row r="2071" spans="6:13" x14ac:dyDescent="0.25">
      <c r="F2071">
        <f>F2070+Dt</f>
        <v>31.710000000000445</v>
      </c>
      <c r="G2071">
        <f t="shared" si="178"/>
        <v>9.9568956842818395</v>
      </c>
      <c r="H2071">
        <f t="shared" si="179"/>
        <v>-73.028715404763176</v>
      </c>
      <c r="I2071">
        <f>-g/l*SIN(RADIANS(G2071))</f>
        <v>-8.6453622839397468</v>
      </c>
      <c r="J2071">
        <f>H2071*Dt</f>
        <v>-2.190861462142895</v>
      </c>
      <c r="K2071">
        <f>I2071*Dt</f>
        <v>-0.2593608685181924</v>
      </c>
      <c r="L2071">
        <f>-(l*COS(RADIANS(G2071))-l)</f>
        <v>3.0123776079549747E-3</v>
      </c>
      <c r="M2071">
        <f>l*SIN(RADIANS(G2071))+l</f>
        <v>0.23458144913575901</v>
      </c>
    </row>
    <row r="2072" spans="6:13" x14ac:dyDescent="0.25">
      <c r="F2072">
        <f>F2071+Dt</f>
        <v>31.740000000000446</v>
      </c>
      <c r="G2072">
        <f t="shared" si="178"/>
        <v>7.7660342221389449</v>
      </c>
      <c r="H2072">
        <f t="shared" si="179"/>
        <v>-73.288076273281362</v>
      </c>
      <c r="I2072">
        <f>-g/l*SIN(RADIANS(G2072))</f>
        <v>-6.7564109390297613</v>
      </c>
      <c r="J2072">
        <f>H2072*Dt</f>
        <v>-2.1986422881984407</v>
      </c>
      <c r="K2072">
        <f>I2072*Dt</f>
        <v>-0.20269232817089283</v>
      </c>
      <c r="L2072">
        <f>-(l*COS(RADIANS(G2072))-l)</f>
        <v>1.8343758883308525E-3</v>
      </c>
      <c r="M2072">
        <f>l*SIN(RADIANS(G2072))+l</f>
        <v>0.22702564375611906</v>
      </c>
    </row>
    <row r="2073" spans="6:13" x14ac:dyDescent="0.25">
      <c r="F2073">
        <f>F2072+Dt</f>
        <v>31.770000000000447</v>
      </c>
      <c r="G2073">
        <f t="shared" si="178"/>
        <v>5.5673919339405042</v>
      </c>
      <c r="H2073">
        <f t="shared" si="179"/>
        <v>-73.49076860145226</v>
      </c>
      <c r="I2073">
        <f>-g/l*SIN(RADIANS(G2073))</f>
        <v>-4.8508241022040117</v>
      </c>
      <c r="J2073">
        <f>H2073*Dt</f>
        <v>-2.2047230580435677</v>
      </c>
      <c r="K2073">
        <f>I2073*Dt</f>
        <v>-0.14552472306612035</v>
      </c>
      <c r="L2073">
        <f>-(l*COS(RADIANS(G2073))-l)</f>
        <v>9.4344499999093889E-4</v>
      </c>
      <c r="M2073">
        <f>l*SIN(RADIANS(G2073))+l</f>
        <v>0.21940329640881606</v>
      </c>
    </row>
    <row r="2074" spans="6:13" x14ac:dyDescent="0.25">
      <c r="F2074">
        <f>F2073+Dt</f>
        <v>31.800000000000448</v>
      </c>
      <c r="G2074">
        <f t="shared" si="178"/>
        <v>3.3626688758969365</v>
      </c>
      <c r="H2074">
        <f t="shared" si="179"/>
        <v>-73.636293324518377</v>
      </c>
      <c r="I2074">
        <f>-g/l*SIN(RADIANS(G2074))</f>
        <v>-2.932797842325257</v>
      </c>
      <c r="J2074">
        <f>H2074*Dt</f>
        <v>-2.2090887997355511</v>
      </c>
      <c r="K2074">
        <f>I2074*Dt</f>
        <v>-8.7983935269757702E-2</v>
      </c>
      <c r="L2074">
        <f>-(l*COS(RADIANS(G2074))-l)</f>
        <v>3.4434856719722795E-4</v>
      </c>
      <c r="M2074">
        <f>l*SIN(RADIANS(G2074))+l</f>
        <v>0.21173119136930105</v>
      </c>
    </row>
    <row r="2075" spans="6:13" x14ac:dyDescent="0.25">
      <c r="F2075">
        <f>F2074+Dt</f>
        <v>31.830000000000449</v>
      </c>
      <c r="G2075">
        <f t="shared" si="178"/>
        <v>1.1535800761613855</v>
      </c>
      <c r="H2075">
        <f t="shared" si="179"/>
        <v>-73.724277259788138</v>
      </c>
      <c r="I2075">
        <f>-g/l*SIN(RADIANS(G2075))</f>
        <v>-1.006620513760633</v>
      </c>
      <c r="J2075">
        <f>H2075*Dt</f>
        <v>-2.2117283177936442</v>
      </c>
      <c r="K2075">
        <f>I2075*Dt</f>
        <v>-3.0198615412818989E-2</v>
      </c>
      <c r="L2075">
        <f>-(l*COS(RADIANS(G2075))-l)</f>
        <v>4.0535502166288984E-5</v>
      </c>
      <c r="M2075">
        <f>l*SIN(RADIANS(G2075))+l</f>
        <v>0.20402648205504254</v>
      </c>
    </row>
    <row r="2076" spans="6:13" x14ac:dyDescent="0.25">
      <c r="F2076">
        <f>F2075+Dt</f>
        <v>31.860000000000451</v>
      </c>
      <c r="G2076">
        <f t="shared" si="178"/>
        <v>-1.0581482416322587</v>
      </c>
      <c r="H2076">
        <f t="shared" si="179"/>
        <v>-73.754475875200953</v>
      </c>
      <c r="I2076">
        <f>-g/l*SIN(RADIANS(G2076))</f>
        <v>0.92335604875745714</v>
      </c>
      <c r="J2076">
        <f>H2076*Dt</f>
        <v>-2.2126342762560287</v>
      </c>
      <c r="K2076">
        <f>I2076*Dt</f>
        <v>2.7700681462723715E-2</v>
      </c>
      <c r="L2076">
        <f>-(l*COS(RADIANS(G2076))-l)</f>
        <v>3.4106363821229113E-5</v>
      </c>
      <c r="M2076">
        <f>l*SIN(RADIANS(G2076))+l</f>
        <v>0.19630657580497018</v>
      </c>
    </row>
    <row r="2077" spans="6:13" x14ac:dyDescent="0.25">
      <c r="F2077">
        <f>F2076+Dt</f>
        <v>31.890000000000452</v>
      </c>
      <c r="G2077">
        <f t="shared" si="178"/>
        <v>-3.2707825178882874</v>
      </c>
      <c r="H2077">
        <f t="shared" si="179"/>
        <v>-73.726775193738234</v>
      </c>
      <c r="I2077">
        <f>-g/l*SIN(RADIANS(G2077))</f>
        <v>2.8527461905645395</v>
      </c>
      <c r="J2077">
        <f>H2077*Dt</f>
        <v>-2.2118032558121468</v>
      </c>
      <c r="K2077">
        <f>I2077*Dt</f>
        <v>8.5582385716936188E-2</v>
      </c>
      <c r="L2077">
        <f>-(l*COS(RADIANS(G2077))-l)</f>
        <v>3.2579178382724505E-4</v>
      </c>
      <c r="M2077">
        <f>l*SIN(RADIANS(G2077))+l</f>
        <v>0.18858901523774185</v>
      </c>
    </row>
    <row r="2078" spans="6:13" x14ac:dyDescent="0.25">
      <c r="F2078">
        <f>F2077+Dt</f>
        <v>31.920000000000453</v>
      </c>
      <c r="G2078">
        <f t="shared" si="178"/>
        <v>-5.4825857737004338</v>
      </c>
      <c r="H2078">
        <f t="shared" si="179"/>
        <v>-73.641192808021302</v>
      </c>
      <c r="I2078">
        <f>-g/l*SIN(RADIANS(G2078))</f>
        <v>4.7771605885724275</v>
      </c>
      <c r="J2078">
        <f>H2078*Dt</f>
        <v>-2.2092357842406392</v>
      </c>
      <c r="K2078">
        <f>I2078*Dt</f>
        <v>0.14331481765717283</v>
      </c>
      <c r="L2078">
        <f>-(l*COS(RADIANS(G2078))-l)</f>
        <v>9.1494333482525225E-4</v>
      </c>
      <c r="M2078">
        <f>l*SIN(RADIANS(G2078))+l</f>
        <v>0.18089135764571029</v>
      </c>
    </row>
    <row r="2079" spans="6:13" x14ac:dyDescent="0.25">
      <c r="F2079">
        <f>F2078+Dt</f>
        <v>31.950000000000454</v>
      </c>
      <c r="G2079">
        <f t="shared" si="178"/>
        <v>-7.6918215579410729</v>
      </c>
      <c r="H2079">
        <f t="shared" si="179"/>
        <v>-73.497877990364131</v>
      </c>
      <c r="I2079">
        <f>-g/l*SIN(RADIANS(G2079))</f>
        <v>6.6922365188470678</v>
      </c>
      <c r="J2079">
        <f>H2079*Dt</f>
        <v>-2.2049363397109238</v>
      </c>
      <c r="K2079">
        <f>I2079*Dt</f>
        <v>0.20076709556541203</v>
      </c>
      <c r="L2079">
        <f>-(l*COS(RADIANS(G2079))-l)</f>
        <v>1.7995370186715265E-3</v>
      </c>
      <c r="M2079">
        <f>l*SIN(RADIANS(G2079))+l</f>
        <v>0.17323105392461174</v>
      </c>
    </row>
    <row r="2080" spans="6:13" x14ac:dyDescent="0.25">
      <c r="F2080">
        <f>F2079+Dt</f>
        <v>31.980000000000455</v>
      </c>
      <c r="G2080">
        <f t="shared" si="178"/>
        <v>-9.8967578976519963</v>
      </c>
      <c r="H2080">
        <f t="shared" si="179"/>
        <v>-73.29711089479872</v>
      </c>
      <c r="I2080">
        <f>-g/l*SIN(RADIANS(G2080))</f>
        <v>8.5936678618839917</v>
      </c>
      <c r="J2080">
        <f>H2080*Dt</f>
        <v>-2.1989133268439613</v>
      </c>
      <c r="K2080">
        <f>I2080*Dt</f>
        <v>0.25781003585651974</v>
      </c>
      <c r="L2080">
        <f>-(l*COS(RADIANS(G2080))-l)</f>
        <v>2.9761893504392789E-3</v>
      </c>
      <c r="M2080">
        <f>l*SIN(RADIANS(G2080))+l</f>
        <v>0.16562532855246404</v>
      </c>
    </row>
    <row r="2081" spans="6:13" x14ac:dyDescent="0.25">
      <c r="F2081">
        <f>F2080+Dt</f>
        <v>32.010000000000453</v>
      </c>
      <c r="G2081">
        <f t="shared" si="178"/>
        <v>-12.095671224495957</v>
      </c>
      <c r="H2081">
        <f t="shared" si="179"/>
        <v>-73.039300858942198</v>
      </c>
      <c r="I2081">
        <f>-g/l*SIN(RADIANS(G2081))</f>
        <v>10.477234471387506</v>
      </c>
      <c r="J2081">
        <f>H2081*Dt</f>
        <v>-2.1911790257682657</v>
      </c>
      <c r="K2081">
        <f>I2081*Dt</f>
        <v>0.31431703414162515</v>
      </c>
      <c r="L2081">
        <f>-(l*COS(RADIANS(G2081))-l)</f>
        <v>4.4401858118465198E-3</v>
      </c>
      <c r="M2081">
        <f>l*SIN(RADIANS(G2081))+l</f>
        <v>0.15809106211444998</v>
      </c>
    </row>
    <row r="2082" spans="6:13" x14ac:dyDescent="0.25">
      <c r="F2082">
        <f>F2081+Dt</f>
        <v>32.040000000000454</v>
      </c>
      <c r="G2082">
        <f t="shared" si="178"/>
        <v>-14.286850250264223</v>
      </c>
      <c r="H2082">
        <f t="shared" si="179"/>
        <v>-72.724983824800574</v>
      </c>
      <c r="I2082">
        <f>-g/l*SIN(RADIANS(G2082))</f>
        <v>12.338830543985461</v>
      </c>
      <c r="J2082">
        <f>H2082*Dt</f>
        <v>-2.1817495147440171</v>
      </c>
      <c r="K2082">
        <f>I2082*Dt</f>
        <v>0.37016491631956383</v>
      </c>
      <c r="L2082">
        <f>-(l*COS(RADIANS(G2082))-l)</f>
        <v>6.1855212505809998E-3</v>
      </c>
      <c r="M2082">
        <f>l*SIN(RADIANS(G2082))+l</f>
        <v>0.15064467782405816</v>
      </c>
    </row>
    <row r="2083" spans="6:13" x14ac:dyDescent="0.25">
      <c r="F2083">
        <f>F2082+Dt</f>
        <v>32.070000000000455</v>
      </c>
      <c r="G2083">
        <f t="shared" si="178"/>
        <v>-16.468599765008239</v>
      </c>
      <c r="H2083">
        <f t="shared" si="179"/>
        <v>-72.354818908481008</v>
      </c>
      <c r="I2083">
        <f>-g/l*SIN(RADIANS(G2083))</f>
        <v>14.174491646070553</v>
      </c>
      <c r="J2083">
        <f>H2083*Dt</f>
        <v>-2.1706445672544303</v>
      </c>
      <c r="K2083">
        <f>I2083*Dt</f>
        <v>0.42523474938211658</v>
      </c>
      <c r="L2083">
        <f>-(l*COS(RADIANS(G2083))-l)</f>
        <v>8.2049516144704626E-3</v>
      </c>
      <c r="M2083">
        <f>l*SIN(RADIANS(G2083))+l</f>
        <v>0.14330203341571779</v>
      </c>
    </row>
    <row r="2084" spans="6:13" x14ac:dyDescent="0.25">
      <c r="F2084">
        <f>F2083+Dt</f>
        <v>32.100000000000456</v>
      </c>
      <c r="G2084">
        <f t="shared" si="178"/>
        <v>-18.63924433226267</v>
      </c>
      <c r="H2084">
        <f t="shared" si="179"/>
        <v>-71.929584159098894</v>
      </c>
      <c r="I2084">
        <f>-g/l*SIN(RADIANS(G2084))</f>
        <v>15.980420079332037</v>
      </c>
      <c r="J2084">
        <f>H2084*Dt</f>
        <v>-2.157887524772967</v>
      </c>
      <c r="K2084">
        <f>I2084*Dt</f>
        <v>0.47941260237996108</v>
      </c>
      <c r="L2084">
        <f>-(l*COS(RADIANS(G2084))-l)</f>
        <v>1.0490056236066331E-2</v>
      </c>
      <c r="M2084">
        <f>l*SIN(RADIANS(G2084))+l</f>
        <v>0.13607831968267187</v>
      </c>
    </row>
    <row r="2085" spans="6:13" x14ac:dyDescent="0.25">
      <c r="F2085">
        <f>F2084+Dt</f>
        <v>32.130000000000457</v>
      </c>
      <c r="G2085">
        <f t="shared" si="178"/>
        <v>-20.797131857035637</v>
      </c>
      <c r="H2085">
        <f t="shared" si="179"/>
        <v>-71.450171556718928</v>
      </c>
      <c r="I2085">
        <f>-g/l*SIN(RADIANS(G2085))</f>
        <v>17.753008297822557</v>
      </c>
      <c r="J2085">
        <f>H2085*Dt</f>
        <v>-2.1435051467015676</v>
      </c>
      <c r="K2085">
        <f>I2085*Dt</f>
        <v>0.53259024893467666</v>
      </c>
      <c r="L2085">
        <f>-(l*COS(RADIANS(G2085))-l)</f>
        <v>1.3031309727967844E-2</v>
      </c>
      <c r="M2085">
        <f>l*SIN(RADIANS(G2085))+l</f>
        <v>0.12898796680870978</v>
      </c>
    </row>
    <row r="2086" spans="6:13" x14ac:dyDescent="0.25">
      <c r="F2086">
        <f>F2085+Dt</f>
        <v>32.160000000000458</v>
      </c>
      <c r="G2086">
        <f t="shared" si="178"/>
        <v>-22.940637003737205</v>
      </c>
      <c r="H2086">
        <f t="shared" si="179"/>
        <v>-70.917581307784246</v>
      </c>
      <c r="I2086">
        <f>-g/l*SIN(RADIANS(G2086))</f>
        <v>19.488860125729357</v>
      </c>
      <c r="J2086">
        <f>H2086*Dt</f>
        <v>-2.1275274392335275</v>
      </c>
      <c r="K2086">
        <f>I2086*Dt</f>
        <v>0.58466580377188071</v>
      </c>
      <c r="L2086">
        <f>-(l*COS(RADIANS(G2086))-l)</f>
        <v>1.5818162415519088E-2</v>
      </c>
      <c r="M2086">
        <f>l*SIN(RADIANS(G2086))+l</f>
        <v>0.12204455949708258</v>
      </c>
    </row>
    <row r="2087" spans="6:13" x14ac:dyDescent="0.25">
      <c r="F2087">
        <f>F2086+Dt</f>
        <v>32.19000000000046</v>
      </c>
      <c r="G2087">
        <f t="shared" si="178"/>
        <v>-25.068164442970733</v>
      </c>
      <c r="H2087">
        <f t="shared" si="179"/>
        <v>-70.332915504012362</v>
      </c>
      <c r="I2087">
        <f>-g/l*SIN(RADIANS(G2087))</f>
        <v>21.184809565396804</v>
      </c>
      <c r="J2087">
        <f>H2087*Dt</f>
        <v>-2.1099874651203709</v>
      </c>
      <c r="K2087">
        <f>I2087*Dt</f>
        <v>0.63554428696190413</v>
      </c>
      <c r="L2087">
        <f>-(l*COS(RADIANS(G2087))-l)</f>
        <v>1.8839128124073234E-2</v>
      </c>
      <c r="M2087">
        <f>l*SIN(RADIANS(G2087))+l</f>
        <v>0.11526076173841278</v>
      </c>
    </row>
    <row r="2088" spans="6:13" x14ac:dyDescent="0.25">
      <c r="F2088">
        <f>F2087+Dt</f>
        <v>32.220000000000461</v>
      </c>
      <c r="G2088">
        <f t="shared" si="178"/>
        <v>-27.178151908091102</v>
      </c>
      <c r="H2088">
        <f t="shared" si="179"/>
        <v>-69.69737121705046</v>
      </c>
      <c r="I2088">
        <f>-g/l*SIN(RADIANS(G2088))</f>
        <v>22.837937028498942</v>
      </c>
      <c r="J2088">
        <f>H2088*Dt</f>
        <v>-2.0909211365115139</v>
      </c>
      <c r="K2088">
        <f>I2088*Dt</f>
        <v>0.68513811085496823</v>
      </c>
      <c r="L2088">
        <f>-(l*COS(RADIANS(G2088))-l)</f>
        <v>2.2081878054771853E-2</v>
      </c>
      <c r="M2088">
        <f>l*SIN(RADIANS(G2088))+l</f>
        <v>0.10864825188600424</v>
      </c>
    </row>
    <row r="2089" spans="6:13" x14ac:dyDescent="0.25">
      <c r="F2089">
        <f>F2088+Dt</f>
        <v>32.250000000000462</v>
      </c>
      <c r="G2089">
        <f t="shared" si="178"/>
        <v>-29.269073044602617</v>
      </c>
      <c r="H2089">
        <f t="shared" si="179"/>
        <v>-69.012233106195495</v>
      </c>
      <c r="I2089">
        <f>-g/l*SIN(RADIANS(G2089))</f>
        <v>24.445582868457045</v>
      </c>
      <c r="J2089">
        <f>H2089*Dt</f>
        <v>-2.0703669931858646</v>
      </c>
      <c r="K2089">
        <f>I2089*Dt</f>
        <v>0.73336748605371127</v>
      </c>
      <c r="L2089">
        <f>-(l*COS(RADIANS(G2089))-l)</f>
        <v>2.553333942686245E-2</v>
      </c>
      <c r="M2089">
        <f>l*SIN(RADIANS(G2089))+l</f>
        <v>0.10221766852617183</v>
      </c>
    </row>
    <row r="2090" spans="6:13" x14ac:dyDescent="0.25">
      <c r="F2090">
        <f>F2089+Dt</f>
        <v>32.280000000000463</v>
      </c>
      <c r="G2090">
        <f t="shared" si="178"/>
        <v>-31.339440037788481</v>
      </c>
      <c r="H2090">
        <f t="shared" si="179"/>
        <v>-68.278865620141787</v>
      </c>
      <c r="I2090">
        <f>-g/l*SIN(RADIANS(G2090))</f>
        <v>26.005358138099862</v>
      </c>
      <c r="J2090">
        <f>H2090*Dt</f>
        <v>-2.0483659686042537</v>
      </c>
      <c r="K2090">
        <f>I2090*Dt</f>
        <v>0.78016074414299585</v>
      </c>
      <c r="L2090">
        <f>-(l*COS(RADIANS(G2090))-l)</f>
        <v>2.9179797536279056E-2</v>
      </c>
      <c r="M2090">
        <f>l*SIN(RADIANS(G2090))+l</f>
        <v>9.5978567447600568E-2</v>
      </c>
    </row>
    <row r="2091" spans="6:13" x14ac:dyDescent="0.25">
      <c r="F2091">
        <f>F2090+Dt</f>
        <v>32.310000000000464</v>
      </c>
      <c r="G2091">
        <f t="shared" si="178"/>
        <v>-33.387806006392736</v>
      </c>
      <c r="H2091">
        <f t="shared" si="179"/>
        <v>-67.498704875998797</v>
      </c>
      <c r="I2091">
        <f>-g/l*SIN(RADIANS(G2091))</f>
        <v>27.515152542061973</v>
      </c>
      <c r="J2091">
        <f>H2091*Dt</f>
        <v>-2.0249611462799639</v>
      </c>
      <c r="K2091">
        <f>I2091*Dt</f>
        <v>0.82545457626185914</v>
      </c>
      <c r="L2091">
        <f>-(l*COS(RADIANS(G2091))-l)</f>
        <v>3.3006999879057891E-2</v>
      </c>
      <c r="M2091">
        <f>l*SIN(RADIANS(G2091))+l</f>
        <v>8.993938983175212E-2</v>
      </c>
    </row>
    <row r="2092" spans="6:13" x14ac:dyDescent="0.25">
      <c r="F2092">
        <f>F2091+Dt</f>
        <v>32.340000000000465</v>
      </c>
      <c r="G2092">
        <f t="shared" si="178"/>
        <v>-35.4127671526727</v>
      </c>
      <c r="H2092">
        <f t="shared" si="179"/>
        <v>-66.673250299736935</v>
      </c>
      <c r="I2092">
        <f>-g/l*SIN(RADIANS(G2092))</f>
        <v>28.973139597463167</v>
      </c>
      <c r="J2092">
        <f>H2092*Dt</f>
        <v>-2.000197508992108</v>
      </c>
      <c r="K2092">
        <f>I2092*Dt</f>
        <v>0.86919418792389502</v>
      </c>
      <c r="L2092">
        <f>-(l*COS(RADIANS(G2092))-l)</f>
        <v>3.7000261012924945E-2</v>
      </c>
      <c r="M2092">
        <f>l*SIN(RADIANS(G2092))+l</f>
        <v>8.410744161014734E-2</v>
      </c>
    </row>
    <row r="2093" spans="6:13" x14ac:dyDescent="0.25">
      <c r="F2093">
        <f>F2092+Dt</f>
        <v>32.370000000000466</v>
      </c>
      <c r="G2093">
        <f t="shared" si="178"/>
        <v>-37.412964661664809</v>
      </c>
      <c r="H2093">
        <f t="shared" si="179"/>
        <v>-65.80405611181304</v>
      </c>
      <c r="I2093">
        <f>-g/l*SIN(RADIANS(G2093))</f>
        <v>30.377779058056838</v>
      </c>
      <c r="J2093">
        <f>H2093*Dt</f>
        <v>-1.9741216833543911</v>
      </c>
      <c r="K2093">
        <f>I2093*Dt</f>
        <v>0.91133337174170514</v>
      </c>
      <c r="L2093">
        <f>-(l*COS(RADIANS(G2093))-l)</f>
        <v>4.1144566879196293E-2</v>
      </c>
      <c r="M2093">
        <f>l*SIN(RADIANS(G2093))+l</f>
        <v>7.848888376777266E-2</v>
      </c>
    </row>
    <row r="2094" spans="6:13" x14ac:dyDescent="0.25">
      <c r="F2094">
        <f>F2093+Dt</f>
        <v>32.400000000000468</v>
      </c>
      <c r="G2094">
        <f t="shared" si="178"/>
        <v>-39.387086345019199</v>
      </c>
      <c r="H2094">
        <f t="shared" si="179"/>
        <v>-64.892722740071335</v>
      </c>
      <c r="I2094">
        <f>-g/l*SIN(RADIANS(G2094))</f>
        <v>31.727816695448439</v>
      </c>
      <c r="J2094">
        <f>H2094*Dt</f>
        <v>-1.94678168220214</v>
      </c>
      <c r="K2094">
        <f>I2094*Dt</f>
        <v>0.95183450086345311</v>
      </c>
      <c r="L2094">
        <f>-(l*COS(RADIANS(G2094))-l)</f>
        <v>4.5424677377531031E-2</v>
      </c>
      <c r="M2094">
        <f>l*SIN(RADIANS(G2094))+l</f>
        <v>7.3088733218206248E-2</v>
      </c>
    </row>
    <row r="2095" spans="6:13" x14ac:dyDescent="0.25">
      <c r="F2095">
        <f>F2094+Dt</f>
        <v>32.430000000000469</v>
      </c>
      <c r="G2095">
        <f t="shared" si="178"/>
        <v>-41.333868027221342</v>
      </c>
      <c r="H2095">
        <f t="shared" si="179"/>
        <v>-63.940888239207879</v>
      </c>
      <c r="I2095">
        <f>-g/l*SIN(RADIANS(G2095))</f>
        <v>33.022281565474621</v>
      </c>
      <c r="J2095">
        <f>H2095*Dt</f>
        <v>-1.9182266471762364</v>
      </c>
      <c r="K2095">
        <f>I2095*Dt</f>
        <v>0.99066844696423861</v>
      </c>
      <c r="L2095">
        <f>-(l*COS(RADIANS(G2095))-l)</f>
        <v>4.9825226075188522E-2</v>
      </c>
      <c r="M2095">
        <f>l*SIN(RADIANS(G2095))+l</f>
        <v>6.7910873738101535E-2</v>
      </c>
    </row>
    <row r="2096" spans="6:13" x14ac:dyDescent="0.25">
      <c r="F2096">
        <f>F2095+Dt</f>
        <v>32.46000000000047</v>
      </c>
      <c r="G2096">
        <f t="shared" si="178"/>
        <v>-43.252094674397576</v>
      </c>
      <c r="H2096">
        <f t="shared" si="179"/>
        <v>-62.950219792243644</v>
      </c>
      <c r="I2096">
        <f>-g/l*SIN(RADIANS(G2096))</f>
        <v>34.260480917862552</v>
      </c>
      <c r="J2096">
        <f>H2096*Dt</f>
        <v>-1.8885065937673093</v>
      </c>
      <c r="K2096">
        <f>I2096*Dt</f>
        <v>1.0278144275358765</v>
      </c>
      <c r="L2096">
        <f>-(l*COS(RADIANS(G2096))-l)</f>
        <v>5.4330816037061525E-2</v>
      </c>
      <c r="M2096">
        <f>l*SIN(RADIANS(G2096))+l</f>
        <v>6.29580763285498E-2</v>
      </c>
    </row>
    <row r="2097" spans="6:13" x14ac:dyDescent="0.25">
      <c r="F2097">
        <f>F2096+Dt</f>
        <v>32.490000000000471</v>
      </c>
      <c r="G2097">
        <f t="shared" si="178"/>
        <v>-45.140601268164886</v>
      </c>
      <c r="H2097">
        <f t="shared" si="179"/>
        <v>-61.922405364707764</v>
      </c>
      <c r="I2097">
        <f>-g/l*SIN(RADIANS(G2097))</f>
        <v>35.441992932477994</v>
      </c>
      <c r="J2097">
        <f>H2097*Dt</f>
        <v>-1.8576721609412328</v>
      </c>
      <c r="K2097">
        <f>I2097*Dt</f>
        <v>1.0632597879743397</v>
      </c>
      <c r="L2097">
        <f>-(l*COS(RADIANS(G2097))-l)</f>
        <v>5.8926110879486709E-2</v>
      </c>
      <c r="M2097">
        <f>l*SIN(RADIANS(G2097))+l</f>
        <v>5.8232028270088027E-2</v>
      </c>
    </row>
    <row r="2098" spans="6:13" x14ac:dyDescent="0.25">
      <c r="F2098">
        <f>F2097+Dt</f>
        <v>32.520000000000472</v>
      </c>
      <c r="G2098">
        <f t="shared" si="178"/>
        <v>-46.998273429106121</v>
      </c>
      <c r="H2098">
        <f t="shared" si="179"/>
        <v>-60.859145576733425</v>
      </c>
      <c r="I2098">
        <f>-g/l*SIN(RADIANS(G2098))</f>
        <v>36.566657485598256</v>
      </c>
      <c r="J2098">
        <f>H2098*Dt</f>
        <v>-1.8257743673020026</v>
      </c>
      <c r="K2098">
        <f>I2098*Dt</f>
        <v>1.0969997245679477</v>
      </c>
      <c r="L2098">
        <f>-(l*COS(RADIANS(G2098))-l)</f>
        <v>6.3595920276206336E-2</v>
      </c>
      <c r="M2098">
        <f>l*SIN(RADIANS(G2098))+l</f>
        <v>5.3733370057607005E-2</v>
      </c>
    </row>
    <row r="2099" spans="6:13" x14ac:dyDescent="0.25">
      <c r="F2099">
        <f>F2098+Dt</f>
        <v>32.550000000000473</v>
      </c>
      <c r="G2099">
        <f t="shared" si="178"/>
        <v>-48.824047796408124</v>
      </c>
      <c r="H2099">
        <f t="shared" si="179"/>
        <v>-59.762145852165474</v>
      </c>
      <c r="I2099">
        <f>-g/l*SIN(RADIANS(G2099))</f>
        <v>37.634565164645004</v>
      </c>
      <c r="J2099">
        <f>H2099*Dt</f>
        <v>-1.7928643755649643</v>
      </c>
      <c r="K2099">
        <f>I2099*Dt</f>
        <v>1.12903695493935</v>
      </c>
      <c r="L2099">
        <f>-(l*COS(RADIANS(G2099))-l)</f>
        <v>6.8325279275445516E-2</v>
      </c>
      <c r="M2099">
        <f>l*SIN(RADIANS(G2099))+l</f>
        <v>4.946173934141998E-2</v>
      </c>
    </row>
    <row r="2100" spans="6:13" x14ac:dyDescent="0.25">
      <c r="F2100">
        <f>F2099+Dt</f>
        <v>32.580000000000474</v>
      </c>
      <c r="G2100">
        <f t="shared" si="178"/>
        <v>-50.616912171973091</v>
      </c>
      <c r="H2100">
        <f t="shared" si="179"/>
        <v>-58.633108897226123</v>
      </c>
      <c r="I2100">
        <f>-g/l*SIN(RADIANS(G2100))</f>
        <v>38.646044759753075</v>
      </c>
      <c r="J2100">
        <f>H2100*Dt</f>
        <v>-1.7589932669167836</v>
      </c>
      <c r="K2100">
        <f>I2100*Dt</f>
        <v>1.1593813427925921</v>
      </c>
      <c r="L2100">
        <f>-(l*COS(RADIANS(G2100))-l)</f>
        <v>7.3099520919601785E-2</v>
      </c>
      <c r="M2100">
        <f>l*SIN(RADIANS(G2100))+l</f>
        <v>4.5415820960987702E-2</v>
      </c>
    </row>
    <row r="2101" spans="6:13" x14ac:dyDescent="0.25">
      <c r="F2101">
        <f>F2100+Dt</f>
        <v>32.610000000000475</v>
      </c>
      <c r="G2101">
        <f t="shared" si="178"/>
        <v>-52.375905438889873</v>
      </c>
      <c r="H2101">
        <f t="shared" si="179"/>
        <v>-57.47372755443353</v>
      </c>
      <c r="I2101">
        <f>-g/l*SIN(RADIANS(G2101))</f>
        <v>39.601649465634232</v>
      </c>
      <c r="J2101">
        <f>H2101*Dt</f>
        <v>-1.7242118266330058</v>
      </c>
      <c r="K2101">
        <f>I2101*Dt</f>
        <v>1.188049483969027</v>
      </c>
      <c r="L2101">
        <f>-(l*COS(RADIANS(G2101))-l)</f>
        <v>7.7904341790477616E-2</v>
      </c>
      <c r="M2101">
        <f>l*SIN(RADIANS(G2101))+l</f>
        <v>4.159340213746307E-2</v>
      </c>
    </row>
    <row r="2102" spans="6:13" x14ac:dyDescent="0.25">
      <c r="F2102">
        <f>F2101+Dt</f>
        <v>32.640000000000477</v>
      </c>
      <c r="G2102">
        <f t="shared" si="178"/>
        <v>-54.100117265522876</v>
      </c>
      <c r="H2102">
        <f t="shared" si="179"/>
        <v>-56.285678070464506</v>
      </c>
      <c r="I2102">
        <f>-g/l*SIN(RADIANS(G2102))</f>
        <v>40.5021420277251</v>
      </c>
      <c r="J2102">
        <f>H2102*Dt</f>
        <v>-1.6885703421139351</v>
      </c>
      <c r="K2102">
        <f>I2102*Dt</f>
        <v>1.215064260831753</v>
      </c>
      <c r="L2102">
        <f>-(l*COS(RADIANS(G2102))-l)</f>
        <v>8.2725860230587284E-2</v>
      </c>
      <c r="M2102">
        <f>l*SIN(RADIANS(G2102))+l</f>
        <v>3.7991431889099619E-2</v>
      </c>
    </row>
    <row r="2103" spans="6:13" x14ac:dyDescent="0.25">
      <c r="F2103">
        <f>F2102+Dt</f>
        <v>32.670000000000478</v>
      </c>
      <c r="G2103">
        <f t="shared" si="178"/>
        <v>-55.78868760763681</v>
      </c>
      <c r="H2103">
        <f t="shared" si="179"/>
        <v>-55.070613809632754</v>
      </c>
      <c r="I2103">
        <f>-g/l*SIN(RADIANS(G2103))</f>
        <v>41.348479062980033</v>
      </c>
      <c r="J2103">
        <f>H2103*Dt</f>
        <v>-1.6521184142889827</v>
      </c>
      <c r="K2103">
        <f>I2103*Dt</f>
        <v>1.240454371889401</v>
      </c>
      <c r="L2103">
        <f>-(l*COS(RADIANS(G2103))-l)</f>
        <v>8.755066711245979E-2</v>
      </c>
      <c r="M2103">
        <f>l*SIN(RADIANS(G2103))+l</f>
        <v>3.4606083748079886E-2</v>
      </c>
    </row>
    <row r="2104" spans="6:13" x14ac:dyDescent="0.25">
      <c r="F2104">
        <f>F2103+Dt</f>
        <v>32.700000000000479</v>
      </c>
      <c r="G2104">
        <f t="shared" ref="G2104:G2167" si="180">G2103+J2103</f>
        <v>-57.440806021925795</v>
      </c>
      <c r="H2104">
        <f t="shared" ref="H2104:H2167" si="181">H2103+K2103</f>
        <v>-53.830159437743355</v>
      </c>
      <c r="I2104">
        <f>-g/l*SIN(RADIANS(G2104))</f>
        <v>42.141794778343325</v>
      </c>
      <c r="J2104">
        <f>H2104*Dt</f>
        <v>-1.6149047831323007</v>
      </c>
      <c r="K2104">
        <f>I2104*Dt</f>
        <v>1.2642538433502997</v>
      </c>
      <c r="L2104">
        <f>-(l*COS(RADIANS(G2104))-l)</f>
        <v>9.2365869141057655E-2</v>
      </c>
      <c r="M2104">
        <f>l*SIN(RADIANS(G2104))+l</f>
        <v>3.1432820886626717E-2</v>
      </c>
    </row>
    <row r="2105" spans="6:13" x14ac:dyDescent="0.25">
      <c r="F2105">
        <f>F2104+Dt</f>
        <v>32.73000000000048</v>
      </c>
      <c r="G2105">
        <f t="shared" si="180"/>
        <v>-59.055710805058098</v>
      </c>
      <c r="H2105">
        <f t="shared" si="181"/>
        <v>-52.565905594393058</v>
      </c>
      <c r="I2105">
        <f>-g/l*SIN(RADIANS(G2105))</f>
        <v>42.883384299417592</v>
      </c>
      <c r="J2105">
        <f>H2105*Dt</f>
        <v>-1.5769771678317916</v>
      </c>
      <c r="K2105">
        <f>I2105*Dt</f>
        <v>1.2865015289825277</v>
      </c>
      <c r="L2105">
        <f>-(l*COS(RADIANS(G2105))-l)</f>
        <v>9.715912477786165E-2</v>
      </c>
      <c r="M2105">
        <f>l*SIN(RADIANS(G2105))+l</f>
        <v>2.8466462802329617E-2</v>
      </c>
    </row>
    <row r="2106" spans="6:13" x14ac:dyDescent="0.25">
      <c r="F2106">
        <f>F2105+Dt</f>
        <v>32.760000000000481</v>
      </c>
      <c r="G2106">
        <f t="shared" si="180"/>
        <v>-60.63268797288989</v>
      </c>
      <c r="H2106">
        <f t="shared" si="181"/>
        <v>-51.279404065410532</v>
      </c>
      <c r="I2106">
        <f>-g/l*SIN(RADIANS(G2106))</f>
        <v>43.574686808668723</v>
      </c>
      <c r="J2106">
        <f>H2106*Dt</f>
        <v>-1.5383821219623159</v>
      </c>
      <c r="K2106">
        <f>I2106*Dt</f>
        <v>1.3072406042600617</v>
      </c>
      <c r="L2106">
        <f>-(l*COS(RADIANS(G2106))-l)</f>
        <v>0.10191867296766978</v>
      </c>
      <c r="M2106">
        <f>l*SIN(RADIANS(G2106))+l</f>
        <v>2.5701252765325117E-2</v>
      </c>
    </row>
    <row r="2107" spans="6:13" x14ac:dyDescent="0.25">
      <c r="F2107">
        <f>F2106+Dt</f>
        <v>32.790000000000482</v>
      </c>
      <c r="G2107">
        <f t="shared" si="180"/>
        <v>-62.171070094852205</v>
      </c>
      <c r="H2107">
        <f t="shared" si="181"/>
        <v>-49.972163461150473</v>
      </c>
      <c r="I2107">
        <f>-g/l*SIN(RADIANS(G2107))</f>
        <v>44.217268677212495</v>
      </c>
      <c r="J2107">
        <f>H2107*Dt</f>
        <v>-1.4991649038345141</v>
      </c>
      <c r="K2107">
        <f>I2107*Dt</f>
        <v>1.3265180603163749</v>
      </c>
      <c r="L2107">
        <f>-(l*COS(RADIANS(G2107))-l)</f>
        <v>0.10663335492995775</v>
      </c>
      <c r="M2107">
        <f>l*SIN(RADIANS(G2107))+l</f>
        <v>2.3130925291150017E-2</v>
      </c>
    </row>
    <row r="2108" spans="6:13" x14ac:dyDescent="0.25">
      <c r="F2108">
        <f>F2107+Dt</f>
        <v>32.820000000000483</v>
      </c>
      <c r="G2108">
        <f t="shared" si="180"/>
        <v>-63.670234998686716</v>
      </c>
      <c r="H2108">
        <f t="shared" si="181"/>
        <v>-48.645645400834098</v>
      </c>
      <c r="I2108">
        <f>-g/l*SIN(RADIANS(G2108))</f>
        <v>44.812806757345456</v>
      </c>
      <c r="J2108">
        <f>H2108*Dt</f>
        <v>-1.459369362025023</v>
      </c>
      <c r="K2108">
        <f>I2108*Dt</f>
        <v>1.3443842027203636</v>
      </c>
      <c r="L2108">
        <f>-(l*COS(RADIANS(G2108))-l)</f>
        <v>0.11129262934535253</v>
      </c>
      <c r="M2108">
        <f>l*SIN(RADIANS(G2108))+l</f>
        <v>2.0748772970618168E-2</v>
      </c>
    </row>
    <row r="2109" spans="6:13" x14ac:dyDescent="0.25">
      <c r="F2109">
        <f>F2108+Dt</f>
        <v>32.850000000000485</v>
      </c>
      <c r="G2109">
        <f t="shared" si="180"/>
        <v>-65.129604360711738</v>
      </c>
      <c r="H2109">
        <f t="shared" si="181"/>
        <v>-47.301261198113735</v>
      </c>
      <c r="I2109">
        <f>-g/l*SIN(RADIANS(G2109))</f>
        <v>45.36307198501995</v>
      </c>
      <c r="J2109">
        <f>H2109*Dt</f>
        <v>-1.4190378359434119</v>
      </c>
      <c r="K2109">
        <f>I2109*Dt</f>
        <v>1.3608921595505985</v>
      </c>
      <c r="L2109">
        <f>-(l*COS(RADIANS(G2109))-l)</f>
        <v>0.11588658132431919</v>
      </c>
      <c r="M2109">
        <f>l*SIN(RADIANS(G2109))+l</f>
        <v>1.8547712059920202E-2</v>
      </c>
    </row>
    <row r="2110" spans="6:13" x14ac:dyDescent="0.25">
      <c r="F2110">
        <f>F2109+Dt</f>
        <v>32.880000000000486</v>
      </c>
      <c r="G2110">
        <f t="shared" si="180"/>
        <v>-66.548642196655152</v>
      </c>
      <c r="H2110">
        <f t="shared" si="181"/>
        <v>-45.940369038563134</v>
      </c>
      <c r="I2110">
        <f>-g/l*SIN(RADIANS(G2110))</f>
        <v>45.869913422895785</v>
      </c>
      <c r="J2110">
        <f>H2110*Dt</f>
        <v>-1.378211071156894</v>
      </c>
      <c r="K2110">
        <f>I2110*Dt</f>
        <v>1.3760974026868735</v>
      </c>
      <c r="L2110">
        <f>-(l*COS(RADIANS(G2110))-l)</f>
        <v>0.12040592558979833</v>
      </c>
      <c r="M2110">
        <f>l*SIN(RADIANS(G2110))+l</f>
        <v>1.6520346308416867E-2</v>
      </c>
    </row>
    <row r="2111" spans="6:13" x14ac:dyDescent="0.25">
      <c r="F2111">
        <f>F2110+Dt</f>
        <v>32.910000000000487</v>
      </c>
      <c r="G2111">
        <f t="shared" si="180"/>
        <v>-67.926853267812049</v>
      </c>
      <c r="H2111">
        <f t="shared" si="181"/>
        <v>-44.56427163587626</v>
      </c>
      <c r="I2111">
        <f>-g/l*SIN(RADIANS(G2111))</f>
        <v>46.335242855858354</v>
      </c>
      <c r="J2111">
        <f>H2111*Dt</f>
        <v>-1.3369281490762877</v>
      </c>
      <c r="K2111">
        <f>I2111*Dt</f>
        <v>1.3900572856757505</v>
      </c>
      <c r="L2111">
        <f>-(l*COS(RADIANS(G2111))-l)</f>
        <v>0.12484200433873961</v>
      </c>
      <c r="M2111">
        <f>l*SIN(RADIANS(G2111))+l</f>
        <v>1.4659028576566591E-2</v>
      </c>
    </row>
    <row r="2112" spans="6:13" x14ac:dyDescent="0.25">
      <c r="F2112">
        <f>F2111+Dt</f>
        <v>32.940000000000488</v>
      </c>
      <c r="G2112">
        <f t="shared" si="180"/>
        <v>-69.263781416888335</v>
      </c>
      <c r="H2112">
        <f t="shared" si="181"/>
        <v>-43.174214350200508</v>
      </c>
      <c r="I2112">
        <f>-g/l*SIN(RADIANS(G2112))</f>
        <v>46.761020032358054</v>
      </c>
      <c r="J2112">
        <f>H2112*Dt</f>
        <v>-1.2952264305060153</v>
      </c>
      <c r="K2112">
        <f>I2112*Dt</f>
        <v>1.4028306009707416</v>
      </c>
      <c r="L2112">
        <f>-(l*COS(RADIANS(G2112))-l)</f>
        <v>0.12918678026996269</v>
      </c>
      <c r="M2112">
        <f>l*SIN(RADIANS(G2112))+l</f>
        <v>1.2955919870567795E-2</v>
      </c>
    </row>
    <row r="2113" spans="6:13" x14ac:dyDescent="0.25">
      <c r="F2113">
        <f>F2112+Dt</f>
        <v>32.970000000000489</v>
      </c>
      <c r="G2113">
        <f t="shared" si="180"/>
        <v>-70.559007847394355</v>
      </c>
      <c r="H2113">
        <f t="shared" si="181"/>
        <v>-41.771383749229763</v>
      </c>
      <c r="I2113">
        <f>-g/l*SIN(RADIANS(G2113))</f>
        <v>47.149238626926866</v>
      </c>
      <c r="J2113">
        <f>H2113*Dt</f>
        <v>-1.2531415124768928</v>
      </c>
      <c r="K2113">
        <f>I2113*Dt</f>
        <v>1.414477158807806</v>
      </c>
      <c r="L2113">
        <f>-(l*COS(RADIANS(G2113))-l)</f>
        <v>0.13343282527838723</v>
      </c>
      <c r="M2113">
        <f>l*SIN(RADIANS(G2113))+l</f>
        <v>1.1403045492292541E-2</v>
      </c>
    </row>
    <row r="2114" spans="6:13" x14ac:dyDescent="0.25">
      <c r="F2114">
        <f>F2113+Dt</f>
        <v>33.00000000000049</v>
      </c>
      <c r="G2114">
        <f t="shared" si="180"/>
        <v>-71.812149359871242</v>
      </c>
      <c r="H2114">
        <f t="shared" si="181"/>
        <v>-40.356906590421957</v>
      </c>
      <c r="I2114">
        <f>-g/l*SIN(RADIANS(G2114))</f>
        <v>47.501912982040217</v>
      </c>
      <c r="J2114">
        <f>H2114*Dt</f>
        <v>-1.2107071977126587</v>
      </c>
      <c r="K2114">
        <f>I2114*Dt</f>
        <v>1.4250573894612064</v>
      </c>
      <c r="L2114">
        <f>-(l*COS(RADIANS(G2114))-l)</f>
        <v>0.13757330531938389</v>
      </c>
      <c r="M2114">
        <f>l*SIN(RADIANS(G2114))+l</f>
        <v>9.99234807183913E-3</v>
      </c>
    </row>
    <row r="2115" spans="6:13" x14ac:dyDescent="0.25">
      <c r="F2115">
        <f>F2114+Dt</f>
        <v>33.030000000000491</v>
      </c>
      <c r="G2115">
        <f t="shared" si="180"/>
        <v>-73.022856557583907</v>
      </c>
      <c r="H2115">
        <f t="shared" si="181"/>
        <v>-38.931849200960748</v>
      </c>
      <c r="I2115">
        <f>-g/l*SIN(RADIANS(G2115))</f>
        <v>47.821065671336214</v>
      </c>
      <c r="J2115">
        <f>H2115*Dt</f>
        <v>-1.1679554760288224</v>
      </c>
      <c r="K2115">
        <f>I2115*Dt</f>
        <v>1.4346319701400865</v>
      </c>
      <c r="L2115">
        <f>-(l*COS(RADIANS(G2115))-l)</f>
        <v>0.14160196194285304</v>
      </c>
      <c r="M2115">
        <f>l*SIN(RADIANS(G2115))+l</f>
        <v>8.7157373146551365E-3</v>
      </c>
    </row>
    <row r="2116" spans="6:13" x14ac:dyDescent="0.25">
      <c r="F2116">
        <f>F2115+Dt</f>
        <v>33.060000000000493</v>
      </c>
      <c r="G2116">
        <f t="shared" si="180"/>
        <v>-74.19081203361273</v>
      </c>
      <c r="H2116">
        <f t="shared" si="181"/>
        <v>-37.497217230820659</v>
      </c>
      <c r="I2116">
        <f>-g/l*SIN(RADIANS(G2116))</f>
        <v>48.108715911248993</v>
      </c>
      <c r="J2116">
        <f>H2116*Dt</f>
        <v>-1.1249165169246198</v>
      </c>
      <c r="K2116">
        <f>I2116*Dt</f>
        <v>1.4432614773374697</v>
      </c>
      <c r="L2116">
        <f>-(l*COS(RADIANS(G2116))-l)</f>
        <v>0.14551309098570739</v>
      </c>
      <c r="M2116">
        <f>l*SIN(RADIANS(G2116))+l</f>
        <v>7.5651363550040263E-3</v>
      </c>
    </row>
    <row r="2117" spans="6:13" x14ac:dyDescent="0.25">
      <c r="F2117">
        <f>F2116+Dt</f>
        <v>33.090000000000494</v>
      </c>
      <c r="G2117">
        <f t="shared" si="180"/>
        <v>-75.315728550537344</v>
      </c>
      <c r="H2117">
        <f t="shared" si="181"/>
        <v>-36.053955753483187</v>
      </c>
      <c r="I2117">
        <f>-g/l*SIN(RADIANS(G2117))</f>
        <v>48.366868834479064</v>
      </c>
      <c r="J2117">
        <f>H2117*Dt</f>
        <v>-1.0816186726044956</v>
      </c>
      <c r="K2117">
        <f>I2117*Dt</f>
        <v>1.4510060650343719</v>
      </c>
      <c r="L2117">
        <f>-(l*COS(RADIANS(G2117))-l)</f>
        <v>0.14930151889481541</v>
      </c>
      <c r="M2117">
        <f>l*SIN(RADIANS(G2117))+l</f>
        <v>6.5325246620837329E-3</v>
      </c>
    </row>
    <row r="2118" spans="6:13" x14ac:dyDescent="0.25">
      <c r="F2118">
        <f>F2117+Dt</f>
        <v>33.120000000000495</v>
      </c>
      <c r="G2118">
        <f t="shared" si="180"/>
        <v>-76.397347223141836</v>
      </c>
      <c r="H2118">
        <f t="shared" si="181"/>
        <v>-34.602949688448817</v>
      </c>
      <c r="I2118">
        <f>-g/l*SIN(RADIANS(G2118))</f>
        <v>48.59750562648567</v>
      </c>
      <c r="J2118">
        <f>H2118*Dt</f>
        <v>-1.0380884906534644</v>
      </c>
      <c r="K2118">
        <f>I2118*Dt</f>
        <v>1.45792516879457</v>
      </c>
      <c r="L2118">
        <f>-(l*COS(RADIANS(G2118))-l)</f>
        <v>0.1529625771311916</v>
      </c>
      <c r="M2118">
        <f>l*SIN(RADIANS(G2118))+l</f>
        <v>5.6099774940573111E-3</v>
      </c>
    </row>
    <row r="2119" spans="6:13" x14ac:dyDescent="0.25">
      <c r="F2119">
        <f>F2118+Dt</f>
        <v>33.150000000000496</v>
      </c>
      <c r="G2119">
        <f t="shared" si="180"/>
        <v>-77.4354357137953</v>
      </c>
      <c r="H2119">
        <f t="shared" si="181"/>
        <v>-33.14502451965425</v>
      </c>
      <c r="I2119">
        <f>-g/l*SIN(RADIANS(G2119))</f>
        <v>48.802574515382176</v>
      </c>
      <c r="J2119">
        <f>H2119*Dt</f>
        <v>-0.9943507355896275</v>
      </c>
      <c r="K2119">
        <f>I2119*Dt</f>
        <v>1.4640772354614653</v>
      </c>
      <c r="L2119">
        <f>-(l*COS(RADIANS(G2119))-l)</f>
        <v>0.15649207508132423</v>
      </c>
      <c r="M2119">
        <f>l*SIN(RADIANS(G2119))+l</f>
        <v>4.789701938471308E-3</v>
      </c>
    </row>
    <row r="2120" spans="6:13" x14ac:dyDescent="0.25">
      <c r="F2120">
        <f>F2119+Dt</f>
        <v>33.180000000000497</v>
      </c>
      <c r="G2120">
        <f t="shared" si="180"/>
        <v>-78.429786449384935</v>
      </c>
      <c r="H2120">
        <f t="shared" si="181"/>
        <v>-31.680947284192783</v>
      </c>
      <c r="I2120">
        <f>-g/l*SIN(RADIANS(G2120))</f>
        <v>48.983982596245447</v>
      </c>
      <c r="J2120">
        <f>H2120*Dt</f>
        <v>-0.95042841852578341</v>
      </c>
      <c r="K2120">
        <f>I2120*Dt</f>
        <v>1.4695194778873633</v>
      </c>
      <c r="L2120">
        <f>-(l*COS(RADIANS(G2120))-l)</f>
        <v>0.15988627187393853</v>
      </c>
      <c r="M2120">
        <f>l*SIN(RADIANS(G2120))+l</f>
        <v>4.0640696150182065E-3</v>
      </c>
    </row>
    <row r="2121" spans="6:13" x14ac:dyDescent="0.25">
      <c r="F2121">
        <f>F2120+Dt</f>
        <v>33.210000000000498</v>
      </c>
      <c r="G2121">
        <f t="shared" si="180"/>
        <v>-79.380214867910723</v>
      </c>
      <c r="H2121">
        <f t="shared" si="181"/>
        <v>-30.211427806305419</v>
      </c>
      <c r="I2121">
        <f>-g/l*SIN(RADIANS(G2121))</f>
        <v>49.143588462887735</v>
      </c>
      <c r="J2121">
        <f>H2121*Dt</f>
        <v>-0.90634283418916251</v>
      </c>
      <c r="K2121">
        <f>I2121*Dt</f>
        <v>1.474307653886632</v>
      </c>
      <c r="L2121">
        <f>-(l*COS(RADIANS(G2121))-l)</f>
        <v>0.16314184747107849</v>
      </c>
      <c r="M2121">
        <f>l*SIN(RADIANS(G2121))+l</f>
        <v>3.425646148449063E-3</v>
      </c>
    </row>
    <row r="2122" spans="6:13" x14ac:dyDescent="0.25">
      <c r="F2122">
        <f>F2121+Dt</f>
        <v>33.240000000000499</v>
      </c>
      <c r="G2122">
        <f t="shared" si="180"/>
        <v>-80.286557702099884</v>
      </c>
      <c r="H2122">
        <f t="shared" si="181"/>
        <v>-28.737120152418786</v>
      </c>
      <c r="I2122">
        <f>-g/l*SIN(RADIANS(G2122))</f>
        <v>49.283195613533188</v>
      </c>
      <c r="J2122">
        <f>H2122*Dt</f>
        <v>-0.86211360457256359</v>
      </c>
      <c r="K2122">
        <f>I2122*Dt</f>
        <v>1.4784958684059957</v>
      </c>
      <c r="L2122">
        <f>-(l*COS(RADIANS(G2122))-l)</f>
        <v>0.16625587337192488</v>
      </c>
      <c r="M2122">
        <f>l*SIN(RADIANS(G2122))+l</f>
        <v>2.8672175458672455E-3</v>
      </c>
    </row>
    <row r="2123" spans="6:13" x14ac:dyDescent="0.25">
      <c r="F2123">
        <f>F2122+Dt</f>
        <v>33.270000000000501</v>
      </c>
      <c r="G2123">
        <f t="shared" si="180"/>
        <v>-81.148671306672455</v>
      </c>
      <c r="H2123">
        <f t="shared" si="181"/>
        <v>-27.258624284012789</v>
      </c>
      <c r="I2123">
        <f>-g/l*SIN(RADIANS(G2123))</f>
        <v>49.404546591520827</v>
      </c>
      <c r="J2123">
        <f>H2123*Dt</f>
        <v>-0.81775872852038367</v>
      </c>
      <c r="K2123">
        <f>I2123*Dt</f>
        <v>1.4821363977456248</v>
      </c>
      <c r="L2123">
        <f>-(l*COS(RADIANS(G2123))-l)</f>
        <v>0.16922578323693732</v>
      </c>
      <c r="M2123">
        <f>l*SIN(RADIANS(G2123))+l</f>
        <v>2.3818136339167073E-3</v>
      </c>
    </row>
    <row r="2124" spans="6:13" x14ac:dyDescent="0.25">
      <c r="F2124">
        <f>F2123+Dt</f>
        <v>33.300000000000502</v>
      </c>
      <c r="G2124">
        <f t="shared" si="180"/>
        <v>-81.966430035192843</v>
      </c>
      <c r="H2124">
        <f t="shared" si="181"/>
        <v>-25.776487886267166</v>
      </c>
      <c r="I2124">
        <f>-g/l*SIN(RADIANS(G2124))</f>
        <v>49.509317818037793</v>
      </c>
      <c r="J2124">
        <f>H2124*Dt</f>
        <v>-0.77329463658801489</v>
      </c>
      <c r="K2124">
        <f>I2124*Dt</f>
        <v>1.4852795345411338</v>
      </c>
      <c r="L2124">
        <f>-(l*COS(RADIANS(G2124))-l)</f>
        <v>0.1720493437093078</v>
      </c>
      <c r="M2124">
        <f>l*SIN(RADIANS(G2124))+l</f>
        <v>1.9627287278488337E-3</v>
      </c>
    </row>
    <row r="2125" spans="6:13" x14ac:dyDescent="0.25">
      <c r="F2125">
        <f>F2124+Dt</f>
        <v>33.330000000000503</v>
      </c>
      <c r="G2125">
        <f t="shared" si="180"/>
        <v>-82.739724671780863</v>
      </c>
      <c r="H2125">
        <f t="shared" si="181"/>
        <v>-24.291208351726031</v>
      </c>
      <c r="I2125">
        <f>-g/l*SIN(RADIANS(G2125))</f>
        <v>49.599115070877509</v>
      </c>
      <c r="J2125">
        <f>H2125*Dt</f>
        <v>-0.72873625055178093</v>
      </c>
      <c r="K2125">
        <f>I2125*Dt</f>
        <v>1.4879734521263253</v>
      </c>
      <c r="L2125">
        <f>-(l*COS(RADIANS(G2125))-l)</f>
        <v>0.1747246256808406</v>
      </c>
      <c r="M2125">
        <f>l*SIN(RADIANS(G2125))+l</f>
        <v>1.6035397164899656E-3</v>
      </c>
    </row>
    <row r="2126" spans="6:13" x14ac:dyDescent="0.25">
      <c r="F2126">
        <f>F2125+Dt</f>
        <v>33.360000000000504</v>
      </c>
      <c r="G2126">
        <f t="shared" si="180"/>
        <v>-83.468460922332639</v>
      </c>
      <c r="H2126">
        <f t="shared" si="181"/>
        <v>-22.803234899599705</v>
      </c>
      <c r="I2126">
        <f>-g/l*SIN(RADIANS(G2126))</f>
        <v>49.675469561217099</v>
      </c>
      <c r="J2126">
        <f>H2126*Dt</f>
        <v>-0.68409704698799112</v>
      </c>
      <c r="K2126">
        <f>I2126*Dt</f>
        <v>1.4902640868365129</v>
      </c>
      <c r="L2126">
        <f>-(l*COS(RADIANS(G2126))-l)</f>
        <v>0.17724997622063904</v>
      </c>
      <c r="M2126">
        <f>l*SIN(RADIANS(G2126))+l</f>
        <v>1.2981217551316093E-3</v>
      </c>
    </row>
    <row r="2127" spans="6:13" x14ac:dyDescent="0.25">
      <c r="F2127">
        <f>F2126+Dt</f>
        <v>33.390000000000505</v>
      </c>
      <c r="G2127">
        <f t="shared" si="180"/>
        <v>-84.152557969320625</v>
      </c>
      <c r="H2127">
        <f t="shared" si="181"/>
        <v>-21.31297081276319</v>
      </c>
      <c r="I2127">
        <f>-g/l*SIN(RADIANS(G2127))</f>
        <v>49.739834559315611</v>
      </c>
      <c r="J2127">
        <f>H2127*Dt</f>
        <v>-0.63938912438289564</v>
      </c>
      <c r="K2127">
        <f>I2127*Dt</f>
        <v>1.4921950367794683</v>
      </c>
      <c r="L2127">
        <f>-(l*COS(RADIANS(G2127))-l)</f>
        <v>0.1796239913577119</v>
      </c>
      <c r="M2127">
        <f>l*SIN(RADIANS(G2127))+l</f>
        <v>1.0406617627375658E-3</v>
      </c>
    </row>
    <row r="2128" spans="6:13" x14ac:dyDescent="0.25">
      <c r="F2128">
        <f>F2127+Dt</f>
        <v>33.420000000000506</v>
      </c>
      <c r="G2128">
        <f t="shared" si="180"/>
        <v>-84.791947093703527</v>
      </c>
      <c r="H2128">
        <f t="shared" si="181"/>
        <v>-19.820775775983723</v>
      </c>
      <c r="I2128">
        <f>-g/l*SIN(RADIANS(G2128))</f>
        <v>49.793582519747162</v>
      </c>
      <c r="J2128">
        <f>H2128*Dt</f>
        <v>-0.5946232732795117</v>
      </c>
      <c r="K2128">
        <f>I2128*Dt</f>
        <v>1.4938074755924149</v>
      </c>
      <c r="L2128">
        <f>-(l*COS(RADIANS(G2128))-l)</f>
        <v>0.18184548988306021</v>
      </c>
      <c r="M2128">
        <f>l*SIN(RADIANS(G2128))+l</f>
        <v>8.2566992101135162E-4</v>
      </c>
    </row>
    <row r="2129" spans="6:13" x14ac:dyDescent="0.25">
      <c r="F2129">
        <f>F2128+Dt</f>
        <v>33.450000000000507</v>
      </c>
      <c r="G2129">
        <f t="shared" si="180"/>
        <v>-85.386570366983037</v>
      </c>
      <c r="H2129">
        <f t="shared" si="181"/>
        <v>-18.326968300391307</v>
      </c>
      <c r="I2129">
        <f>-g/l*SIN(RADIANS(G2129))</f>
        <v>49.838002657202267</v>
      </c>
      <c r="J2129">
        <f>H2129*Dt</f>
        <v>-0.54980904901173921</v>
      </c>
      <c r="K2129">
        <f>I2129*Dt</f>
        <v>1.4951400797160679</v>
      </c>
      <c r="L2129">
        <f>-(l*COS(RADIANS(G2129))-l)</f>
        <v>0.18391348831314908</v>
      </c>
      <c r="M2129">
        <f>l*SIN(RADIANS(G2129))+l</f>
        <v>6.4798937119092681E-4</v>
      </c>
    </row>
    <row r="2130" spans="6:13" x14ac:dyDescent="0.25">
      <c r="F2130">
        <f>F2129+Dt</f>
        <v>33.480000000000508</v>
      </c>
      <c r="G2130">
        <f t="shared" si="180"/>
        <v>-85.936379415994779</v>
      </c>
      <c r="H2130">
        <f t="shared" si="181"/>
        <v>-16.831828220675238</v>
      </c>
      <c r="I2130">
        <f>-g/l*SIN(RADIANS(G2130))</f>
        <v>49.874298924920964</v>
      </c>
      <c r="J2130">
        <f>H2130*Dt</f>
        <v>-0.50495484662025714</v>
      </c>
      <c r="K2130">
        <f>I2130*Dt</f>
        <v>1.4962289677476288</v>
      </c>
      <c r="L2130">
        <f>-(l*COS(RADIANS(G2130))-l)</f>
        <v>0.18582717713502192</v>
      </c>
      <c r="M2130">
        <f>l*SIN(RADIANS(G2130))+l</f>
        <v>5.0280430031615642E-4</v>
      </c>
    </row>
    <row r="2131" spans="6:13" x14ac:dyDescent="0.25">
      <c r="F2131">
        <f>F2130+Dt</f>
        <v>33.51000000000051</v>
      </c>
      <c r="G2131">
        <f t="shared" si="180"/>
        <v>-86.44133426261503</v>
      </c>
      <c r="H2131">
        <f t="shared" si="181"/>
        <v>-15.33559925292761</v>
      </c>
      <c r="I2131">
        <f>-g/l*SIN(RADIANS(G2131))</f>
        <v>49.903588349375376</v>
      </c>
      <c r="J2131">
        <f>H2131*Dt</f>
        <v>-0.46006797758782825</v>
      </c>
      <c r="K2131">
        <f>I2131*Dt</f>
        <v>1.4971076504812613</v>
      </c>
      <c r="L2131">
        <f>-(l*COS(RADIANS(G2131))-l)</f>
        <v>0.18758589843374163</v>
      </c>
      <c r="M2131">
        <f>l*SIN(RADIANS(G2131))+l</f>
        <v>3.8564660249848504E-4</v>
      </c>
    </row>
    <row r="2132" spans="6:13" x14ac:dyDescent="0.25">
      <c r="F2132">
        <f>F2131+Dt</f>
        <v>33.540000000000511</v>
      </c>
      <c r="G2132">
        <f t="shared" si="180"/>
        <v>-86.901402240202856</v>
      </c>
      <c r="H2132">
        <f t="shared" si="181"/>
        <v>-13.838491602446348</v>
      </c>
      <c r="I2132">
        <f>-g/l*SIN(RADIANS(G2132))</f>
        <v>49.926899676813527</v>
      </c>
      <c r="J2132">
        <f>H2132*Dt</f>
        <v>-0.41515474807339042</v>
      </c>
      <c r="K2132">
        <f>I2132*Dt</f>
        <v>1.4978069903044058</v>
      </c>
      <c r="L2132">
        <f>-(l*COS(RADIANS(G2132))-l)</f>
        <v>0.18918912498535154</v>
      </c>
      <c r="M2132">
        <f>l*SIN(RADIANS(G2132))+l</f>
        <v>2.9240129274588078E-4</v>
      </c>
    </row>
    <row r="2133" spans="6:13" x14ac:dyDescent="0.25">
      <c r="F2133">
        <f>F2132+Dt</f>
        <v>33.570000000000512</v>
      </c>
      <c r="G2133">
        <f t="shared" si="180"/>
        <v>-87.316556988276247</v>
      </c>
      <c r="H2133">
        <f t="shared" si="181"/>
        <v>-12.340684612141942</v>
      </c>
      <c r="I2133">
        <f>-g/l*SIN(RADIANS(G2133))</f>
        <v>49.945172289637149</v>
      </c>
      <c r="J2133">
        <f>H2133*Dt</f>
        <v>-0.37022053836425822</v>
      </c>
      <c r="K2133">
        <f>I2133*Dt</f>
        <v>1.4983551686891143</v>
      </c>
      <c r="L2133">
        <f>-(l*COS(RADIANS(G2133))-l)</f>
        <v>0.19063644088311621</v>
      </c>
      <c r="M2133">
        <f>l*SIN(RADIANS(G2133))+l</f>
        <v>2.1931084145138113E-4</v>
      </c>
    </row>
    <row r="2134" spans="6:13" x14ac:dyDescent="0.25">
      <c r="F2134">
        <f>F2133+Dt</f>
        <v>33.600000000000513</v>
      </c>
      <c r="G2134">
        <f t="shared" si="180"/>
        <v>-87.686777526640512</v>
      </c>
      <c r="H2134">
        <f t="shared" si="181"/>
        <v>-10.842329443452828</v>
      </c>
      <c r="I2134">
        <f>-g/l*SIN(RADIANS(G2134))</f>
        <v>49.959255353247059</v>
      </c>
      <c r="J2134">
        <f>H2134*Dt</f>
        <v>-0.32526988330358481</v>
      </c>
      <c r="K2134">
        <f>I2134*Dt</f>
        <v>1.4987776605974117</v>
      </c>
      <c r="L2134">
        <f>-(l*COS(RADIANS(G2134))-l)</f>
        <v>0.19192752375135846</v>
      </c>
      <c r="M2134">
        <f>l*SIN(RADIANS(G2134))+l</f>
        <v>1.6297858701178058E-4</v>
      </c>
    </row>
    <row r="2135" spans="6:13" x14ac:dyDescent="0.25">
      <c r="F2135">
        <f>F2134+Dt</f>
        <v>33.630000000000514</v>
      </c>
      <c r="G2135">
        <f t="shared" si="180"/>
        <v>-88.012047409944103</v>
      </c>
      <c r="H2135">
        <f t="shared" si="181"/>
        <v>-9.3435517828554158</v>
      </c>
      <c r="I2135">
        <f>-g/l*SIN(RADIANS(G2135))</f>
        <v>49.969907156891516</v>
      </c>
      <c r="J2135">
        <f>H2135*Dt</f>
        <v>-0.28030655348566247</v>
      </c>
      <c r="K2135">
        <f>I2135*Dt</f>
        <v>1.4990972147067454</v>
      </c>
      <c r="L2135">
        <f>-(l*COS(RADIANS(G2135))-l)</f>
        <v>0.19306212858966953</v>
      </c>
      <c r="M2135">
        <f>l*SIN(RADIANS(G2135))+l</f>
        <v>1.2037137243395279E-4</v>
      </c>
    </row>
    <row r="2136" spans="6:13" x14ac:dyDescent="0.25">
      <c r="F2136">
        <f>F2135+Dt</f>
        <v>33.660000000000515</v>
      </c>
      <c r="G2136">
        <f t="shared" si="180"/>
        <v>-88.292353963429761</v>
      </c>
      <c r="H2136">
        <f t="shared" si="181"/>
        <v>-7.8444545681486701</v>
      </c>
      <c r="I2136">
        <f>-g/l*SIN(RADIANS(G2136))</f>
        <v>49.977794615145314</v>
      </c>
      <c r="J2136">
        <f>H2136*Dt</f>
        <v>-0.23533363704446009</v>
      </c>
      <c r="K2136">
        <f>I2136*Dt</f>
        <v>1.4993338384543593</v>
      </c>
      <c r="L2136">
        <f>-(l*COS(RADIANS(G2136))-l)</f>
        <v>0.19404007328051498</v>
      </c>
      <c r="M2136">
        <f>l*SIN(RADIANS(G2136))+l</f>
        <v>8.8821539418748596E-5</v>
      </c>
    </row>
    <row r="2137" spans="6:13" x14ac:dyDescent="0.25">
      <c r="F2137">
        <f>F2136+Dt</f>
        <v>33.690000000000516</v>
      </c>
      <c r="G2137">
        <f t="shared" si="180"/>
        <v>-88.527687600474223</v>
      </c>
      <c r="H2137">
        <f t="shared" si="181"/>
        <v>-6.3451207296943108</v>
      </c>
      <c r="I2137">
        <f>-g/l*SIN(RADIANS(G2137))</f>
        <v>49.983492899887018</v>
      </c>
      <c r="J2137">
        <f>H2137*Dt</f>
        <v>-0.19035362189082933</v>
      </c>
      <c r="K2137">
        <f>I2137*Dt</f>
        <v>1.4995047869966105</v>
      </c>
      <c r="L2137">
        <f>-(l*COS(RADIANS(G2137))-l)</f>
        <v>0.19486122578516002</v>
      </c>
      <c r="M2137">
        <f>l*SIN(RADIANS(G2137))+l</f>
        <v>6.6028400451945135E-5</v>
      </c>
    </row>
    <row r="2138" spans="6:13" x14ac:dyDescent="0.25">
      <c r="F2138">
        <f>F2137+Dt</f>
        <v>33.720000000000518</v>
      </c>
      <c r="G2138">
        <f t="shared" si="180"/>
        <v>-88.718041222365059</v>
      </c>
      <c r="H2138">
        <f t="shared" si="181"/>
        <v>-4.8456159426976999</v>
      </c>
      <c r="I2138">
        <f>-g/l*SIN(RADIANS(G2138))</f>
        <v>49.987485175992305</v>
      </c>
      <c r="J2138">
        <f>H2138*Dt</f>
        <v>-0.145368478280931</v>
      </c>
      <c r="K2138">
        <f>I2138*Dt</f>
        <v>1.4996245552797691</v>
      </c>
      <c r="L2138">
        <f>-(l*COS(RADIANS(G2138))-l)</f>
        <v>0.19552549304624608</v>
      </c>
      <c r="M2138">
        <f>l*SIN(RADIANS(G2138))+l</f>
        <v>5.0059296030774414E-5</v>
      </c>
    </row>
    <row r="2139" spans="6:13" x14ac:dyDescent="0.25">
      <c r="F2139">
        <f>F2138+Dt</f>
        <v>33.750000000000519</v>
      </c>
      <c r="G2139">
        <f t="shared" si="180"/>
        <v>-88.863409700645988</v>
      </c>
      <c r="H2139">
        <f t="shared" si="181"/>
        <v>-3.3459913874179308</v>
      </c>
      <c r="I2139">
        <f>-g/l*SIN(RADIANS(G2139))</f>
        <v>49.990162417394139</v>
      </c>
      <c r="J2139">
        <f>H2139*Dt</f>
        <v>-0.10037974162253792</v>
      </c>
      <c r="K2139">
        <f>I2139*Dt</f>
        <v>1.4997048725218241</v>
      </c>
      <c r="L2139">
        <f>-(l*COS(RADIANS(G2139))-l)</f>
        <v>0.1960328116101106</v>
      </c>
      <c r="M2139">
        <f>l*SIN(RADIANS(G2139))+l</f>
        <v>3.9350330423432167E-5</v>
      </c>
    </row>
    <row r="2140" spans="6:13" x14ac:dyDescent="0.25">
      <c r="F2140">
        <f>F2139+Dt</f>
        <v>33.78000000000052</v>
      </c>
      <c r="G2140">
        <f t="shared" si="180"/>
        <v>-88.963789442268521</v>
      </c>
      <c r="H2140">
        <f t="shared" si="181"/>
        <v>-1.8462865148961067</v>
      </c>
      <c r="I2140">
        <f>-g/l*SIN(RADIANS(G2140))</f>
        <v>49.991823283650874</v>
      </c>
      <c r="J2140">
        <f>H2140*Dt</f>
        <v>-5.5388595446883203E-2</v>
      </c>
      <c r="K2140">
        <f>I2140*Dt</f>
        <v>1.4997546985095263</v>
      </c>
      <c r="L2140">
        <f>-(l*COS(RADIANS(G2140))-l)</f>
        <v>0.1963831399778862</v>
      </c>
      <c r="M2140">
        <f>l*SIN(RADIANS(G2140))+l</f>
        <v>3.2706865396525675E-5</v>
      </c>
    </row>
    <row r="2141" spans="6:13" x14ac:dyDescent="0.25">
      <c r="F2141">
        <f>F2140+Dt</f>
        <v>33.810000000000521</v>
      </c>
      <c r="G2141">
        <f t="shared" si="180"/>
        <v>-89.019178037715406</v>
      </c>
      <c r="H2141">
        <f t="shared" si="181"/>
        <v>-0.34653181638658048</v>
      </c>
      <c r="I2141">
        <f>-g/l*SIN(RADIANS(G2141))</f>
        <v>49.992674040694205</v>
      </c>
      <c r="J2141">
        <f>H2141*Dt</f>
        <v>-1.0395954491597414E-2</v>
      </c>
      <c r="K2141">
        <f>I2141*Dt</f>
        <v>1.499780221220826</v>
      </c>
      <c r="L2141">
        <f>-(l*COS(RADIANS(G2141))-l)</f>
        <v>0.1965764526913743</v>
      </c>
      <c r="M2141">
        <f>l*SIN(RADIANS(G2141))+l</f>
        <v>2.9303837223187967E-5</v>
      </c>
    </row>
    <row r="2142" spans="6:13" x14ac:dyDescent="0.25">
      <c r="F2142">
        <f>F2141+Dt</f>
        <v>33.840000000000522</v>
      </c>
      <c r="G2142">
        <f t="shared" si="180"/>
        <v>-89.029573992207006</v>
      </c>
      <c r="H2142">
        <f t="shared" si="181"/>
        <v>1.1532484048342455</v>
      </c>
      <c r="I2142">
        <f>-g/l*SIN(RADIANS(G2142))</f>
        <v>49.992828512986001</v>
      </c>
      <c r="J2142">
        <f>H2142*Dt</f>
        <v>3.4597452145027366E-2</v>
      </c>
      <c r="K2142">
        <f>I2142*Dt</f>
        <v>1.4997848553895801</v>
      </c>
      <c r="L2142">
        <f>-(l*COS(RADIANS(G2142))-l)</f>
        <v>0.19661273615748834</v>
      </c>
      <c r="M2142">
        <f>l*SIN(RADIANS(G2142))+l</f>
        <v>2.8685948055995336E-5</v>
      </c>
    </row>
    <row r="2143" spans="6:13" x14ac:dyDescent="0.25">
      <c r="F2143">
        <f>F2142+Dt</f>
        <v>33.870000000000523</v>
      </c>
      <c r="G2143">
        <f t="shared" si="180"/>
        <v>-88.994976540061984</v>
      </c>
      <c r="H2143">
        <f t="shared" si="181"/>
        <v>2.6530332602238254</v>
      </c>
      <c r="I2143">
        <f>-g/l*SIN(RADIANS(G2143))</f>
        <v>49.99230805788644</v>
      </c>
      <c r="J2143">
        <f>H2143*Dt</f>
        <v>7.9590997806714761E-2</v>
      </c>
      <c r="K2143">
        <f>I2143*Dt</f>
        <v>1.4997692417365931</v>
      </c>
      <c r="L2143">
        <f>-(l*COS(RADIANS(G2143))-l)</f>
        <v>0.19649198621352279</v>
      </c>
      <c r="M2143">
        <f>l*SIN(RADIANS(G2143))+l</f>
        <v>3.0767768454231792E-5</v>
      </c>
    </row>
    <row r="2144" spans="6:13" x14ac:dyDescent="0.25">
      <c r="F2144">
        <f>F2143+Dt</f>
        <v>33.900000000000524</v>
      </c>
      <c r="G2144">
        <f t="shared" si="180"/>
        <v>-88.915385542255265</v>
      </c>
      <c r="H2144">
        <f t="shared" si="181"/>
        <v>4.1528025019604184</v>
      </c>
      <c r="I2144">
        <f>-g/l*SIN(RADIANS(G2144))</f>
        <v>49.991041556619571</v>
      </c>
      <c r="J2144">
        <f>H2144*Dt</f>
        <v>0.12458407505881255</v>
      </c>
      <c r="K2144">
        <f>I2144*Dt</f>
        <v>1.499731246698587</v>
      </c>
      <c r="L2144">
        <f>-(l*COS(RADIANS(G2144))-l)</f>
        <v>0.19621420743445184</v>
      </c>
      <c r="M2144">
        <f>l*SIN(RADIANS(G2144))+l</f>
        <v>3.5833773521731782E-5</v>
      </c>
    </row>
    <row r="2145" spans="6:13" x14ac:dyDescent="0.25">
      <c r="F2145">
        <f>F2144+Dt</f>
        <v>33.930000000000526</v>
      </c>
      <c r="G2145">
        <f t="shared" si="180"/>
        <v>-88.790801467196459</v>
      </c>
      <c r="H2145">
        <f t="shared" si="181"/>
        <v>5.652533748659005</v>
      </c>
      <c r="I2145">
        <f>-g/l*SIN(RADIANS(G2145))</f>
        <v>49.988865419810544</v>
      </c>
      <c r="J2145">
        <f>H2145*Dt</f>
        <v>0.16957601245977014</v>
      </c>
      <c r="K2145">
        <f>I2145*Dt</f>
        <v>1.4996659625943163</v>
      </c>
      <c r="L2145">
        <f>-(l*COS(RADIANS(G2145))-l)</f>
        <v>0.19577941418271028</v>
      </c>
      <c r="M2145">
        <f>l*SIN(RADIANS(G2145))+l</f>
        <v>4.4538320757819827E-5</v>
      </c>
    </row>
    <row r="2146" spans="6:13" x14ac:dyDescent="0.25">
      <c r="F2146">
        <f>F2145+Dt</f>
        <v>33.960000000000527</v>
      </c>
      <c r="G2146">
        <f t="shared" si="180"/>
        <v>-88.621225454736688</v>
      </c>
      <c r="H2146">
        <f t="shared" si="181"/>
        <v>7.1521997112533215</v>
      </c>
      <c r="I2146">
        <f>-g/l*SIN(RADIANS(G2146))</f>
        <v>49.985523609159806</v>
      </c>
      <c r="J2146">
        <f>H2146*Dt</f>
        <v>0.21456599133759963</v>
      </c>
      <c r="K2146">
        <f>I2146*Dt</f>
        <v>1.4995657082747942</v>
      </c>
      <c r="L2146">
        <f>-(l*COS(RADIANS(G2146))-l)</f>
        <v>0.19518763340028572</v>
      </c>
      <c r="M2146">
        <f>l*SIN(RADIANS(G2146))+l</f>
        <v>5.7905563360771684E-5</v>
      </c>
    </row>
    <row r="2147" spans="6:13" x14ac:dyDescent="0.25">
      <c r="F2147">
        <f>F2146+Dt</f>
        <v>33.990000000000528</v>
      </c>
      <c r="G2147">
        <f t="shared" si="180"/>
        <v>-88.406659463399095</v>
      </c>
      <c r="H2147">
        <f t="shared" si="181"/>
        <v>8.6517654195281164</v>
      </c>
      <c r="I2147">
        <f>-g/l*SIN(RADIANS(G2147))</f>
        <v>49.980667680409226</v>
      </c>
      <c r="J2147">
        <f>H2147*Dt</f>
        <v>0.25955296258584348</v>
      </c>
      <c r="K2147">
        <f>I2147*Dt</f>
        <v>1.4994200304122767</v>
      </c>
      <c r="L2147">
        <f>-(l*COS(RADIANS(G2147))-l)</f>
        <v>0.1944389091422685</v>
      </c>
      <c r="M2147">
        <f>l*SIN(RADIANS(G2147))+l</f>
        <v>7.7329278363097442E-5</v>
      </c>
    </row>
    <row r="2148" spans="6:13" x14ac:dyDescent="0.25">
      <c r="F2148">
        <f>F2147+Dt</f>
        <v>34.020000000000529</v>
      </c>
      <c r="G2148">
        <f t="shared" si="180"/>
        <v>-88.147106500813251</v>
      </c>
      <c r="H2148">
        <f t="shared" si="181"/>
        <v>10.151185449940392</v>
      </c>
      <c r="I2148">
        <f>-g/l*SIN(RADIANS(G2148))</f>
        <v>49.973856856342692</v>
      </c>
      <c r="J2148">
        <f>H2148*Dt</f>
        <v>0.30453556349821176</v>
      </c>
      <c r="K2148">
        <f>I2148*Dt</f>
        <v>1.4992157056902806</v>
      </c>
      <c r="L2148">
        <f>-(l*COS(RADIANS(G2148))-l)</f>
        <v>0.19353330885008946</v>
      </c>
      <c r="M2148">
        <f>l*SIN(RADIANS(G2148))+l</f>
        <v>1.0457257462923031E-4</v>
      </c>
    </row>
    <row r="2149" spans="6:13" x14ac:dyDescent="0.25">
      <c r="F2149">
        <f>F2148+Dt</f>
        <v>34.05000000000053</v>
      </c>
      <c r="G2149">
        <f t="shared" si="180"/>
        <v>-87.842570937315045</v>
      </c>
      <c r="H2149">
        <f t="shared" si="181"/>
        <v>11.650401155630673</v>
      </c>
      <c r="I2149">
        <f>-g/l*SIN(RADIANS(G2149))</f>
        <v>49.964558142143588</v>
      </c>
      <c r="J2149">
        <f>H2149*Dt</f>
        <v>0.34951203466892017</v>
      </c>
      <c r="K2149">
        <f>I2149*Dt</f>
        <v>1.4989367442643076</v>
      </c>
      <c r="L2149">
        <f>-(l*COS(RADIANS(G2149))-l)</f>
        <v>0.19247093136134052</v>
      </c>
      <c r="M2149">
        <f>l*SIN(RADIANS(G2149))+l</f>
        <v>1.4176743142563231E-4</v>
      </c>
    </row>
    <row r="2150" spans="6:13" x14ac:dyDescent="0.25">
      <c r="F2150">
        <f>F2149+Dt</f>
        <v>34.080000000000531</v>
      </c>
      <c r="G2150">
        <f t="shared" si="180"/>
        <v>-87.493058902646126</v>
      </c>
      <c r="H2150">
        <f t="shared" si="181"/>
        <v>13.149337899894981</v>
      </c>
      <c r="I2150">
        <f>-g/l*SIN(RADIANS(G2150))</f>
        <v>49.952146499000328</v>
      </c>
      <c r="J2150">
        <f>H2150*Dt</f>
        <v>0.39448013699684942</v>
      </c>
      <c r="K2150">
        <f>I2150*Dt</f>
        <v>1.4985643949700098</v>
      </c>
      <c r="L2150">
        <f>-(l*COS(RADIANS(G2150))-l)</f>
        <v>0.1912519166511428</v>
      </c>
      <c r="M2150">
        <f>l*SIN(RADIANS(G2150))+l</f>
        <v>1.9141400399869113E-4</v>
      </c>
    </row>
    <row r="2151" spans="6:13" x14ac:dyDescent="0.25">
      <c r="F2151">
        <f>F2150+Dt</f>
        <v>34.110000000000532</v>
      </c>
      <c r="G2151">
        <f t="shared" si="180"/>
        <v>-87.098578765649279</v>
      </c>
      <c r="H2151">
        <f t="shared" si="181"/>
        <v>14.647902294864991</v>
      </c>
      <c r="I2151">
        <f>-g/l*SIN(RADIANS(G2151))</f>
        <v>49.935905095398972</v>
      </c>
      <c r="J2151">
        <f>H2151*Dt</f>
        <v>0.43943706884594974</v>
      </c>
      <c r="K2151">
        <f>I2151*Dt</f>
        <v>1.4980771528619692</v>
      </c>
      <c r="L2151">
        <f>-(l*COS(RADIANS(G2151))-l)</f>
        <v>0.18987645729732339</v>
      </c>
      <c r="M2151">
        <f>l*SIN(RADIANS(G2151))+l</f>
        <v>2.5637961840413448E-4</v>
      </c>
    </row>
    <row r="2152" spans="6:13" x14ac:dyDescent="0.25">
      <c r="F2152">
        <f>F2151+Dt</f>
        <v>34.140000000000533</v>
      </c>
      <c r="G2152">
        <f t="shared" si="180"/>
        <v>-86.659141696803331</v>
      </c>
      <c r="H2152">
        <f t="shared" si="181"/>
        <v>16.145979447726962</v>
      </c>
      <c r="I2152">
        <f>-g/l*SIN(RADIANS(G2152))</f>
        <v>49.915025659059197</v>
      </c>
      <c r="J2152">
        <f>H2152*Dt</f>
        <v>0.48437938343180886</v>
      </c>
      <c r="K2152">
        <f>I2152*Dt</f>
        <v>1.4974507697717758</v>
      </c>
      <c r="L2152">
        <f>-(l*COS(RADIANS(G2152))-l)</f>
        <v>0.18834481165800454</v>
      </c>
      <c r="M2152">
        <f>l*SIN(RADIANS(G2152))+l</f>
        <v>3.3989736376321966E-4</v>
      </c>
    </row>
    <row r="2153" spans="6:13" x14ac:dyDescent="0.25">
      <c r="F2153">
        <f>F2152+Dt</f>
        <v>34.170000000000535</v>
      </c>
      <c r="G2153">
        <f t="shared" si="180"/>
        <v>-86.174762313371517</v>
      </c>
      <c r="H2153">
        <f t="shared" si="181"/>
        <v>17.643430217498739</v>
      </c>
      <c r="I2153">
        <f>-g/l*SIN(RADIANS(G2153))</f>
        <v>49.888608955939851</v>
      </c>
      <c r="J2153">
        <f>H2153*Dt</f>
        <v>0.52930290652496215</v>
      </c>
      <c r="K2153">
        <f>I2153*Dt</f>
        <v>1.4966582686781955</v>
      </c>
      <c r="L2153">
        <f>-(l*COS(RADIANS(G2153))-l)</f>
        <v>0.18665731874542876</v>
      </c>
      <c r="M2153">
        <f>l*SIN(RADIANS(G2153))+l</f>
        <v>4.4556417624058708E-4</v>
      </c>
    </row>
    <row r="2154" spans="6:13" x14ac:dyDescent="0.25">
      <c r="F2154">
        <f>F2153+Dt</f>
        <v>34.200000000000536</v>
      </c>
      <c r="G2154">
        <f t="shared" si="180"/>
        <v>-85.645459406846555</v>
      </c>
      <c r="H2154">
        <f t="shared" si="181"/>
        <v>19.140088486176936</v>
      </c>
      <c r="I2154">
        <f>-g/l*SIN(RADIANS(G2154))</f>
        <v>49.85566542614341</v>
      </c>
      <c r="J2154">
        <f>H2154*Dt</f>
        <v>0.57420265458530806</v>
      </c>
      <c r="K2154">
        <f>I2154*Dt</f>
        <v>1.4956699627843022</v>
      </c>
      <c r="L2154">
        <f>-(l*COS(RADIANS(G2154))-l)</f>
        <v>0.18481441477376728</v>
      </c>
      <c r="M2154">
        <f>l*SIN(RADIANS(G2154))+l</f>
        <v>5.7733829542636061E-4</v>
      </c>
    </row>
    <row r="2155" spans="6:13" x14ac:dyDescent="0.25">
      <c r="F2155">
        <f>F2154+Dt</f>
        <v>34.230000000000537</v>
      </c>
      <c r="G2155">
        <f t="shared" si="180"/>
        <v>-85.071256752261249</v>
      </c>
      <c r="H2155">
        <f t="shared" si="181"/>
        <v>20.635758448961237</v>
      </c>
      <c r="I2155">
        <f>-g/l*SIN(RADIANS(G2155))</f>
        <v>49.815116009858883</v>
      </c>
      <c r="J2155">
        <f>H2155*Dt</f>
        <v>0.61907275346883706</v>
      </c>
      <c r="K2155">
        <f>I2155*Dt</f>
        <v>1.4944534802957665</v>
      </c>
      <c r="L2155">
        <f>-(l*COS(RADIANS(G2155))-l)</f>
        <v>0.18281665135112424</v>
      </c>
      <c r="M2155">
        <f>l*SIN(RADIANS(G2155))+l</f>
        <v>7.3953596056447468E-4</v>
      </c>
    </row>
    <row r="2156" spans="6:13" x14ac:dyDescent="0.25">
      <c r="F2156">
        <f>F2155+Dt</f>
        <v>34.260000000000538</v>
      </c>
      <c r="G2156">
        <f t="shared" si="180"/>
        <v>-84.452183998792407</v>
      </c>
      <c r="H2156">
        <f t="shared" si="181"/>
        <v>22.130211929257005</v>
      </c>
      <c r="I2156">
        <f>-g/l*SIN(RADIANS(G2156))</f>
        <v>49.7657931996673</v>
      </c>
      <c r="J2156">
        <f>H2156*Dt</f>
        <v>0.66390635787771013</v>
      </c>
      <c r="K2156">
        <f>I2156*Dt</f>
        <v>1.4929737959900189</v>
      </c>
      <c r="L2156">
        <f>-(l*COS(RADIANS(G2156))-l)</f>
        <v>0.18066471527680092</v>
      </c>
      <c r="M2156">
        <f>l*SIN(RADIANS(G2156))+l</f>
        <v>9.3682720133081432E-4</v>
      </c>
    </row>
    <row r="2157" spans="6:13" x14ac:dyDescent="0.25">
      <c r="F2157">
        <f>F2156+Dt</f>
        <v>34.290000000000539</v>
      </c>
      <c r="G2157">
        <f t="shared" si="180"/>
        <v>-83.7882776409147</v>
      </c>
      <c r="H2157">
        <f t="shared" si="181"/>
        <v>23.623185725247023</v>
      </c>
      <c r="I2157">
        <f>-g/l*SIN(RADIANS(G2157))</f>
        <v>49.706442358554483</v>
      </c>
      <c r="J2157">
        <f>H2157*Dt</f>
        <v>0.7086955717574106</v>
      </c>
      <c r="K2157">
        <f>I2157*Dt</f>
        <v>1.4911932707566344</v>
      </c>
      <c r="L2157">
        <f>-(l*COS(RADIANS(G2157))-l)</f>
        <v>0.17835944989397876</v>
      </c>
      <c r="M2157">
        <f>l*SIN(RADIANS(G2157))+l</f>
        <v>1.1742305657820862E-3</v>
      </c>
    </row>
    <row r="2158" spans="6:13" x14ac:dyDescent="0.25">
      <c r="F2158">
        <f>F2157+Dt</f>
        <v>34.32000000000054</v>
      </c>
      <c r="G2158">
        <f t="shared" si="180"/>
        <v>-83.079582069157283</v>
      </c>
      <c r="H2158">
        <f t="shared" si="181"/>
        <v>25.114378996003659</v>
      </c>
      <c r="I2158">
        <f>-g/l*SIN(RADIANS(G2158))</f>
        <v>49.635723345785259</v>
      </c>
      <c r="J2158">
        <f>H2158*Dt</f>
        <v>0.75343136988010972</v>
      </c>
      <c r="K2158">
        <f>I2158*Dt</f>
        <v>1.4890717003735576</v>
      </c>
      <c r="L2158">
        <f>-(l*COS(RADIANS(G2158))-l)</f>
        <v>0.17590187793518564</v>
      </c>
      <c r="M2158">
        <f>l*SIN(RADIANS(G2158))+l</f>
        <v>1.4571066168589664E-3</v>
      </c>
    </row>
    <row r="2159" spans="6:13" x14ac:dyDescent="0.25">
      <c r="F2159">
        <f>F2158+Dt</f>
        <v>34.350000000000541</v>
      </c>
      <c r="G2159">
        <f t="shared" si="180"/>
        <v>-82.326150699277179</v>
      </c>
      <c r="H2159">
        <f t="shared" si="181"/>
        <v>26.603450696377216</v>
      </c>
      <c r="I2159">
        <f>-g/l*SIN(RADIANS(G2159))</f>
        <v>49.552212495337244</v>
      </c>
      <c r="J2159">
        <f>H2159*Dt</f>
        <v>0.79810352089131642</v>
      </c>
      <c r="K2159">
        <f>I2159*Dt</f>
        <v>1.4865663748601172</v>
      </c>
      <c r="L2159">
        <f>-(l*COS(RADIANS(G2159))-l)</f>
        <v>0.17329322578312589</v>
      </c>
      <c r="M2159">
        <f>l*SIN(RADIANS(G2159))+l</f>
        <v>1.7911500186510165E-3</v>
      </c>
    </row>
    <row r="2160" spans="6:13" x14ac:dyDescent="0.25">
      <c r="F2160">
        <f>F2159+Dt</f>
        <v>34.380000000000543</v>
      </c>
      <c r="G2160">
        <f t="shared" si="180"/>
        <v>-81.528047178385862</v>
      </c>
      <c r="H2160">
        <f t="shared" si="181"/>
        <v>28.090017071237334</v>
      </c>
      <c r="I2160">
        <f>-g/l*SIN(RADIANS(G2160))</f>
        <v>49.454404993808424</v>
      </c>
      <c r="J2160">
        <f>H2160*Dt</f>
        <v>0.84270051213711994</v>
      </c>
      <c r="K2160">
        <f>I2160*Dt</f>
        <v>1.4836321498142526</v>
      </c>
      <c r="L2160">
        <f>-(l*COS(RADIANS(G2160))-l)</f>
        <v>0.17053494905258057</v>
      </c>
      <c r="M2160">
        <f>l*SIN(RADIANS(G2160))+l</f>
        <v>2.1823800247662839E-3</v>
      </c>
    </row>
    <row r="2161" spans="6:13" x14ac:dyDescent="0.25">
      <c r="F2161">
        <f>F2160+Dt</f>
        <v>34.410000000000544</v>
      </c>
      <c r="G2161">
        <f t="shared" si="180"/>
        <v>-80.685346666248748</v>
      </c>
      <c r="H2161">
        <f t="shared" si="181"/>
        <v>29.573649221051586</v>
      </c>
      <c r="I2161">
        <f>-g/l*SIN(RADIANS(G2161))</f>
        <v>49.340717706529915</v>
      </c>
      <c r="J2161">
        <f>H2161*Dt</f>
        <v>0.88720947663154759</v>
      </c>
      <c r="K2161">
        <f>I2161*Dt</f>
        <v>1.4802215311958975</v>
      </c>
      <c r="L2161">
        <f>-(l*COS(RADIANS(G2161))-l)</f>
        <v>0.16762875938008537</v>
      </c>
      <c r="M2161">
        <f>l*SIN(RADIANS(G2161))+l</f>
        <v>2.6371291738803426E-3</v>
      </c>
    </row>
    <row r="2162" spans="6:13" x14ac:dyDescent="0.25">
      <c r="F2162">
        <f>F2161+Dt</f>
        <v>34.440000000000545</v>
      </c>
      <c r="G2162">
        <f t="shared" si="180"/>
        <v>-79.798137189617194</v>
      </c>
      <c r="H2162">
        <f t="shared" si="181"/>
        <v>31.053870752247484</v>
      </c>
      <c r="I2162">
        <f>-g/l*SIN(RADIANS(G2162))</f>
        <v>49.209492501954649</v>
      </c>
      <c r="J2162">
        <f>H2162*Dt</f>
        <v>0.93161612256742443</v>
      </c>
      <c r="K2162">
        <f>I2162*Dt</f>
        <v>1.4762847750586394</v>
      </c>
      <c r="L2162">
        <f>-(l*COS(RADIANS(G2162))-l)</f>
        <v>0.16457665228692941</v>
      </c>
      <c r="M2162">
        <f>l*SIN(RADIANS(G2162))+l</f>
        <v>3.1620299921814032E-3</v>
      </c>
    </row>
    <row r="2163" spans="6:13" x14ac:dyDescent="0.25">
      <c r="F2163">
        <f>F2162+Dt</f>
        <v>34.470000000000546</v>
      </c>
      <c r="G2163">
        <f t="shared" si="180"/>
        <v>-78.866521067049774</v>
      </c>
      <c r="H2163">
        <f t="shared" si="181"/>
        <v>32.530155527306121</v>
      </c>
      <c r="I2163">
        <f>-g/l*SIN(RADIANS(G2163))</f>
        <v>49.059000125167614</v>
      </c>
      <c r="J2163">
        <f>H2163*Dt</f>
        <v>0.97590466581918356</v>
      </c>
      <c r="K2163">
        <f>I2163*Dt</f>
        <v>1.4717700037550283</v>
      </c>
      <c r="L2163">
        <f>-(l*COS(RADIANS(G2163))-l)</f>
        <v>0.16138093595773112</v>
      </c>
      <c r="M2163">
        <f>l*SIN(RADIANS(G2163))+l</f>
        <v>3.76399949932954E-3</v>
      </c>
    </row>
    <row r="2164" spans="6:13" x14ac:dyDescent="0.25">
      <c r="F2164">
        <f>F2163+Dt</f>
        <v>34.500000000000547</v>
      </c>
      <c r="G2164">
        <f t="shared" si="180"/>
        <v>-77.890616401230588</v>
      </c>
      <c r="H2164">
        <f t="shared" si="181"/>
        <v>34.001925531061147</v>
      </c>
      <c r="I2164">
        <f>-g/l*SIN(RADIANS(G2164))</f>
        <v>48.88744467147972</v>
      </c>
      <c r="J2164">
        <f>H2164*Dt</f>
        <v>1.0200577659318344</v>
      </c>
      <c r="K2164">
        <f>I2164*Dt</f>
        <v>1.4666233401443916</v>
      </c>
      <c r="L2164">
        <f>-(l*COS(RADIANS(G2164))-l)</f>
        <v>0.15804426075149969</v>
      </c>
      <c r="M2164">
        <f>l*SIN(RADIANS(G2164))+l</f>
        <v>4.4502213140811264E-3</v>
      </c>
    </row>
    <row r="2165" spans="6:13" x14ac:dyDescent="0.25">
      <c r="F2165">
        <f>F2164+Dt</f>
        <v>34.530000000000548</v>
      </c>
      <c r="G2165">
        <f t="shared" si="180"/>
        <v>-76.87055863529875</v>
      </c>
      <c r="H2165">
        <f t="shared" si="181"/>
        <v>35.468548871205542</v>
      </c>
      <c r="I2165">
        <f>-g/l*SIN(RADIANS(G2165))</f>
        <v>48.692968710426307</v>
      </c>
      <c r="J2165">
        <f>H2165*Dt</f>
        <v>1.0640564661361662</v>
      </c>
      <c r="K2165">
        <f>I2165*Dt</f>
        <v>1.4607890613127892</v>
      </c>
      <c r="L2165">
        <f>-(l*COS(RADIANS(G2165))-l)</f>
        <v>0.15456964923482194</v>
      </c>
      <c r="M2165">
        <f>l*SIN(RADIANS(G2165))+l</f>
        <v>5.2281251582947941E-3</v>
      </c>
    </row>
    <row r="2166" spans="6:13" x14ac:dyDescent="0.25">
      <c r="F2166">
        <f>F2165+Dt</f>
        <v>34.560000000000549</v>
      </c>
      <c r="G2166">
        <f t="shared" si="180"/>
        <v>-75.806502169162584</v>
      </c>
      <c r="H2166">
        <f t="shared" si="181"/>
        <v>36.92933793251833</v>
      </c>
      <c r="I2166">
        <f>-g/l*SIN(RADIANS(G2166))</f>
        <v>48.473659108987569</v>
      </c>
      <c r="J2166">
        <f>H2166*Dt</f>
        <v>1.1078801379755499</v>
      </c>
      <c r="K2166">
        <f>I2166*Dt</f>
        <v>1.4542097732696271</v>
      </c>
      <c r="L2166">
        <f>-(l*COS(RADIANS(G2166))-l)</f>
        <v>0.15096052649782365</v>
      </c>
      <c r="M2166">
        <f>l*SIN(RADIANS(G2166))+l</f>
        <v>6.1053635640497261E-3</v>
      </c>
    </row>
    <row r="2167" spans="6:13" x14ac:dyDescent="0.25">
      <c r="F2167">
        <f>F2166+Dt</f>
        <v>34.590000000000551</v>
      </c>
      <c r="G2167">
        <f t="shared" si="180"/>
        <v>-74.698622031187028</v>
      </c>
      <c r="H2167">
        <f t="shared" si="181"/>
        <v>38.383547705787954</v>
      </c>
      <c r="I2167">
        <f>-g/l*SIN(RADIANS(G2167))</f>
        <v>48.227553600375629</v>
      </c>
      <c r="J2167">
        <f>H2167*Dt</f>
        <v>1.1515064311736385</v>
      </c>
      <c r="K2167">
        <f>I2167*Dt</f>
        <v>1.4468266080112688</v>
      </c>
      <c r="L2167">
        <f>-(l*COS(RADIANS(G2167))-l)</f>
        <v>0.14722075048310809</v>
      </c>
      <c r="M2167">
        <f>l*SIN(RADIANS(G2167))+l</f>
        <v>7.0897855984974889E-3</v>
      </c>
    </row>
    <row r="2168" spans="6:13" x14ac:dyDescent="0.25">
      <c r="F2168">
        <f>F2167+Dt</f>
        <v>34.620000000000552</v>
      </c>
      <c r="G2168">
        <f t="shared" ref="G2168:G2231" si="182">G2167+J2167</f>
        <v>-73.547115600013385</v>
      </c>
      <c r="H2168">
        <f t="shared" ref="H2168:H2231" si="183">H2167+K2167</f>
        <v>39.830374313799226</v>
      </c>
      <c r="I2168">
        <f>-g/l*SIN(RADIANS(G2168))</f>
        <v>47.952648141184675</v>
      </c>
      <c r="J2168">
        <f>H2168*Dt</f>
        <v>1.1949112294139768</v>
      </c>
      <c r="K2168">
        <f>I2168*Dt</f>
        <v>1.4385794442355402</v>
      </c>
      <c r="L2168">
        <f>-(l*COS(RADIANS(G2168))-l)</f>
        <v>0.14335464202634246</v>
      </c>
      <c r="M2168">
        <f>l*SIN(RADIANS(G2168))+l</f>
        <v>8.1894074352613089E-3</v>
      </c>
    </row>
    <row r="2169" spans="6:13" x14ac:dyDescent="0.25">
      <c r="F2169">
        <f>F2168+Dt</f>
        <v>34.650000000000553</v>
      </c>
      <c r="G2169">
        <f t="shared" si="182"/>
        <v>-72.352204370599409</v>
      </c>
      <c r="H2169">
        <f t="shared" si="183"/>
        <v>41.268953758034769</v>
      </c>
      <c r="I2169">
        <f>-g/l*SIN(RADIANS(G2169))</f>
        <v>47.64690509497175</v>
      </c>
      <c r="J2169">
        <f>H2169*Dt</f>
        <v>1.238068612741043</v>
      </c>
      <c r="K2169">
        <f>I2169*Dt</f>
        <v>1.4294071528491525</v>
      </c>
      <c r="L2169">
        <f>-(l*COS(RADIANS(G2169))-l)</f>
        <v>0.13936701427496687</v>
      </c>
      <c r="M2169">
        <f>l*SIN(RADIANS(G2169))+l</f>
        <v>9.4123796201129872E-3</v>
      </c>
    </row>
    <row r="2170" spans="6:13" x14ac:dyDescent="0.25">
      <c r="F2170">
        <f>F2169+Dt</f>
        <v>34.680000000000554</v>
      </c>
      <c r="G2170">
        <f t="shared" si="182"/>
        <v>-71.114135757858364</v>
      </c>
      <c r="H2170">
        <f t="shared" si="183"/>
        <v>42.69836091088392</v>
      </c>
      <c r="I2170">
        <f>-g/l*SIN(RADIANS(G2170))</f>
        <v>47.308262274328797</v>
      </c>
      <c r="J2170">
        <f>H2170*Dt</f>
        <v>1.2809508273265175</v>
      </c>
      <c r="K2170">
        <f>I2170*Dt</f>
        <v>1.4192478682298639</v>
      </c>
      <c r="L2170">
        <f>-(l*COS(RADIANS(G2170))-l)</f>
        <v>0.13526320111920037</v>
      </c>
      <c r="M2170">
        <f>l*SIN(RADIANS(G2170))+l</f>
        <v>1.0766950902684813E-2</v>
      </c>
    </row>
    <row r="2171" spans="6:13" x14ac:dyDescent="0.25">
      <c r="F2171">
        <f>F2170+Dt</f>
        <v>34.710000000000555</v>
      </c>
      <c r="G2171">
        <f t="shared" si="182"/>
        <v>-69.833184930531843</v>
      </c>
      <c r="H2171">
        <f t="shared" si="183"/>
        <v>44.117608779113787</v>
      </c>
      <c r="I2171">
        <f>-g/l*SIN(RADIANS(G2171))</f>
        <v>46.934642866133721</v>
      </c>
      <c r="J2171">
        <f>H2171*Dt</f>
        <v>1.3235282633734136</v>
      </c>
      <c r="K2171">
        <f>I2171*Dt</f>
        <v>1.4080392859840116</v>
      </c>
      <c r="L2171">
        <f>-(l*COS(RADIANS(G2171))-l)</f>
        <v>0.13104908423772951</v>
      </c>
      <c r="M2171">
        <f>l*SIN(RADIANS(G2171))+l</f>
        <v>1.2261428535465108E-2</v>
      </c>
    </row>
    <row r="2172" spans="6:13" x14ac:dyDescent="0.25">
      <c r="F2172">
        <f>F2171+Dt</f>
        <v>34.740000000000556</v>
      </c>
      <c r="G2172">
        <f t="shared" si="182"/>
        <v>-68.509656667158424</v>
      </c>
      <c r="H2172">
        <f t="shared" si="183"/>
        <v>45.525648065097798</v>
      </c>
      <c r="I2172">
        <f>-g/l*SIN(RADIANS(G2172))</f>
        <v>46.523966255856699</v>
      </c>
      <c r="J2172">
        <f>H2172*Dt</f>
        <v>1.3657694419529338</v>
      </c>
      <c r="K2172">
        <f>I2172*Dt</f>
        <v>1.395718987675701</v>
      </c>
      <c r="L2172">
        <f>-(l*COS(RADIANS(G2172))-l)</f>
        <v>0.12673111832993139</v>
      </c>
      <c r="M2172">
        <f>l*SIN(RADIANS(G2172))+l</f>
        <v>1.3904134976573224E-2</v>
      </c>
    </row>
    <row r="2173" spans="6:13" x14ac:dyDescent="0.25">
      <c r="F2173">
        <f>F2172+Dt</f>
        <v>34.770000000000557</v>
      </c>
      <c r="G2173">
        <f t="shared" si="182"/>
        <v>-67.143887225205489</v>
      </c>
      <c r="H2173">
        <f t="shared" si="183"/>
        <v>46.921367052773498</v>
      </c>
      <c r="I2173">
        <f>-g/l*SIN(RADIANS(G2173))</f>
        <v>46.074159756493657</v>
      </c>
      <c r="J2173">
        <f>H2173*Dt</f>
        <v>1.407641011583205</v>
      </c>
      <c r="K2173">
        <f>I2173*Dt</f>
        <v>1.3822247926948097</v>
      </c>
      <c r="L2173">
        <f>-(l*COS(RADIANS(G2173))-l)</f>
        <v>0.12231635407803264</v>
      </c>
      <c r="M2173">
        <f>l*SIN(RADIANS(G2173))+l</f>
        <v>1.570336097402536E-2</v>
      </c>
    </row>
    <row r="2174" spans="6:13" x14ac:dyDescent="0.25">
      <c r="F2174">
        <f>F2173+Dt</f>
        <v>34.800000000000558</v>
      </c>
      <c r="G2174">
        <f t="shared" si="182"/>
        <v>-65.73624621362228</v>
      </c>
      <c r="H2174">
        <f t="shared" si="183"/>
        <v>48.303591845468304</v>
      </c>
      <c r="I2174">
        <f>-g/l*SIN(RADIANS(G2174))</f>
        <v>45.583171235875824</v>
      </c>
      <c r="J2174">
        <f>H2174*Dt</f>
        <v>1.449107755364049</v>
      </c>
      <c r="K2174">
        <f>I2174*Dt</f>
        <v>1.3674951370762747</v>
      </c>
      <c r="L2174">
        <f>-(l*COS(RADIANS(G2174))-l)</f>
        <v>0.11781245835716242</v>
      </c>
      <c r="M2174">
        <f>l*SIN(RADIANS(G2174))+l</f>
        <v>1.7667315056496713E-2</v>
      </c>
    </row>
    <row r="2175" spans="6:13" x14ac:dyDescent="0.25">
      <c r="F2175">
        <f>F2174+Dt</f>
        <v>34.83000000000056</v>
      </c>
      <c r="G2175">
        <f t="shared" si="182"/>
        <v>-64.287138458258227</v>
      </c>
      <c r="H2175">
        <f t="shared" si="183"/>
        <v>49.67108698254458</v>
      </c>
      <c r="I2175">
        <f>-g/l*SIN(RADIANS(G2175))</f>
        <v>45.048982622762658</v>
      </c>
      <c r="J2175">
        <f>H2175*Dt</f>
        <v>1.4901326094763374</v>
      </c>
      <c r="K2175">
        <f>I2175*Dt</f>
        <v>1.3514694786828796</v>
      </c>
      <c r="L2175">
        <f>-(l*COS(RADIANS(G2175))-l)</f>
        <v>0.11322773118982972</v>
      </c>
      <c r="M2175">
        <f>l*SIN(RADIANS(G2175))+l</f>
        <v>1.9804069508949362E-2</v>
      </c>
    </row>
    <row r="2176" spans="6:13" x14ac:dyDescent="0.25">
      <c r="F2176">
        <f>F2175+Dt</f>
        <v>34.860000000000561</v>
      </c>
      <c r="G2176">
        <f t="shared" si="182"/>
        <v>-62.797005848781886</v>
      </c>
      <c r="H2176">
        <f t="shared" si="183"/>
        <v>51.02255646122746</v>
      </c>
      <c r="I2176">
        <f>-g/l*SIN(RADIANS(G2176))</f>
        <v>44.469624257307835</v>
      </c>
      <c r="J2176">
        <f>H2176*Dt</f>
        <v>1.5306766938368237</v>
      </c>
      <c r="K2176">
        <f>I2176*Dt</f>
        <v>1.334088727719235</v>
      </c>
      <c r="L2176">
        <f>-(l*COS(RADIANS(G2176))-l)</f>
        <v>0.10857111892502599</v>
      </c>
      <c r="M2176">
        <f>l*SIN(RADIANS(G2176))+l</f>
        <v>2.2121502970768675E-2</v>
      </c>
    </row>
    <row r="2177" spans="6:13" x14ac:dyDescent="0.25">
      <c r="F2177">
        <f>F2176+Dt</f>
        <v>34.890000000000562</v>
      </c>
      <c r="G2177">
        <f t="shared" si="182"/>
        <v>-61.266329154945062</v>
      </c>
      <c r="H2177">
        <f t="shared" si="183"/>
        <v>52.356645188946693</v>
      </c>
      <c r="I2177">
        <f>-g/l*SIN(RADIANS(G2177))</f>
        <v>43.843190035273381</v>
      </c>
      <c r="J2177">
        <f>H2177*Dt</f>
        <v>1.5706993556684008</v>
      </c>
      <c r="K2177">
        <f>I2177*Dt</f>
        <v>1.3152957010582014</v>
      </c>
      <c r="L2177">
        <f>-(l*COS(RADIANS(G2177))-l)</f>
        <v>0.10385222311205274</v>
      </c>
      <c r="M2177">
        <f>l*SIN(RADIANS(G2177))+l</f>
        <v>2.4627239858906497E-2</v>
      </c>
    </row>
    <row r="2178" spans="6:13" x14ac:dyDescent="0.25">
      <c r="F2178">
        <f>F2177+Dt</f>
        <v>34.920000000000563</v>
      </c>
      <c r="G2178">
        <f t="shared" si="182"/>
        <v>-59.695629799276659</v>
      </c>
      <c r="H2178">
        <f t="shared" si="183"/>
        <v>53.671940890004898</v>
      </c>
      <c r="I2178">
        <f>-g/l*SIN(RADIANS(G2178))</f>
        <v>43.167853277886778</v>
      </c>
      <c r="J2178">
        <f>H2178*Dt</f>
        <v>1.6101582267001469</v>
      </c>
      <c r="K2178">
        <f>I2178*Dt</f>
        <v>1.2950355983366033</v>
      </c>
      <c r="L2178">
        <f>-(l*COS(RADIANS(G2178))-l)</f>
        <v>9.9081304536466408E-2</v>
      </c>
      <c r="M2178">
        <f>l*SIN(RADIANS(G2178))+l</f>
        <v>2.732858688845291E-2</v>
      </c>
    </row>
    <row r="2179" spans="6:13" x14ac:dyDescent="0.25">
      <c r="F2179">
        <f>F2178+Dt</f>
        <v>34.950000000000564</v>
      </c>
      <c r="G2179">
        <f t="shared" si="182"/>
        <v>-58.085471572576509</v>
      </c>
      <c r="H2179">
        <f t="shared" si="183"/>
        <v>54.966976488341501</v>
      </c>
      <c r="I2179">
        <f>-g/l*SIN(RADIANS(G2179))</f>
        <v>42.441883240671061</v>
      </c>
      <c r="J2179">
        <f>H2179*Dt</f>
        <v>1.649009294650245</v>
      </c>
      <c r="K2179">
        <f>I2179*Dt</f>
        <v>1.2732564972201317</v>
      </c>
      <c r="L2179">
        <f>-(l*COS(RADIANS(G2179))-l)</f>
        <v>9.4269281891382575E-2</v>
      </c>
      <c r="M2179">
        <f>l*SIN(RADIANS(G2179))+l</f>
        <v>3.0232467037315774E-2</v>
      </c>
    </row>
    <row r="2180" spans="6:13" x14ac:dyDescent="0.25">
      <c r="F2180">
        <f>F2179+Dt</f>
        <v>34.980000000000565</v>
      </c>
      <c r="G2180">
        <f t="shared" si="182"/>
        <v>-56.436462277926267</v>
      </c>
      <c r="H2180">
        <f t="shared" si="183"/>
        <v>56.240232985561633</v>
      </c>
      <c r="I2180">
        <f>-g/l*SIN(RADIANS(G2180))</f>
        <v>41.663662155165824</v>
      </c>
      <c r="J2180">
        <f>H2180*Dt</f>
        <v>1.6872069895668489</v>
      </c>
      <c r="K2180">
        <f>I2180*Dt</f>
        <v>1.2499098646549747</v>
      </c>
      <c r="L2180">
        <f>-(l*COS(RADIANS(G2180))-l)</f>
        <v>8.9427724572914549E-2</v>
      </c>
      <c r="M2180">
        <f>l*SIN(RADIANS(G2180))+l</f>
        <v>3.3345351379336696E-2</v>
      </c>
    </row>
    <row r="2181" spans="6:13" x14ac:dyDescent="0.25">
      <c r="F2181">
        <f>F2180+Dt</f>
        <v>35.010000000000566</v>
      </c>
      <c r="G2181">
        <f t="shared" si="182"/>
        <v>-54.749255288359421</v>
      </c>
      <c r="H2181">
        <f t="shared" si="183"/>
        <v>57.490142850216607</v>
      </c>
      <c r="I2181">
        <f>-g/l*SIN(RADIANS(G2181))</f>
        <v>40.831702677495713</v>
      </c>
      <c r="J2181">
        <f>H2181*Dt</f>
        <v>1.7247042855064982</v>
      </c>
      <c r="K2181">
        <f>I2181*Dt</f>
        <v>1.2249510803248713</v>
      </c>
      <c r="L2181">
        <f>-(l*COS(RADIANS(G2181))-l)</f>
        <v>8.4568839114797803E-2</v>
      </c>
      <c r="M2181">
        <f>l*SIN(RADIANS(G2181))+l</f>
        <v>3.6673189290017144E-2</v>
      </c>
    </row>
    <row r="2182" spans="6:13" x14ac:dyDescent="0.25">
      <c r="F2182">
        <f>F2181+Dt</f>
        <v>35.040000000000568</v>
      </c>
      <c r="G2182">
        <f t="shared" si="182"/>
        <v>-53.024551002852924</v>
      </c>
      <c r="H2182">
        <f t="shared" si="183"/>
        <v>58.715093930541478</v>
      </c>
      <c r="I2182">
        <f>-g/l*SIN(RADIANS(G2182))</f>
        <v>39.944665597586337</v>
      </c>
      <c r="J2182">
        <f>H2182*Dt</f>
        <v>1.7614528179162443</v>
      </c>
      <c r="K2182">
        <f>I2182*Dt</f>
        <v>1.1983399679275901</v>
      </c>
      <c r="L2182">
        <f>-(l*COS(RADIANS(G2182))-l)</f>
        <v>7.9705448815201765E-2</v>
      </c>
      <c r="M2182">
        <f>l*SIN(RADIANS(G2182))+l</f>
        <v>4.0221337609654656E-2</v>
      </c>
    </row>
    <row r="2183" spans="6:13" x14ac:dyDescent="0.25">
      <c r="F2183">
        <f>F2182+Dt</f>
        <v>35.070000000000569</v>
      </c>
      <c r="G2183">
        <f t="shared" si="182"/>
        <v>-51.26309818493668</v>
      </c>
      <c r="H2183">
        <f t="shared" si="183"/>
        <v>59.913433898469066</v>
      </c>
      <c r="I2183">
        <f>-g/l*SIN(RADIANS(G2183))</f>
        <v>39.00137764289186</v>
      </c>
      <c r="J2183">
        <f>H2183*Dt</f>
        <v>1.797403016954072</v>
      </c>
      <c r="K2183">
        <f>I2183*Dt</f>
        <v>1.1700413292867557</v>
      </c>
      <c r="L2183">
        <f>-(l*COS(RADIANS(G2183))-l)</f>
        <v>7.4850966159124677E-2</v>
      </c>
      <c r="M2183">
        <f>l*SIN(RADIANS(G2183))+l</f>
        <v>4.3994489428432565E-2</v>
      </c>
    </row>
    <row r="2184" spans="6:13" x14ac:dyDescent="0.25">
      <c r="F2184">
        <f>F2183+Dt</f>
        <v>35.10000000000057</v>
      </c>
      <c r="G2184">
        <f t="shared" si="182"/>
        <v>-49.465695167982609</v>
      </c>
      <c r="H2184">
        <f t="shared" si="183"/>
        <v>61.08347522775582</v>
      </c>
      <c r="I2184">
        <f>-g/l*SIN(RADIANS(G2184))</f>
        <v>38.000849191251078</v>
      </c>
      <c r="J2184">
        <f>H2184*Dt</f>
        <v>1.8325042568326746</v>
      </c>
      <c r="K2184">
        <f>I2184*Dt</f>
        <v>1.1400254757375323</v>
      </c>
      <c r="L2184">
        <f>-(l*COS(RADIANS(G2184))-l)</f>
        <v>7.0019357703153817E-2</v>
      </c>
      <c r="M2184">
        <f>l*SIN(RADIANS(G2184))+l</f>
        <v>4.7996603234995688E-2</v>
      </c>
    </row>
    <row r="2185" spans="6:13" x14ac:dyDescent="0.25">
      <c r="F2185">
        <f>F2184+Dt</f>
        <v>35.130000000000571</v>
      </c>
      <c r="G2185">
        <f t="shared" si="182"/>
        <v>-47.633190911149931</v>
      </c>
      <c r="H2185">
        <f t="shared" si="183"/>
        <v>62.22350070349335</v>
      </c>
      <c r="I2185">
        <f>-g/l*SIN(RADIANS(G2185))</f>
        <v>36.942291689448901</v>
      </c>
      <c r="J2185">
        <f>H2185*Dt</f>
        <v>1.8667050211048004</v>
      </c>
      <c r="K2185">
        <f>I2185*Dt</f>
        <v>1.108268750683467</v>
      </c>
      <c r="L2185">
        <f>-(l*COS(RADIANS(G2185))-l)</f>
        <v>6.5225101166030197E-2</v>
      </c>
      <c r="M2185">
        <f>l*SIN(RADIANS(G2185))+l</f>
        <v>5.2230833242204427E-2</v>
      </c>
    </row>
    <row r="2186" spans="6:13" x14ac:dyDescent="0.25">
      <c r="F2186">
        <f>F2185+Dt</f>
        <v>35.160000000000572</v>
      </c>
      <c r="G2186">
        <f t="shared" si="182"/>
        <v>-45.766485890045132</v>
      </c>
      <c r="H2186">
        <f t="shared" si="183"/>
        <v>63.331769454176815</v>
      </c>
      <c r="I2186">
        <f>-g/l*SIN(RADIANS(G2186))</f>
        <v>35.825134557784246</v>
      </c>
      <c r="J2186">
        <f>H2186*Dt</f>
        <v>1.8999530836253045</v>
      </c>
      <c r="K2186">
        <f>I2186*Dt</f>
        <v>1.0747540367335273</v>
      </c>
      <c r="L2186">
        <f>-(l*COS(RADIANS(G2186))-l)</f>
        <v>6.0483134558339341E-2</v>
      </c>
      <c r="M2186">
        <f>l*SIN(RADIANS(G2186))+l</f>
        <v>5.6699461768863035E-2</v>
      </c>
    </row>
    <row r="2187" spans="6:13" x14ac:dyDescent="0.25">
      <c r="F2187">
        <f>F2186+Dt</f>
        <v>35.190000000000573</v>
      </c>
      <c r="G2187">
        <f t="shared" si="182"/>
        <v>-43.866532806419826</v>
      </c>
      <c r="H2187">
        <f t="shared" si="183"/>
        <v>64.406523490910345</v>
      </c>
      <c r="I2187">
        <f>-g/l*SIN(RADIANS(G2187))</f>
        <v>34.649041347018986</v>
      </c>
      <c r="J2187">
        <f>H2187*Dt</f>
        <v>1.9321957047273104</v>
      </c>
      <c r="K2187">
        <f>I2187*Dt</f>
        <v>1.0394712404105695</v>
      </c>
      <c r="L2187">
        <f>-(l*COS(RADIANS(G2187))-l)</f>
        <v>5.5808797287348E-2</v>
      </c>
      <c r="M2187">
        <f>l*SIN(RADIANS(G2187))+l</f>
        <v>6.1403834611924057E-2</v>
      </c>
    </row>
    <row r="2188" spans="6:13" x14ac:dyDescent="0.25">
      <c r="F2188">
        <f>F2187+Dt</f>
        <v>35.220000000000574</v>
      </c>
      <c r="G2188">
        <f t="shared" si="182"/>
        <v>-41.934337101692513</v>
      </c>
      <c r="H2188">
        <f t="shared" si="183"/>
        <v>65.445994731320908</v>
      </c>
      <c r="I2188">
        <f>-g/l*SIN(RADIANS(G2188))</f>
        <v>33.413924903104331</v>
      </c>
      <c r="J2188">
        <f>H2188*Dt</f>
        <v>1.9633798419396271</v>
      </c>
      <c r="K2188">
        <f>I2188*Dt</f>
        <v>1.0024177470931299</v>
      </c>
      <c r="L2188">
        <f>-(l*COS(RADIANS(G2188))-l)</f>
        <v>5.121776328769867E-2</v>
      </c>
      <c r="M2188">
        <f>l*SIN(RADIANS(G2188))+l</f>
        <v>6.6344300387582683E-2</v>
      </c>
    </row>
    <row r="2189" spans="6:13" x14ac:dyDescent="0.25">
      <c r="F2189">
        <f>F2188+Dt</f>
        <v>35.250000000000576</v>
      </c>
      <c r="G2189">
        <f t="shared" si="182"/>
        <v>-39.970957259752886</v>
      </c>
      <c r="H2189">
        <f t="shared" si="183"/>
        <v>66.448412478414042</v>
      </c>
      <c r="I2189">
        <f>-g/l*SIN(RADIANS(G2189))</f>
        <v>32.119961287642916</v>
      </c>
      <c r="J2189">
        <f>H2189*Dt</f>
        <v>1.9934523743524213</v>
      </c>
      <c r="K2189">
        <f>I2189*Dt</f>
        <v>0.96359883862928741</v>
      </c>
      <c r="L2189">
        <f>-(l*COS(RADIANS(G2189))-l)</f>
        <v>4.6725966354097925E-2</v>
      </c>
      <c r="M2189">
        <f>l*SIN(RADIANS(G2189))+l</f>
        <v>7.1520154849428336E-2</v>
      </c>
    </row>
    <row r="2190" spans="6:13" x14ac:dyDescent="0.25">
      <c r="F2190">
        <f>F2189+Dt</f>
        <v>35.280000000000577</v>
      </c>
      <c r="G2190">
        <f t="shared" si="182"/>
        <v>-37.977504885400464</v>
      </c>
      <c r="H2190">
        <f t="shared" si="183"/>
        <v>67.412011317043323</v>
      </c>
      <c r="I2190">
        <f>-g/l*SIN(RADIANS(G2190))</f>
        <v>30.76760219871603</v>
      </c>
      <c r="J2190">
        <f>H2190*Dt</f>
        <v>2.0223603395112995</v>
      </c>
      <c r="K2190">
        <f>I2190*Dt</f>
        <v>0.9230280659614809</v>
      </c>
      <c r="L2190">
        <f>-(l*COS(RADIANS(G2190))-l)</f>
        <v>4.2349517986575658E-2</v>
      </c>
      <c r="M2190">
        <f>l*SIN(RADIANS(G2190))+l</f>
        <v>7.6929591205135872E-2</v>
      </c>
    </row>
    <row r="2191" spans="6:13" x14ac:dyDescent="0.25">
      <c r="F2191">
        <f>F2190+Dt</f>
        <v>35.310000000000578</v>
      </c>
      <c r="G2191">
        <f t="shared" si="182"/>
        <v>-35.955144545889162</v>
      </c>
      <c r="H2191">
        <f t="shared" si="183"/>
        <v>68.335039383004798</v>
      </c>
      <c r="I2191">
        <f>-g/l*SIN(RADIANS(G2191))</f>
        <v>29.357585638004981</v>
      </c>
      <c r="J2191">
        <f>H2191*Dt</f>
        <v>2.0500511814901436</v>
      </c>
      <c r="K2191">
        <f>I2191*Dt</f>
        <v>0.88072756914014938</v>
      </c>
      <c r="L2191">
        <f>-(l*COS(RADIANS(G2191))-l)</f>
        <v>3.8104618200162171E-2</v>
      </c>
      <c r="M2191">
        <f>l*SIN(RADIANS(G2191))+l</f>
        <v>8.2569657447980088E-2</v>
      </c>
    </row>
    <row r="2192" spans="6:13" x14ac:dyDescent="0.25">
      <c r="F2192">
        <f>F2191+Dt</f>
        <v>35.340000000000579</v>
      </c>
      <c r="G2192">
        <f t="shared" si="182"/>
        <v>-33.905093364399022</v>
      </c>
      <c r="H2192">
        <f t="shared" si="183"/>
        <v>69.215766952144946</v>
      </c>
      <c r="I2192">
        <f>-g/l*SIN(RADIANS(G2192))</f>
        <v>27.8909445765138</v>
      </c>
      <c r="J2192">
        <f>H2192*Dt</f>
        <v>2.0764730085643484</v>
      </c>
      <c r="K2192">
        <f>I2192*Dt</f>
        <v>0.83672833729541396</v>
      </c>
      <c r="L2192">
        <f>-(l*COS(RADIANS(G2192))-l)</f>
        <v>3.4007459896303271E-2</v>
      </c>
      <c r="M2192">
        <f>l*SIN(RADIANS(G2192))+l</f>
        <v>8.8436221693944814E-2</v>
      </c>
    </row>
    <row r="2193" spans="6:13" x14ac:dyDescent="0.25">
      <c r="F2193">
        <f>F2192+Dt</f>
        <v>35.37000000000058</v>
      </c>
      <c r="G2193">
        <f t="shared" si="182"/>
        <v>-31.828620355834673</v>
      </c>
      <c r="H2193">
        <f t="shared" si="183"/>
        <v>70.052495289440358</v>
      </c>
      <c r="I2193">
        <f>-g/l*SIN(RADIANS(G2193))</f>
        <v>26.369013383010593</v>
      </c>
      <c r="J2193">
        <f>H2193*Dt</f>
        <v>2.1015748586832106</v>
      </c>
      <c r="K2193">
        <f>I2193*Dt</f>
        <v>0.79107040149031771</v>
      </c>
      <c r="L2193">
        <f>-(l*COS(RADIANS(G2193))-l)</f>
        <v>3.0074127539960138E-2</v>
      </c>
      <c r="M2193">
        <f>l*SIN(RADIANS(G2193))+l</f>
        <v>9.4523946467957642E-2</v>
      </c>
    </row>
    <row r="2194" spans="6:13" x14ac:dyDescent="0.25">
      <c r="F2194">
        <f>F2193+Dt</f>
        <v>35.400000000000581</v>
      </c>
      <c r="G2194">
        <f t="shared" si="182"/>
        <v>-29.727045497151462</v>
      </c>
      <c r="H2194">
        <f t="shared" si="183"/>
        <v>70.843565690930674</v>
      </c>
      <c r="I2194">
        <f>-g/l*SIN(RADIANS(G2194))</f>
        <v>24.793431796782748</v>
      </c>
      <c r="J2194">
        <f>H2194*Dt</f>
        <v>2.12530697072792</v>
      </c>
      <c r="K2194">
        <f>I2194*Dt</f>
        <v>0.74380295390348239</v>
      </c>
      <c r="L2194">
        <f>-(l*COS(RADIANS(G2194))-l)</f>
        <v>2.6320491030713378E-2</v>
      </c>
      <c r="M2194">
        <f>l*SIN(RADIANS(G2194))+l</f>
        <v>0.10082627281286902</v>
      </c>
    </row>
    <row r="2195" spans="6:13" x14ac:dyDescent="0.25">
      <c r="F2195">
        <f>F2194+Dt</f>
        <v>35.430000000000582</v>
      </c>
      <c r="G2195">
        <f t="shared" si="182"/>
        <v>-27.601738526423542</v>
      </c>
      <c r="H2195">
        <f t="shared" si="183"/>
        <v>71.587368644834157</v>
      </c>
      <c r="I2195">
        <f>-g/l*SIN(RADIANS(G2195))</f>
        <v>23.16614624954223</v>
      </c>
      <c r="J2195">
        <f>H2195*Dt</f>
        <v>2.1476210593450245</v>
      </c>
      <c r="K2195">
        <f>I2195*Dt</f>
        <v>0.6949843874862669</v>
      </c>
      <c r="L2195">
        <f>-(l*COS(RADIANS(G2195))-l)</f>
        <v>2.27620957946153E-2</v>
      </c>
      <c r="M2195">
        <f>l*SIN(RADIANS(G2195))+l</f>
        <v>0.10733541500183108</v>
      </c>
    </row>
    <row r="2196" spans="6:13" x14ac:dyDescent="0.25">
      <c r="F2196">
        <f>F2195+Dt</f>
        <v>35.460000000000583</v>
      </c>
      <c r="G2196">
        <f t="shared" si="182"/>
        <v>-25.454117467078518</v>
      </c>
      <c r="H2196">
        <f t="shared" si="183"/>
        <v>72.28235303232043</v>
      </c>
      <c r="I2196">
        <f>-g/l*SIN(RADIANS(G2196))</f>
        <v>21.489408370257166</v>
      </c>
      <c r="J2196">
        <f>H2196*Dt</f>
        <v>2.1684705909696129</v>
      </c>
      <c r="K2196">
        <f>I2196*Dt</f>
        <v>0.64468225110771493</v>
      </c>
      <c r="L2196">
        <f>-(l*COS(RADIANS(G2196))-l)</f>
        <v>1.9414050252127474E-2</v>
      </c>
      <c r="M2196">
        <f>l*SIN(RADIANS(G2196))+l</f>
        <v>0.11404236651897134</v>
      </c>
    </row>
    <row r="2197" spans="6:13" x14ac:dyDescent="0.25">
      <c r="F2197">
        <f>F2196+Dt</f>
        <v>35.490000000000585</v>
      </c>
      <c r="G2197">
        <f t="shared" si="182"/>
        <v>-23.285646876108906</v>
      </c>
      <c r="H2197">
        <f t="shared" si="183"/>
        <v>72.92703528342814</v>
      </c>
      <c r="I2197">
        <f>-g/l*SIN(RADIANS(G2197))</f>
        <v>19.765770541089005</v>
      </c>
      <c r="J2197">
        <f>H2197*Dt</f>
        <v>2.1878110585028443</v>
      </c>
      <c r="K2197">
        <f>I2197*Dt</f>
        <v>0.59297311623267013</v>
      </c>
      <c r="L2197">
        <f>-(l*COS(RADIANS(G2197))-l)</f>
        <v>1.629091193228277E-2</v>
      </c>
      <c r="M2197">
        <f>l*SIN(RADIANS(G2197))+l</f>
        <v>0.12093691783564398</v>
      </c>
    </row>
    <row r="2198" spans="6:13" x14ac:dyDescent="0.25">
      <c r="F2198">
        <f>F2197+Dt</f>
        <v>35.520000000000586</v>
      </c>
      <c r="G2198">
        <f t="shared" si="182"/>
        <v>-21.097835817606061</v>
      </c>
      <c r="H2198">
        <f t="shared" si="183"/>
        <v>73.52000839966081</v>
      </c>
      <c r="I2198">
        <f>-g/l*SIN(RADIANS(G2198))</f>
        <v>17.998078412060586</v>
      </c>
      <c r="J2198">
        <f>H2198*Dt</f>
        <v>2.2056002519898241</v>
      </c>
      <c r="K2198">
        <f>I2198*Dt</f>
        <v>0.53994235236181753</v>
      </c>
      <c r="L2198">
        <f>-(l*COS(RADIANS(G2198))-l)</f>
        <v>1.3406573600319188E-2</v>
      </c>
      <c r="M2198">
        <f>l*SIN(RADIANS(G2198))+l</f>
        <v>0.12800768635175766</v>
      </c>
    </row>
    <row r="2199" spans="6:13" x14ac:dyDescent="0.25">
      <c r="F2199">
        <f>F2198+Dt</f>
        <v>35.550000000000587</v>
      </c>
      <c r="G2199">
        <f t="shared" si="182"/>
        <v>-18.892235565616236</v>
      </c>
      <c r="H2199">
        <f t="shared" si="183"/>
        <v>74.05995075202263</v>
      </c>
      <c r="I2199">
        <f>-g/l*SIN(RADIANS(G2199))</f>
        <v>16.189460325967037</v>
      </c>
      <c r="J2199">
        <f>H2199*Dt</f>
        <v>2.2217985225606789</v>
      </c>
      <c r="K2199">
        <f>I2199*Dt</f>
        <v>0.4856838097790111</v>
      </c>
      <c r="L2199">
        <f>-(l*COS(RADIANS(G2199))-l)</f>
        <v>1.0774150841744073E-2</v>
      </c>
      <c r="M2199">
        <f>l*SIN(RADIANS(G2199))+l</f>
        <v>0.13524215869613188</v>
      </c>
    </row>
    <row r="2200" spans="6:13" x14ac:dyDescent="0.25">
      <c r="F2200">
        <f>F2199+Dt</f>
        <v>35.580000000000588</v>
      </c>
      <c r="G2200">
        <f t="shared" si="182"/>
        <v>-16.670437043055557</v>
      </c>
      <c r="H2200">
        <f t="shared" si="183"/>
        <v>74.545634561801634</v>
      </c>
      <c r="I2200">
        <f>-g/l*SIN(RADIANS(G2200))</f>
        <v>14.343313652584866</v>
      </c>
      <c r="J2200">
        <f>H2200*Dt</f>
        <v>2.236369036854049</v>
      </c>
      <c r="K2200">
        <f>I2200*Dt</f>
        <v>0.43029940957754598</v>
      </c>
      <c r="L2200">
        <f>-(l*COS(RADIANS(G2200))-l)</f>
        <v>8.4058725967385839E-3</v>
      </c>
      <c r="M2200">
        <f>l*SIN(RADIANS(G2200))+l</f>
        <v>0.14262674538966055</v>
      </c>
    </row>
    <row r="2201" spans="6:13" x14ac:dyDescent="0.25">
      <c r="F2201">
        <f>F2200+Dt</f>
        <v>35.610000000000589</v>
      </c>
      <c r="G2201">
        <f t="shared" si="182"/>
        <v>-14.434068006201509</v>
      </c>
      <c r="H2201">
        <f t="shared" si="183"/>
        <v>74.975933971379177</v>
      </c>
      <c r="I2201">
        <f>-g/l*SIN(RADIANS(G2201))</f>
        <v>12.463288081485246</v>
      </c>
      <c r="J2201">
        <f>H2201*Dt</f>
        <v>2.249278019141375</v>
      </c>
      <c r="K2201">
        <f>I2201*Dt</f>
        <v>0.37389864244455734</v>
      </c>
      <c r="L2201">
        <f>-(l*COS(RADIANS(G2201))-l)</f>
        <v>6.3129761621431579E-3</v>
      </c>
      <c r="M2201">
        <f>l*SIN(RADIANS(G2201))+l</f>
        <v>0.15014684767405903</v>
      </c>
    </row>
    <row r="2202" spans="6:13" x14ac:dyDescent="0.25">
      <c r="F2202">
        <f>F2201+Dt</f>
        <v>35.64000000000059</v>
      </c>
      <c r="G2202">
        <f t="shared" si="182"/>
        <v>-12.184789987060133</v>
      </c>
      <c r="H2202">
        <f t="shared" si="183"/>
        <v>75.349832613823736</v>
      </c>
      <c r="I2202">
        <f>-g/l*SIN(RADIANS(G2202))</f>
        <v>10.553265974619567</v>
      </c>
      <c r="J2202">
        <f>H2202*Dt</f>
        <v>2.2604949784147119</v>
      </c>
      <c r="K2202">
        <f>I2202*Dt</f>
        <v>0.31659797923858701</v>
      </c>
      <c r="L2202">
        <f>-(l*COS(RADIANS(G2202))-l)</f>
        <v>4.5056081717355645E-3</v>
      </c>
      <c r="M2202">
        <f>l*SIN(RADIANS(G2202))+l</f>
        <v>0.15778693610152172</v>
      </c>
    </row>
    <row r="2203" spans="6:13" x14ac:dyDescent="0.25">
      <c r="F2203">
        <f>F2202+Dt</f>
        <v>35.670000000000591</v>
      </c>
      <c r="G2203">
        <f t="shared" si="182"/>
        <v>-9.9242950086454211</v>
      </c>
      <c r="H2203">
        <f t="shared" si="183"/>
        <v>75.66643059306233</v>
      </c>
      <c r="I2203">
        <f>-g/l*SIN(RADIANS(G2203))</f>
        <v>8.6173399321054074</v>
      </c>
      <c r="J2203">
        <f>H2203*Dt</f>
        <v>2.2699929177918698</v>
      </c>
      <c r="K2203">
        <f>I2203*Dt</f>
        <v>0.25852019796316222</v>
      </c>
      <c r="L2203">
        <f>-(l*COS(RADIANS(G2203))-l)</f>
        <v>2.9927330276554032E-3</v>
      </c>
      <c r="M2203">
        <f>l*SIN(RADIANS(G2203))+l</f>
        <v>0.16553064027157838</v>
      </c>
    </row>
    <row r="2204" spans="6:13" x14ac:dyDescent="0.25">
      <c r="F2204">
        <f>F2203+Dt</f>
        <v>35.700000000000593</v>
      </c>
      <c r="G2204">
        <f t="shared" si="182"/>
        <v>-7.6543020908535517</v>
      </c>
      <c r="H2204">
        <f t="shared" si="183"/>
        <v>75.924950791025495</v>
      </c>
      <c r="I2204">
        <f>-g/l*SIN(RADIANS(G2204))</f>
        <v>6.6597877760041113</v>
      </c>
      <c r="J2204">
        <f>H2204*Dt</f>
        <v>2.2777485237307649</v>
      </c>
      <c r="K2204">
        <f>I2204*Dt</f>
        <v>0.19979363328012334</v>
      </c>
      <c r="L2204">
        <f>-(l*COS(RADIANS(G2204))-l)</f>
        <v>1.7820501860202898E-3</v>
      </c>
      <c r="M2204">
        <f>l*SIN(RADIANS(G2204))+l</f>
        <v>0.17336084889598358</v>
      </c>
    </row>
    <row r="2205" spans="6:13" x14ac:dyDescent="0.25">
      <c r="F2205">
        <f>F2204+Dt</f>
        <v>35.730000000000594</v>
      </c>
      <c r="G2205">
        <f t="shared" si="182"/>
        <v>-5.3765535671227873</v>
      </c>
      <c r="H2205">
        <f t="shared" si="183"/>
        <v>76.124744424305618</v>
      </c>
      <c r="I2205">
        <f>-g/l*SIN(RADIANS(G2205))</f>
        <v>4.6850452060113188</v>
      </c>
      <c r="J2205">
        <f>H2205*Dt</f>
        <v>2.2837423327291684</v>
      </c>
      <c r="K2205">
        <f>I2205*Dt</f>
        <v>0.14055135618033957</v>
      </c>
      <c r="L2205">
        <f>-(l*COS(RADIANS(G2205))-l)</f>
        <v>8.7992159834288097E-4</v>
      </c>
      <c r="M2205">
        <f>l*SIN(RADIANS(G2205))+l</f>
        <v>0.18125981917595474</v>
      </c>
    </row>
    <row r="2206" spans="6:13" x14ac:dyDescent="0.25">
      <c r="F2206">
        <f>F2205+Dt</f>
        <v>35.760000000000595</v>
      </c>
      <c r="G2206">
        <f t="shared" si="182"/>
        <v>-3.0928112343936189</v>
      </c>
      <c r="H2206">
        <f t="shared" si="183"/>
        <v>76.265295780485957</v>
      </c>
      <c r="I2206">
        <f>-g/l*SIN(RADIANS(G2206))</f>
        <v>2.6976764265482687</v>
      </c>
      <c r="J2206">
        <f>H2206*Dt</f>
        <v>2.2879588734145786</v>
      </c>
      <c r="K2206">
        <f>I2206*Dt</f>
        <v>8.0930292796448061E-2</v>
      </c>
      <c r="L2206">
        <f>-(l*COS(RADIANS(G2206))-l)</f>
        <v>2.9131047858149683E-4</v>
      </c>
      <c r="M2206">
        <f>l*SIN(RADIANS(G2206))+l</f>
        <v>0.18920929429380692</v>
      </c>
    </row>
    <row r="2207" spans="6:13" x14ac:dyDescent="0.25">
      <c r="F2207">
        <f>F2206+Dt</f>
        <v>35.790000000000596</v>
      </c>
      <c r="G2207">
        <f t="shared" si="182"/>
        <v>-0.80485236097904034</v>
      </c>
      <c r="H2207">
        <f t="shared" si="183"/>
        <v>76.346226073282409</v>
      </c>
      <c r="I2207">
        <f>-g/l*SIN(RADIANS(G2207))</f>
        <v>0.70234308546714019</v>
      </c>
      <c r="J2207">
        <f>H2207*Dt</f>
        <v>2.290386782198472</v>
      </c>
      <c r="K2207">
        <f>I2207*Dt</f>
        <v>2.1070292564014204E-2</v>
      </c>
      <c r="L2207">
        <f>-(l*COS(RADIANS(G2207))-l)</f>
        <v>1.9732405807743048E-5</v>
      </c>
      <c r="M2207">
        <f>l*SIN(RADIANS(G2207))+l</f>
        <v>0.19719062765813145</v>
      </c>
    </row>
    <row r="2208" spans="6:13" x14ac:dyDescent="0.25">
      <c r="F2208">
        <f>F2207+Dt</f>
        <v>35.820000000000597</v>
      </c>
      <c r="G2208">
        <f t="shared" si="182"/>
        <v>1.4855344212194317</v>
      </c>
      <c r="H2208">
        <f t="shared" si="183"/>
        <v>76.367296365846428</v>
      </c>
      <c r="I2208">
        <f>-g/l*SIN(RADIANS(G2208))</f>
        <v>-1.296228100709063</v>
      </c>
      <c r="J2208">
        <f>H2208*Dt</f>
        <v>2.2910188909753928</v>
      </c>
      <c r="K2208">
        <f>I2208*Dt</f>
        <v>-3.8886843021271891E-2</v>
      </c>
      <c r="L2208">
        <f>-(l*COS(RADIANS(G2208))-l)</f>
        <v>6.7219587745165343E-5</v>
      </c>
      <c r="M2208">
        <f>l*SIN(RADIANS(G2208))+l</f>
        <v>0.20518491240283626</v>
      </c>
    </row>
    <row r="2209" spans="6:13" x14ac:dyDescent="0.25">
      <c r="F2209">
        <f>F2208+Dt</f>
        <v>35.850000000000598</v>
      </c>
      <c r="G2209">
        <f t="shared" si="182"/>
        <v>3.7765533121948245</v>
      </c>
      <c r="H2209">
        <f t="shared" si="183"/>
        <v>76.328409522825154</v>
      </c>
      <c r="I2209">
        <f>-g/l*SIN(RADIANS(G2209))</f>
        <v>-3.2932786324317598</v>
      </c>
      <c r="J2209">
        <f>H2209*Dt</f>
        <v>2.2898522856847547</v>
      </c>
      <c r="K2209">
        <f>I2209*Dt</f>
        <v>-9.8798358972952791E-2</v>
      </c>
      <c r="L2209">
        <f>-(l*COS(RADIANS(G2209))-l)</f>
        <v>4.3429890488019818E-4</v>
      </c>
      <c r="M2209">
        <f>l*SIN(RADIANS(G2209))+l</f>
        <v>0.21317311452972704</v>
      </c>
    </row>
    <row r="2210" spans="6:13" x14ac:dyDescent="0.25">
      <c r="F2210">
        <f>F2209+Dt</f>
        <v>35.880000000000599</v>
      </c>
      <c r="G2210">
        <f t="shared" si="182"/>
        <v>6.0664055978795792</v>
      </c>
      <c r="H2210">
        <f t="shared" si="183"/>
        <v>76.229611163852198</v>
      </c>
      <c r="I2210">
        <f>-g/l*SIN(RADIANS(G2210))</f>
        <v>-5.284052001306164</v>
      </c>
      <c r="J2210">
        <f>H2210*Dt</f>
        <v>2.2868883349155658</v>
      </c>
      <c r="K2210">
        <f>I2210*Dt</f>
        <v>-0.15852156003918491</v>
      </c>
      <c r="L2210">
        <f>-(l*COS(RADIANS(G2210))-l)</f>
        <v>1.1199841332471261E-3</v>
      </c>
      <c r="M2210">
        <f>l*SIN(RADIANS(G2210))+l</f>
        <v>0.22113620800522465</v>
      </c>
    </row>
    <row r="2211" spans="6:13" x14ac:dyDescent="0.25">
      <c r="F2211">
        <f>F2210+Dt</f>
        <v>35.910000000000601</v>
      </c>
      <c r="G2211">
        <f t="shared" si="182"/>
        <v>8.353293932795145</v>
      </c>
      <c r="H2211">
        <f t="shared" si="183"/>
        <v>76.071089603813007</v>
      </c>
      <c r="I2211">
        <f>-g/l*SIN(RADIANS(G2211))</f>
        <v>-7.2638275191903938</v>
      </c>
      <c r="J2211">
        <f>H2211*Dt</f>
        <v>2.2821326881143902</v>
      </c>
      <c r="K2211">
        <f>I2211*Dt</f>
        <v>-0.21791482557571182</v>
      </c>
      <c r="L2211">
        <f>-(l*COS(RADIANS(G2211))-l)</f>
        <v>2.1217825117094136E-3</v>
      </c>
      <c r="M2211">
        <f>l*SIN(RADIANS(G2211))+l</f>
        <v>0.22905531007676158</v>
      </c>
    </row>
    <row r="2212" spans="6:13" x14ac:dyDescent="0.25">
      <c r="F2212">
        <f>F2211+Dt</f>
        <v>35.940000000000602</v>
      </c>
      <c r="G2212">
        <f t="shared" si="182"/>
        <v>10.635426620909534</v>
      </c>
      <c r="H2212">
        <f t="shared" si="183"/>
        <v>75.853174778237289</v>
      </c>
      <c r="I2212">
        <f>-g/l*SIN(RADIANS(G2212))</f>
        <v>-9.2279537662128188</v>
      </c>
      <c r="J2212">
        <f>H2212*Dt</f>
        <v>2.2755952433471185</v>
      </c>
      <c r="K2212">
        <f>I2212*Dt</f>
        <v>-0.27683861298638457</v>
      </c>
      <c r="L2212">
        <f>-(l*COS(RADIANS(G2212))-l)</f>
        <v>3.4357155823616647E-3</v>
      </c>
      <c r="M2212">
        <f>l*SIN(RADIANS(G2212))+l</f>
        <v>0.23691181506485129</v>
      </c>
    </row>
    <row r="2213" spans="6:13" x14ac:dyDescent="0.25">
      <c r="F2213">
        <f>F2212+Dt</f>
        <v>35.970000000000603</v>
      </c>
      <c r="G2213">
        <f t="shared" si="182"/>
        <v>12.911021864256654</v>
      </c>
      <c r="H2213">
        <f t="shared" si="183"/>
        <v>75.576336165250908</v>
      </c>
      <c r="I2213">
        <f>-g/l*SIN(RADIANS(G2213))</f>
        <v>-11.171881228298805</v>
      </c>
      <c r="J2213">
        <f>H2213*Dt</f>
        <v>2.2672900849575273</v>
      </c>
      <c r="K2213">
        <f>I2213*Dt</f>
        <v>-0.33515643684896412</v>
      </c>
      <c r="L2213">
        <f>-(l*COS(RADIANS(G2213))-l)</f>
        <v>5.0563539965137738E-3</v>
      </c>
      <c r="M2213">
        <f>l*SIN(RADIANS(G2213))+l</f>
        <v>0.24468752491319523</v>
      </c>
    </row>
    <row r="2214" spans="6:13" x14ac:dyDescent="0.25">
      <c r="F2214">
        <f>F2213+Dt</f>
        <v>36.000000000000604</v>
      </c>
      <c r="G2214">
        <f t="shared" si="182"/>
        <v>15.17831194921418</v>
      </c>
      <c r="H2214">
        <f t="shared" si="183"/>
        <v>75.241179728401946</v>
      </c>
      <c r="I2214">
        <f>-g/l*SIN(RADIANS(G2214))</f>
        <v>-13.091193710202658</v>
      </c>
      <c r="J2214">
        <f>H2214*Dt</f>
        <v>2.2572353918520585</v>
      </c>
      <c r="K2214">
        <f>I2214*Dt</f>
        <v>-0.39273581130607971</v>
      </c>
      <c r="L2214">
        <f>-(l*COS(RADIANS(G2214))-l)</f>
        <v>6.9768657495397346E-3</v>
      </c>
      <c r="M2214">
        <f>l*SIN(RADIANS(G2214))+l</f>
        <v>0.25236477484081066</v>
      </c>
    </row>
    <row r="2215" spans="6:13" x14ac:dyDescent="0.25">
      <c r="F2215">
        <f>F2214+Dt</f>
        <v>36.030000000000605</v>
      </c>
      <c r="G2215">
        <f t="shared" si="182"/>
        <v>17.43554734106624</v>
      </c>
      <c r="H2215">
        <f t="shared" si="183"/>
        <v>74.848443917095864</v>
      </c>
      <c r="I2215">
        <f>-g/l*SIN(RADIANS(G2215))</f>
        <v>-14.981638133824685</v>
      </c>
      <c r="J2215">
        <f>H2215*Dt</f>
        <v>2.2454533175128759</v>
      </c>
      <c r="K2215">
        <f>I2215*Dt</f>
        <v>-0.44944914401474051</v>
      </c>
      <c r="L2215">
        <f>-(l*COS(RADIANS(G2215))-l)</f>
        <v>9.1890770913937436E-3</v>
      </c>
      <c r="M2215">
        <f>l*SIN(RADIANS(G2215))+l</f>
        <v>0.25992655253529873</v>
      </c>
    </row>
    <row r="2216" spans="6:13" x14ac:dyDescent="0.25">
      <c r="F2216">
        <f>F2215+Dt</f>
        <v>36.060000000000606</v>
      </c>
      <c r="G2216">
        <f t="shared" si="182"/>
        <v>19.681000658579116</v>
      </c>
      <c r="H2216">
        <f t="shared" si="183"/>
        <v>74.398994773081128</v>
      </c>
      <c r="I2216">
        <f>-g/l*SIN(RADIANS(G2216))</f>
        <v>-16.839152363075595</v>
      </c>
      <c r="J2216">
        <f>H2216*Dt</f>
        <v>2.231969843192434</v>
      </c>
      <c r="K2216">
        <f>I2216*Dt</f>
        <v>-0.5051745708922678</v>
      </c>
      <c r="L2216">
        <f>-(l*COS(RADIANS(G2216))-l)</f>
        <v>1.168354516110387E-2</v>
      </c>
      <c r="M2216">
        <f>l*SIN(RADIANS(G2216))+l</f>
        <v>0.26735660945230239</v>
      </c>
    </row>
    <row r="2217" spans="6:13" x14ac:dyDescent="0.25">
      <c r="F2217">
        <f>F2216+Dt</f>
        <v>36.090000000000607</v>
      </c>
      <c r="G2217">
        <f t="shared" si="182"/>
        <v>21.91297050177155</v>
      </c>
      <c r="H2217">
        <f t="shared" si="183"/>
        <v>73.893820202188863</v>
      </c>
      <c r="I2217">
        <f>-g/l*SIN(RADIANS(G2217))</f>
        <v>-18.659890734828757</v>
      </c>
      <c r="J2217">
        <f>H2217*Dt</f>
        <v>2.2168146060656659</v>
      </c>
      <c r="K2217">
        <f>I2217*Dt</f>
        <v>-0.55979672204486264</v>
      </c>
      <c r="L2217">
        <f>-(l*COS(RADIANS(G2217))-l)</f>
        <v>1.4449641217732928E-2</v>
      </c>
      <c r="M2217">
        <f>l*SIN(RADIANS(G2217))+l</f>
        <v>0.27463956293931502</v>
      </c>
    </row>
    <row r="2218" spans="6:13" x14ac:dyDescent="0.25">
      <c r="F2218">
        <f>F2217+Dt</f>
        <v>36.120000000000609</v>
      </c>
      <c r="G2218">
        <f t="shared" si="182"/>
        <v>24.129785107837215</v>
      </c>
      <c r="H2218">
        <f t="shared" si="183"/>
        <v>73.334023480143998</v>
      </c>
      <c r="I2218">
        <f>-g/l*SIN(RADIANS(G2218))</f>
        <v>-20.440247019486581</v>
      </c>
      <c r="J2218">
        <f>H2218*Dt</f>
        <v>2.2000207044043196</v>
      </c>
      <c r="K2218">
        <f>I2218*Dt</f>
        <v>-0.61320741058459738</v>
      </c>
      <c r="L2218">
        <f>-(l*COS(RADIANS(G2218))-l)</f>
        <v>1.7475643191058154E-2</v>
      </c>
      <c r="M2218">
        <f>l*SIN(RADIANS(G2218))+l</f>
        <v>0.28176098807794636</v>
      </c>
    </row>
    <row r="2219" spans="6:13" x14ac:dyDescent="0.25">
      <c r="F2219">
        <f>F2218+Dt</f>
        <v>36.15000000000061</v>
      </c>
      <c r="G2219">
        <f t="shared" si="182"/>
        <v>26.329805812241535</v>
      </c>
      <c r="H2219">
        <f t="shared" si="183"/>
        <v>72.720816069559405</v>
      </c>
      <c r="I2219">
        <f>-g/l*SIN(RADIANS(G2219))</f>
        <v>-22.176874583149388</v>
      </c>
      <c r="J2219">
        <f>H2219*Dt</f>
        <v>2.1816244820867818</v>
      </c>
      <c r="K2219">
        <f>I2219*Dt</f>
        <v>-0.66530623749448159</v>
      </c>
      <c r="L2219">
        <f>-(l*COS(RADIANS(G2219))-l)</f>
        <v>2.0748836155599248E-2</v>
      </c>
      <c r="M2219">
        <f>l*SIN(RADIANS(G2219))+l</f>
        <v>0.28870749833259757</v>
      </c>
    </row>
    <row r="2220" spans="6:13" x14ac:dyDescent="0.25">
      <c r="F2220">
        <f>F2219+Dt</f>
        <v>36.180000000000611</v>
      </c>
      <c r="G2220">
        <f t="shared" si="182"/>
        <v>28.511430294328317</v>
      </c>
      <c r="H2220">
        <f t="shared" si="183"/>
        <v>72.055509832064928</v>
      </c>
      <c r="I2220">
        <f>-g/l*SIN(RADIANS(G2220))</f>
        <v>-23.866703574985511</v>
      </c>
      <c r="J2220">
        <f>H2220*Dt</f>
        <v>2.1616652949619479</v>
      </c>
      <c r="K2220">
        <f>I2220*Dt</f>
        <v>-0.71600110724956534</v>
      </c>
      <c r="L2220">
        <f>-(l*COS(RADIANS(G2220))-l)</f>
        <v>2.4255619243685689E-2</v>
      </c>
      <c r="M2220">
        <f>l*SIN(RADIANS(G2220))+l</f>
        <v>0.29546681429994204</v>
      </c>
    </row>
    <row r="2221" spans="6:13" x14ac:dyDescent="0.25">
      <c r="F2221">
        <f>F2220+Dt</f>
        <v>36.210000000000612</v>
      </c>
      <c r="G2221">
        <f t="shared" si="182"/>
        <v>30.673095589290266</v>
      </c>
      <c r="H2221">
        <f t="shared" si="183"/>
        <v>71.33950872481536</v>
      </c>
      <c r="I2221">
        <f>-g/l*SIN(RADIANS(G2221))</f>
        <v>-25.506955016786105</v>
      </c>
      <c r="J2221">
        <f>H2221*Dt</f>
        <v>2.1401852617444606</v>
      </c>
      <c r="K2221">
        <f>I2221*Dt</f>
        <v>-0.76520865050358311</v>
      </c>
      <c r="L2221">
        <f>-(l*COS(RADIANS(G2221))-l)</f>
        <v>2.7981617458056524E-2</v>
      </c>
      <c r="M2221">
        <f>l*SIN(RADIANS(G2221))+l</f>
        <v>0.30202782006714446</v>
      </c>
    </row>
    <row r="2222" spans="6:13" x14ac:dyDescent="0.25">
      <c r="F2222">
        <f>F2221+Dt</f>
        <v>36.240000000000613</v>
      </c>
      <c r="G2222">
        <f t="shared" si="182"/>
        <v>32.813280851034726</v>
      </c>
      <c r="H2222">
        <f t="shared" si="183"/>
        <v>70.574300074311779</v>
      </c>
      <c r="I2222">
        <f>-g/l*SIN(RADIANS(G2222))</f>
        <v>-27.095151725475318</v>
      </c>
      <c r="J2222">
        <f>H2222*Dt</f>
        <v>2.1172290022293532</v>
      </c>
      <c r="K2222">
        <f>I2222*Dt</f>
        <v>-0.81285455176425947</v>
      </c>
      <c r="L2222">
        <f>-(l*COS(RADIANS(G2222))-l)</f>
        <v>3.1911796822098354E-2</v>
      </c>
      <c r="M2222">
        <f>l*SIN(RADIANS(G2222))+l</f>
        <v>0.30838060690190128</v>
      </c>
    </row>
    <row r="2223" spans="6:13" x14ac:dyDescent="0.25">
      <c r="F2223">
        <f>F2222+Dt</f>
        <v>36.270000000000614</v>
      </c>
      <c r="G2223">
        <f t="shared" si="182"/>
        <v>34.930509853264077</v>
      </c>
      <c r="H2223">
        <f t="shared" si="183"/>
        <v>69.761445522547518</v>
      </c>
      <c r="I2223">
        <f>-g/l*SIN(RADIANS(G2223))</f>
        <v>-28.629126052214627</v>
      </c>
      <c r="J2223">
        <f>H2223*Dt</f>
        <v>2.0928433656764254</v>
      </c>
      <c r="K2223">
        <f>I2223*Dt</f>
        <v>-0.85887378156643879</v>
      </c>
      <c r="L2223">
        <f>-(l*COS(RADIANS(G2223))-l)</f>
        <v>3.603058131534867E-2</v>
      </c>
      <c r="M2223">
        <f>l*SIN(RADIANS(G2223))+l</f>
        <v>0.31451650420885852</v>
      </c>
    </row>
    <row r="2224" spans="6:13" x14ac:dyDescent="0.25">
      <c r="F2224">
        <f>F2223+Dt</f>
        <v>36.300000000000615</v>
      </c>
      <c r="G2224">
        <f t="shared" si="182"/>
        <v>37.0233532189405</v>
      </c>
      <c r="H2224">
        <f t="shared" si="183"/>
        <v>68.902571740981074</v>
      </c>
      <c r="I2224">
        <f>-g/l*SIN(RADIANS(G2224))</f>
        <v>-30.107024472459297</v>
      </c>
      <c r="J2224">
        <f>H2224*Dt</f>
        <v>2.067077152229432</v>
      </c>
      <c r="K2224">
        <f>I2224*Dt</f>
        <v>-0.90321073417377884</v>
      </c>
      <c r="L2224">
        <f>-(l*COS(RADIANS(G2224))-l)</f>
        <v>4.0321970081555081E-2</v>
      </c>
      <c r="M2224">
        <f>l*SIN(RADIANS(G2224))+l</f>
        <v>0.32042809788983723</v>
      </c>
    </row>
    <row r="2225" spans="6:13" x14ac:dyDescent="0.25">
      <c r="F2225">
        <f>F2224+Dt</f>
        <v>36.330000000000616</v>
      </c>
      <c r="G2225">
        <f t="shared" si="182"/>
        <v>39.09043037116993</v>
      </c>
      <c r="H2225">
        <f t="shared" si="183"/>
        <v>67.999361006807291</v>
      </c>
      <c r="I2225">
        <f>-g/l*SIN(RADIANS(G2225))</f>
        <v>-31.527309108795539</v>
      </c>
      <c r="J2225">
        <f>H2225*Dt</f>
        <v>2.0399808302042186</v>
      </c>
      <c r="K2225">
        <f>I2225*Dt</f>
        <v>-0.94581927326386617</v>
      </c>
      <c r="L2225">
        <f>-(l*COS(RADIANS(G2225))-l)</f>
        <v>4.4769653463843206E-2</v>
      </c>
      <c r="M2225">
        <f>l*SIN(RADIANS(G2225))+l</f>
        <v>0.32610923643518219</v>
      </c>
    </row>
    <row r="2226" spans="6:13" x14ac:dyDescent="0.25">
      <c r="F2226">
        <f>F2225+Dt</f>
        <v>36.360000000000618</v>
      </c>
      <c r="G2226">
        <f t="shared" si="182"/>
        <v>41.130411201374152</v>
      </c>
      <c r="H2226">
        <f t="shared" si="183"/>
        <v>67.053541733543426</v>
      </c>
      <c r="I2226">
        <f>-g/l*SIN(RADIANS(G2226))</f>
        <v>-32.888756311665304</v>
      </c>
      <c r="J2226">
        <f>H2226*Dt</f>
        <v>2.0116062520063025</v>
      </c>
      <c r="K2226">
        <f>I2226*Dt</f>
        <v>-0.98666268934995904</v>
      </c>
      <c r="L2226">
        <f>-(l*COS(RADIANS(G2226))-l)</f>
        <v>4.9357126513232208E-2</v>
      </c>
      <c r="M2226">
        <f>l*SIN(RADIANS(G2226))+l</f>
        <v>0.33155502524666125</v>
      </c>
    </row>
    <row r="2227" spans="6:13" x14ac:dyDescent="0.25">
      <c r="F2227">
        <f>F2226+Dt</f>
        <v>36.390000000000619</v>
      </c>
      <c r="G2227">
        <f t="shared" si="182"/>
        <v>43.142017453380454</v>
      </c>
      <c r="H2227">
        <f t="shared" si="183"/>
        <v>66.06687904419347</v>
      </c>
      <c r="I2227">
        <f>-g/l*SIN(RADIANS(G2227))</f>
        <v>-34.190452461409897</v>
      </c>
      <c r="J2227">
        <f>H2227*Dt</f>
        <v>1.982006371325804</v>
      </c>
      <c r="K2227">
        <f>I2227*Dt</f>
        <v>-1.0257135738422969</v>
      </c>
      <c r="L2227">
        <f>-(l*COS(RADIANS(G2227))-l)</f>
        <v>5.406779872918685E-2</v>
      </c>
      <c r="M2227">
        <f>l*SIN(RADIANS(G2227))+l</f>
        <v>0.33676180984563964</v>
      </c>
    </row>
    <row r="2228" spans="6:13" x14ac:dyDescent="0.25">
      <c r="F2228">
        <f>F2227+Dt</f>
        <v>36.42000000000062</v>
      </c>
      <c r="G2228">
        <f t="shared" si="182"/>
        <v>45.124023824706256</v>
      </c>
      <c r="H2228">
        <f t="shared" si="183"/>
        <v>65.041165470351174</v>
      </c>
      <c r="I2228">
        <f>-g/l*SIN(RADIANS(G2228))</f>
        <v>-35.431787187860778</v>
      </c>
      <c r="J2228">
        <f>H2228*Dt</f>
        <v>1.9512349641105351</v>
      </c>
      <c r="K2228">
        <f>I2228*Dt</f>
        <v>-1.0629536156358232</v>
      </c>
      <c r="L2228">
        <f>-(l*COS(RADIANS(G2228))-l)</f>
        <v>5.8885098920112927E-2</v>
      </c>
      <c r="M2228">
        <f>l*SIN(RADIANS(G2228))+l</f>
        <v>0.34172714875144311</v>
      </c>
    </row>
    <row r="2229" spans="6:13" x14ac:dyDescent="0.25">
      <c r="F2229">
        <f>F2228+Dt</f>
        <v>36.450000000000621</v>
      </c>
      <c r="G2229">
        <f t="shared" si="182"/>
        <v>47.075258788816789</v>
      </c>
      <c r="H2229">
        <f t="shared" si="183"/>
        <v>63.978211854715354</v>
      </c>
      <c r="I2229">
        <f>-g/l*SIN(RADIANS(G2229))</f>
        <v>-36.612444230601163</v>
      </c>
      <c r="J2229">
        <f>H2229*Dt</f>
        <v>1.9193463556414605</v>
      </c>
      <c r="K2229">
        <f>I2229*Dt</f>
        <v>-1.0983733269180349</v>
      </c>
      <c r="L2229">
        <f>-(l*COS(RADIANS(G2229))-l)</f>
        <v>6.379257421352566E-2</v>
      </c>
      <c r="M2229">
        <f>l*SIN(RADIANS(G2229))+l</f>
        <v>0.34644977692240464</v>
      </c>
    </row>
    <row r="2230" spans="6:13" x14ac:dyDescent="0.25">
      <c r="F2230">
        <f>F2229+Dt</f>
        <v>36.480000000000622</v>
      </c>
      <c r="G2230">
        <f t="shared" si="182"/>
        <v>48.994605144458248</v>
      </c>
      <c r="H2230">
        <f t="shared" si="183"/>
        <v>62.879838527797318</v>
      </c>
      <c r="I2230">
        <f>-g/l*SIN(RADIANS(G2230))</f>
        <v>-37.73239018383093</v>
      </c>
      <c r="J2230">
        <f>H2230*Dt</f>
        <v>1.8863951558339194</v>
      </c>
      <c r="K2230">
        <f>I2230*Dt</f>
        <v>-1.1319717055149279</v>
      </c>
      <c r="L2230">
        <f>-(l*COS(RADIANS(G2230))-l)</f>
        <v>6.8773982395859384E-2</v>
      </c>
      <c r="M2230">
        <f>l*SIN(RADIANS(G2230))+l</f>
        <v>0.35092956073532378</v>
      </c>
    </row>
    <row r="2231" spans="6:13" x14ac:dyDescent="0.25">
      <c r="F2231">
        <f>F2230+Dt</f>
        <v>36.510000000000623</v>
      </c>
      <c r="G2231">
        <f t="shared" si="182"/>
        <v>50.881000300292165</v>
      </c>
      <c r="H2231">
        <f t="shared" si="183"/>
        <v>61.74786682228239</v>
      </c>
      <c r="I2231">
        <f>-g/l*SIN(RADIANS(G2231))</f>
        <v>-38.791861384487788</v>
      </c>
      <c r="J2231">
        <f>H2231*Dt</f>
        <v>1.8524360046684716</v>
      </c>
      <c r="K2231">
        <f>I2231*Dt</f>
        <v>-1.1637558415346336</v>
      </c>
      <c r="L2231">
        <f>-(l*COS(RADIANS(G2231))-l)</f>
        <v>7.3813376916461698E-2</v>
      </c>
      <c r="M2231">
        <f>l*SIN(RADIANS(G2231))+l</f>
        <v>0.35516744553795121</v>
      </c>
    </row>
    <row r="2232" spans="6:13" x14ac:dyDescent="0.25">
      <c r="F2232">
        <f>F2231+Dt</f>
        <v>36.540000000000624</v>
      </c>
      <c r="G2232">
        <f t="shared" ref="G2232:G2263" si="184">G2231+J2231</f>
        <v>52.733436304960634</v>
      </c>
      <c r="H2232">
        <f t="shared" ref="H2232:H2263" si="185">H2231+K2231</f>
        <v>60.584110980747759</v>
      </c>
      <c r="I2232">
        <f>-g/l*SIN(RADIANS(G2232))</f>
        <v>-39.791349211073104</v>
      </c>
      <c r="J2232">
        <f>H2232*Dt</f>
        <v>1.8175233294224327</v>
      </c>
      <c r="K2232">
        <f>I2232*Dt</f>
        <v>-1.193740476332193</v>
      </c>
      <c r="L2232">
        <f>-(l*COS(RADIANS(G2232))-l)</f>
        <v>7.8895184045394334E-2</v>
      </c>
      <c r="M2232">
        <f>l*SIN(RADIANS(G2232))+l</f>
        <v>0.35916539684429244</v>
      </c>
    </row>
    <row r="2233" spans="6:13" x14ac:dyDescent="0.25">
      <c r="F2233">
        <f>F2232+Dt</f>
        <v>36.570000000000626</v>
      </c>
      <c r="G2233">
        <f t="shared" si="184"/>
        <v>54.550959634383069</v>
      </c>
      <c r="H2233">
        <f t="shared" si="185"/>
        <v>59.390370504415564</v>
      </c>
      <c r="I2233">
        <f>-g/l*SIN(RADIANS(G2233))</f>
        <v>-40.731584063807915</v>
      </c>
      <c r="J2233">
        <f>H2233*Dt</f>
        <v>1.7817111151324669</v>
      </c>
      <c r="K2233">
        <f>I2233*Dt</f>
        <v>-1.2219475219142375</v>
      </c>
      <c r="L2233">
        <f>-(l*COS(RADIANS(G2233))-l)</f>
        <v>8.4004271826729815E-2</v>
      </c>
      <c r="M2233">
        <f>l*SIN(RADIANS(G2233))+l</f>
        <v>0.36292633625523169</v>
      </c>
    </row>
    <row r="2234" spans="6:13" x14ac:dyDescent="0.25">
      <c r="F2234">
        <f>F2233+Dt</f>
        <v>36.600000000000627</v>
      </c>
      <c r="G2234">
        <f t="shared" si="184"/>
        <v>56.332670749515536</v>
      </c>
      <c r="H2234">
        <f t="shared" si="185"/>
        <v>58.168422982501326</v>
      </c>
      <c r="I2234">
        <f>-g/l*SIN(RADIANS(G2234))</f>
        <v>-41.613518294731549</v>
      </c>
      <c r="J2234">
        <f>H2234*Dt</f>
        <v>1.7450526894750398</v>
      </c>
      <c r="K2234">
        <f>I2234*Dt</f>
        <v>-1.2484055488419463</v>
      </c>
      <c r="L2234">
        <f>-(l*COS(RADIANS(G2234))-l)</f>
        <v>8.9126010615001861E-2</v>
      </c>
      <c r="M2234">
        <f>l*SIN(RADIANS(G2234))+l</f>
        <v>0.3664540731789262</v>
      </c>
    </row>
    <row r="2235" spans="6:13" x14ac:dyDescent="0.25">
      <c r="F2235">
        <f>F2234+Dt</f>
        <v>36.630000000000628</v>
      </c>
      <c r="G2235">
        <f t="shared" si="184"/>
        <v>58.077723438990574</v>
      </c>
      <c r="H2235">
        <f t="shared" si="185"/>
        <v>56.920017433659382</v>
      </c>
      <c r="I2235">
        <f>-g/l*SIN(RADIANS(G2235))</f>
        <v>-42.438308349674202</v>
      </c>
      <c r="J2235">
        <f>H2235*Dt</f>
        <v>1.7076005230097815</v>
      </c>
      <c r="K2235">
        <f>I2235*Dt</f>
        <v>-1.273149250490226</v>
      </c>
      <c r="L2235">
        <f>-(l*COS(RADIANS(G2235))-l)</f>
        <v>9.4246325119702976E-2</v>
      </c>
      <c r="M2235">
        <f>l*SIN(RADIANS(G2235))+l</f>
        <v>0.36975323339869681</v>
      </c>
    </row>
    <row r="2236" spans="6:13" x14ac:dyDescent="0.25">
      <c r="F2236">
        <f>F2235+Dt</f>
        <v>36.660000000000629</v>
      </c>
      <c r="G2236">
        <f t="shared" si="184"/>
        <v>59.785323962000355</v>
      </c>
      <c r="H2236">
        <f t="shared" si="185"/>
        <v>55.646868183169154</v>
      </c>
      <c r="I2236">
        <f>-g/l*SIN(RADIANS(G2236))</f>
        <v>-43.207296373275931</v>
      </c>
      <c r="J2236">
        <f>H2236*Dt</f>
        <v>1.6694060454950745</v>
      </c>
      <c r="K2236">
        <f>I2236*Dt</f>
        <v>-1.2962188911982779</v>
      </c>
      <c r="L2236">
        <f>-(l*COS(RADIANS(G2236))-l)</f>
        <v>9.9351738009092527E-2</v>
      </c>
      <c r="M2236">
        <f>l*SIN(RADIANS(G2236))+l</f>
        <v>0.37282918549310373</v>
      </c>
    </row>
    <row r="2237" spans="6:13" x14ac:dyDescent="0.25">
      <c r="F2237">
        <f>F2236+Dt</f>
        <v>36.69000000000063</v>
      </c>
      <c r="G2237">
        <f t="shared" si="184"/>
        <v>61.454730007495428</v>
      </c>
      <c r="H2237">
        <f t="shared" si="185"/>
        <v>54.350649291970875</v>
      </c>
      <c r="I2237">
        <f>-g/l*SIN(RADIANS(G2237))</f>
        <v>-43.921991514021983</v>
      </c>
      <c r="J2237">
        <f>H2237*Dt</f>
        <v>1.6305194787591262</v>
      </c>
      <c r="K2237">
        <f>I2237*Dt</f>
        <v>-1.3176597454206593</v>
      </c>
      <c r="L2237">
        <f>-(l*COS(RADIANS(G2237))-l)</f>
        <v>0.10442940523845795</v>
      </c>
      <c r="M2237">
        <f>l*SIN(RADIANS(G2237))+l</f>
        <v>0.37568796605608795</v>
      </c>
    </row>
    <row r="2238" spans="6:13" x14ac:dyDescent="0.25">
      <c r="F2238">
        <f>F2237+Dt</f>
        <v>36.720000000000631</v>
      </c>
      <c r="G2238">
        <f t="shared" si="184"/>
        <v>63.085249486254554</v>
      </c>
      <c r="H2238">
        <f t="shared" si="185"/>
        <v>53.032989546550212</v>
      </c>
      <c r="I2238">
        <f>-g/l*SIN(RADIANS(G2238))</f>
        <v>-44.584051149269214</v>
      </c>
      <c r="J2238">
        <f>H2238*Dt</f>
        <v>1.5909896863965063</v>
      </c>
      <c r="K2238">
        <f>I2238*Dt</f>
        <v>-1.3375215344780764</v>
      </c>
      <c r="L2238">
        <f>-(l*COS(RADIANS(G2238))-l)</f>
        <v>0.10946714336822493</v>
      </c>
      <c r="M2238">
        <f>l*SIN(RADIANS(G2238))+l</f>
        <v>0.3783362045970769</v>
      </c>
    </row>
    <row r="2239" spans="6:13" x14ac:dyDescent="0.25">
      <c r="F2239">
        <f>F2238+Dt</f>
        <v>36.750000000000632</v>
      </c>
      <c r="G2239">
        <f t="shared" si="184"/>
        <v>64.676239172651066</v>
      </c>
      <c r="H2239">
        <f t="shared" si="185"/>
        <v>51.695468012072133</v>
      </c>
      <c r="I2239">
        <f>-g/l*SIN(RADIANS(G2239))</f>
        <v>-45.195262231100422</v>
      </c>
      <c r="J2239">
        <f>H2239*Dt</f>
        <v>1.5508640403621639</v>
      </c>
      <c r="K2239">
        <f>I2239*Dt</f>
        <v>-1.3558578669330126</v>
      </c>
      <c r="L2239">
        <f>-(l*COS(RADIANS(G2239))-l)</f>
        <v>0.11445344922328493</v>
      </c>
      <c r="M2239">
        <f>l*SIN(RADIANS(G2239))+l</f>
        <v>0.38078104892440168</v>
      </c>
    </row>
    <row r="2240" spans="6:13" x14ac:dyDescent="0.25">
      <c r="F2240">
        <f>F2239+Dt</f>
        <v>36.780000000000634</v>
      </c>
      <c r="G2240">
        <f t="shared" si="184"/>
        <v>66.227103213013223</v>
      </c>
      <c r="H2240">
        <f t="shared" si="185"/>
        <v>50.339610145139119</v>
      </c>
      <c r="I2240">
        <f>-g/l*SIN(RADIANS(G2240))</f>
        <v>-45.75752293319028</v>
      </c>
      <c r="J2240">
        <f>H2240*Dt</f>
        <v>1.5101883043541735</v>
      </c>
      <c r="K2240">
        <f>I2240*Dt</f>
        <v>-1.3727256879957084</v>
      </c>
      <c r="L2240">
        <f>-(l*COS(RADIANS(G2240))-l)</f>
        <v>0.11937751231637013</v>
      </c>
      <c r="M2240">
        <f>l*SIN(RADIANS(G2240))+l</f>
        <v>0.38303009173276115</v>
      </c>
    </row>
    <row r="2241" spans="6:13" x14ac:dyDescent="0.25">
      <c r="F2241">
        <f>F2240+Dt</f>
        <v>36.810000000000635</v>
      </c>
      <c r="G2241">
        <f t="shared" si="184"/>
        <v>67.737291517367396</v>
      </c>
      <c r="H2241">
        <f t="shared" si="185"/>
        <v>48.966884457143408</v>
      </c>
      <c r="I2241">
        <f>-g/l*SIN(RADIANS(G2241))</f>
        <v>-46.272824757287857</v>
      </c>
      <c r="J2241">
        <f>H2241*Dt</f>
        <v>1.4690065337143021</v>
      </c>
      <c r="K2241">
        <f>I2241*Dt</f>
        <v>-1.3881847427186356</v>
      </c>
      <c r="L2241">
        <f>-(l*COS(RADIANS(G2241))-l)</f>
        <v>0.12422922051541739</v>
      </c>
      <c r="M2241">
        <f>l*SIN(RADIANS(G2241))+l</f>
        <v>0.38509129902915146</v>
      </c>
    </row>
    <row r="2242" spans="6:13" x14ac:dyDescent="0.25">
      <c r="F2242">
        <f>F2241+Dt</f>
        <v>36.840000000000636</v>
      </c>
      <c r="G2242">
        <f t="shared" si="184"/>
        <v>69.206298051081703</v>
      </c>
      <c r="H2242">
        <f t="shared" si="185"/>
        <v>47.578699714424772</v>
      </c>
      <c r="I2242">
        <f>-g/l*SIN(RADIANS(G2242))</f>
        <v>-46.743235235958018</v>
      </c>
      <c r="J2242">
        <f>H2242*Dt</f>
        <v>1.4273609914327432</v>
      </c>
      <c r="K2242">
        <f>I2242*Dt</f>
        <v>-1.4022970570787405</v>
      </c>
      <c r="L2242">
        <f>-(l*COS(RADIANS(G2242))-l)</f>
        <v>0.12899915947811408</v>
      </c>
      <c r="M2242">
        <f>l*SIN(RADIANS(G2242))+l</f>
        <v>0.38697294094383211</v>
      </c>
    </row>
    <row r="2243" spans="6:13" x14ac:dyDescent="0.25">
      <c r="F2243">
        <f>F2242+Dt</f>
        <v>36.870000000000637</v>
      </c>
      <c r="G2243">
        <f t="shared" si="184"/>
        <v>70.633659042514452</v>
      </c>
      <c r="H2243">
        <f t="shared" si="185"/>
        <v>46.176402657346031</v>
      </c>
      <c r="I2243">
        <f>-g/l*SIN(RADIANS(G2243))</f>
        <v>-47.170881346360474</v>
      </c>
      <c r="J2243">
        <f>H2243*Dt</f>
        <v>1.3852920797203809</v>
      </c>
      <c r="K2243">
        <f>I2243*Dt</f>
        <v>-1.4151264403908141</v>
      </c>
      <c r="L2243">
        <f>-(l*COS(RADIANS(G2243))-l)</f>
        <v>0.13367860640697224</v>
      </c>
      <c r="M2243">
        <f>l*SIN(RADIANS(G2243))+l</f>
        <v>0.38868352538544193</v>
      </c>
    </row>
    <row r="2244" spans="6:13" x14ac:dyDescent="0.25">
      <c r="F2244">
        <f>F2243+Dt</f>
        <v>36.900000000000638</v>
      </c>
      <c r="G2244">
        <f t="shared" si="184"/>
        <v>72.018951122234839</v>
      </c>
      <c r="H2244">
        <f t="shared" si="185"/>
        <v>44.761276216955217</v>
      </c>
      <c r="I2244">
        <f>-g/l*SIN(RADIANS(G2244))</f>
        <v>-47.557933728499044</v>
      </c>
      <c r="J2244">
        <f>H2244*Dt</f>
        <v>1.3428382865086566</v>
      </c>
      <c r="K2244">
        <f>I2244*Dt</f>
        <v>-1.4267380118549713</v>
      </c>
      <c r="L2244">
        <f>-(l*COS(RADIANS(G2244))-l)</f>
        <v>0.13825951869631167</v>
      </c>
      <c r="M2244">
        <f>l*SIN(RADIANS(G2244))+l</f>
        <v>0.39023173491399621</v>
      </c>
    </row>
    <row r="2245" spans="6:13" x14ac:dyDescent="0.25">
      <c r="F2245">
        <f>F2244+Dt</f>
        <v>36.930000000000639</v>
      </c>
      <c r="G2245">
        <f t="shared" si="184"/>
        <v>73.361789408743491</v>
      </c>
      <c r="H2245">
        <f t="shared" si="185"/>
        <v>43.334538205100245</v>
      </c>
      <c r="I2245">
        <f>-g/l*SIN(RADIANS(G2245))</f>
        <v>-47.906591780898488</v>
      </c>
      <c r="J2245">
        <f>H2245*Dt</f>
        <v>1.3000361461530072</v>
      </c>
      <c r="K2245">
        <f>I2245*Dt</f>
        <v>-1.4371977534269547</v>
      </c>
      <c r="L2245">
        <f>-(l*COS(RADIANS(G2245))-l)</f>
        <v>0.14273451804958254</v>
      </c>
      <c r="M2245">
        <f>l*SIN(RADIANS(G2245))+l</f>
        <v>0.391626367123594</v>
      </c>
    </row>
    <row r="2246" spans="6:13" x14ac:dyDescent="0.25">
      <c r="F2246">
        <f>F2245+Dt</f>
        <v>36.96000000000064</v>
      </c>
      <c r="G2246">
        <f t="shared" si="184"/>
        <v>74.661825554896495</v>
      </c>
      <c r="H2246">
        <f t="shared" si="185"/>
        <v>41.897340451673287</v>
      </c>
      <c r="I2246">
        <f>-g/l*SIN(RADIANS(G2246))</f>
        <v>-48.219069687347314</v>
      </c>
      <c r="J2246">
        <f>H2246*Dt</f>
        <v>1.2569202135501987</v>
      </c>
      <c r="K2246">
        <f>I2246*Dt</f>
        <v>-1.4465720906204194</v>
      </c>
      <c r="L2246">
        <f>-(l*COS(RADIANS(G2246))-l)</f>
        <v>0.14709687064276922</v>
      </c>
      <c r="M2246">
        <f>l*SIN(RADIANS(G2246))+l</f>
        <v>0.3928762787493893</v>
      </c>
    </row>
    <row r="2247" spans="6:13" x14ac:dyDescent="0.25">
      <c r="F2247">
        <f>F2246+Dt</f>
        <v>36.990000000000641</v>
      </c>
      <c r="G2247">
        <f t="shared" si="184"/>
        <v>75.918745768446698</v>
      </c>
      <c r="H2247">
        <f t="shared" si="185"/>
        <v>40.450768361052866</v>
      </c>
      <c r="I2247">
        <f>-g/l*SIN(RADIANS(G2247))</f>
        <v>-48.497583410403635</v>
      </c>
      <c r="J2247">
        <f>H2247*Dt</f>
        <v>1.213523050831586</v>
      </c>
      <c r="K2247">
        <f>I2247*Dt</f>
        <v>-1.4549275023121091</v>
      </c>
      <c r="L2247">
        <f>-(l*COS(RADIANS(G2247))-l)</f>
        <v>0.15134046389848063</v>
      </c>
      <c r="M2247">
        <f>l*SIN(RADIANS(G2247))+l</f>
        <v>0.39399033364161457</v>
      </c>
    </row>
    <row r="2248" spans="6:13" x14ac:dyDescent="0.25">
      <c r="F2248">
        <f>F2247+Dt</f>
        <v>37.020000000000643</v>
      </c>
      <c r="G2248">
        <f t="shared" si="184"/>
        <v>77.132268819278281</v>
      </c>
      <c r="H2248">
        <f t="shared" si="185"/>
        <v>38.995840858740756</v>
      </c>
      <c r="I2248">
        <f>-g/l*SIN(RADIANS(G2248))</f>
        <v>-48.744338670957447</v>
      </c>
      <c r="J2248">
        <f>H2248*Dt</f>
        <v>1.1698752257622227</v>
      </c>
      <c r="K2248">
        <f>I2248*Dt</f>
        <v>-1.4623301601287233</v>
      </c>
      <c r="L2248">
        <f>-(l*COS(RADIANS(G2248))-l)</f>
        <v>0.15545978041706524</v>
      </c>
      <c r="M2248">
        <f>l*SIN(RADIANS(G2248))+l</f>
        <v>0.39497735468382977</v>
      </c>
    </row>
    <row r="2249" spans="6:13" x14ac:dyDescent="0.25">
      <c r="F2249">
        <f>F2248+Dt</f>
        <v>37.050000000000644</v>
      </c>
      <c r="G2249">
        <f t="shared" si="184"/>
        <v>78.302144045040507</v>
      </c>
      <c r="H2249">
        <f t="shared" si="185"/>
        <v>37.533510698612034</v>
      </c>
      <c r="I2249">
        <f>-g/l*SIN(RADIANS(G2249))</f>
        <v>-48.961519918380162</v>
      </c>
      <c r="J2249">
        <f>H2249*Dt</f>
        <v>1.1260053209583609</v>
      </c>
      <c r="K2249">
        <f>I2249*Dt</f>
        <v>-1.4688455975514048</v>
      </c>
      <c r="L2249">
        <f>-(l*COS(RADIANS(G2249))-l)</f>
        <v>0.15944986958697907</v>
      </c>
      <c r="M2249">
        <f>l*SIN(RADIANS(G2249))+l</f>
        <v>0.39584607967352065</v>
      </c>
    </row>
    <row r="2250" spans="6:13" x14ac:dyDescent="0.25">
      <c r="F2250">
        <f>F2249+Dt</f>
        <v>37.080000000000645</v>
      </c>
      <c r="G2250">
        <f t="shared" si="184"/>
        <v>79.428149365998863</v>
      </c>
      <c r="H2250">
        <f t="shared" si="185"/>
        <v>36.064665101060626</v>
      </c>
      <c r="I2250">
        <f>-g/l*SIN(RADIANS(G2250))</f>
        <v>-49.151280282724876</v>
      </c>
      <c r="J2250">
        <f>H2250*Dt</f>
        <v>1.0819399530318188</v>
      </c>
      <c r="K2250">
        <f>I2250*Dt</f>
        <v>-1.4745384084817463</v>
      </c>
      <c r="L2250">
        <f>-(l*COS(RADIANS(G2250))-l)</f>
        <v>0.16330631736791285</v>
      </c>
      <c r="M2250">
        <f>l*SIN(RADIANS(G2250))+l</f>
        <v>0.39660512113089952</v>
      </c>
    </row>
    <row r="2251" spans="6:13" x14ac:dyDescent="0.25">
      <c r="F2251">
        <f>F2250+Dt</f>
        <v>37.110000000000646</v>
      </c>
      <c r="G2251">
        <f t="shared" si="184"/>
        <v>80.510089319030683</v>
      </c>
      <c r="H2251">
        <f t="shared" si="185"/>
        <v>34.590126692578878</v>
      </c>
      <c r="I2251">
        <f>-g/l*SIN(RADIANS(G2251))</f>
        <v>-49.315732489077426</v>
      </c>
      <c r="J2251">
        <f>H2251*Dt</f>
        <v>1.0377038007773662</v>
      </c>
      <c r="K2251">
        <f>I2251*Dt</f>
        <v>-1.4794719746723228</v>
      </c>
      <c r="L2251">
        <f>-(l*COS(RADIANS(G2251))-l)</f>
        <v>0.16702521470802204</v>
      </c>
      <c r="M2251">
        <f>l*SIN(RADIANS(G2251))+l</f>
        <v>0.39726292995630974</v>
      </c>
    </row>
    <row r="2252" spans="6:13" x14ac:dyDescent="0.25">
      <c r="F2252">
        <f>F2251+Dt</f>
        <v>37.140000000000647</v>
      </c>
      <c r="G2252">
        <f t="shared" si="184"/>
        <v>81.547793119808048</v>
      </c>
      <c r="H2252">
        <f t="shared" si="185"/>
        <v>33.110654717906556</v>
      </c>
      <c r="I2252">
        <f>-g/l*SIN(RADIANS(G2252))</f>
        <v>-49.456940704472238</v>
      </c>
      <c r="J2252">
        <f>H2252*Dt</f>
        <v>0.99331964153719665</v>
      </c>
      <c r="K2252">
        <f>I2252*Dt</f>
        <v>-1.483708221134167</v>
      </c>
      <c r="L2252">
        <f>-(l*COS(RADIANS(G2252))-l)</f>
        <v>0.17060312502205255</v>
      </c>
      <c r="M2252">
        <f>l*SIN(RADIANS(G2252))+l</f>
        <v>0.39782776281788895</v>
      </c>
    </row>
    <row r="2253" spans="6:13" x14ac:dyDescent="0.25">
      <c r="F2253">
        <f>F2252+Dt</f>
        <v>37.170000000000648</v>
      </c>
      <c r="G2253">
        <f t="shared" si="184"/>
        <v>82.541112761345246</v>
      </c>
      <c r="H2253">
        <f t="shared" si="185"/>
        <v>31.626946496772391</v>
      </c>
      <c r="I2253">
        <f>-g/l*SIN(RADIANS(G2253))</f>
        <v>-49.576913279718987</v>
      </c>
      <c r="J2253">
        <f>H2253*Dt</f>
        <v>0.9488083949031717</v>
      </c>
      <c r="K2253">
        <f>I2253*Dt</f>
        <v>-1.4873073983915694</v>
      </c>
      <c r="L2253">
        <f>-(l*COS(RADIANS(G2253))-l)</f>
        <v>0.1740370511211925</v>
      </c>
      <c r="M2253">
        <f>l*SIN(RADIANS(G2253))+l</f>
        <v>0.39830765311887595</v>
      </c>
    </row>
    <row r="2254" spans="6:13" x14ac:dyDescent="0.25">
      <c r="F2254">
        <f>F2253+Dt</f>
        <v>37.200000000000649</v>
      </c>
      <c r="G2254">
        <f t="shared" si="184"/>
        <v>83.489921156248414</v>
      </c>
      <c r="H2254">
        <f t="shared" si="185"/>
        <v>30.139639098380822</v>
      </c>
      <c r="I2254">
        <f>-g/l*SIN(RADIANS(G2254))</f>
        <v>-49.677596341954555</v>
      </c>
      <c r="J2254">
        <f>H2254*Dt</f>
        <v>0.90418917295142465</v>
      </c>
      <c r="K2254">
        <f>I2254*Dt</f>
        <v>-1.4903278902586365</v>
      </c>
      <c r="L2254">
        <f>-(l*COS(RADIANS(G2254))-l)</f>
        <v>0.17732440194894145</v>
      </c>
      <c r="M2254">
        <f>l*SIN(RADIANS(G2254))+l</f>
        <v>0.39871038536781822</v>
      </c>
    </row>
    <row r="2255" spans="6:13" x14ac:dyDescent="0.25">
      <c r="F2255">
        <f>F2254+Dt</f>
        <v>37.230000000000651</v>
      </c>
      <c r="G2255">
        <f t="shared" si="184"/>
        <v>84.394110329199833</v>
      </c>
      <c r="H2255">
        <f t="shared" si="185"/>
        <v>28.649311208122185</v>
      </c>
      <c r="I2255">
        <f>-g/l*SIN(RADIANS(G2255))</f>
        <v>-49.760868188638582</v>
      </c>
      <c r="J2255">
        <f>H2255*Dt</f>
        <v>0.85947933624366557</v>
      </c>
      <c r="K2255">
        <f>I2255*Dt</f>
        <v>-1.4928260456591573</v>
      </c>
      <c r="L2255">
        <f>-(l*COS(RADIANS(G2255))-l)</f>
        <v>0.18046295944092403</v>
      </c>
      <c r="M2255">
        <f>l*SIN(RADIANS(G2255))+l</f>
        <v>0.39904347275455437</v>
      </c>
    </row>
    <row r="2256" spans="6:13" x14ac:dyDescent="0.25">
      <c r="F2256">
        <f>F2255+Dt</f>
        <v>37.260000000000652</v>
      </c>
      <c r="G2256">
        <f t="shared" si="184"/>
        <v>85.253589665443499</v>
      </c>
      <c r="H2256">
        <f t="shared" si="185"/>
        <v>27.156485162463028</v>
      </c>
      <c r="I2256">
        <f>-g/l*SIN(RADIANS(G2256))</f>
        <v>-49.828534429936852</v>
      </c>
      <c r="J2256">
        <f>H2256*Dt</f>
        <v>0.81469455487389075</v>
      </c>
      <c r="K2256">
        <f>I2256*Dt</f>
        <v>-1.4948560328981055</v>
      </c>
      <c r="L2256">
        <f>-(l*COS(RADIANS(G2256))-l)</f>
        <v>0.18345084579099069</v>
      </c>
      <c r="M2256">
        <f>l*SIN(RADIANS(G2256))+l</f>
        <v>0.39931413771974744</v>
      </c>
    </row>
    <row r="2257" spans="6:13" x14ac:dyDescent="0.25">
      <c r="F2257">
        <f>F2256+Dt</f>
        <v>37.290000000000653</v>
      </c>
      <c r="G2257">
        <f t="shared" si="184"/>
        <v>86.068284220317395</v>
      </c>
      <c r="H2257">
        <f t="shared" si="185"/>
        <v>25.661629129564922</v>
      </c>
      <c r="I2257">
        <f>-g/l*SIN(RADIANS(G2257))</f>
        <v>-49.882323823863693</v>
      </c>
      <c r="J2257">
        <f>H2257*Dt</f>
        <v>0.76984887388694767</v>
      </c>
      <c r="K2257">
        <f>I2257*Dt</f>
        <v>-1.4964697147159107</v>
      </c>
      <c r="L2257">
        <f>-(l*COS(RADIANS(G2257))-l)</f>
        <v>0.18628649137167286</v>
      </c>
      <c r="M2257">
        <f>l*SIN(RADIANS(G2257))+l</f>
        <v>0.39952929529545478</v>
      </c>
    </row>
    <row r="2258" spans="6:13" x14ac:dyDescent="0.25">
      <c r="F2258">
        <f>F2257+Dt</f>
        <v>37.320000000000654</v>
      </c>
      <c r="G2258">
        <f t="shared" si="184"/>
        <v>86.838133094204338</v>
      </c>
      <c r="H2258">
        <f t="shared" si="185"/>
        <v>24.165159414849011</v>
      </c>
      <c r="I2258">
        <f>-g/l*SIN(RADIANS(G2258))</f>
        <v>-49.923884747057748</v>
      </c>
      <c r="J2258">
        <f>H2258*Dt</f>
        <v>0.72495478244547029</v>
      </c>
      <c r="K2258">
        <f>I2258*Dt</f>
        <v>-1.4977165424117325</v>
      </c>
      <c r="L2258">
        <f>-(l*COS(RADIANS(G2258))-l)</f>
        <v>0.18896860352448941</v>
      </c>
      <c r="M2258">
        <f>l*SIN(RADIANS(G2258))+l</f>
        <v>0.39969553898823101</v>
      </c>
    </row>
    <row r="2259" spans="6:13" x14ac:dyDescent="0.25">
      <c r="F2259">
        <f>F2258+Dt</f>
        <v>37.350000000000655</v>
      </c>
      <c r="G2259">
        <f t="shared" si="184"/>
        <v>87.563087876649803</v>
      </c>
      <c r="H2259">
        <f t="shared" si="185"/>
        <v>22.667442872437277</v>
      </c>
      <c r="I2259">
        <f>-g/l*SIN(RADIANS(G2259))</f>
        <v>-49.954782243519176</v>
      </c>
      <c r="J2259">
        <f>H2259*Dt</f>
        <v>0.68002328617311825</v>
      </c>
      <c r="K2259">
        <f>I2259*Dt</f>
        <v>-1.4986434673055753</v>
      </c>
      <c r="L2259">
        <f>-(l*COS(RADIANS(G2259))-l)</f>
        <v>0.19149613640506263</v>
      </c>
      <c r="M2259">
        <f>l*SIN(RADIANS(G2259))+l</f>
        <v>0.39981912897407673</v>
      </c>
    </row>
    <row r="2260" spans="6:13" x14ac:dyDescent="0.25">
      <c r="F2260">
        <f>F2259+Dt</f>
        <v>37.380000000000656</v>
      </c>
      <c r="G2260">
        <f t="shared" si="184"/>
        <v>88.243111162822927</v>
      </c>
      <c r="H2260">
        <f t="shared" si="185"/>
        <v>21.168799405131701</v>
      </c>
      <c r="I2260">
        <f>-g/l*SIN(RADIANS(G2260))</f>
        <v>-49.976495593920404</v>
      </c>
      <c r="J2260">
        <f>H2260*Dt</f>
        <v>0.63506398215395099</v>
      </c>
      <c r="K2260">
        <f>I2260*Dt</f>
        <v>-1.4992948678176121</v>
      </c>
      <c r="L2260">
        <f>-(l*COS(RADIANS(G2260))-l)</f>
        <v>0.19386826203970933</v>
      </c>
      <c r="M2260">
        <f>l*SIN(RADIANS(G2260))+l</f>
        <v>0.39990598237568165</v>
      </c>
    </row>
    <row r="2261" spans="6:13" x14ac:dyDescent="0.25">
      <c r="F2261">
        <f>F2260+Dt</f>
        <v>37.410000000000657</v>
      </c>
      <c r="G2261">
        <f t="shared" si="184"/>
        <v>88.878175144976879</v>
      </c>
      <c r="H2261">
        <f t="shared" si="185"/>
        <v>19.66950453731409</v>
      </c>
      <c r="I2261">
        <f>-g/l*SIN(RADIANS(G2261))</f>
        <v>-49.990416349098354</v>
      </c>
      <c r="J2261">
        <f>H2261*Dt</f>
        <v>0.5900851361194227</v>
      </c>
      <c r="K2261">
        <f>I2261*Dt</f>
        <v>-1.4997124904729506</v>
      </c>
      <c r="L2261">
        <f>-(l*COS(RADIANS(G2261))-l)</f>
        <v>0.19608434272429259</v>
      </c>
      <c r="M2261">
        <f>l*SIN(RADIANS(G2261))+l</f>
        <v>0.39996166539639344</v>
      </c>
    </row>
    <row r="2262" spans="6:13" x14ac:dyDescent="0.25">
      <c r="F2262">
        <f>F2261+Dt</f>
        <v>37.440000000000659</v>
      </c>
      <c r="G2262">
        <f t="shared" si="184"/>
        <v>89.468260281096306</v>
      </c>
      <c r="H2262">
        <f t="shared" si="185"/>
        <v>18.169792046841138</v>
      </c>
      <c r="I2262">
        <f>-g/l*SIN(RADIANS(G2262))</f>
        <v>-49.997846772935191</v>
      </c>
      <c r="J2262">
        <f>H2262*Dt</f>
        <v>0.54509376140523413</v>
      </c>
      <c r="K2262">
        <f>I2262*Dt</f>
        <v>-1.4999354031880556</v>
      </c>
      <c r="L2262">
        <f>-(l*COS(RADIANS(G2262))-l)</f>
        <v>0.19814390487272104</v>
      </c>
      <c r="M2262">
        <f>l*SIN(RADIANS(G2262))+l</f>
        <v>0.39999138709174076</v>
      </c>
    </row>
    <row r="2263" spans="6:13" x14ac:dyDescent="0.25">
      <c r="F2263">
        <f>F2262+Dt</f>
        <v>37.47000000000066</v>
      </c>
      <c r="G2263">
        <f t="shared" si="184"/>
        <v>90.013354042501547</v>
      </c>
      <c r="H2263">
        <f t="shared" si="185"/>
        <v>16.669856643653084</v>
      </c>
      <c r="I2263">
        <f>-g/l*SIN(RADIANS(G2263))</f>
        <v>-49.99999864193596</v>
      </c>
      <c r="J2263">
        <f>H2263*Dt</f>
        <v>0.50009569930959252</v>
      </c>
      <c r="K2263">
        <f>I2263*Dt</f>
        <v>-1.4999999592580788</v>
      </c>
      <c r="L2263">
        <f>-(l*COS(RADIANS(G2263))-l)</f>
        <v>0.20004661440159863</v>
      </c>
      <c r="M2263">
        <f>l*SIN(RADIANS(G2263))+l</f>
        <v>0.39999999456774388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5</vt:i4>
      </vt:variant>
    </vt:vector>
  </HeadingPairs>
  <TitlesOfParts>
    <vt:vector size="8" baseType="lpstr">
      <vt:lpstr>Arkusz1</vt:lpstr>
      <vt:lpstr>Arkusz2</vt:lpstr>
      <vt:lpstr>Arkusz3</vt:lpstr>
      <vt:lpstr>alpha</vt:lpstr>
      <vt:lpstr>Dt</vt:lpstr>
      <vt:lpstr>g</vt:lpstr>
      <vt:lpstr>l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2018-03-26T10:07:36Z</dcterms:modified>
</cp:coreProperties>
</file>