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drawings/drawing3.xml" ContentType="application/vnd.openxmlformats-officedocument.drawing+xml"/>
  <Override PartName="/xl/ink/ink8.xml" ContentType="application/inkml+xml"/>
  <Override PartName="/xl/ink/ink9.xml" ContentType="application/inkml+xml"/>
  <Override PartName="/xl/ink/ink10.xml" ContentType="application/inkml+xml"/>
  <Override PartName="/xl/ink/ink11.xml" ContentType="application/inkml+xml"/>
  <Override PartName="/xl/ink/ink12.xml" ContentType="application/inkml+xml"/>
  <Override PartName="/xl/ink/ink13.xml" ContentType="application/inkml+xml"/>
  <Override PartName="/xl/ink/ink14.xml" ContentType="application/inkml+xml"/>
  <Override PartName="/xl/ink/ink15.xml" ContentType="application/inkml+xml"/>
  <Override PartName="/xl/ink/ink16.xml" ContentType="application/inkml+xml"/>
  <Override PartName="/xl/ink/ink17.xml" ContentType="application/inkml+xml"/>
  <Override PartName="/xl/ink/ink18.xml" ContentType="application/inkml+xml"/>
  <Override PartName="/xl/ink/ink19.xml" ContentType="application/inkml+xml"/>
  <Override PartName="/xl/ink/ink20.xml" ContentType="application/inkml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ink/ink21.xml" ContentType="application/inkml+xml"/>
  <Override PartName="/xl/ink/ink22.xml" ContentType="application/inkml+xml"/>
  <Override PartName="/xl/ink/ink23.xml" ContentType="application/inkml+xml"/>
  <Override PartName="/xl/ink/ink24.xml" ContentType="application/inkml+xml"/>
  <Override PartName="/xl/ink/ink25.xml" ContentType="application/inkml+xml"/>
  <Override PartName="/xl/ink/ink26.xml" ContentType="application/inkml+xml"/>
  <Override PartName="/xl/ink/ink27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wf\OneDrive - Stellenbosch University\Onderrig\L&amp;SCM344\Linear Programming\Archive\"/>
    </mc:Choice>
  </mc:AlternateContent>
  <xr:revisionPtr revIDLastSave="0" documentId="13_ncr:1_{BD0D18A3-11FA-42D8-BA15-36460299066F}" xr6:coauthVersionLast="47" xr6:coauthVersionMax="47" xr10:uidLastSave="{00000000-0000-0000-0000-000000000000}"/>
  <bookViews>
    <workbookView xWindow="-108" yWindow="-108" windowWidth="23256" windowHeight="12576" xr2:uid="{91BCDF39-CA0D-4472-B537-39A54AE8CEB7}"/>
  </bookViews>
  <sheets>
    <sheet name="9.1(1) transportation problem" sheetId="3" r:id="rId1"/>
    <sheet name="9.1(2) facility location" sheetId="5" r:id="rId2"/>
    <sheet name="9.3 (1) transshipment" sheetId="4" r:id="rId3"/>
    <sheet name="9(2) assignment problem" sheetId="6" r:id="rId4"/>
    <sheet name="9(5) shortest route" sheetId="7" r:id="rId5"/>
  </sheets>
  <definedNames>
    <definedName name="solver_adj" localSheetId="3" hidden="1">'9(2) assignment problem'!$D$43:$F$45</definedName>
    <definedName name="solver_adj" localSheetId="4" hidden="1">'9(5) shortest route'!$B$29:$O$29</definedName>
    <definedName name="solver_adj" localSheetId="0" hidden="1">'9.1(1) transportation problem'!$C$131:$E$134</definedName>
    <definedName name="solver_adj" localSheetId="1" hidden="1">'9.1(2) facility location'!$C$18:$F$21</definedName>
    <definedName name="solver_adj" localSheetId="2" hidden="1">'9.3 (1) transshipment'!$B$39:$K$39</definedName>
    <definedName name="solver_cvg" localSheetId="3" hidden="1">0.0001</definedName>
    <definedName name="solver_cvg" localSheetId="4" hidden="1">0.0001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drv" localSheetId="3" hidden="1">1</definedName>
    <definedName name="solver_drv" localSheetId="4" hidden="1">1</definedName>
    <definedName name="solver_drv" localSheetId="0" hidden="1">1</definedName>
    <definedName name="solver_drv" localSheetId="1" hidden="1">2</definedName>
    <definedName name="solver_drv" localSheetId="2" hidden="1">1</definedName>
    <definedName name="solver_eng" localSheetId="3" hidden="1">2</definedName>
    <definedName name="solver_eng" localSheetId="4" hidden="1">2</definedName>
    <definedName name="solver_eng" localSheetId="0" hidden="1">2</definedName>
    <definedName name="solver_eng" localSheetId="1" hidden="1">1</definedName>
    <definedName name="solver_eng" localSheetId="2" hidden="1">2</definedName>
    <definedName name="solver_est" localSheetId="3" hidden="1">1</definedName>
    <definedName name="solver_est" localSheetId="4" hidden="1">1</definedName>
    <definedName name="solver_est" localSheetId="0" hidden="1">1</definedName>
    <definedName name="solver_est" localSheetId="1" hidden="1">1</definedName>
    <definedName name="solver_est" localSheetId="2" hidden="1">1</definedName>
    <definedName name="solver_itr" localSheetId="3" hidden="1">2147483647</definedName>
    <definedName name="solver_itr" localSheetId="4" hidden="1">2147483647</definedName>
    <definedName name="solver_itr" localSheetId="0" hidden="1">2147483647</definedName>
    <definedName name="solver_itr" localSheetId="1" hidden="1">2147483647</definedName>
    <definedName name="solver_itr" localSheetId="2" hidden="1">2147483647</definedName>
    <definedName name="solver_lhs1" localSheetId="3" hidden="1">'9(2) assignment problem'!$D$46:$F$46</definedName>
    <definedName name="solver_lhs1" localSheetId="4" hidden="1">'9(5) shortest route'!$P$33:$P$38</definedName>
    <definedName name="solver_lhs1" localSheetId="0" hidden="1">'9.1(1) transportation problem'!$C$135:$E$135</definedName>
    <definedName name="solver_lhs1" localSheetId="1" hidden="1">'9.1(2) facility location'!$C$22:$F$22</definedName>
    <definedName name="solver_lhs1" localSheetId="2" hidden="1">'9.3 (1) transshipment'!$L$43:$L$44</definedName>
    <definedName name="solver_lhs2" localSheetId="3" hidden="1">'9(2) assignment problem'!$G$43:$G$45</definedName>
    <definedName name="solver_lhs2" localSheetId="0" hidden="1">'9.1(1) transportation problem'!$F$131:$F$134</definedName>
    <definedName name="solver_lhs2" localSheetId="1" hidden="1">'9.1(2) facility location'!$G$18:$G$21</definedName>
    <definedName name="solver_lhs2" localSheetId="2" hidden="1">'9.3 (1) transshipment'!$L$45:$L$49</definedName>
    <definedName name="solver_lhs3" localSheetId="0" hidden="1">'9.1(1) transportation problem'!#REF!</definedName>
    <definedName name="solver_lhs3" localSheetId="2" hidden="1">'9.3 (1) transshipment'!$H$80:$H$81</definedName>
    <definedName name="solver_mip" localSheetId="3" hidden="1">2147483647</definedName>
    <definedName name="solver_mip" localSheetId="4" hidden="1">2147483647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ni" localSheetId="3" hidden="1">30</definedName>
    <definedName name="solver_mni" localSheetId="4" hidden="1">30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rt" localSheetId="3" hidden="1">0.075</definedName>
    <definedName name="solver_mrt" localSheetId="4" hidden="1">0.075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sl" localSheetId="3" hidden="1">2</definedName>
    <definedName name="solver_msl" localSheetId="4" hidden="1">2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neg" localSheetId="3" hidden="1">1</definedName>
    <definedName name="solver_neg" localSheetId="4" hidden="1">1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od" localSheetId="3" hidden="1">2147483647</definedName>
    <definedName name="solver_nod" localSheetId="4" hidden="1">2147483647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um" localSheetId="3" hidden="1">2</definedName>
    <definedName name="solver_num" localSheetId="4" hidden="1">1</definedName>
    <definedName name="solver_num" localSheetId="0" hidden="1">2</definedName>
    <definedName name="solver_num" localSheetId="1" hidden="1">2</definedName>
    <definedName name="solver_num" localSheetId="2" hidden="1">2</definedName>
    <definedName name="solver_nwt" localSheetId="3" hidden="1">1</definedName>
    <definedName name="solver_nwt" localSheetId="4" hidden="1">1</definedName>
    <definedName name="solver_nwt" localSheetId="0" hidden="1">1</definedName>
    <definedName name="solver_nwt" localSheetId="1" hidden="1">1</definedName>
    <definedName name="solver_nwt" localSheetId="2" hidden="1">1</definedName>
    <definedName name="solver_opt" localSheetId="3" hidden="1">'9(2) assignment problem'!$C$50</definedName>
    <definedName name="solver_opt" localSheetId="4" hidden="1">'9(5) shortest route'!$P$30</definedName>
    <definedName name="solver_opt" localSheetId="0" hidden="1">'9.1(1) transportation problem'!$C$139</definedName>
    <definedName name="solver_opt" localSheetId="1" hidden="1">'9.1(2) facility location'!$H$26</definedName>
    <definedName name="solver_opt" localSheetId="2" hidden="1">'9.3 (1) transshipment'!$L$40</definedName>
    <definedName name="solver_pre" localSheetId="3" hidden="1">0.000001</definedName>
    <definedName name="solver_pre" localSheetId="4" hidden="1">0.000001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rbv" localSheetId="3" hidden="1">1</definedName>
    <definedName name="solver_rbv" localSheetId="4" hidden="1">1</definedName>
    <definedName name="solver_rbv" localSheetId="0" hidden="1">1</definedName>
    <definedName name="solver_rbv" localSheetId="1" hidden="1">2</definedName>
    <definedName name="solver_rbv" localSheetId="2" hidden="1">1</definedName>
    <definedName name="solver_rel1" localSheetId="3" hidden="1">2</definedName>
    <definedName name="solver_rel1" localSheetId="4" hidden="1">2</definedName>
    <definedName name="solver_rel1" localSheetId="0" hidden="1">3</definedName>
    <definedName name="solver_rel1" localSheetId="1" hidden="1">3</definedName>
    <definedName name="solver_rel1" localSheetId="2" hidden="1">1</definedName>
    <definedName name="solver_rel2" localSheetId="3" hidden="1">1</definedName>
    <definedName name="solver_rel2" localSheetId="0" hidden="1">1</definedName>
    <definedName name="solver_rel2" localSheetId="1" hidden="1">1</definedName>
    <definedName name="solver_rel2" localSheetId="2" hidden="1">2</definedName>
    <definedName name="solver_rel3" localSheetId="0" hidden="1">1</definedName>
    <definedName name="solver_rel3" localSheetId="2" hidden="1">2</definedName>
    <definedName name="solver_rhs1" localSheetId="3" hidden="1">'9(2) assignment problem'!$D$48:$F$48</definedName>
    <definedName name="solver_rhs1" localSheetId="4" hidden="1">'9(5) shortest route'!$R$33:$R$38</definedName>
    <definedName name="solver_rhs1" localSheetId="0" hidden="1">'9.1(1) transportation problem'!$C$137:$E$137</definedName>
    <definedName name="solver_rhs1" localSheetId="1" hidden="1">'9.1(2) facility location'!$C$24:$F$24</definedName>
    <definedName name="solver_rhs1" localSheetId="2" hidden="1">'9.3 (1) transshipment'!$N$43:$N$44</definedName>
    <definedName name="solver_rhs2" localSheetId="3" hidden="1">'9(2) assignment problem'!$I$43:$I$45</definedName>
    <definedName name="solver_rhs2" localSheetId="0" hidden="1">'9.1(1) transportation problem'!$H$131:$H$134</definedName>
    <definedName name="solver_rhs2" localSheetId="1" hidden="1">'9.1(2) facility location'!$I$18:$I$21</definedName>
    <definedName name="solver_rhs2" localSheetId="2" hidden="1">'9.3 (1) transshipment'!$N$45:$N$49</definedName>
    <definedName name="solver_rhs3" localSheetId="0" hidden="1">'9.1(1) transportation problem'!#REF!</definedName>
    <definedName name="solver_rhs3" localSheetId="2" hidden="1">'9.3 (1) transshipment'!$C$82:$D$82</definedName>
    <definedName name="solver_rlx" localSheetId="3" hidden="1">2</definedName>
    <definedName name="solver_rlx" localSheetId="4" hidden="1">2</definedName>
    <definedName name="solver_rlx" localSheetId="0" hidden="1">2</definedName>
    <definedName name="solver_rlx" localSheetId="1" hidden="1">2</definedName>
    <definedName name="solver_rlx" localSheetId="2" hidden="1">2</definedName>
    <definedName name="solver_rsd" localSheetId="3" hidden="1">0</definedName>
    <definedName name="solver_rsd" localSheetId="4" hidden="1">0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scl" localSheetId="3" hidden="1">1</definedName>
    <definedName name="solver_scl" localSheetId="4" hidden="1">1</definedName>
    <definedName name="solver_scl" localSheetId="0" hidden="1">1</definedName>
    <definedName name="solver_scl" localSheetId="1" hidden="1">2</definedName>
    <definedName name="solver_scl" localSheetId="2" hidden="1">1</definedName>
    <definedName name="solver_sho" localSheetId="3" hidden="1">2</definedName>
    <definedName name="solver_sho" localSheetId="4" hidden="1">2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sz" localSheetId="3" hidden="1">100</definedName>
    <definedName name="solver_ssz" localSheetId="4" hidden="1">100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tim" localSheetId="3" hidden="1">2147483647</definedName>
    <definedName name="solver_tim" localSheetId="4" hidden="1">2147483647</definedName>
    <definedName name="solver_tim" localSheetId="0" hidden="1">2147483647</definedName>
    <definedName name="solver_tim" localSheetId="1" hidden="1">2147483647</definedName>
    <definedName name="solver_tim" localSheetId="2" hidden="1">2147483647</definedName>
    <definedName name="solver_tol" localSheetId="3" hidden="1">0.01</definedName>
    <definedName name="solver_tol" localSheetId="4" hidden="1">0.01</definedName>
    <definedName name="solver_tol" localSheetId="0" hidden="1">0.01</definedName>
    <definedName name="solver_tol" localSheetId="1" hidden="1">0.01</definedName>
    <definedName name="solver_tol" localSheetId="2" hidden="1">0.01</definedName>
    <definedName name="solver_typ" localSheetId="3" hidden="1">2</definedName>
    <definedName name="solver_typ" localSheetId="4" hidden="1">2</definedName>
    <definedName name="solver_typ" localSheetId="0" hidden="1">2</definedName>
    <definedName name="solver_typ" localSheetId="1" hidden="1">2</definedName>
    <definedName name="solver_typ" localSheetId="2" hidden="1">2</definedName>
    <definedName name="solver_val" localSheetId="3" hidden="1">0</definedName>
    <definedName name="solver_val" localSheetId="4" hidden="1">0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er" localSheetId="3" hidden="1">3</definedName>
    <definedName name="solver_ver" localSheetId="4" hidden="1">3</definedName>
    <definedName name="solver_ver" localSheetId="0" hidden="1">3</definedName>
    <definedName name="solver_ver" localSheetId="1" hidden="1">3</definedName>
    <definedName name="solver_ver" localSheetId="2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8" i="7" l="1"/>
  <c r="P37" i="7"/>
  <c r="P36" i="7"/>
  <c r="P35" i="7"/>
  <c r="P34" i="7"/>
  <c r="P33" i="7"/>
  <c r="P30" i="7"/>
  <c r="C28" i="7"/>
  <c r="D28" i="7"/>
  <c r="E28" i="7"/>
  <c r="F28" i="7"/>
  <c r="G28" i="7"/>
  <c r="H28" i="7"/>
  <c r="I28" i="7"/>
  <c r="J28" i="7"/>
  <c r="K28" i="7"/>
  <c r="L28" i="7"/>
  <c r="M28" i="7"/>
  <c r="N28" i="7"/>
  <c r="O28" i="7"/>
  <c r="B28" i="7"/>
  <c r="C50" i="6"/>
  <c r="H48" i="6"/>
  <c r="I47" i="6"/>
  <c r="E46" i="6"/>
  <c r="F46" i="6"/>
  <c r="D46" i="6"/>
  <c r="G44" i="6"/>
  <c r="G45" i="6"/>
  <c r="G43" i="6"/>
  <c r="F82" i="4"/>
  <c r="G82" i="4"/>
  <c r="E82" i="4"/>
  <c r="D82" i="4"/>
  <c r="C82" i="4"/>
  <c r="H81" i="4"/>
  <c r="H80" i="4"/>
  <c r="H79" i="4"/>
  <c r="H78" i="4"/>
  <c r="L49" i="4"/>
  <c r="L48" i="4"/>
  <c r="L47" i="4"/>
  <c r="L46" i="4"/>
  <c r="L45" i="4"/>
  <c r="L44" i="4"/>
  <c r="L43" i="4"/>
  <c r="L40" i="4"/>
  <c r="H136" i="3"/>
  <c r="C139" i="3"/>
  <c r="D135" i="3"/>
  <c r="E135" i="3"/>
  <c r="C135" i="3"/>
  <c r="F134" i="3"/>
  <c r="G137" i="3"/>
  <c r="F133" i="3"/>
  <c r="F132" i="3"/>
  <c r="F131" i="3"/>
  <c r="C96" i="3"/>
  <c r="F55" i="4"/>
  <c r="F56" i="4"/>
  <c r="F57" i="4"/>
  <c r="F58" i="4"/>
  <c r="F59" i="4"/>
  <c r="F60" i="4"/>
  <c r="F61" i="4"/>
  <c r="F62" i="4"/>
  <c r="F63" i="4"/>
  <c r="F54" i="4"/>
  <c r="D55" i="4"/>
  <c r="E55" i="4" s="1"/>
  <c r="D56" i="4"/>
  <c r="E56" i="4" s="1"/>
  <c r="D57" i="4"/>
  <c r="E57" i="4" s="1"/>
  <c r="D58" i="4"/>
  <c r="E58" i="4" s="1"/>
  <c r="D59" i="4"/>
  <c r="E59" i="4" s="1"/>
  <c r="D60" i="4"/>
  <c r="E60" i="4" s="1"/>
  <c r="D61" i="4"/>
  <c r="E61" i="4" s="1"/>
  <c r="D62" i="4"/>
  <c r="E62" i="4" s="1"/>
  <c r="D63" i="4"/>
  <c r="E63" i="4" s="1"/>
  <c r="D54" i="4"/>
  <c r="E54" i="4" s="1"/>
  <c r="B55" i="4"/>
  <c r="C55" i="4" s="1"/>
  <c r="B56" i="4"/>
  <c r="C56" i="4" s="1"/>
  <c r="B57" i="4"/>
  <c r="C57" i="4" s="1"/>
  <c r="B58" i="4"/>
  <c r="C58" i="4" s="1"/>
  <c r="B59" i="4"/>
  <c r="C59" i="4" s="1"/>
  <c r="B60" i="4"/>
  <c r="C60" i="4" s="1"/>
  <c r="B61" i="4"/>
  <c r="C61" i="4" s="1"/>
  <c r="B62" i="4"/>
  <c r="C62" i="4" s="1"/>
  <c r="B63" i="4"/>
  <c r="C63" i="4" s="1"/>
  <c r="B54" i="4"/>
  <c r="C54" i="4" s="1"/>
  <c r="G94" i="3"/>
  <c r="H93" i="3"/>
  <c r="K49" i="3"/>
  <c r="K46" i="3"/>
  <c r="K50" i="3"/>
  <c r="K51" i="3"/>
  <c r="K52" i="3"/>
  <c r="K53" i="3"/>
  <c r="K54" i="3"/>
  <c r="R26" i="5"/>
  <c r="H26" i="5"/>
  <c r="R24" i="5"/>
  <c r="S23" i="5"/>
  <c r="P22" i="5"/>
  <c r="O22" i="5"/>
  <c r="N22" i="5"/>
  <c r="M22" i="5"/>
  <c r="Q21" i="5"/>
  <c r="Q20" i="5"/>
  <c r="Q19" i="5"/>
  <c r="Q18" i="5"/>
  <c r="H24" i="5"/>
  <c r="I23" i="5"/>
  <c r="F22" i="5"/>
  <c r="E22" i="5"/>
  <c r="D22" i="5"/>
  <c r="C22" i="5"/>
  <c r="G21" i="5"/>
  <c r="G20" i="5"/>
  <c r="G19" i="5"/>
  <c r="G18" i="5"/>
  <c r="P35" i="5"/>
  <c r="O35" i="5"/>
  <c r="N35" i="5"/>
  <c r="M35" i="5"/>
  <c r="P34" i="5"/>
  <c r="O34" i="5"/>
  <c r="N34" i="5"/>
  <c r="M34" i="5"/>
  <c r="P33" i="5"/>
  <c r="O33" i="5"/>
  <c r="N33" i="5"/>
  <c r="M33" i="5"/>
  <c r="P32" i="5"/>
  <c r="O32" i="5"/>
  <c r="N32" i="5"/>
  <c r="M32" i="5"/>
  <c r="F35" i="5"/>
  <c r="E35" i="5"/>
  <c r="D35" i="5"/>
  <c r="C35" i="5"/>
  <c r="F34" i="5"/>
  <c r="E34" i="5"/>
  <c r="D34" i="5"/>
  <c r="C34" i="5"/>
  <c r="F33" i="5"/>
  <c r="E33" i="5"/>
  <c r="D33" i="5"/>
  <c r="C33" i="5"/>
  <c r="F32" i="5"/>
  <c r="E32" i="5"/>
  <c r="D32" i="5"/>
  <c r="C32" i="5"/>
  <c r="C86" i="4"/>
  <c r="E92" i="3"/>
  <c r="D92" i="3"/>
  <c r="C92" i="3"/>
  <c r="F91" i="3"/>
  <c r="F90" i="3"/>
  <c r="F89" i="3"/>
</calcChain>
</file>

<file path=xl/sharedStrings.xml><?xml version="1.0" encoding="utf-8"?>
<sst xmlns="http://schemas.openxmlformats.org/spreadsheetml/2006/main" count="460" uniqueCount="235">
  <si>
    <t>Assignment problem</t>
  </si>
  <si>
    <t>from points of supply to points of demand</t>
  </si>
  <si>
    <t>capacity (supply) at each source</t>
  </si>
  <si>
    <t>requirement (demand) at each destination</t>
  </si>
  <si>
    <t>shipping cost per unit from each source to each destination</t>
  </si>
  <si>
    <t>objective - schedule shipments so that total transportation costs are minimized</t>
  </si>
  <si>
    <t>setting up the LP problem</t>
  </si>
  <si>
    <t>let X_ij = number of units shipped along each route (arc) from source i to destination j</t>
  </si>
  <si>
    <t>i, j</t>
  </si>
  <si>
    <t>Source</t>
  </si>
  <si>
    <t>Des Moines</t>
  </si>
  <si>
    <t>Evansville</t>
  </si>
  <si>
    <t>Fort Lauderdale</t>
  </si>
  <si>
    <t>Destination</t>
  </si>
  <si>
    <t>Albuquerque</t>
  </si>
  <si>
    <t>Boston</t>
  </si>
  <si>
    <t>Cleveland</t>
  </si>
  <si>
    <t>so X_11 = number of units from Des Moines to Albuquerque</t>
  </si>
  <si>
    <t>X_12 = number of units from Des Moines to Boston</t>
  </si>
  <si>
    <t xml:space="preserve"> and so on</t>
  </si>
  <si>
    <t>Constraints</t>
  </si>
  <si>
    <t>three supply constraints (max supply at each source)</t>
  </si>
  <si>
    <t>three demand constraints (demand to be satisfied at each source)</t>
  </si>
  <si>
    <t>Using approach that we used so far</t>
  </si>
  <si>
    <t>variables</t>
  </si>
  <si>
    <t>X_11</t>
  </si>
  <si>
    <t>X_12</t>
  </si>
  <si>
    <t>X_13</t>
  </si>
  <si>
    <t>X_21</t>
  </si>
  <si>
    <t>X_22</t>
  </si>
  <si>
    <t>X_23</t>
  </si>
  <si>
    <t>X_31</t>
  </si>
  <si>
    <t>X_32</t>
  </si>
  <si>
    <t>X_33</t>
  </si>
  <si>
    <t>solution</t>
  </si>
  <si>
    <t>cost</t>
  </si>
  <si>
    <t>constraints</t>
  </si>
  <si>
    <t>LHS</t>
  </si>
  <si>
    <t>RHS</t>
  </si>
  <si>
    <t>&lt;=</t>
  </si>
  <si>
    <t>=</t>
  </si>
  <si>
    <t>Destination j</t>
  </si>
  <si>
    <t>Costs</t>
  </si>
  <si>
    <t>Source i</t>
  </si>
  <si>
    <t>dummy</t>
  </si>
  <si>
    <t>Supply</t>
  </si>
  <si>
    <t>Received</t>
  </si>
  <si>
    <t>Demand</t>
  </si>
  <si>
    <t>total cost</t>
  </si>
  <si>
    <t>9.1 Transportation problem</t>
  </si>
  <si>
    <t>From/to</t>
  </si>
  <si>
    <t>Chicago</t>
  </si>
  <si>
    <t>Buffalo</t>
  </si>
  <si>
    <t>NY</t>
  </si>
  <si>
    <t>Philadelphia</t>
  </si>
  <si>
    <t>St. Louis</t>
  </si>
  <si>
    <t>Toronto</t>
  </si>
  <si>
    <t>Detroit</t>
  </si>
  <si>
    <t>Units shipped</t>
  </si>
  <si>
    <t>Total cost</t>
  </si>
  <si>
    <t>X13</t>
  </si>
  <si>
    <t>X14</t>
  </si>
  <si>
    <t>X23</t>
  </si>
  <si>
    <t>X24</t>
  </si>
  <si>
    <t>X35</t>
  </si>
  <si>
    <t>X36</t>
  </si>
  <si>
    <t>X37</t>
  </si>
  <si>
    <t>X45</t>
  </si>
  <si>
    <t>X46</t>
  </si>
  <si>
    <t>X47</t>
  </si>
  <si>
    <t>Solution</t>
  </si>
  <si>
    <t xml:space="preserve">RHS </t>
  </si>
  <si>
    <t>Node 1</t>
  </si>
  <si>
    <t>Node 2</t>
  </si>
  <si>
    <t>Node 3</t>
  </si>
  <si>
    <t>Node 4</t>
  </si>
  <si>
    <t>Node 5</t>
  </si>
  <si>
    <t>Node 6</t>
  </si>
  <si>
    <t>Node 7</t>
  </si>
  <si>
    <t>9.3 Transshipment problem</t>
  </si>
  <si>
    <t>Facility location analysis</t>
  </si>
  <si>
    <t>Use general transportation problem LP model to help decide where to locate a new facility (factory, warehouse…)</t>
  </si>
  <si>
    <t>evaluate each alternative facility location within the framework of one overall distribution system</t>
  </si>
  <si>
    <t>Example - Hardgrave Machine company</t>
  </si>
  <si>
    <t>produces computer components at its plants in Cincinnati, Salt Lake City, Pittsburgh</t>
  </si>
  <si>
    <t>currents plant not able to keep up with demand at their four warehouses - Detroit, Dallas, NY and LA</t>
  </si>
  <si>
    <t xml:space="preserve">=&gt; decide to built a new plant to expand production capacity - need to choose between </t>
  </si>
  <si>
    <t>Seattle</t>
  </si>
  <si>
    <t>Birmingham</t>
  </si>
  <si>
    <t>Test the two options and find which has lowest total cost</t>
  </si>
  <si>
    <t>Option 1: Seattle</t>
  </si>
  <si>
    <t>Option 2: Birmingham</t>
  </si>
  <si>
    <t>destinations j</t>
  </si>
  <si>
    <t>1 Detroit</t>
  </si>
  <si>
    <t>2 Dallas</t>
  </si>
  <si>
    <t>3 New York</t>
  </si>
  <si>
    <t>4 Los Angeles</t>
  </si>
  <si>
    <t>sources</t>
  </si>
  <si>
    <t>1 Cincinatti</t>
  </si>
  <si>
    <t>i</t>
  </si>
  <si>
    <t>2 Salt Lake City</t>
  </si>
  <si>
    <t>3 Pittsburg</t>
  </si>
  <si>
    <t>4 Seattle</t>
  </si>
  <si>
    <t>Transport cost</t>
  </si>
  <si>
    <t>Production cost</t>
  </si>
  <si>
    <t>4 Birmingham</t>
  </si>
  <si>
    <t>Solution:</t>
  </si>
  <si>
    <t>xij</t>
  </si>
  <si>
    <t>&gt;=</t>
  </si>
  <si>
    <t>min(z)=</t>
  </si>
  <si>
    <t>Objective  function coefficients (total cost = transport cost + productions cost)</t>
  </si>
  <si>
    <t>Frosty machines - manufactures snow blowers in factories located in Toronto and Detroit</t>
  </si>
  <si>
    <t>Shipped to the regional DC's in Chicago and Buffalo</t>
  </si>
  <si>
    <t>Then delivered to supply houses in NY, Philadelphia and St. Louis</t>
  </si>
  <si>
    <t>minimize transportation cost, while shipping enough stock to meet demand at the three destination while not exceeding supply at each factory</t>
  </si>
  <si>
    <t>Constraints - supply and demand (similar to transportation problem), but also constraint for each transshipment point</t>
  </si>
  <si>
    <t>Let's formulate the problem in words</t>
  </si>
  <si>
    <t>Minimize total cost</t>
  </si>
  <si>
    <t>subject to</t>
  </si>
  <si>
    <t>Total units shipped from Toronto is less than or equal to 800</t>
  </si>
  <si>
    <t>Total units shipped from Detroit is less than or equal to 700</t>
  </si>
  <si>
    <t>Total units received at NY is 450</t>
  </si>
  <si>
    <t>Total units received at Philadelphia is 350</t>
  </si>
  <si>
    <t>Total units received at St Louis is 300</t>
  </si>
  <si>
    <t>Node</t>
  </si>
  <si>
    <t>City</t>
  </si>
  <si>
    <t>From</t>
  </si>
  <si>
    <t>To</t>
  </si>
  <si>
    <t>Units</t>
  </si>
  <si>
    <t>Note:</t>
  </si>
  <si>
    <t>all the coefficients of the constraints = 1 or 0</t>
  </si>
  <si>
    <t>LHS is just the sum of of the variables from a specific source, or to a specific destination</t>
  </si>
  <si>
    <t>m*n variables</t>
  </si>
  <si>
    <t>m+n constraints</t>
  </si>
  <si>
    <t>In general:</t>
  </si>
  <si>
    <t>m sources and n destinations, then</t>
  </si>
  <si>
    <t>Allows us to use a specific structure when setting up the problem in Excel:</t>
  </si>
  <si>
    <t>can write a balanced transportation problem as:</t>
  </si>
  <si>
    <t>Suppose Source 3 (Fort Lauderdale) only has a supply capacity of 200 units:</t>
  </si>
  <si>
    <t>To balance an unbalanced transportation problem:</t>
  </si>
  <si>
    <t>Realistic that total supply is always equal to total demand? Probably not…</t>
  </si>
  <si>
    <t>Notice how total supply (700) = total demand (also 700) in this example</t>
  </si>
  <si>
    <r>
      <t xml:space="preserve">If sum(supply) = sum(demand) - problem is said to be a </t>
    </r>
    <r>
      <rPr>
        <b/>
        <sz val="11"/>
        <color theme="1"/>
        <rFont val="Calibri"/>
        <family val="2"/>
        <scheme val="minor"/>
      </rPr>
      <t>balanced</t>
    </r>
    <r>
      <rPr>
        <sz val="11"/>
        <color theme="1"/>
        <rFont val="Calibri"/>
        <family val="2"/>
        <scheme val="minor"/>
      </rPr>
      <t xml:space="preserve"> transportation problem</t>
    </r>
  </si>
  <si>
    <t>If total supply &gt; total demand =&gt; add a dummy demand point with demand equal to excess supply amount</t>
  </si>
  <si>
    <t>If total supply &lt; total demand =&gt; add a dummy supply point with supply equal to excess demand amount</t>
  </si>
  <si>
    <t>supply shortage is 100 units - add supply dummy</t>
  </si>
  <si>
    <t>cost to ship to dummy demand point is just 0, could add inventory holding cost for units not shipped out</t>
  </si>
  <si>
    <t>cost to ship from a dummy supply point is just 0, could add penalty for shortage penalty for unmet demand</t>
  </si>
  <si>
    <r>
      <t xml:space="preserve">General LP model for Transportation problems </t>
    </r>
    <r>
      <rPr>
        <sz val="11"/>
        <color theme="1"/>
        <rFont val="Calibri"/>
        <family val="2"/>
        <scheme val="minor"/>
      </rPr>
      <t>(with additional notes from Winston 4th ed)</t>
    </r>
  </si>
  <si>
    <t>Shipped</t>
  </si>
  <si>
    <t>Similar to general transportation problem, but items being transported must go through an intermediate point (transshipment point) en route to its final destination</t>
  </si>
  <si>
    <t>let Xij = number of units shipped from node i to node j</t>
  </si>
  <si>
    <t>supply at Toronto</t>
  </si>
  <si>
    <t>supply at Detroit</t>
  </si>
  <si>
    <t>demand at NY</t>
  </si>
  <si>
    <t>demand at Philadelphia</t>
  </si>
  <si>
    <t>demand at St Louis</t>
  </si>
  <si>
    <t>transship Chicago</t>
  </si>
  <si>
    <t>transship Buffalo</t>
  </si>
  <si>
    <t xml:space="preserve">Total cost </t>
  </si>
  <si>
    <t>min cost</t>
  </si>
  <si>
    <t>Total units shipped into Chicago is equal to the total units shipped out of Chicago</t>
  </si>
  <si>
    <t>Total units shipped into Buffalo is equal to the total units shipped out of Buffalo</t>
  </si>
  <si>
    <t>x13+x23=x35+x36+x37</t>
  </si>
  <si>
    <t>excess</t>
  </si>
  <si>
    <t>shortage</t>
  </si>
  <si>
    <t>class of LP problems dealing with efficient assignment of</t>
  </si>
  <si>
    <t>people to projects</t>
  </si>
  <si>
    <t>auditors to companies</t>
  </si>
  <si>
    <t>contracts to bidders</t>
  </si>
  <si>
    <t>jobs to machines etc.</t>
  </si>
  <si>
    <t>objective - minimize total cost / time</t>
  </si>
  <si>
    <t>important characteristic - only one job / person is assignment to one machine / project</t>
  </si>
  <si>
    <t>Example - Fix-It shop</t>
  </si>
  <si>
    <t>Three new repair projects:</t>
  </si>
  <si>
    <t>radio</t>
  </si>
  <si>
    <t>toaster</t>
  </si>
  <si>
    <t>coffee table</t>
  </si>
  <si>
    <t>Three repair persons available,</t>
  </si>
  <si>
    <t>each with different talents (and wages).</t>
  </si>
  <si>
    <t>one worker while minimizing total cost.</t>
  </si>
  <si>
    <t>Each job to one person, one person per job.</t>
  </si>
  <si>
    <t>Looks familiar? We can view this as a special type of transportation problem:</t>
  </si>
  <si>
    <t>supply at each source is equal to 1</t>
  </si>
  <si>
    <t>demand at each destination is equal to 1</t>
  </si>
  <si>
    <t>Our decision variables:</t>
  </si>
  <si>
    <t>Resource i</t>
  </si>
  <si>
    <t>Adams</t>
  </si>
  <si>
    <t>Brown</t>
  </si>
  <si>
    <t>Cooper</t>
  </si>
  <si>
    <t>Radio</t>
  </si>
  <si>
    <t>Toaster</t>
  </si>
  <si>
    <t>Coffee Table</t>
  </si>
  <si>
    <t>Project j</t>
  </si>
  <si>
    <t>Costs (Cij)</t>
  </si>
  <si>
    <t>DVs (Xij)</t>
  </si>
  <si>
    <t>total cost=</t>
  </si>
  <si>
    <t>Afterthoughts:</t>
  </si>
  <si>
    <t>this example was balanced (number of resources = number of projects)</t>
  </si>
  <si>
    <t>if unbalanced - add a dummy resource or project</t>
  </si>
  <si>
    <t>due to structure of the problem (constraint coefficients = 0 or 1, RHS values = 1), problem can be solved as an LP</t>
  </si>
  <si>
    <t>If a solution exists, the variables will always be equal to 0 or 1.</t>
  </si>
  <si>
    <t>Shortest-route problem</t>
  </si>
  <si>
    <t>objective - find the shortest distance from one location to another</t>
  </si>
  <si>
    <t>We will try to solve using LP with 0 and 1 variables, but other approaches available as well</t>
  </si>
  <si>
    <t>Shortest-route problem can be viewed as a transshipment problem</t>
  </si>
  <si>
    <t>one source, with supply = 1</t>
  </si>
  <si>
    <t>one destination / sink, with demand = 1</t>
  </si>
  <si>
    <t>intermediate transshipment nodes - what goes in must go out</t>
  </si>
  <si>
    <t>DV's will indicate whether a specific route / arc is taken or not.</t>
  </si>
  <si>
    <t>Objective - minimize total cost from start to finish</t>
  </si>
  <si>
    <t>Objective function coefficients are the distances.</t>
  </si>
  <si>
    <t>Variables</t>
  </si>
  <si>
    <t>from</t>
  </si>
  <si>
    <t>to</t>
  </si>
  <si>
    <t>Distance</t>
  </si>
  <si>
    <t>=min(z)</t>
  </si>
  <si>
    <t>Node 1 (Start)</t>
  </si>
  <si>
    <t>Node 6 (end)</t>
  </si>
  <si>
    <t>Owner wants to assign each job to</t>
  </si>
  <si>
    <t>x14+x24-x45-x46-x47=0</t>
  </si>
  <si>
    <t>x13+x23-x35-x36-x37=0</t>
  </si>
  <si>
    <t>x14+x24=x45+x46+x47</t>
  </si>
  <si>
    <t>x13+x14&lt;=800</t>
  </si>
  <si>
    <t>x23+x24&lt;=700</t>
  </si>
  <si>
    <t>[total supply node 1]</t>
  </si>
  <si>
    <t>[total supply node 2]</t>
  </si>
  <si>
    <t>[total demand node 5]</t>
  </si>
  <si>
    <t>[total demand node 6]</t>
  </si>
  <si>
    <t>[total demand node 7]</t>
  </si>
  <si>
    <t>x35+x45=450</t>
  </si>
  <si>
    <t>x36+x46=350</t>
  </si>
  <si>
    <t>x37+x47=300</t>
  </si>
  <si>
    <t>Another way to structure a transshipment problem in Excel</t>
  </si>
  <si>
    <t>Summary of final values: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</si>
</sst>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43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2" borderId="0" applyNumberFormat="0" applyBorder="0" applyAlignment="0" applyProtection="0"/>
    <xf numFmtId="43" fontId="2" fillId="0" borderId="0" applyFont="0" applyFill="0" applyBorder="0" applyAlignment="0" applyProtection="0"/>
  </cellStyleXfs>
  <cellXfs count="56">
    <xf numFmtId="0" fontId="0" fillId="0" borderId="0" xfId="0"/>
    <xf numFmtId="0" fontId="0" fillId="0" borderId="0" xfId="0" quotePrefix="1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3" fillId="2" borderId="0" xfId="1"/>
    <xf numFmtId="0" fontId="0" fillId="0" borderId="0" xfId="0" applyAlignment="1">
      <alignment horizontal="center"/>
    </xf>
    <xf numFmtId="0" fontId="0" fillId="3" borderId="0" xfId="0" applyFill="1"/>
    <xf numFmtId="0" fontId="4" fillId="4" borderId="0" xfId="0" applyFont="1" applyFill="1"/>
    <xf numFmtId="0" fontId="0" fillId="5" borderId="0" xfId="0" applyFill="1"/>
    <xf numFmtId="0" fontId="0" fillId="0" borderId="0" xfId="0" applyAlignment="1">
      <alignment horizontal="right"/>
    </xf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7" borderId="1" xfId="0" applyFill="1" applyBorder="1"/>
    <xf numFmtId="0" fontId="0" fillId="7" borderId="2" xfId="0" applyFill="1" applyBorder="1"/>
    <xf numFmtId="0" fontId="0" fillId="7" borderId="3" xfId="0" applyFill="1" applyBorder="1"/>
    <xf numFmtId="0" fontId="0" fillId="7" borderId="4" xfId="0" applyFill="1" applyBorder="1"/>
    <xf numFmtId="0" fontId="0" fillId="7" borderId="5" xfId="0" applyFill="1" applyBorder="1"/>
    <xf numFmtId="0" fontId="0" fillId="10" borderId="12" xfId="0" applyFill="1" applyBorder="1"/>
    <xf numFmtId="0" fontId="0" fillId="10" borderId="13" xfId="0" applyFill="1" applyBorder="1"/>
    <xf numFmtId="0" fontId="0" fillId="10" borderId="14" xfId="0" applyFill="1" applyBorder="1"/>
    <xf numFmtId="0" fontId="0" fillId="10" borderId="9" xfId="0" applyFill="1" applyBorder="1"/>
    <xf numFmtId="0" fontId="0" fillId="10" borderId="10" xfId="0" applyFill="1" applyBorder="1"/>
    <xf numFmtId="0" fontId="0" fillId="10" borderId="11" xfId="0" applyFill="1" applyBorder="1"/>
    <xf numFmtId="0" fontId="0" fillId="0" borderId="0" xfId="0" applyAlignment="1">
      <alignment vertical="center"/>
    </xf>
    <xf numFmtId="0" fontId="0" fillId="7" borderId="6" xfId="0" applyFill="1" applyBorder="1"/>
    <xf numFmtId="0" fontId="0" fillId="7" borderId="7" xfId="0" applyFill="1" applyBorder="1"/>
    <xf numFmtId="0" fontId="0" fillId="7" borderId="8" xfId="0" applyFill="1" applyBorder="1"/>
    <xf numFmtId="41" fontId="0" fillId="0" borderId="0" xfId="0" applyNumberFormat="1"/>
    <xf numFmtId="0" fontId="0" fillId="0" borderId="0" xfId="0" quotePrefix="1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0" borderId="0" xfId="0" applyAlignment="1">
      <alignment horizontal="left"/>
    </xf>
    <xf numFmtId="0" fontId="0" fillId="4" borderId="0" xfId="0" applyFill="1"/>
    <xf numFmtId="0" fontId="0" fillId="11" borderId="0" xfId="0" applyFill="1"/>
    <xf numFmtId="0" fontId="1" fillId="0" borderId="0" xfId="0" quotePrefix="1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12" borderId="0" xfId="0" applyFill="1"/>
    <xf numFmtId="0" fontId="1" fillId="0" borderId="0" xfId="0" applyFont="1" applyAlignment="1">
      <alignment horizontal="left"/>
    </xf>
  </cellXfs>
  <cellStyles count="3">
    <cellStyle name="Comma 2" xfId="2" xr:uid="{4179EFF9-76E0-4BAC-8EBB-73EAA843E91E}"/>
    <cellStyle name="Neutral 2" xfId="1" xr:uid="{47592F92-B166-49D8-9293-5C48E4BA6473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customXml" Target="../ink/ink7.xml"/><Relationship Id="rId3" Type="http://schemas.openxmlformats.org/officeDocument/2006/relationships/customXml" Target="../ink/ink2.xml"/><Relationship Id="rId7" Type="http://schemas.openxmlformats.org/officeDocument/2006/relationships/customXml" Target="../ink/ink4.xml"/><Relationship Id="rId12" Type="http://schemas.openxmlformats.org/officeDocument/2006/relationships/image" Target="../media/image10.png"/><Relationship Id="rId2" Type="http://schemas.openxmlformats.org/officeDocument/2006/relationships/image" Target="../media/image5.png"/><Relationship Id="rId1" Type="http://schemas.openxmlformats.org/officeDocument/2006/relationships/customXml" Target="../ink/ink1.xml"/><Relationship Id="rId6" Type="http://schemas.openxmlformats.org/officeDocument/2006/relationships/image" Target="../media/image7.png"/><Relationship Id="rId11" Type="http://schemas.openxmlformats.org/officeDocument/2006/relationships/customXml" Target="../ink/ink6.xml"/><Relationship Id="rId5" Type="http://schemas.openxmlformats.org/officeDocument/2006/relationships/customXml" Target="../ink/ink3.xml"/><Relationship Id="rId10" Type="http://schemas.openxmlformats.org/officeDocument/2006/relationships/image" Target="../media/image9.png"/><Relationship Id="rId4" Type="http://schemas.openxmlformats.org/officeDocument/2006/relationships/image" Target="../media/image6.png"/><Relationship Id="rId9" Type="http://schemas.openxmlformats.org/officeDocument/2006/relationships/customXml" Target="../ink/ink5.xml"/><Relationship Id="rId14" Type="http://schemas.openxmlformats.org/officeDocument/2006/relationships/image" Target="../media/image11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6.png"/><Relationship Id="rId13" Type="http://schemas.openxmlformats.org/officeDocument/2006/relationships/customXml" Target="../ink/ink13.xml"/><Relationship Id="rId18" Type="http://schemas.openxmlformats.org/officeDocument/2006/relationships/image" Target="../media/image21.png"/><Relationship Id="rId26" Type="http://schemas.openxmlformats.org/officeDocument/2006/relationships/image" Target="../media/image25.png"/><Relationship Id="rId3" Type="http://schemas.openxmlformats.org/officeDocument/2006/relationships/customXml" Target="../ink/ink8.xml"/><Relationship Id="rId21" Type="http://schemas.openxmlformats.org/officeDocument/2006/relationships/customXml" Target="../ink/ink17.xml"/><Relationship Id="rId7" Type="http://schemas.openxmlformats.org/officeDocument/2006/relationships/customXml" Target="../ink/ink10.xml"/><Relationship Id="rId12" Type="http://schemas.openxmlformats.org/officeDocument/2006/relationships/image" Target="../media/image18.png"/><Relationship Id="rId17" Type="http://schemas.openxmlformats.org/officeDocument/2006/relationships/customXml" Target="../ink/ink15.xml"/><Relationship Id="rId25" Type="http://schemas.openxmlformats.org/officeDocument/2006/relationships/customXml" Target="../ink/ink19.xml"/><Relationship Id="rId2" Type="http://schemas.openxmlformats.org/officeDocument/2006/relationships/image" Target="../media/image13.png"/><Relationship Id="rId16" Type="http://schemas.openxmlformats.org/officeDocument/2006/relationships/image" Target="../media/image20.png"/><Relationship Id="rId20" Type="http://schemas.openxmlformats.org/officeDocument/2006/relationships/image" Target="../media/image22.png"/><Relationship Id="rId1" Type="http://schemas.openxmlformats.org/officeDocument/2006/relationships/image" Target="../media/image12.png"/><Relationship Id="rId6" Type="http://schemas.openxmlformats.org/officeDocument/2006/relationships/image" Target="../media/image15.png"/><Relationship Id="rId11" Type="http://schemas.openxmlformats.org/officeDocument/2006/relationships/customXml" Target="../ink/ink12.xml"/><Relationship Id="rId24" Type="http://schemas.openxmlformats.org/officeDocument/2006/relationships/image" Target="../media/image24.png"/><Relationship Id="rId5" Type="http://schemas.openxmlformats.org/officeDocument/2006/relationships/customXml" Target="../ink/ink9.xml"/><Relationship Id="rId15" Type="http://schemas.openxmlformats.org/officeDocument/2006/relationships/customXml" Target="../ink/ink14.xml"/><Relationship Id="rId23" Type="http://schemas.openxmlformats.org/officeDocument/2006/relationships/customXml" Target="../ink/ink18.xml"/><Relationship Id="rId28" Type="http://schemas.openxmlformats.org/officeDocument/2006/relationships/image" Target="../media/image26.png"/><Relationship Id="rId10" Type="http://schemas.openxmlformats.org/officeDocument/2006/relationships/image" Target="../media/image17.png"/><Relationship Id="rId19" Type="http://schemas.openxmlformats.org/officeDocument/2006/relationships/customXml" Target="../ink/ink16.xml"/><Relationship Id="rId4" Type="http://schemas.openxmlformats.org/officeDocument/2006/relationships/image" Target="../media/image14.png"/><Relationship Id="rId9" Type="http://schemas.openxmlformats.org/officeDocument/2006/relationships/customXml" Target="../ink/ink11.xml"/><Relationship Id="rId14" Type="http://schemas.openxmlformats.org/officeDocument/2006/relationships/image" Target="../media/image19.png"/><Relationship Id="rId22" Type="http://schemas.openxmlformats.org/officeDocument/2006/relationships/image" Target="../media/image23.png"/><Relationship Id="rId27" Type="http://schemas.openxmlformats.org/officeDocument/2006/relationships/customXml" Target="../ink/ink20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7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ustomXml" Target="../ink/ink24.xml"/><Relationship Id="rId13" Type="http://schemas.openxmlformats.org/officeDocument/2006/relationships/image" Target="../media/image29.png"/><Relationship Id="rId3" Type="http://schemas.openxmlformats.org/officeDocument/2006/relationships/image" Target="../media/image110.png"/><Relationship Id="rId7" Type="http://schemas.openxmlformats.org/officeDocument/2006/relationships/image" Target="../media/image130.png"/><Relationship Id="rId12" Type="http://schemas.openxmlformats.org/officeDocument/2006/relationships/customXml" Target="../ink/ink26.xml"/><Relationship Id="rId2" Type="http://schemas.openxmlformats.org/officeDocument/2006/relationships/customXml" Target="../ink/ink21.xml"/><Relationship Id="rId1" Type="http://schemas.openxmlformats.org/officeDocument/2006/relationships/image" Target="../media/image28.png"/><Relationship Id="rId6" Type="http://schemas.openxmlformats.org/officeDocument/2006/relationships/customXml" Target="../ink/ink23.xml"/><Relationship Id="rId11" Type="http://schemas.openxmlformats.org/officeDocument/2006/relationships/image" Target="../media/image150.png"/><Relationship Id="rId5" Type="http://schemas.openxmlformats.org/officeDocument/2006/relationships/image" Target="../media/image120.png"/><Relationship Id="rId15" Type="http://schemas.openxmlformats.org/officeDocument/2006/relationships/image" Target="../media/image30.png"/><Relationship Id="rId10" Type="http://schemas.openxmlformats.org/officeDocument/2006/relationships/customXml" Target="../ink/ink25.xml"/><Relationship Id="rId4" Type="http://schemas.openxmlformats.org/officeDocument/2006/relationships/customXml" Target="../ink/ink22.xml"/><Relationship Id="rId9" Type="http://schemas.openxmlformats.org/officeDocument/2006/relationships/image" Target="../media/image140.png"/><Relationship Id="rId14" Type="http://schemas.openxmlformats.org/officeDocument/2006/relationships/customXml" Target="../ink/ink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7</xdr:row>
      <xdr:rowOff>28575</xdr:rowOff>
    </xdr:from>
    <xdr:to>
      <xdr:col>6</xdr:col>
      <xdr:colOff>449081</xdr:colOff>
      <xdr:row>22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9EE644C-34FF-41B2-A148-25242A8F4C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" y="1362075"/>
          <a:ext cx="5440181" cy="297180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60</xdr:row>
      <xdr:rowOff>49695</xdr:rowOff>
    </xdr:from>
    <xdr:to>
      <xdr:col>3</xdr:col>
      <xdr:colOff>803413</xdr:colOff>
      <xdr:row>70</xdr:row>
      <xdr:rowOff>173934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DF6451DC-9905-446E-B343-EC0D92787C55}"/>
            </a:ext>
          </a:extLst>
        </xdr:cNvPr>
        <xdr:cNvGrpSpPr/>
      </xdr:nvGrpSpPr>
      <xdr:grpSpPr>
        <a:xfrm>
          <a:off x="0" y="10908195"/>
          <a:ext cx="3860938" cy="1933989"/>
          <a:chOff x="0" y="11430000"/>
          <a:chExt cx="3569804" cy="1858433"/>
        </a:xfrm>
      </xdr:grpSpPr>
      <xdr:pic>
        <xdr:nvPicPr>
          <xdr:cNvPr id="3" name="Picture 2">
            <a:extLst>
              <a:ext uri="{FF2B5EF4-FFF2-40B4-BE49-F238E27FC236}">
                <a16:creationId xmlns:a16="http://schemas.microsoft.com/office/drawing/2014/main" id="{D8D1C172-621B-4BC8-BACE-DD180BF0BC4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0" y="11430000"/>
            <a:ext cx="3569804" cy="930279"/>
          </a:xfrm>
          <a:prstGeom prst="rect">
            <a:avLst/>
          </a:prstGeom>
        </xdr:spPr>
      </xdr:pic>
      <xdr:pic>
        <xdr:nvPicPr>
          <xdr:cNvPr id="4" name="Picture 3">
            <a:extLst>
              <a:ext uri="{FF2B5EF4-FFF2-40B4-BE49-F238E27FC236}">
                <a16:creationId xmlns:a16="http://schemas.microsoft.com/office/drawing/2014/main" id="{9DE6AF8D-1539-4154-8E7F-1834A89DE55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0" y="12382500"/>
            <a:ext cx="3544957" cy="905933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57978</xdr:colOff>
      <xdr:row>101</xdr:row>
      <xdr:rowOff>49695</xdr:rowOff>
    </xdr:from>
    <xdr:to>
      <xdr:col>4</xdr:col>
      <xdr:colOff>347869</xdr:colOff>
      <xdr:row>108</xdr:row>
      <xdr:rowOff>105924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5AA1932-4AA0-4F27-A240-50C55BEB93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978" y="19290195"/>
          <a:ext cx="4108174" cy="13897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691140</xdr:colOff>
      <xdr:row>24</xdr:row>
      <xdr:rowOff>34920</xdr:rowOff>
    </xdr:from>
    <xdr:to>
      <xdr:col>8</xdr:col>
      <xdr:colOff>161640</xdr:colOff>
      <xdr:row>27</xdr:row>
      <xdr:rowOff>3960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2DC296AB-B5DC-9A40-BFF9-DBCD0751BF8E}"/>
                </a:ext>
              </a:extLst>
            </xdr14:cNvPr>
            <xdr14:cNvContentPartPr/>
          </xdr14:nvContentPartPr>
          <xdr14:nvPr macro=""/>
          <xdr14:xfrm>
            <a:off x="4440180" y="4424040"/>
            <a:ext cx="1474560" cy="517680"/>
          </xdr14:xfrm>
        </xdr:contentPart>
      </mc:Choice>
      <mc:Fallback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2DC296AB-B5DC-9A40-BFF9-DBCD0751BF8E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431540" y="4415400"/>
              <a:ext cx="1492200" cy="535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545820</xdr:colOff>
      <xdr:row>24</xdr:row>
      <xdr:rowOff>15840</xdr:rowOff>
    </xdr:from>
    <xdr:to>
      <xdr:col>18</xdr:col>
      <xdr:colOff>135120</xdr:colOff>
      <xdr:row>27</xdr:row>
      <xdr:rowOff>16920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11AB1AA8-6F51-ADC8-4C91-71D2D0B4215A}"/>
                </a:ext>
              </a:extLst>
            </xdr14:cNvPr>
            <xdr14:cNvContentPartPr/>
          </xdr14:nvContentPartPr>
          <xdr14:nvPr macro=""/>
          <xdr14:xfrm>
            <a:off x="12509220" y="4404960"/>
            <a:ext cx="1593360" cy="549720"/>
          </xdr14:xfrm>
        </xdr:contentPart>
      </mc:Choice>
      <mc:Fallback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11AB1AA8-6F51-ADC8-4C91-71D2D0B4215A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2500220" y="4396320"/>
              <a:ext cx="1611000" cy="567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145800</xdr:colOff>
      <xdr:row>5</xdr:row>
      <xdr:rowOff>109800</xdr:rowOff>
    </xdr:from>
    <xdr:to>
      <xdr:col>10</xdr:col>
      <xdr:colOff>819660</xdr:colOff>
      <xdr:row>25</xdr:row>
      <xdr:rowOff>33480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">
          <xdr14:nvContentPartPr>
            <xdr14:cNvPr id="6" name="Ink 5">
              <a:extLst>
                <a:ext uri="{FF2B5EF4-FFF2-40B4-BE49-F238E27FC236}">
                  <a16:creationId xmlns:a16="http://schemas.microsoft.com/office/drawing/2014/main" id="{3577ECCA-EC4E-CBF9-9110-E3DEB122A93E}"/>
                </a:ext>
              </a:extLst>
            </xdr14:cNvPr>
            <xdr14:cNvContentPartPr/>
          </xdr14:nvContentPartPr>
          <xdr14:nvPr macro=""/>
          <xdr14:xfrm>
            <a:off x="5898900" y="1024200"/>
            <a:ext cx="1733040" cy="3581280"/>
          </xdr14:xfrm>
        </xdr:contentPart>
      </mc:Choice>
      <mc:Fallback>
        <xdr:pic>
          <xdr:nvPicPr>
            <xdr:cNvPr id="6" name="Ink 5">
              <a:extLst>
                <a:ext uri="{FF2B5EF4-FFF2-40B4-BE49-F238E27FC236}">
                  <a16:creationId xmlns:a16="http://schemas.microsoft.com/office/drawing/2014/main" id="{3577ECCA-EC4E-CBF9-9110-E3DEB122A93E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5889891" y="1015104"/>
              <a:ext cx="1750698" cy="359910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243420</xdr:colOff>
      <xdr:row>4</xdr:row>
      <xdr:rowOff>95400</xdr:rowOff>
    </xdr:from>
    <xdr:to>
      <xdr:col>16</xdr:col>
      <xdr:colOff>33780</xdr:colOff>
      <xdr:row>25</xdr:row>
      <xdr:rowOff>125280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">
          <xdr14:nvContentPartPr>
            <xdr14:cNvPr id="129" name="Ink 128">
              <a:extLst>
                <a:ext uri="{FF2B5EF4-FFF2-40B4-BE49-F238E27FC236}">
                  <a16:creationId xmlns:a16="http://schemas.microsoft.com/office/drawing/2014/main" id="{D4FADC39-7D08-9E43-7CAC-70F1B3F073E0}"/>
                </a:ext>
              </a:extLst>
            </xdr14:cNvPr>
            <xdr14:cNvContentPartPr/>
          </xdr14:nvContentPartPr>
          <xdr14:nvPr macro=""/>
          <xdr14:xfrm>
            <a:off x="6446100" y="826920"/>
            <a:ext cx="6435000" cy="3870360"/>
          </xdr14:xfrm>
        </xdr:contentPart>
      </mc:Choice>
      <mc:Fallback>
        <xdr:pic>
          <xdr:nvPicPr>
            <xdr:cNvPr id="129" name="Ink 128">
              <a:extLst>
                <a:ext uri="{FF2B5EF4-FFF2-40B4-BE49-F238E27FC236}">
                  <a16:creationId xmlns:a16="http://schemas.microsoft.com/office/drawing/2014/main" id="{D4FADC39-7D08-9E43-7CAC-70F1B3F073E0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6437092" y="817826"/>
              <a:ext cx="6452655" cy="388818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309660</xdr:colOff>
      <xdr:row>11</xdr:row>
      <xdr:rowOff>163500</xdr:rowOff>
    </xdr:from>
    <xdr:to>
      <xdr:col>14</xdr:col>
      <xdr:colOff>158280</xdr:colOff>
      <xdr:row>13</xdr:row>
      <xdr:rowOff>114180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">
          <xdr14:nvContentPartPr>
            <xdr14:cNvPr id="136" name="Ink 135">
              <a:extLst>
                <a:ext uri="{FF2B5EF4-FFF2-40B4-BE49-F238E27FC236}">
                  <a16:creationId xmlns:a16="http://schemas.microsoft.com/office/drawing/2014/main" id="{F5C7A803-7634-D777-1546-23BB3A4E4703}"/>
                </a:ext>
              </a:extLst>
            </xdr14:cNvPr>
            <xdr14:cNvContentPartPr/>
          </xdr14:nvContentPartPr>
          <xdr14:nvPr macro=""/>
          <xdr14:xfrm>
            <a:off x="11000520" y="2175180"/>
            <a:ext cx="374400" cy="316440"/>
          </xdr14:xfrm>
        </xdr:contentPart>
      </mc:Choice>
      <mc:Fallback>
        <xdr:pic>
          <xdr:nvPicPr>
            <xdr:cNvPr id="136" name="Ink 135">
              <a:extLst>
                <a:ext uri="{FF2B5EF4-FFF2-40B4-BE49-F238E27FC236}">
                  <a16:creationId xmlns:a16="http://schemas.microsoft.com/office/drawing/2014/main" id="{F5C7A803-7634-D777-1546-23BB3A4E4703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10991880" y="2166180"/>
              <a:ext cx="392040" cy="334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104280</xdr:colOff>
      <xdr:row>11</xdr:row>
      <xdr:rowOff>166380</xdr:rowOff>
    </xdr:from>
    <xdr:to>
      <xdr:col>15</xdr:col>
      <xdr:colOff>429240</xdr:colOff>
      <xdr:row>12</xdr:row>
      <xdr:rowOff>136860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">
          <xdr14:nvContentPartPr>
            <xdr14:cNvPr id="144" name="Ink 143">
              <a:extLst>
                <a:ext uri="{FF2B5EF4-FFF2-40B4-BE49-F238E27FC236}">
                  <a16:creationId xmlns:a16="http://schemas.microsoft.com/office/drawing/2014/main" id="{CF1321C9-FBE4-06B5-AB07-CA7630587BE6}"/>
                </a:ext>
              </a:extLst>
            </xdr14:cNvPr>
            <xdr14:cNvContentPartPr/>
          </xdr14:nvContentPartPr>
          <xdr14:nvPr macro=""/>
          <xdr14:xfrm>
            <a:off x="11320920" y="2178060"/>
            <a:ext cx="1071720" cy="153360"/>
          </xdr14:xfrm>
        </xdr:contentPart>
      </mc:Choice>
      <mc:Fallback>
        <xdr:pic>
          <xdr:nvPicPr>
            <xdr:cNvPr id="144" name="Ink 143">
              <a:extLst>
                <a:ext uri="{FF2B5EF4-FFF2-40B4-BE49-F238E27FC236}">
                  <a16:creationId xmlns:a16="http://schemas.microsoft.com/office/drawing/2014/main" id="{CF1321C9-FBE4-06B5-AB07-CA7630587BE6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11311920" y="2169400"/>
              <a:ext cx="1089360" cy="17104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28380</xdr:colOff>
      <xdr:row>7</xdr:row>
      <xdr:rowOff>74940</xdr:rowOff>
    </xdr:from>
    <xdr:to>
      <xdr:col>12</xdr:col>
      <xdr:colOff>134580</xdr:colOff>
      <xdr:row>7</xdr:row>
      <xdr:rowOff>80340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3">
          <xdr14:nvContentPartPr>
            <xdr14:cNvPr id="145" name="Ink 144">
              <a:extLst>
                <a:ext uri="{FF2B5EF4-FFF2-40B4-BE49-F238E27FC236}">
                  <a16:creationId xmlns:a16="http://schemas.microsoft.com/office/drawing/2014/main" id="{94CE0C0F-56D1-AD70-63F6-5CF586B67F6F}"/>
                </a:ext>
              </a:extLst>
            </xdr14:cNvPr>
            <xdr14:cNvContentPartPr/>
          </xdr14:nvContentPartPr>
          <xdr14:nvPr macro=""/>
          <xdr14:xfrm>
            <a:off x="9820080" y="1355100"/>
            <a:ext cx="106200" cy="5400"/>
          </xdr14:xfrm>
        </xdr:contentPart>
      </mc:Choice>
      <mc:Fallback>
        <xdr:pic>
          <xdr:nvPicPr>
            <xdr:cNvPr id="145" name="Ink 144">
              <a:extLst>
                <a:ext uri="{FF2B5EF4-FFF2-40B4-BE49-F238E27FC236}">
                  <a16:creationId xmlns:a16="http://schemas.microsoft.com/office/drawing/2014/main" id="{94CE0C0F-56D1-AD70-63F6-5CF586B67F6F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9811440" y="1346460"/>
              <a:ext cx="123840" cy="2304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</xdr:row>
      <xdr:rowOff>0</xdr:rowOff>
    </xdr:from>
    <xdr:to>
      <xdr:col>7</xdr:col>
      <xdr:colOff>447676</xdr:colOff>
      <xdr:row>18</xdr:row>
      <xdr:rowOff>76200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D217B12-C830-43CE-BDE5-C73DE42B76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090246"/>
          <a:ext cx="5060707" cy="2256692"/>
        </a:xfrm>
        <a:prstGeom prst="rect">
          <a:avLst/>
        </a:prstGeom>
      </xdr:spPr>
    </xdr:pic>
    <xdr:clientData/>
  </xdr:twoCellAnchor>
  <xdr:twoCellAnchor editAs="oneCell">
    <xdr:from>
      <xdr:col>10</xdr:col>
      <xdr:colOff>247650</xdr:colOff>
      <xdr:row>7</xdr:row>
      <xdr:rowOff>57150</xdr:rowOff>
    </xdr:from>
    <xdr:to>
      <xdr:col>18</xdr:col>
      <xdr:colOff>29370</xdr:colOff>
      <xdr:row>16</xdr:row>
      <xdr:rowOff>171705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B9FB82B-404B-4028-B0A3-773FB2092A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543675" y="1390650"/>
          <a:ext cx="5696745" cy="1829055"/>
        </a:xfrm>
        <a:prstGeom prst="rect">
          <a:avLst/>
        </a:prstGeom>
      </xdr:spPr>
    </xdr:pic>
    <xdr:clientData/>
  </xdr:twoCellAnchor>
  <xdr:twoCellAnchor editAs="oneCell">
    <xdr:from>
      <xdr:col>12</xdr:col>
      <xdr:colOff>451260</xdr:colOff>
      <xdr:row>30</xdr:row>
      <xdr:rowOff>172005</xdr:rowOff>
    </xdr:from>
    <xdr:to>
      <xdr:col>13</xdr:col>
      <xdr:colOff>404700</xdr:colOff>
      <xdr:row>32</xdr:row>
      <xdr:rowOff>168975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">
          <xdr14:nvContentPartPr>
            <xdr14:cNvPr id="9" name="Ink 8">
              <a:extLst>
                <a:ext uri="{FF2B5EF4-FFF2-40B4-BE49-F238E27FC236}">
                  <a16:creationId xmlns:a16="http://schemas.microsoft.com/office/drawing/2014/main" id="{657F9328-E518-2F82-FBA2-191F57228BE6}"/>
                </a:ext>
              </a:extLst>
            </xdr14:cNvPr>
            <xdr14:cNvContentPartPr/>
          </xdr14:nvContentPartPr>
          <xdr14:nvPr macro=""/>
          <xdr14:xfrm>
            <a:off x="8109360" y="5601255"/>
            <a:ext cx="563040" cy="358920"/>
          </xdr14:xfrm>
        </xdr:contentPart>
      </mc:Choice>
      <mc:Fallback>
        <xdr:pic>
          <xdr:nvPicPr>
            <xdr:cNvPr id="9" name="Ink 8">
              <a:extLst>
                <a:ext uri="{FF2B5EF4-FFF2-40B4-BE49-F238E27FC236}">
                  <a16:creationId xmlns:a16="http://schemas.microsoft.com/office/drawing/2014/main" id="{657F9328-E518-2F82-FBA2-191F57228BE6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8100360" y="5592255"/>
              <a:ext cx="580680" cy="376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1668392</xdr:colOff>
      <xdr:row>42</xdr:row>
      <xdr:rowOff>1477</xdr:rowOff>
    </xdr:from>
    <xdr:to>
      <xdr:col>16</xdr:col>
      <xdr:colOff>191851</xdr:colOff>
      <xdr:row>46</xdr:row>
      <xdr:rowOff>166179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">
          <xdr14:nvContentPartPr>
            <xdr14:cNvPr id="19" name="Ink 18">
              <a:extLst>
                <a:ext uri="{FF2B5EF4-FFF2-40B4-BE49-F238E27FC236}">
                  <a16:creationId xmlns:a16="http://schemas.microsoft.com/office/drawing/2014/main" id="{29DF58C7-C77F-27B4-9313-73607054CAFD}"/>
                </a:ext>
              </a:extLst>
            </xdr14:cNvPr>
            <xdr14:cNvContentPartPr/>
          </xdr14:nvContentPartPr>
          <xdr14:nvPr macro=""/>
          <xdr14:xfrm>
            <a:off x="10523529" y="7741006"/>
            <a:ext cx="824400" cy="901800"/>
          </xdr14:xfrm>
        </xdr:contentPart>
      </mc:Choice>
      <mc:Fallback>
        <xdr:pic>
          <xdr:nvPicPr>
            <xdr:cNvPr id="19" name="Ink 18">
              <a:extLst>
                <a:ext uri="{FF2B5EF4-FFF2-40B4-BE49-F238E27FC236}">
                  <a16:creationId xmlns:a16="http://schemas.microsoft.com/office/drawing/2014/main" id="{29DF58C7-C77F-27B4-9313-73607054CAFD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10514889" y="7732366"/>
              <a:ext cx="842040" cy="919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379411</xdr:colOff>
      <xdr:row>43</xdr:row>
      <xdr:rowOff>178282</xdr:rowOff>
    </xdr:from>
    <xdr:to>
      <xdr:col>16</xdr:col>
      <xdr:colOff>501091</xdr:colOff>
      <xdr:row>44</xdr:row>
      <xdr:rowOff>124328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">
          <xdr14:nvContentPartPr>
            <xdr14:cNvPr id="23" name="Ink 22">
              <a:extLst>
                <a:ext uri="{FF2B5EF4-FFF2-40B4-BE49-F238E27FC236}">
                  <a16:creationId xmlns:a16="http://schemas.microsoft.com/office/drawing/2014/main" id="{B386F8C3-1A0E-12F8-E5F2-5E82133C005F}"/>
                </a:ext>
              </a:extLst>
            </xdr14:cNvPr>
            <xdr14:cNvContentPartPr/>
          </xdr14:nvContentPartPr>
          <xdr14:nvPr macro=""/>
          <xdr14:xfrm>
            <a:off x="11535489" y="8102086"/>
            <a:ext cx="121680" cy="130320"/>
          </xdr14:xfrm>
        </xdr:contentPart>
      </mc:Choice>
      <mc:Fallback>
        <xdr:pic>
          <xdr:nvPicPr>
            <xdr:cNvPr id="23" name="Ink 22">
              <a:extLst>
                <a:ext uri="{FF2B5EF4-FFF2-40B4-BE49-F238E27FC236}">
                  <a16:creationId xmlns:a16="http://schemas.microsoft.com/office/drawing/2014/main" id="{B386F8C3-1A0E-12F8-E5F2-5E82133C005F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11526823" y="8093446"/>
              <a:ext cx="139372" cy="147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96883</xdr:colOff>
      <xdr:row>44</xdr:row>
      <xdr:rowOff>24248</xdr:rowOff>
    </xdr:from>
    <xdr:to>
      <xdr:col>17</xdr:col>
      <xdr:colOff>250963</xdr:colOff>
      <xdr:row>44</xdr:row>
      <xdr:rowOff>113528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">
          <xdr14:nvContentPartPr>
            <xdr14:cNvPr id="29" name="Ink 28">
              <a:extLst>
                <a:ext uri="{FF2B5EF4-FFF2-40B4-BE49-F238E27FC236}">
                  <a16:creationId xmlns:a16="http://schemas.microsoft.com/office/drawing/2014/main" id="{A8A7D04E-AE2C-43AB-146A-EAD91BCD8E09}"/>
                </a:ext>
              </a:extLst>
            </xdr14:cNvPr>
            <xdr14:cNvContentPartPr/>
          </xdr14:nvContentPartPr>
          <xdr14:nvPr macro=""/>
          <xdr14:xfrm>
            <a:off x="11860569" y="8132326"/>
            <a:ext cx="154080" cy="89280"/>
          </xdr14:xfrm>
        </xdr:contentPart>
      </mc:Choice>
      <mc:Fallback>
        <xdr:pic>
          <xdr:nvPicPr>
            <xdr:cNvPr id="29" name="Ink 28">
              <a:extLst>
                <a:ext uri="{FF2B5EF4-FFF2-40B4-BE49-F238E27FC236}">
                  <a16:creationId xmlns:a16="http://schemas.microsoft.com/office/drawing/2014/main" id="{A8A7D04E-AE2C-43AB-146A-EAD91BCD8E09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11851569" y="8123686"/>
              <a:ext cx="171720" cy="106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307123</xdr:colOff>
      <xdr:row>44</xdr:row>
      <xdr:rowOff>19568</xdr:rowOff>
    </xdr:from>
    <xdr:to>
      <xdr:col>19</xdr:col>
      <xdr:colOff>307987</xdr:colOff>
      <xdr:row>45</xdr:row>
      <xdr:rowOff>43373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">
          <xdr14:nvContentPartPr>
            <xdr14:cNvPr id="44" name="Ink 43">
              <a:extLst>
                <a:ext uri="{FF2B5EF4-FFF2-40B4-BE49-F238E27FC236}">
                  <a16:creationId xmlns:a16="http://schemas.microsoft.com/office/drawing/2014/main" id="{741C54B6-39AA-243B-33AD-46854F0E94CE}"/>
                </a:ext>
              </a:extLst>
            </xdr14:cNvPr>
            <xdr14:cNvContentPartPr/>
          </xdr14:nvContentPartPr>
          <xdr14:nvPr macro=""/>
          <xdr14:xfrm>
            <a:off x="12070809" y="8127646"/>
            <a:ext cx="1216080" cy="208080"/>
          </xdr14:xfrm>
        </xdr:contentPart>
      </mc:Choice>
      <mc:Fallback>
        <xdr:pic>
          <xdr:nvPicPr>
            <xdr:cNvPr id="44" name="Ink 43">
              <a:extLst>
                <a:ext uri="{FF2B5EF4-FFF2-40B4-BE49-F238E27FC236}">
                  <a16:creationId xmlns:a16="http://schemas.microsoft.com/office/drawing/2014/main" id="{741C54B6-39AA-243B-33AD-46854F0E94CE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12061812" y="8118991"/>
              <a:ext cx="1233715" cy="22575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504752</xdr:colOff>
      <xdr:row>44</xdr:row>
      <xdr:rowOff>38779</xdr:rowOff>
    </xdr:from>
    <xdr:to>
      <xdr:col>21</xdr:col>
      <xdr:colOff>210056</xdr:colOff>
      <xdr:row>44</xdr:row>
      <xdr:rowOff>158299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3">
          <xdr14:nvContentPartPr>
            <xdr14:cNvPr id="54" name="Ink 53">
              <a:extLst>
                <a:ext uri="{FF2B5EF4-FFF2-40B4-BE49-F238E27FC236}">
                  <a16:creationId xmlns:a16="http://schemas.microsoft.com/office/drawing/2014/main" id="{76E507C7-794D-369B-4242-1C98F9D54534}"/>
                </a:ext>
              </a:extLst>
            </xdr14:cNvPr>
            <xdr14:cNvContentPartPr/>
          </xdr14:nvContentPartPr>
          <xdr14:nvPr macro=""/>
          <xdr14:xfrm>
            <a:off x="13483654" y="8146857"/>
            <a:ext cx="920520" cy="119520"/>
          </xdr14:xfrm>
        </xdr:contentPart>
      </mc:Choice>
      <mc:Fallback>
        <xdr:pic>
          <xdr:nvPicPr>
            <xdr:cNvPr id="54" name="Ink 53">
              <a:extLst>
                <a:ext uri="{FF2B5EF4-FFF2-40B4-BE49-F238E27FC236}">
                  <a16:creationId xmlns:a16="http://schemas.microsoft.com/office/drawing/2014/main" id="{76E507C7-794D-369B-4242-1C98F9D54534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13475014" y="8137857"/>
              <a:ext cx="938160" cy="137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29480</xdr:colOff>
      <xdr:row>46</xdr:row>
      <xdr:rowOff>178920</xdr:rowOff>
    </xdr:from>
    <xdr:to>
      <xdr:col>15</xdr:col>
      <xdr:colOff>156560</xdr:colOff>
      <xdr:row>49</xdr:row>
      <xdr:rowOff>42760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5">
          <xdr14:nvContentPartPr>
            <xdr14:cNvPr id="55" name="Ink 54">
              <a:extLst>
                <a:ext uri="{FF2B5EF4-FFF2-40B4-BE49-F238E27FC236}">
                  <a16:creationId xmlns:a16="http://schemas.microsoft.com/office/drawing/2014/main" id="{D2494843-36AD-7B1B-5D01-D0397478F155}"/>
                </a:ext>
              </a:extLst>
            </xdr14:cNvPr>
            <xdr14:cNvContentPartPr/>
          </xdr14:nvContentPartPr>
          <xdr14:nvPr macro=""/>
          <xdr14:xfrm>
            <a:off x="10595880" y="8747187"/>
            <a:ext cx="127080" cy="422640"/>
          </xdr14:xfrm>
        </xdr:contentPart>
      </mc:Choice>
      <mc:Fallback>
        <xdr:pic>
          <xdr:nvPicPr>
            <xdr:cNvPr id="55" name="Ink 54">
              <a:extLst>
                <a:ext uri="{FF2B5EF4-FFF2-40B4-BE49-F238E27FC236}">
                  <a16:creationId xmlns:a16="http://schemas.microsoft.com/office/drawing/2014/main" id="{D2494843-36AD-7B1B-5D01-D0397478F155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10587240" y="8738187"/>
              <a:ext cx="144720" cy="440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316400</xdr:colOff>
      <xdr:row>47</xdr:row>
      <xdr:rowOff>106414</xdr:rowOff>
    </xdr:from>
    <xdr:to>
      <xdr:col>16</xdr:col>
      <xdr:colOff>161120</xdr:colOff>
      <xdr:row>48</xdr:row>
      <xdr:rowOff>73507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7">
          <xdr14:nvContentPartPr>
            <xdr14:cNvPr id="62" name="Ink 61">
              <a:extLst>
                <a:ext uri="{FF2B5EF4-FFF2-40B4-BE49-F238E27FC236}">
                  <a16:creationId xmlns:a16="http://schemas.microsoft.com/office/drawing/2014/main" id="{1E238780-E4EF-CC1B-B358-96A51E93786A}"/>
                </a:ext>
              </a:extLst>
            </xdr14:cNvPr>
            <xdr14:cNvContentPartPr/>
          </xdr14:nvContentPartPr>
          <xdr14:nvPr macro=""/>
          <xdr14:xfrm>
            <a:off x="10882800" y="8860947"/>
            <a:ext cx="454320" cy="153360"/>
          </xdr14:xfrm>
        </xdr:contentPart>
      </mc:Choice>
      <mc:Fallback>
        <xdr:pic>
          <xdr:nvPicPr>
            <xdr:cNvPr id="62" name="Ink 61">
              <a:extLst>
                <a:ext uri="{FF2B5EF4-FFF2-40B4-BE49-F238E27FC236}">
                  <a16:creationId xmlns:a16="http://schemas.microsoft.com/office/drawing/2014/main" id="{1E238780-E4EF-CC1B-B358-96A51E93786A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10874160" y="8852307"/>
              <a:ext cx="471960" cy="171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366680</xdr:colOff>
      <xdr:row>47</xdr:row>
      <xdr:rowOff>156454</xdr:rowOff>
    </xdr:from>
    <xdr:to>
      <xdr:col>17</xdr:col>
      <xdr:colOff>141200</xdr:colOff>
      <xdr:row>48</xdr:row>
      <xdr:rowOff>66667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9">
          <xdr14:nvContentPartPr>
            <xdr14:cNvPr id="63" name="Ink 62">
              <a:extLst>
                <a:ext uri="{FF2B5EF4-FFF2-40B4-BE49-F238E27FC236}">
                  <a16:creationId xmlns:a16="http://schemas.microsoft.com/office/drawing/2014/main" id="{484F3BD1-48C2-D18E-64FF-A01EE40046C6}"/>
                </a:ext>
              </a:extLst>
            </xdr14:cNvPr>
            <xdr14:cNvContentPartPr/>
          </xdr14:nvContentPartPr>
          <xdr14:nvPr macro=""/>
          <xdr14:xfrm>
            <a:off x="11542680" y="8910987"/>
            <a:ext cx="384120" cy="96480"/>
          </xdr14:xfrm>
        </xdr:contentPart>
      </mc:Choice>
      <mc:Fallback>
        <xdr:pic>
          <xdr:nvPicPr>
            <xdr:cNvPr id="63" name="Ink 62">
              <a:extLst>
                <a:ext uri="{FF2B5EF4-FFF2-40B4-BE49-F238E27FC236}">
                  <a16:creationId xmlns:a16="http://schemas.microsoft.com/office/drawing/2014/main" id="{484F3BD1-48C2-D18E-64FF-A01EE40046C6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11534040" y="8902347"/>
              <a:ext cx="401760" cy="114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371960</xdr:colOff>
      <xdr:row>47</xdr:row>
      <xdr:rowOff>59614</xdr:rowOff>
    </xdr:from>
    <xdr:to>
      <xdr:col>19</xdr:col>
      <xdr:colOff>529400</xdr:colOff>
      <xdr:row>48</xdr:row>
      <xdr:rowOff>84667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1">
          <xdr14:nvContentPartPr>
            <xdr14:cNvPr id="68" name="Ink 67">
              <a:extLst>
                <a:ext uri="{FF2B5EF4-FFF2-40B4-BE49-F238E27FC236}">
                  <a16:creationId xmlns:a16="http://schemas.microsoft.com/office/drawing/2014/main" id="{0193FAF2-50E2-34B4-A8EF-A3F9C6065176}"/>
                </a:ext>
              </a:extLst>
            </xdr14:cNvPr>
            <xdr14:cNvContentPartPr/>
          </xdr14:nvContentPartPr>
          <xdr14:nvPr macro=""/>
          <xdr14:xfrm>
            <a:off x="12157560" y="8814147"/>
            <a:ext cx="1376640" cy="211320"/>
          </xdr14:xfrm>
        </xdr:contentPart>
      </mc:Choice>
      <mc:Fallback>
        <xdr:pic>
          <xdr:nvPicPr>
            <xdr:cNvPr id="68" name="Ink 67">
              <a:extLst>
                <a:ext uri="{FF2B5EF4-FFF2-40B4-BE49-F238E27FC236}">
                  <a16:creationId xmlns:a16="http://schemas.microsoft.com/office/drawing/2014/main" id="{0193FAF2-50E2-34B4-A8EF-A3F9C6065176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12148918" y="8805507"/>
              <a:ext cx="1394285" cy="228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311360</xdr:colOff>
      <xdr:row>49</xdr:row>
      <xdr:rowOff>43840</xdr:rowOff>
    </xdr:from>
    <xdr:to>
      <xdr:col>19</xdr:col>
      <xdr:colOff>181280</xdr:colOff>
      <xdr:row>50</xdr:row>
      <xdr:rowOff>126494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3">
          <xdr14:nvContentPartPr>
            <xdr14:cNvPr id="84" name="Ink 83">
              <a:extLst>
                <a:ext uri="{FF2B5EF4-FFF2-40B4-BE49-F238E27FC236}">
                  <a16:creationId xmlns:a16="http://schemas.microsoft.com/office/drawing/2014/main" id="{8EBEA21C-CCCB-97F2-ECDA-DB89C73CBB47}"/>
                </a:ext>
              </a:extLst>
            </xdr14:cNvPr>
            <xdr14:cNvContentPartPr/>
          </xdr14:nvContentPartPr>
          <xdr14:nvPr macro=""/>
          <xdr14:xfrm>
            <a:off x="10877760" y="9170907"/>
            <a:ext cx="2308320" cy="268920"/>
          </xdr14:xfrm>
        </xdr:contentPart>
      </mc:Choice>
      <mc:Fallback>
        <xdr:pic>
          <xdr:nvPicPr>
            <xdr:cNvPr id="84" name="Ink 83">
              <a:extLst>
                <a:ext uri="{FF2B5EF4-FFF2-40B4-BE49-F238E27FC236}">
                  <a16:creationId xmlns:a16="http://schemas.microsoft.com/office/drawing/2014/main" id="{8EBEA21C-CCCB-97F2-ECDA-DB89C73CBB47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10868685" y="9162114"/>
              <a:ext cx="2326107" cy="28687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373880</xdr:colOff>
      <xdr:row>49</xdr:row>
      <xdr:rowOff>63640</xdr:rowOff>
    </xdr:from>
    <xdr:to>
      <xdr:col>19</xdr:col>
      <xdr:colOff>581240</xdr:colOff>
      <xdr:row>50</xdr:row>
      <xdr:rowOff>172574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5">
          <xdr14:nvContentPartPr>
            <xdr14:cNvPr id="88" name="Ink 87">
              <a:extLst>
                <a:ext uri="{FF2B5EF4-FFF2-40B4-BE49-F238E27FC236}">
                  <a16:creationId xmlns:a16="http://schemas.microsoft.com/office/drawing/2014/main" id="{125C0228-B24D-D78D-0605-9D1392A2A7B8}"/>
                </a:ext>
              </a:extLst>
            </xdr14:cNvPr>
            <xdr14:cNvContentPartPr/>
          </xdr14:nvContentPartPr>
          <xdr14:nvPr macro=""/>
          <xdr14:xfrm>
            <a:off x="13378680" y="9190707"/>
            <a:ext cx="207360" cy="295200"/>
          </xdr14:xfrm>
        </xdr:contentPart>
      </mc:Choice>
      <mc:Fallback>
        <xdr:pic>
          <xdr:nvPicPr>
            <xdr:cNvPr id="88" name="Ink 87">
              <a:extLst>
                <a:ext uri="{FF2B5EF4-FFF2-40B4-BE49-F238E27FC236}">
                  <a16:creationId xmlns:a16="http://schemas.microsoft.com/office/drawing/2014/main" id="{125C0228-B24D-D78D-0605-9D1392A2A7B8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13370040" y="9181707"/>
              <a:ext cx="225000" cy="312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58760</xdr:colOff>
      <xdr:row>49</xdr:row>
      <xdr:rowOff>15760</xdr:rowOff>
    </xdr:from>
    <xdr:to>
      <xdr:col>21</xdr:col>
      <xdr:colOff>20120</xdr:colOff>
      <xdr:row>49</xdr:row>
      <xdr:rowOff>164080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7">
          <xdr14:nvContentPartPr>
            <xdr14:cNvPr id="96" name="Ink 95">
              <a:extLst>
                <a:ext uri="{FF2B5EF4-FFF2-40B4-BE49-F238E27FC236}">
                  <a16:creationId xmlns:a16="http://schemas.microsoft.com/office/drawing/2014/main" id="{3EA00B87-D309-8B6A-24DC-4E8BC7983197}"/>
                </a:ext>
              </a:extLst>
            </xdr14:cNvPr>
            <xdr14:cNvContentPartPr/>
          </xdr14:nvContentPartPr>
          <xdr14:nvPr macro=""/>
          <xdr14:xfrm>
            <a:off x="13673160" y="9142827"/>
            <a:ext cx="570960" cy="148320"/>
          </xdr14:xfrm>
        </xdr:contentPart>
      </mc:Choice>
      <mc:Fallback>
        <xdr:pic>
          <xdr:nvPicPr>
            <xdr:cNvPr id="96" name="Ink 95">
              <a:extLst>
                <a:ext uri="{FF2B5EF4-FFF2-40B4-BE49-F238E27FC236}">
                  <a16:creationId xmlns:a16="http://schemas.microsoft.com/office/drawing/2014/main" id="{3EA00B87-D309-8B6A-24DC-4E8BC7983197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13664515" y="9133805"/>
              <a:ext cx="588611" cy="166003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266701</xdr:colOff>
      <xdr:row>9</xdr:row>
      <xdr:rowOff>123825</xdr:rowOff>
    </xdr:from>
    <xdr:to>
      <xdr:col>10</xdr:col>
      <xdr:colOff>349617</xdr:colOff>
      <xdr:row>24</xdr:row>
      <xdr:rowOff>66675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A6CD08A-182A-4C04-BF01-2F903C1B83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05101" y="1838325"/>
          <a:ext cx="3740516" cy="2800350"/>
        </a:xfrm>
        <a:prstGeom prst="rect">
          <a:avLst/>
        </a:prstGeom>
      </xdr:spPr>
    </xdr:pic>
    <xdr:clientData/>
  </xdr:twoCellAnchor>
  <xdr:oneCellAnchor>
    <xdr:from>
      <xdr:col>2</xdr:col>
      <xdr:colOff>304800</xdr:colOff>
      <xdr:row>28</xdr:row>
      <xdr:rowOff>119062</xdr:rowOff>
    </xdr:from>
    <xdr:ext cx="2748124" cy="37760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C093D444-5457-428B-AEBF-FB9C1F52CB46}"/>
                </a:ext>
              </a:extLst>
            </xdr:cNvPr>
            <xdr:cNvSpPr txBox="1"/>
          </xdr:nvSpPr>
          <xdr:spPr>
            <a:xfrm>
              <a:off x="1524000" y="5453062"/>
              <a:ext cx="2748124" cy="3776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ZA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𝑋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𝑖𝑗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d>
                      <m:dPr>
                        <m:begChr m:val="{"/>
                        <m:endChr m:val="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eqArr>
                          <m:eqArr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eqArr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1 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𝑖𝑓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 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𝑝𝑒𝑟𝑠𝑜𝑛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 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 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𝑖𝑠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 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𝑎𝑠𝑠𝑖𝑔𝑛𝑒𝑑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 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𝑡𝑜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 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𝑝𝑟𝑜𝑗𝑒𝑐𝑡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 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𝑗</m:t>
                            </m:r>
                          </m:e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0 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𝑜𝑡h𝑒𝑟𝑤𝑖𝑠𝑒</m:t>
                            </m:r>
                          </m:e>
                        </m:eqArr>
                      </m:e>
                    </m:d>
                  </m:oMath>
                </m:oMathPara>
              </a14:m>
              <a:endParaRPr lang="en-ZA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C093D444-5457-428B-AEBF-FB9C1F52CB46}"/>
                </a:ext>
              </a:extLst>
            </xdr:cNvPr>
            <xdr:cNvSpPr txBox="1"/>
          </xdr:nvSpPr>
          <xdr:spPr>
            <a:xfrm>
              <a:off x="1524000" y="5453062"/>
              <a:ext cx="2748124" cy="3776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𝑋</a:t>
              </a:r>
              <a:r>
                <a:rPr lang="en-ZA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𝑖𝑗={█(1 𝑖𝑓 𝑝𝑒𝑟𝑠𝑜𝑛 𝑖 𝑖𝑠 𝑎𝑠𝑠𝑖𝑔𝑛𝑒𝑑 𝑡𝑜 𝑝𝑟𝑜𝑗𝑒𝑐𝑡 𝑗@0 𝑜𝑡ℎ𝑒𝑟𝑤𝑖𝑠𝑒)┤</a:t>
              </a:r>
              <a:endParaRPr lang="en-ZA" sz="1100"/>
            </a:p>
          </xdr:txBody>
        </xdr:sp>
      </mc:Fallback>
    </mc:AlternateContent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13</xdr:row>
      <xdr:rowOff>183931</xdr:rowOff>
    </xdr:from>
    <xdr:to>
      <xdr:col>10</xdr:col>
      <xdr:colOff>28354</xdr:colOff>
      <xdr:row>23</xdr:row>
      <xdr:rowOff>76450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BA80BEB-50E2-4EF2-8A12-9C951802AE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391103"/>
          <a:ext cx="6476451" cy="1731830"/>
        </a:xfrm>
        <a:prstGeom prst="rect">
          <a:avLst/>
        </a:prstGeom>
      </xdr:spPr>
    </xdr:pic>
    <xdr:clientData/>
  </xdr:twoCellAnchor>
  <xdr:twoCellAnchor editAs="oneCell">
    <xdr:from>
      <xdr:col>3</xdr:col>
      <xdr:colOff>403076</xdr:colOff>
      <xdr:row>16</xdr:row>
      <xdr:rowOff>36180</xdr:rowOff>
    </xdr:from>
    <xdr:to>
      <xdr:col>4</xdr:col>
      <xdr:colOff>552159</xdr:colOff>
      <xdr:row>18</xdr:row>
      <xdr:rowOff>100861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5" name="Ink 4">
              <a:extLst>
                <a:ext uri="{FF2B5EF4-FFF2-40B4-BE49-F238E27FC236}">
                  <a16:creationId xmlns:a16="http://schemas.microsoft.com/office/drawing/2014/main" id="{E9B3303A-2F43-4B2B-8D3F-AB8810238E3A}"/>
                </a:ext>
              </a:extLst>
            </xdr14:cNvPr>
            <xdr14:cNvContentPartPr/>
          </xdr14:nvContentPartPr>
          <xdr14:nvPr macro=""/>
          <xdr14:xfrm>
            <a:off x="2543400" y="2893680"/>
            <a:ext cx="754200" cy="44568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E9B3303A-2F43-4B2B-8D3F-AB8810238E3A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2525409" y="2875695"/>
              <a:ext cx="789823" cy="48129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515079</xdr:colOff>
      <xdr:row>16</xdr:row>
      <xdr:rowOff>78300</xdr:rowOff>
    </xdr:from>
    <xdr:to>
      <xdr:col>5</xdr:col>
      <xdr:colOff>92841</xdr:colOff>
      <xdr:row>20</xdr:row>
      <xdr:rowOff>180300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8" name="Ink 7">
              <a:extLst>
                <a:ext uri="{FF2B5EF4-FFF2-40B4-BE49-F238E27FC236}">
                  <a16:creationId xmlns:a16="http://schemas.microsoft.com/office/drawing/2014/main" id="{3978F0D1-C576-44DB-8954-96D272CF9FEC}"/>
                </a:ext>
              </a:extLst>
            </xdr14:cNvPr>
            <xdr14:cNvContentPartPr/>
          </xdr14:nvContentPartPr>
          <xdr14:nvPr macro=""/>
          <xdr14:xfrm>
            <a:off x="3260520" y="2935800"/>
            <a:ext cx="182880" cy="864000"/>
          </xdr14:xfrm>
        </xdr:contentPart>
      </mc:Choice>
      <mc:Fallback xmlns="">
        <xdr:pic>
          <xdr:nvPicPr>
            <xdr:cNvPr id="8" name="Ink 7">
              <a:extLst>
                <a:ext uri="{FF2B5EF4-FFF2-40B4-BE49-F238E27FC236}">
                  <a16:creationId xmlns:a16="http://schemas.microsoft.com/office/drawing/2014/main" id="{3978F0D1-C576-44DB-8954-96D272CF9FEC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3242520" y="2917800"/>
              <a:ext cx="218520" cy="899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212721</xdr:colOff>
      <xdr:row>22</xdr:row>
      <xdr:rowOff>10980</xdr:rowOff>
    </xdr:from>
    <xdr:to>
      <xdr:col>7</xdr:col>
      <xdr:colOff>166726</xdr:colOff>
      <xdr:row>22</xdr:row>
      <xdr:rowOff>135180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11" name="Ink 10">
              <a:extLst>
                <a:ext uri="{FF2B5EF4-FFF2-40B4-BE49-F238E27FC236}">
                  <a16:creationId xmlns:a16="http://schemas.microsoft.com/office/drawing/2014/main" id="{6D3DAE03-4927-4279-978A-96480C3BEFCC}"/>
                </a:ext>
              </a:extLst>
            </xdr14:cNvPr>
            <xdr14:cNvContentPartPr/>
          </xdr14:nvContentPartPr>
          <xdr14:nvPr macro=""/>
          <xdr14:xfrm>
            <a:off x="3612818" y="3873532"/>
            <a:ext cx="1173205" cy="124200"/>
          </xdr14:xfrm>
        </xdr:contentPart>
      </mc:Choice>
      <mc:Fallback xmlns="">
        <xdr:pic>
          <xdr:nvPicPr>
            <xdr:cNvPr id="11" name="Ink 10">
              <a:extLst>
                <a:ext uri="{FF2B5EF4-FFF2-40B4-BE49-F238E27FC236}">
                  <a16:creationId xmlns:a16="http://schemas.microsoft.com/office/drawing/2014/main" id="{6D3DAE03-4927-4279-978A-96480C3BEFCC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3545280" y="3993480"/>
              <a:ext cx="1199880" cy="159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425566</xdr:colOff>
      <xdr:row>18</xdr:row>
      <xdr:rowOff>178980</xdr:rowOff>
    </xdr:from>
    <xdr:to>
      <xdr:col>9</xdr:col>
      <xdr:colOff>58091</xdr:colOff>
      <xdr:row>21</xdr:row>
      <xdr:rowOff>45239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14" name="Ink 13">
              <a:extLst>
                <a:ext uri="{FF2B5EF4-FFF2-40B4-BE49-F238E27FC236}">
                  <a16:creationId xmlns:a16="http://schemas.microsoft.com/office/drawing/2014/main" id="{8F6F2BBD-B7CA-4304-B1E8-3DC5017C1145}"/>
                </a:ext>
              </a:extLst>
            </xdr14:cNvPr>
            <xdr14:cNvContentPartPr/>
          </xdr14:nvContentPartPr>
          <xdr14:nvPr macro=""/>
          <xdr14:xfrm>
            <a:off x="4986360" y="3417480"/>
            <a:ext cx="842760" cy="437760"/>
          </xdr14:xfrm>
        </xdr:contentPart>
      </mc:Choice>
      <mc:Fallback xmlns="">
        <xdr:pic>
          <xdr:nvPicPr>
            <xdr:cNvPr id="14" name="Ink 13">
              <a:extLst>
                <a:ext uri="{FF2B5EF4-FFF2-40B4-BE49-F238E27FC236}">
                  <a16:creationId xmlns:a16="http://schemas.microsoft.com/office/drawing/2014/main" id="{8F6F2BBD-B7CA-4304-B1E8-3DC5017C1145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4968368" y="3399840"/>
              <a:ext cx="878385" cy="473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176863</xdr:colOff>
      <xdr:row>22</xdr:row>
      <xdr:rowOff>12500</xdr:rowOff>
    </xdr:from>
    <xdr:to>
      <xdr:col>5</xdr:col>
      <xdr:colOff>253543</xdr:colOff>
      <xdr:row>22</xdr:row>
      <xdr:rowOff>131660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65D78DF8-A1C1-40CE-8B32-9F2FC096C656}"/>
                </a:ext>
              </a:extLst>
            </xdr14:cNvPr>
            <xdr14:cNvContentPartPr/>
          </xdr14:nvContentPartPr>
          <xdr14:nvPr macro=""/>
          <xdr14:xfrm>
            <a:off x="3576960" y="3875052"/>
            <a:ext cx="76680" cy="11916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65D78DF8-A1C1-40CE-8B32-9F2FC096C656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3567960" y="3866052"/>
              <a:ext cx="94320" cy="136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61920</xdr:colOff>
      <xdr:row>4</xdr:row>
      <xdr:rowOff>53637</xdr:rowOff>
    </xdr:from>
    <xdr:to>
      <xdr:col>5</xdr:col>
      <xdr:colOff>538112</xdr:colOff>
      <xdr:row>4</xdr:row>
      <xdr:rowOff>110877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2">
          <xdr14:nvContentPartPr>
            <xdr14:cNvPr id="6" name="Ink 5">
              <a:extLst>
                <a:ext uri="{FF2B5EF4-FFF2-40B4-BE49-F238E27FC236}">
                  <a16:creationId xmlns:a16="http://schemas.microsoft.com/office/drawing/2014/main" id="{30AE664C-6B09-BE2A-ED2F-ED33C1C5D0E6}"/>
                </a:ext>
              </a:extLst>
            </xdr14:cNvPr>
            <xdr14:cNvContentPartPr/>
          </xdr14:nvContentPartPr>
          <xdr14:nvPr macro=""/>
          <xdr14:xfrm>
            <a:off x="61920" y="781920"/>
            <a:ext cx="3861360" cy="57240"/>
          </xdr14:xfrm>
        </xdr:contentPart>
      </mc:Choice>
      <mc:Fallback>
        <xdr:pic>
          <xdr:nvPicPr>
            <xdr:cNvPr id="6" name="Ink 5">
              <a:extLst>
                <a:ext uri="{FF2B5EF4-FFF2-40B4-BE49-F238E27FC236}">
                  <a16:creationId xmlns:a16="http://schemas.microsoft.com/office/drawing/2014/main" id="{30AE664C-6B09-BE2A-ED2F-ED33C1C5D0E6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8280" y="673920"/>
              <a:ext cx="3969000" cy="272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360517</xdr:colOff>
      <xdr:row>4</xdr:row>
      <xdr:rowOff>160557</xdr:rowOff>
    </xdr:from>
    <xdr:to>
      <xdr:col>5</xdr:col>
      <xdr:colOff>456032</xdr:colOff>
      <xdr:row>5</xdr:row>
      <xdr:rowOff>11246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4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7EA9C9F0-1095-0331-88B2-73B77067F966}"/>
                </a:ext>
              </a:extLst>
            </xdr14:cNvPr>
            <xdr14:cNvContentPartPr/>
          </xdr14:nvContentPartPr>
          <xdr14:nvPr macro=""/>
          <xdr14:xfrm>
            <a:off x="2531880" y="888840"/>
            <a:ext cx="1309320" cy="32760"/>
          </xdr14:xfrm>
        </xdr:contentPart>
      </mc:Choice>
      <mc:Fallback>
        <xdr:pic>
          <xdr:nvPicPr>
            <xdr:cNvPr id="7" name="Ink 6">
              <a:extLst>
                <a:ext uri="{FF2B5EF4-FFF2-40B4-BE49-F238E27FC236}">
                  <a16:creationId xmlns:a16="http://schemas.microsoft.com/office/drawing/2014/main" id="{7EA9C9F0-1095-0331-88B2-73B77067F966}"/>
                </a:ext>
              </a:extLst>
            </xdr:cNvPr>
            <xdr:cNvPicPr/>
          </xdr:nvPicPr>
          <xdr:blipFill>
            <a:blip xmlns:r="http://schemas.openxmlformats.org/officeDocument/2006/relationships" r:embed="rId15"/>
            <a:stretch>
              <a:fillRect/>
            </a:stretch>
          </xdr:blipFill>
          <xdr:spPr>
            <a:xfrm>
              <a:off x="2522880" y="880200"/>
              <a:ext cx="1326960" cy="504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0-13T09:50:10.935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418 779 10506 0 0,'0'0'-8'0'0,"-32"-29"2438"0"0,29 18-2072 0 0,1 7-304 0 0,1 0 0 0 0,0 1 0 0 0,0-1-1 0 0,0 0 1 0 0,1 0 0 0 0,-1 0 0 0 0,1-8-1 0 0,0 9-24 0 0,1 0 0 0 0,0 1 0 0 0,0-1 0 0 0,0 0 0 0 0,0 1 0 0 0,0-1 1 0 0,1 1-1 0 0,2-5 0 0 0,5-10 84 0 0,13-31 310 0 0,2 1-1 0 0,34-51 1 0 0,-56 94-369 0 0,9-9 89 0 0,0-1 1 0 0,0 1 0 0 0,1 1-1 0 0,1 0 1 0 0,0 1 0 0 0,28-19-1 0 0,6-1 94 0 0,-19 11-53 0 0,1 2-1 0 0,0 1 0 0 0,2 1 0 0 0,49-19 1 0 0,-6 12 140 0 0,8-4-47 0 0,164-32 1 0 0,-70 20-20 0 0,-18 2-43 0 0,-38 23-86 0 0,131 1 1 0 0,-145 10-109 0 0,296 8 172 0 0,-378-4-149 0 0,55-1 64 0 0,32 2 49 0 0,129 11 157 0 0,34 3-72 0 0,-210-7-184 0 0,-1 3-1 0 0,0 3 1 0 0,-1 2 0 0 0,93 39 0 0 0,-107-34-32 0 0,-1 2 0 0 0,-1 1 0 0 0,-1 3 0 0 0,-2 2 0 0 0,-1 1 0 0 0,39 38-1 0 0,-60-49-11 0 0,-1 1-1 0 0,22 28 1 0 0,-36-40-24 0 0,0 1 1 0 0,0-1-1 0 0,-1 1 0 0 0,0 0 1 0 0,0 0-1 0 0,-2 1 0 0 0,1-1 0 0 0,4 21 1 0 0,-7-28 0 0 0,-1 0 0 0 0,1 1 0 0 0,0-1 0 0 0,-1 0 0 0 0,0 0 0 0 0,0 0 0 0 0,0 1 0 0 0,0-1 0 0 0,0 0 0 0 0,-1 0 0 0 0,1 1 0 0 0,-1-1 0 0 0,0 0 0 0 0,0 0 0 0 0,0 0 0 0 0,0 0 0 0 0,0 0 0 0 0,-1 0 0 0 0,0 0 1 0 0,1-1-1 0 0,-1 1 0 0 0,0 0 0 0 0,0-1 0 0 0,-5 4 0 0 0,-82 87-209 0 0,-55 29 58 0 0,121-103 148 0 0,-97 60 4 0 0,40-29 19 0 0,59-38-25 0 0,-1 0 0 0 0,-35 13 1 0 0,30-13 5 0 0,-30 17 1 0 0,-14 10-18 0 0,-2-2 0 0 0,-1-4 0 0 0,-113 35 0 0 0,-30-17-11 0 0,100-26 32 0 0,-41 3 3 0 0,-260 14 1 0 0,386-40-3 0 0,-162 3 8 0 0,-297-31-1 0 0,287 5 27 0 0,-261-59 0 0 0,227 5-65 0 0,215 67 40 0 0,-24-10-4 0 0,-61-34 1 0 0,102 49 3 0 0,-138-80 39 0 0,126 71-33 0 0,1-1-1 0 0,1 0 1 0 0,0-1-1 0 0,1-1 1 0 0,-24-30-1 0 0,34 40-11 0 0,1 0 0 0 0,0-1 0 0 0,0 1-1 0 0,1-1 1 0 0,-1 0 0 0 0,1 0 0 0 0,1 0 0 0 0,-1 0 0 0 0,1-1 0 0 0,0 1-1 0 0,0-1 1 0 0,1 1 0 0 0,0-1 0 0 0,0 0 0 0 0,1 1 0 0 0,0-1 0 0 0,0 0 0 0 0,0 1-1 0 0,3-14 1 0 0,-2 14-13 0 0,0 0-1 0 0,1 0 0 0 0,0 1 0 0 0,0-1 1 0 0,1 0-1 0 0,-1 1 0 0 0,1-1 0 0 0,1 1 1 0 0,-1 0-1 0 0,6-7 0 0 0,2 0-78 0 0,1 1 1 0 0,20-15-1 0 0,12-12-95 0 0,-19 15-241 0 0,1 1 0 0 0,2 1 1 0 0,0 2-1 0 0,0 0 0 0 0,2 2 1 0 0,34-14-1 0 0,-35 17-1563 0 0,-2-2-2161 0 0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0-13T10:09:09.509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38 1 8890 0 0,'0'0'552'0'0,"-2"14"3508"0"0,-7 16-2506 0 0,1 0 0 0 0,-7 59 1 0 0,14-75-1316 0 0,0 0 1 0 0,1-1 0 0 0,1 1 0 0 0,0 0-1 0 0,0 0 1 0 0,1-1 0 0 0,1 1-1 0 0,1-1 1 0 0,6 18 0 0 0,-8-28-179 0 0,-1 0 0 0 0,1 0 0 0 0,0 0 0 0 0,0 0 0 0 0,0 0 0 0 0,1 0 0 0 0,-1-1 0 0 0,1 1 1 0 0,-1-1-1 0 0,1 0 0 0 0,0 0 0 0 0,0 0 0 0 0,0 0 0 0 0,5 2 0 0 0,-7-3-154 0 0,1-1 0 0 0,0 1-1 0 0,-1-1 1 0 0,1 1 0 0 0,0-1-1 0 0,0 0 1 0 0,-1 0 0 0 0,1 1 0 0 0,0-1-1 0 0,-1-1 1 0 0,1 1 0 0 0,0 0-1 0 0,2-1 1 0 0,-2 1-323 0 0,-1-1 0 0 0,1 0 1 0 0,-1 1-1 0 0,0-1 0 0 0,1 0 0 0 0,-1 0 0 0 0,1 0 0 0 0,-1 0 1 0 0,0 0-1 0 0,0 0 0 0 0,0-1 0 0 0,0 1 0 0 0,0 0 0 0 0,0-1 0 0 0,0 1 1 0 0,1-2-1 0 0</inkml:trace>
  <inkml:trace contextRef="#ctx0" brushRef="#br0" timeOffset="385.38">1 230 12819 0 0,'0'0'140'0'0,"0"0"1"0"0,0 1-1 0 0,0-1 1 0 0,0 0-1 0 0,0 0 1 0 0,0 1-1 0 0,0-1 1 0 0,0 0-1 0 0,1 0 1 0 0,-1 1-1 0 0,0-1 1 0 0,0 0-1 0 0,0 0 1 0 0,0 1-1 0 0,0-1 1 0 0,1 0-1 0 0,-1 0 1 0 0,0 0-1 0 0,0 1 1 0 0,1-1-1 0 0,-1 0 0 0 0,0 0 1 0 0,0 0-1 0 0,1 0 1 0 0,-1 0-1 0 0,0 0 1 0 0,0 0-1 0 0,1 1 1 0 0,-1-1-1 0 0,0 0 1 0 0,0 0-1 0 0,1 0 1 0 0,-1 0-1 0 0,0 0 1 0 0,0 0-1 0 0,1 0 1 0 0,0 0-1 0 0,16-4 845 0 0,15-9-1387 0 0,11-5-2490 0 0,-13 9-4311 0 0,-20 7 3047 0 0</inkml:trace>
  <inkml:trace contextRef="#ctx0" brushRef="#br0" timeOffset="732.77">236 184 3905 0 0,'1'3'959'0'0,"1"0"0"0"0,0-1 1 0 0,-1 1-1 0 0,1-1 0 0 0,0 1 1 0 0,0-1-1 0 0,1 0 0 0 0,-1 0 0 0 0,3 3 1 0 0,24 11 3463 0 0,-3-3-4726 0 0,-25-12 312 0 0,1 0-1 0 0,-1 0 0 0 0,1 0 0 0 0,-1 0 0 0 0,1 0 0 0 0,-1 0 0 0 0,1 0 1 0 0,-1 1-1 0 0,0-1 0 0 0,0 0 0 0 0,0 1 0 0 0,0-1 0 0 0,0 1 0 0 0,0 0 1 0 0,0-1-1 0 0,0 1 0 0 0,-1 0 0 0 0,1-1 0 0 0,-1 1 0 0 0,1 0 0 0 0,-1 0 0 0 0,1-1 1 0 0,-1 1-1 0 0,0 0 0 0 0,0 0 0 0 0,0 0 0 0 0,0-1 0 0 0,0 1 0 0 0,-1 0 1 0 0,1 0-1 0 0,0 0 0 0 0,-1-1 0 0 0,0 1 0 0 0,1 0 0 0 0,-1 0 0 0 0,0-1 1 0 0,-1 3-1 0 0,0 0 2 0 0,-1-1-1 0 0,1 0 1 0 0,-1 0 0 0 0,1-1 0 0 0,-1 1 0 0 0,0 0 0 0 0,0-1 0 0 0,0 1 0 0 0,0-1 0 0 0,-1 0 0 0 0,1 0-1 0 0,-1-1 1 0 0,1 1 0 0 0,-1-1 0 0 0,0 1 0 0 0,-6 0 0 0 0,6-1-4 0 0,0-1-1 0 0,1 0 1 0 0,-1 0 0 0 0,0 0 0 0 0,0-1 0 0 0,0 1-1 0 0,0-1 1 0 0,1 0 0 0 0,-1 0 0 0 0,0 0 0 0 0,1 0-1 0 0,-1-1 1 0 0,-5-2 0 0 0,8 3-26 0 0,0 0 0 0 0,0 0 0 0 0,-1 0 1 0 0,1 0-1 0 0,0 0 0 0 0,0 0 0 0 0,0 0 0 0 0,0 0 1 0 0,0 0-1 0 0,0 0 0 0 0,0-1 0 0 0,1 1 0 0 0,-1 0 0 0 0,0-1 1 0 0,1 1-1 0 0,-1-1 0 0 0,1 1 0 0 0,-1 0 0 0 0,1-1 1 0 0,0 1-1 0 0,0-1 0 0 0,-1 1 0 0 0,1-1 0 0 0,0 1 1 0 0,0-1-1 0 0,0 1 0 0 0,1-1 0 0 0,-1 1 0 0 0,0-1 0 0 0,1 1 1 0 0,-1-1-1 0 0,1 1 0 0 0,-1-1 0 0 0,1 1 0 0 0,-1 0 1 0 0,3-3-1 0 0,17-24-4509 0 0,-10 20 1528 0 0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0-13T10:09:11.025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110 1 6377 0 0,'1'22'7991'0'0,"3"15"-4637"0"0,1 17-2283 0 0,0 58-640 0 0,0-96 98 0 0,-4-10-1971 0 0</inkml:trace>
  <inkml:trace contextRef="#ctx0" brushRef="#br0" timeOffset="350.64">0 31 4593 0 0,'0'0'902'0'0,"22"-7"11726"0"0,-8 3-11179 0 0,1-1-1035 0 0,0 1 0 0 0,0 1-1 0 0,0 0 1 0 0,0 1-1 0 0,1 1 1 0 0,18 1 0 0 0,9 2-2702 0 0,-3 4-4064 0 0,-34-4 2390 0 0</inkml:trace>
  <inkml:trace contextRef="#ctx0" brushRef="#br0" timeOffset="789.22">330 121 8794 0 0,'1'7'644'0'0,"1"-1"0"0"0,-1 1 0 0 0,1 0 0 0 0,1-1 0 0 0,-1 1 0 0 0,6 9-1 0 0,0 2 183 0 0,9 25 884 0 0,-16-42-1585 0 0,-3-2-102 0 0,0 0-1 0 0,1 1 1 0 0,-1-1 0 0 0,0 0-1 0 0,1 0 1 0 0,-1 0 0 0 0,1 0-1 0 0,-1 0 1 0 0,1 0-1 0 0,0 0 1 0 0,-1 0 0 0 0,1-1-1 0 0,0 1 1 0 0,0 0 0 0 0,0-1-1 0 0,0 1 1 0 0,0-1 0 0 0,0 0-1 0 0,1 1 1 0 0,-1-1-1 0 0,0 0 1 0 0,1 1 0 0 0,-1-1-1 0 0,1-1 1 0 0,-2 0 8 0 0,2 0 0 0 0,-1 0 1 0 0,0 1-1 0 0,0-1 0 0 0,1 0 0 0 0,0 0 0 0 0,-1 0 0 0 0,1 1 1 0 0,0-1-1 0 0,1 0 0 0 0,-1 0 0 0 0,0 0 0 0 0,1 0 0 0 0,1-4 1 0 0,-1 6-35 0 0,0 0 0 0 0,0 0 0 0 0,0 0 0 0 0,0 0 0 0 0,0 0 0 0 0,0 0 0 0 0,1 0 1 0 0,-1 1-1 0 0,0-1 0 0 0,0 0 0 0 0,1 1 0 0 0,-1-1 0 0 0,1 1 0 0 0,-1 0 0 0 0,0-1 0 0 0,1 1 1 0 0,-1 0-1 0 0,1 0 0 0 0,2 0 0 0 0,32 2-4254 0 0,-26-1 758 0 0,-1 0-714 0 0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0-13T10:09:15.937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36 158 24 0 0,'12'-3'4201'0'0,"-1"1"-1762"0"0,-5 2-1141 0 0,-4 0-775 0 0,9 3-168 0 0,1-8 9064 0 0,-14 4-9392 0 0,1 1 0 0 0,-1-1 0 0 0,0 1 1 0 0,0-1-1 0 0,0 1 0 0 0,1-1 1 0 0,-1 1-1 0 0,0 0 0 0 0,0 0 0 0 0,-3 0 1 0 0,2 1 6 0 0,-1 0 1 0 0,0 0 0 0 0,0 0-1 0 0,0 0 1 0 0,1 1 0 0 0,-1-1-1 0 0,1 1 1 0 0,-1 0 0 0 0,1 0-1 0 0,0 1 1 0 0,0-1 0 0 0,0 1-1 0 0,0-1 1 0 0,-4 5 0 0 0,5-3 24 0 0,0 0 0 0 0,1 0 1 0 0,-1 0-1 0 0,1 1 0 0 0,0-1 1 0 0,0 0-1 0 0,0 1 1 0 0,1-1-1 0 0,-1 1 0 0 0,1-1 1 0 0,0 1-1 0 0,0-1 0 0 0,1 1 1 0 0,-1-1-1 0 0,3 7 0 0 0,-3-10-50 0 0,1 0 0 0 0,0-1 0 0 0,-1 1 0 0 0,1-1 0 0 0,0 1 0 0 0,-1 0 0 0 0,1-1 0 0 0,0 0 0 0 0,0 1 0 0 0,0-1 0 0 0,-1 1 0 0 0,1-1 0 0 0,0 0-1 0 0,0 0 1 0 0,0 1 0 0 0,0-1 0 0 0,0 0 0 0 0,0 0 0 0 0,-1 0 0 0 0,1 0 0 0 0,0 0 0 0 0,0 0 0 0 0,0 0 0 0 0,0 0 0 0 0,0 0 0 0 0,0-1 0 0 0,0 1 0 0 0,-1 0 0 0 0,1-1 0 0 0,0 1-1 0 0,0 0 1 0 0,1-2 0 0 0,31-19-84 0 0,-19 11 85 0 0,-13 9-7 0 0,0 1 1 0 0,0 0 0 0 0,0-1 0 0 0,0 1 0 0 0,0 0 0 0 0,0-1-1 0 0,0 1 1 0 0,0 0 0 0 0,0 0 0 0 0,0 0 0 0 0,0 0 0 0 0,0 0-1 0 0,0 0 1 0 0,0 0 0 0 0,0 0 0 0 0,0 0 0 0 0,0 1-1 0 0,0-1 1 0 0,0 0 0 0 0,0 1 0 0 0,0-1 0 0 0,0 0 0 0 0,0 1-1 0 0,0 0 1 0 0,-1-1 0 0 0,1 1 0 0 0,0-1 0 0 0,0 1-1 0 0,0 0 1 0 0,-1-1 0 0 0,1 1 0 0 0,0 0 0 0 0,-1 0 0 0 0,1 0-1 0 0,-1 0 1 0 0,1 1 0 0 0,11 11 69 0 0,-8-10-76 0 0,0 0 1 0 0,0 0-1 0 0,0-1 0 0 0,0 1 0 0 0,0-1 0 0 0,1 0 0 0 0,-1 0 0 0 0,1 0 0 0 0,-1-1 0 0 0,8 2 0 0 0,-9-2-114 0 0,-1-1-1 0 0,1 0 1 0 0,-1 0-1 0 0,1 0 1 0 0,-1 0-1 0 0,1 0 1 0 0,-1 0-1 0 0,1-1 1 0 0,-1 1 0 0 0,1-1-1 0 0,-1 0 1 0 0,0 0-1 0 0,1 0 1 0 0,-1 0-1 0 0,0 0 1 0 0,0 0-1 0 0,0-1 1 0 0,0 1-1 0 0,0-1 1 0 0,0 1-1 0 0,0-1 1 0 0,2-3-1 0 0,12-26-1803 0 0,-14 27 1905 0 0,-1 0 1 0 0,0 1-1 0 0,1-1 0 0 0,0 1 0 0 0,0-1 1 0 0,0 1-1 0 0,4-6 803 0 0,-6 12-584 0 0,-1 0 0 0 0,1-1 0 0 0,-1 1 0 0 0,0-1 0 0 0,0 1 0 0 0,0-1 0 0 0,0 1 0 0 0,-3 3 0 0 0,-15 31 117 0 0,19-36-12 0 0,3-2-299 0 0,0 0-1 0 0,0 0 1 0 0,0-1-1 0 0,0 1 0 0 0,0-1 1 0 0,0 1-1 0 0,-1-1 1 0 0,1 0-1 0 0,-1 0 1 0 0,1 0-1 0 0,-1 0 0 0 0,0-1 1 0 0,4-4-1 0 0,13-11 21 0 0,-6 8-64 0 0,7-2 163 0 0,-19 12-119 0 0,1 0 1 0 0,-1 0 0 0 0,0 0 0 0 0,0 0 0 0 0,0 0 0 0 0,0 1 0 0 0,0-1 0 0 0,0 0 0 0 0,0 1 0 0 0,0-1 0 0 0,0 1 0 0 0,0-1 0 0 0,0 1 0 0 0,-1 0-1 0 0,1-1 1 0 0,0 1 0 0 0,0 0 0 0 0,0 0 0 0 0,-1-1 0 0 0,1 1 0 0 0,0 0 0 0 0,-1 0 0 0 0,2 2 0 0 0,38 52 561 0 0,-38-53-583 0 0,-1 0 1 0 0,1-1 0 0 0,-1 1-1 0 0,1 0 1 0 0,0-1 0 0 0,-1 0 0 0 0,1 1-1 0 0,0-1 1 0 0,0 0 0 0 0,0 0-1 0 0,0 0 1 0 0,0 0 0 0 0,0 0 0 0 0,0-1-1 0 0,0 1 1 0 0,0-1 0 0 0,0 1-1 0 0,1-1 1 0 0,-1 0 0 0 0,3 1 0 0 0,-4-2-386 0 0,1 1 0 0 0,0 0 0 0 0,0 0 0 0 0,-1-1 1 0 0,1 1-1 0 0,0-1 0 0 0,-1 0 0 0 0,1 1 0 0 0,0-1 0 0 0,-1 0 1 0 0,1 0-1 0 0,-1 0 0 0 0,1 0 0 0 0,-1 0 0 0 0,0 0 1 0 0,2-3-1 0 0,0 0-2080 0 0</inkml:trace>
  <inkml:trace contextRef="#ctx0" brushRef="#br0" timeOffset="347.73">533 125 6569 0 0,'0'0'3867'0'0,"-26"19"265"0"0,8-9-4068 0 0,14-8 53 0 0,1 0-1 0 0,-1 0 1 0 0,1 0-1 0 0,-1 0 1 0 0,1 0-1 0 0,0 1 1 0 0,-5 4-1 0 0,8-6-89 0 0,-1-1-1 0 0,1 1 1 0 0,0 0 0 0 0,-1 0-1 0 0,1 0 1 0 0,0 0 0 0 0,-1 0 0 0 0,1 0-1 0 0,0 0 1 0 0,0 0 0 0 0,0 0-1 0 0,0 0 1 0 0,0 0 0 0 0,0 0-1 0 0,0 0 1 0 0,0-1 0 0 0,1 1-1 0 0,-1 0 1 0 0,0 0 0 0 0,0 0-1 0 0,1 0 1 0 0,-1 0 0 0 0,1 0 0 0 0,-1 0-1 0 0,1-1 1 0 0,-1 1 0 0 0,1 0-1 0 0,-1 0 1 0 0,1-1 0 0 0,0 1-1 0 0,-1 0 1 0 0,1-1 0 0 0,0 1-1 0 0,0 0 1 0 0,0-1 0 0 0,-1 1 0 0 0,1-1-1 0 0,1 1 1 0 0,2 1-4 0 0,0 0 0 0 0,0-1-1 0 0,0 1 1 0 0,0-1 0 0 0,0 0 0 0 0,0 0 0 0 0,0-1 0 0 0,1 1 0 0 0,-1-1 0 0 0,5 0-1 0 0,21 4 12 0 0,-25-3-44 0 0,30 11-15 0 0,-34-11 20 0 0,1-1-1 0 0,-1 1 0 0 0,0 0 0 0 0,1 0 0 0 0,-1-1 1 0 0,0 1-1 0 0,1 0 0 0 0,-1 0 0 0 0,0 0 1 0 0,0 0-1 0 0,0 1 0 0 0,0-1 0 0 0,0 0 0 0 0,0 0 1 0 0,0 1-1 0 0,0-1 0 0 0,0 0 0 0 0,-1 1 0 0 0,2 1 1 0 0,-3-2 5 0 0,1 0 0 0 0,0 0 0 0 0,-1 0 0 0 0,1 0 0 0 0,0 0 0 0 0,-1 0 0 0 0,0 0 1 0 0,1-1-1 0 0,-1 1 0 0 0,1 0 0 0 0,-1 0 0 0 0,0 0 0 0 0,1-1 0 0 0,-1 1 1 0 0,0-1-1 0 0,0 1 0 0 0,0 0 0 0 0,1-1 0 0 0,-1 1 0 0 0,0-1 0 0 0,0 0 0 0 0,0 1 1 0 0,0-1-1 0 0,0 0 0 0 0,-1 1 0 0 0,-26 7-51 0 0,-33 0-1324 0 0,56-8-443 0 0</inkml:trace>
  <inkml:trace contextRef="#ctx0" brushRef="#br0" timeOffset="886.46">675 291 12083 0 0,'5'10'427'0'0,"0"0"0"0"0,-1 0 1 0 0,0 0-1 0 0,-1 0 0 0 0,0 1 1 0 0,0 0-1 0 0,1 21 0 0 0,0 80-75 0 0,-4-96-130 0 0,0-8-52 0 0,1-2 0 0 0,-1 0 0 0 0,0 0 0 0 0,-1 0 0 0 0,0 0 0 0 0,-2 10 0 0 0,3-16-174 0 0,-14-26-43 0 0,5-7-42 0 0,1 0 0 0 0,1 0 0 0 0,2-1 0 0 0,2 0 0 0 0,1 0-1 0 0,3-52 1 0 0,-1 82 119 0 0,1 0 0 0 0,-1 0-1 0 0,1 0 1 0 0,0 0-1 0 0,0 0 1 0 0,0 0 0 0 0,0 0-1 0 0,1 1 1 0 0,0-1 0 0 0,-1 1-1 0 0,2-1 1 0 0,-1 1 0 0 0,0-1-1 0 0,0 1 1 0 0,1 0 0 0 0,0 0-1 0 0,0 0 1 0 0,0 1 0 0 0,0-1-1 0 0,0 1 1 0 0,0-1 0 0 0,1 1-1 0 0,-1 0 1 0 0,1 0 0 0 0,-1 1-1 0 0,1-1 1 0 0,0 1 0 0 0,0 0-1 0 0,0 0 1 0 0,-1 0 0 0 0,1 0-1 0 0,0 1 1 0 0,0-1 0 0 0,0 1-1 0 0,0 0 1 0 0,0 0 0 0 0,0 1-1 0 0,0-1 1 0 0,0 1 0 0 0,0 0-1 0 0,4 1 1 0 0,-6-2-24 0 0,-1 0 1 0 0,1 1 0 0 0,-1-1-1 0 0,1 0 1 0 0,-1 1-1 0 0,1-1 1 0 0,-1 1-1 0 0,1-1 1 0 0,-1 1-1 0 0,1-1 1 0 0,-1 1 0 0 0,0 0-1 0 0,1 0 1 0 0,-1 0-1 0 0,0 0 1 0 0,0 0-1 0 0,0 0 1 0 0,0 0 0 0 0,0 0-1 0 0,0 0 1 0 0,0 1-1 0 0,0-1 1 0 0,0 0-1 0 0,0 1 1 0 0,-1-1 0 0 0,1 1-1 0 0,-1-1 1 0 0,1 0-1 0 0,-1 1 1 0 0,1-1-1 0 0,-1 1 1 0 0,0 0 0 0 0,0-1-1 0 0,0 1 1 0 0,0-1-1 0 0,0 1 1 0 0,0-1-1 0 0,0 1 1 0 0,0-1 0 0 0,-1 1-1 0 0,1-1 1 0 0,-1 1-1 0 0,1-1 1 0 0,-1 1-1 0 0,1-1 1 0 0,-1 0 0 0 0,-1 3-1 0 0,-1 1-7 0 0,0 0-1 0 0,-1 0 1 0 0,1 0-1 0 0,-1-1 1 0 0,0 1-1 0 0,0-1 1 0 0,-1 0-1 0 0,1 0 1 0 0,-1 0-1 0 0,0-1 1 0 0,-7 4-1 0 0,8-5-11 0 0,-1 0-1 0 0,0 0 1 0 0,0-1-1 0 0,0 0 1 0 0,0 0-1 0 0,-10 1 1 0 0,-3-4-2996 0 0,14 0 1102 0 0</inkml:trace>
  <inkml:trace contextRef="#ctx0" brushRef="#br0" timeOffset="1271.95">918 190 10866 0 0,'0'0'144'0'0,"1"1"1"0"0,-1-1-1 0 0,0 0 0 0 0,1 1 0 0 0,-1-1 0 0 0,1 1 0 0 0,-1-1 0 0 0,0 0 1 0 0,1 1-1 0 0,-1-1 0 0 0,1 0 0 0 0,-1 0 0 0 0,1 1 0 0 0,-1-1 0 0 0,1 0 0 0 0,-1 0 1 0 0,1 0-1 0 0,-1 0 0 0 0,1 0 0 0 0,-1 0 0 0 0,1 0 0 0 0,-1 0 0 0 0,1 0 1 0 0,0 0-1 0 0,-1 0 0 0 0,1 0 0 0 0,-1 0 0 0 0,1 0 0 0 0,-1 0 0 0 0,1 0 1 0 0,-1-1-1 0 0,1 1 0 0 0,0 0 0 0 0,29-4-765 0 0,-26 3 997 0 0,-1 1-333 0 0,0 0-1 0 0,1 0 1 0 0,-1 0 0 0 0,0 0-1 0 0,0 1 1 0 0,1-1 0 0 0,-1 1 0 0 0,4 1-1 0 0,-5-1-23 0 0,-1-1-1 0 0,0 1 1 0 0,1-1-1 0 0,-1 1 1 0 0,1 0-1 0 0,-1-1 1 0 0,0 1-1 0 0,0 0 1 0 0,1 0 0 0 0,-1 0-1 0 0,0 0 1 0 0,0 0-1 0 0,0 0 1 0 0,0 0-1 0 0,0 1 1 0 0,0-1-1 0 0,0 0 1 0 0,-1 0-1 0 0,1 1 1 0 0,0 1-1 0 0,-2 1-36 0 0,-1 0-1 0 0,1-1 0 0 0,-1 1 1 0 0,0 0-1 0 0,-1-1 0 0 0,1 1 1 0 0,-4 3-1 0 0,1-3 15 0 0,-1 0 1 0 0,0-1-1 0 0,0 0 0 0 0,0 0 0 0 0,-1-1 1 0 0,1 1-1 0 0,0-1 0 0 0,-1-1 0 0 0,0 1 1 0 0,1-1-1 0 0,-1 0 0 0 0,0-1 0 0 0,0 1 1 0 0,1-1-1 0 0,-12-2 0 0 0,17 2-60 0 0,0 0 0 0 0,0 0-1 0 0,0 0 1 0 0,0-1 0 0 0,0 1 0 0 0,0 0-1 0 0,0-1 1 0 0,0 1 0 0 0,0-1-1 0 0,0 1 1 0 0,0-1 0 0 0,1 1 0 0 0,-1-1-1 0 0,0 1 1 0 0,0-1 0 0 0,0 0 0 0 0,1 0-1 0 0,-1 1 1 0 0,0-1 0 0 0,1 0 0 0 0,-1 0-1 0 0,1 0 1 0 0,-1 0 0 0 0,1 0-1 0 0,-1 1 1 0 0,1-1 0 0 0,0 0 0 0 0,-1 0-1 0 0,1 0 1 0 0,0 0 0 0 0,0 0 0 0 0,0 0-1 0 0,0 0 1 0 0,0-1 0 0 0,0 1 0 0 0,0 0-1 0 0,0 0 1 0 0,0 0 0 0 0,0 0-1 0 0,1-1 1 0 0,-1 0-169 0 0,1 0 0 0 0,0 0-1 0 0,1 0 1 0 0,-1 0 0 0 0,0 0 0 0 0,0 0-1 0 0,1 0 1 0 0,-1 0 0 0 0,1 1 0 0 0,0-1 0 0 0,-1 0-1 0 0,1 1 1 0 0,0 0 0 0 0,0-1 0 0 0,0 1-1 0 0,3-1 1 0 0,5-3-2772 0 0</inkml:trace>
  <inkml:trace contextRef="#ctx0" brushRef="#br0" timeOffset="1604.14">1092 210 2833 0 0,'26'24'8782'0'0,"-15"-12"-5809"0"0,-17-40-152 0 0,4 23-2578 0 0,1 0 0 0 0,0-1 0 0 0,-1 1 0 0 0,2 0 1 0 0,-1 0-1 0 0,1-1 0 0 0,0-6 0 0 0,0 11-226 0 0,0 0 0 0 0,0 0 0 0 0,0 0 0 0 0,1 0 0 0 0,-1 0 0 0 0,0 1 1 0 0,1-1-1 0 0,-1 0 0 0 0,1 0 0 0 0,-1 1 0 0 0,1-1 0 0 0,-1 0 0 0 0,1 0 0 0 0,0 1 0 0 0,-1-1 0 0 0,1 1 0 0 0,0-1 0 0 0,-1 0 1 0 0,2 0-1 0 0,0 0-7 0 0,0 1 0 0 0,0-1 0 0 0,0 1 0 0 0,0-1 0 0 0,1 1 0 0 0,-1 0 0 0 0,0-1 0 0 0,0 1 0 0 0,0 0 0 0 0,0 1 0 0 0,0-1 0 0 0,2 1 0 0 0,28 7-600 0 0,-10-2-1805 0 0,1-3-4008 0 0,-18-4 2758 0 0</inkml:trace>
  <inkml:trace contextRef="#ctx0" brushRef="#br0" timeOffset="1935.12">1313 1 6537 0 0,'1'0'373'0'0,"0"0"-1"0"0,0 0 1 0 0,-1 0 0 0 0,1 0-1 0 0,0 0 1 0 0,0 1-1 0 0,0-1 1 0 0,-1 0-1 0 0,1 0 1 0 0,0 1-1 0 0,0-1 1 0 0,-1 1-1 0 0,1-1 1 0 0,0 1-1 0 0,-1-1 1 0 0,1 1-1 0 0,0-1 1 0 0,-1 1-1 0 0,1-1 1 0 0,0 2-1 0 0,7 18 2426 0 0,-6 32-3473 0 0,-2-33 1340 0 0,0 7-1000 0 0,5 62 1365 0 0,-4-80-1622 0 0,0 0 0 0 0,1-1 0 0 0,0 1 0 0 0,0 0 0 0 0,1 0 0 0 0,0-1 0 0 0,0 0 0 0 0,5 9 0 0 0</inkml:trace>
  <inkml:trace contextRef="#ctx0" brushRef="#br0" timeOffset="2405.36">1341 209 8042 0 0,'29'3'6289'0'0,"3"-4"-3756"0"0,-14-1-2525 0 0,0-1-1 0 0,0-1 1 0 0,22-7-1 0 0,-9-6 3 0 0,-29 16-14 0 0,-1 0 0 0 0,0 0 0 0 0,1 0 0 0 0,-1 0 0 0 0,0 0 0 0 0,0-1 0 0 0,1 1 0 0 0,-1 0 0 0 0,0-1 0 0 0,0 1 0 0 0,-1-1 0 0 0,1 1 0 0 0,0-1 0 0 0,0 1 0 0 0,-1-1 0 0 0,1 0 0 0 0,0-2 0 0 0,-4 5 48 0 0,1 0 0 0 0,0 0 0 0 0,-1 0 0 0 0,1 0 0 0 0,0 0 0 0 0,0 1 0 0 0,-1-1 0 0 0,1 1 0 0 0,0-1 0 0 0,-2 3 0 0 0,-22 33 309 0 0,25-35-323 0 0,0 0 1 0 0,0 0-1 0 0,0 0 1 0 0,0 0-1 0 0,0 0 1 0 0,0 0-1 0 0,1 0 1 0 0,-1 0-1 0 0,0 0 1 0 0,1 0-1 0 0,0 0 1 0 0,0 0-1 0 0,-1 0 0 0 0,1 1 1 0 0,0-1-1 0 0,1 0 1 0 0,-1 0-1 0 0,1 3 1 0 0,-1-5-24 0 0,1 1 1 0 0,0-1 0 0 0,-1 1-1 0 0,1-1 1 0 0,-1 0-1 0 0,1 1 1 0 0,0-1 0 0 0,0 0-1 0 0,-1 0 1 0 0,1 1-1 0 0,0-1 1 0 0,-1 0 0 0 0,1 0-1 0 0,0 0 1 0 0,0 0-1 0 0,-1 0 1 0 0,1 0 0 0 0,0 0-1 0 0,0 0 1 0 0,-1 0-1 0 0,1 0 1 0 0,0-1 0 0 0,-1 1-1 0 0,2 0 1 0 0,17-7 61 0 0,-15 5 6 0 0,1 0 1 0 0,-1 0-1 0 0,1 0 0 0 0,0 0 1 0 0,0 1-1 0 0,0-1 1 0 0,0 1-1 0 0,0 1 1 0 0,0-1-1 0 0,0 1 1 0 0,0 0-1 0 0,6 0 0 0 0,1 2 44 0 0,-1 0 0 0 0,0 1 0 0 0,0 1 0 0 0,14 6 0 0 0,-15-7-62 0 0,0 1 0 0 0,1-2 0 0 0,13 3 1 0 0,-21-4-398 0 0,0-1 0 0 0,1 1 1 0 0,-1-1-1 0 0,0 0 0 0 0,0 0 0 0 0,1 0 1 0 0,-1 0-1 0 0,0-1 0 0 0,0 1 1 0 0,0-1-1 0 0,0 0 0 0 0,1 0 0 0 0,-1 0 1 0 0,0 0-1 0 0,3-3 0 0 0,0-5-3899 0 0,-3 4 1213 0 0</inkml:trace>
  <inkml:trace contextRef="#ctx0" brushRef="#br0" timeOffset="2806.49">1804 18 4481 0 0,'0'0'9311'0'0,"0"7"-6081"0"0,-2 4-3053 0 0,0-1 1 0 0,2 1-1 0 0,-1 0 0 0 0,1-1 0 0 0,1 1 0 0 0,2 12 0 0 0,16 71-133 0 0,-9-50 6 0 0,-10-43-240 0 0,8 31-69 0 0,1-18-5967 0 0</inkml:trace>
  <inkml:trace contextRef="#ctx0" brushRef="#br0" timeOffset="3138.21">1858 259 4201 0 0,'1'0'398'0'0,"-1"-1"0"0"0,1 0 1 0 0,-1 0-1 0 0,1 0 0 0 0,-1 1 1 0 0,1-1-1 0 0,0 0 0 0 0,-1 1 0 0 0,1-1 1 0 0,0 0-1 0 0,-1 1 0 0 0,1-1 1 0 0,0 1-1 0 0,0-1 0 0 0,0 1 0 0 0,1-1 1 0 0,19-3 2966 0 0,29 5-2094 0 0,-31 0-972 0 0,-16-1-257 0 0,-1 0-1 0 0,0 0 0 0 0,0 0 1 0 0,0 1-1 0 0,0-1 0 0 0,0 1 0 0 0,1-1 1 0 0,-1 1-1 0 0,0 0 0 0 0,0 0 1 0 0,0 0-1 0 0,-1 0 0 0 0,1 0 0 0 0,0 0 1 0 0,0 0-1 0 0,-1 1 0 0 0,1-1 1 0 0,0 1-1 0 0,-1-1 0 0 0,1 1 0 0 0,-1 0 1 0 0,0 0-1 0 0,0-1 0 0 0,0 1 1 0 0,0 0-1 0 0,0 0 0 0 0,0 0 1 0 0,0 0-1 0 0,0 0 0 0 0,-1 0 0 0 0,1 1 1 0 0,-1-1-1 0 0,0 0 0 0 0,1 0 1 0 0,-1 0-1 0 0,0 0 0 0 0,0 1 0 0 0,-1-1 1 0 0,1 0-1 0 0,0 0 0 0 0,-1 0 1 0 0,1 0-1 0 0,-1 0 0 0 0,0 0 0 0 0,1 0 1 0 0,-1 0-1 0 0,0 0 0 0 0,0 0 1 0 0,-2 2-1 0 0,3-4-62 0 0</inkml:trace>
  <inkml:trace contextRef="#ctx0" brushRef="#br0" timeOffset="3139.21">1925 77 13411 0 0,'4'3'184'0'0,"-1"0"200"0"0,2 1-88 0 0,-2-1 120 0 0,1 1-184 0 0,1 0-128 0 0,-2-2-48 0 0,2 3-24 0 0,0-3-112 0 0,0 0-1088 0 0,1 1-392 0 0</inkml:trace>
  <inkml:trace contextRef="#ctx0" brushRef="#br0" timeOffset="3623.44">2132 195 8698 0 0,'5'6'566'0'0,"-1"0"0"0"0,0 0 0 0 0,0 0 0 0 0,-1 1 0 0 0,0-1 0 0 0,0 1 0 0 0,-1 0 1 0 0,2 7-1 0 0,-2-9-506 0 0,-1 0 1 0 0,0 0 0 0 0,-1 0 0 0 0,1 0 0 0 0,-1 0-1 0 0,0 0 1 0 0,-1 7 0 0 0,1-11-42 0 0,0 0 1 0 0,0 0-1 0 0,-1 0 0 0 0,1 0 1 0 0,0 0-1 0 0,0-1 1 0 0,0 1-1 0 0,-1 0 0 0 0,1 0 1 0 0,0 0-1 0 0,-1 0 0 0 0,1-1 1 0 0,-1 1-1 0 0,1 0 0 0 0,-1 0 1 0 0,1-1-1 0 0,-1 1 1 0 0,1 0-1 0 0,-1-1 0 0 0,0 1 1 0 0,1-1-1 0 0,-1 1 0 0 0,0-1 1 0 0,0 1-1 0 0,0-1 0 0 0,1 1 1 0 0,-1-1-1 0 0,0 0 0 0 0,0 1 1 0 0,0-1-1 0 0,0 0 1 0 0,1 0-1 0 0,-1 0 0 0 0,0 1 1 0 0,0-1-1 0 0,0 0 0 0 0,0 0 1 0 0,0-1-1 0 0,0 1 0 0 0,0 0 1 0 0,1 0-1 0 0,-1 0 0 0 0,0 0 1 0 0,0-1-1 0 0,0 1 1 0 0,0 0-1 0 0,1-1 0 0 0,-1 1 1 0 0,0-1-1 0 0,0 1 0 0 0,1-1 1 0 0,-2 0-1 0 0,0-1 8 0 0,-1 1 0 0 0,1-1 0 0 0,0 0 0 0 0,-1 1 0 0 0,1-1 0 0 0,0 0 1 0 0,1-1-1 0 0,-1 1 0 0 0,0 0 0 0 0,0 0 0 0 0,1-1 0 0 0,0 1 0 0 0,-1-1 0 0 0,1 0 0 0 0,-1-4 0 0 0,1 5-19 0 0,1-2 33 0 0,-1 0 0 0 0,1 0 0 0 0,-1 0 0 0 0,1 0 1 0 0,0 0-1 0 0,1 0 0 0 0,-1 0 0 0 0,2-7 0 0 0,-1 10-31 0 0,0 0-1 0 0,0 0 0 0 0,0-1 0 0 0,0 1 0 0 0,0 0 0 0 0,0 0 0 0 0,0 0 0 0 0,0 0 0 0 0,0 0 0 0 0,0 0 1 0 0,1 1-1 0 0,-1-1 0 0 0,0 0 0 0 0,1 0 0 0 0,-1 1 0 0 0,1-1 0 0 0,-1 1 0 0 0,1 0 0 0 0,-1-1 0 0 0,1 1 1 0 0,-1 0-1 0 0,1 0 0 0 0,-1 0 0 0 0,1 0 0 0 0,-1 0 0 0 0,4 0 0 0 0,4 1-18 0 0,-1 0-1 0 0,1 0 0 0 0,-1 1 1 0 0,1-1-1 0 0,-1 2 1 0 0,0-1-1 0 0,1 2 1 0 0,-1-1-1 0 0,-1 1 0 0 0,1 0 1 0 0,-1 0-1 0 0,1 1 1 0 0,-1 0-1 0 0,0 0 1 0 0,-1 1-1 0 0,10 9 0 0 0,-16-14 17 0 0,1-1-1 0 0,0 0 1 0 0,-1 1-1 0 0,1-1 1 0 0,-1 0-1 0 0,1 0 0 0 0,0 0 1 0 0,-1 0-1 0 0,1 1 1 0 0,0-1-1 0 0,-1 0 1 0 0,1 0-1 0 0,0 0 0 0 0,-1 0 1 0 0,1-1-1 0 0,0 1 1 0 0,-1 0-1 0 0,1 0 0 0 0,-1 0 1 0 0,1 0-1 0 0,0-1 1 0 0,-1 1-1 0 0,1 0 1 0 0,-1-1-1 0 0,1 1 0 0 0,0 0 1 0 0,-1-1-1 0 0,1 1 1 0 0,-1-1-1 0 0,1 1 1 0 0,-1 0-1 0 0,0-1 0 0 0,1 1 1 0 0,-1-1-1 0 0,1 0 1 0 0,-1 1-1 0 0,1-1 1 0 0,21-31 97 0 0,-13 18 9 0 0,-6 11-84 0 0,0-1 0 0 0,0 1 0 0 0,0 0 0 0 0,0 0 0 0 0,1 0-1 0 0,-1 0 1 0 0,1 1 0 0 0,0-1 0 0 0,0 1 0 0 0,-1 0 0 0 0,1 0 0 0 0,1 1 0 0 0,-1-1 0 0 0,0 1 0 0 0,0 0 0 0 0,6-1 0 0 0,-7 2 33 0 0,1 0 0 0 0,-1 0 1 0 0,0 1-1 0 0,1-1 0 0 0,-1 1 1 0 0,0 0-1 0 0,1-1 0 0 0,-1 2 1 0 0,0-1-1 0 0,0 0 0 0 0,0 1 1 0 0,0-1-1 0 0,0 1 1 0 0,0 0-1 0 0,0 0 0 0 0,-1 0 1 0 0,1 0-1 0 0,-1 0 0 0 0,1 1 1 0 0,-1-1-1 0 0,0 1 0 0 0,2 3 1 0 0,7 8 388 0 0,1 0 0 0 0,0-1 0 0 0,20 17 0 0 0,1-6-2402 0 0,-30-22 156 0 0</inkml:trace>
  <inkml:trace contextRef="#ctx0" brushRef="#br0" timeOffset="4540.41">2927 50 10994 0 0,'-2'50'4678'0'0,"-16"67"-3798"0"0,15-103-525 0 0,0 0 1 0 0,1-1-1 0 0,0 1 1 0 0,1 0 0 0 0,1 0-1 0 0,0 0 1 0 0,1 0 0 0 0,4 22-1 0 0,-5-35-312 0 0,1 0-1 0 0,-1 0 1 0 0,1 0-1 0 0,0 0 1 0 0,-1 0-1 0 0,1 0 1 0 0,0 0-1 0 0,-1 0 1 0 0,1-1-1 0 0,0 1 1 0 0,0 0-1 0 0,0 0 1 0 0,0-1-1 0 0,0 1 1 0 0,0 0-1 0 0,0-1 1 0 0,0 1-1 0 0,0-1 1 0 0,0 1-1 0 0,0-1 1 0 0,0 0-1 0 0,0 0 1 0 0,0 1-1 0 0,1-1 1 0 0,-1 0-1 0 0,0 0 1 0 0,0 0 0 0 0,0 0-1 0 0,0 0 1 0 0,1 0-1 0 0,-1 0 1 0 0,0-1-1 0 0,0 1 1 0 0,0 0-1 0 0,2-1 1 0 0,49-19 287 0 0,-35 13-269 0 0,-10 4-69 0 0,0 1-1 0 0,-1 1 1 0 0,1 0-1 0 0,0 0 1 0 0,12-1 0 0 0,4 3-2377 0 0,-9-1-1169 0 0,-9 0 864 0 0</inkml:trace>
  <inkml:trace contextRef="#ctx0" brushRef="#br0" timeOffset="5079.2">3190 151 14563 0 0,'11'28'1054'0'0,"1"10"-965"0"0,-9-21-40 0 0,-1-6 102 0 0,-1-1 0 0 0,1 0 0 0 0,-2 1 1 0 0,1-1-1 0 0,-1 1 0 0 0,-1-1 0 0 0,0 1 0 0 0,-1-1 0 0 0,-3 16 0 0 0,5-26-124 0 0,0 1 0 0 0,0-1 0 0 0,-1 1-1 0 0,1-1 1 0 0,0 1 0 0 0,0-1-1 0 0,0 1 1 0 0,0-1 0 0 0,-1 1 0 0 0,1-1-1 0 0,0 1 1 0 0,0-1 0 0 0,-1 1-1 0 0,1-1 1 0 0,0 0 0 0 0,-1 1 0 0 0,1-1-1 0 0,0 0 1 0 0,-1 1 0 0 0,1-1-1 0 0,-1 0 1 0 0,1 1 0 0 0,-1-1 0 0 0,1 0-1 0 0,0 0 1 0 0,-1 1 0 0 0,1-1 0 0 0,-1 0-1 0 0,1 0 1 0 0,-1 0 0 0 0,0 0-1 0 0,0 0-16 0 0,0-1 0 0 0,0 0 0 0 0,0 0 0 0 0,1 1 0 0 0,-1-1 0 0 0,0 0 0 0 0,1 0 0 0 0,-1 0 0 0 0,1 0 0 0 0,-1 0-1 0 0,1 0 1 0 0,-1 0 0 0 0,1 0 0 0 0,0 0 0 0 0,-1 0 0 0 0,1 0 0 0 0,0-1 0 0 0,-15-42 55 0 0,12 35-54 0 0,-1 0-1 0 0,2 0 0 0 0,-1 0 1 0 0,1 0-1 0 0,0 0 0 0 0,1-1 1 0 0,0 1-1 0 0,1-12 1 0 0,0 13 14 0 0,1 0 1 0 0,0 0 0 0 0,1 0 0 0 0,3-12 0 0 0,-4 17-14 0 0,0 0 1 0 0,1 0 0 0 0,-1 1-1 0 0,0-1 1 0 0,1 1-1 0 0,0-1 1 0 0,-1 1 0 0 0,1 0-1 0 0,0-1 1 0 0,0 1-1 0 0,1 0 1 0 0,-1 0 0 0 0,0 1-1 0 0,1-1 1 0 0,4-2-1 0 0,13-7 66 0 0,-9 5 73 0 0,-1 0 0 0 0,1 1 0 0 0,17-6-1 0 0,-25 10-118 0 0,0 0 0 0 0,0 1 0 0 0,1-1 0 0 0,-1 1 0 0 0,0 0 0 0 0,0 0 0 0 0,0 0 0 0 0,0 0 0 0 0,0 0 0 0 0,0 0 0 0 0,1 1 0 0 0,-1 0 0 0 0,0-1 0 0 0,0 1 0 0 0,0 1 0 0 0,-1-1 0 0 0,1 0 0 0 0,5 3 0 0 0,-6-2-28 0 0,1 0 1 0 0,-1 0 0 0 0,1 1 0 0 0,-1-1 0 0 0,0 0 0 0 0,1 1 0 0 0,-2 0-1 0 0,1-1 1 0 0,0 1 0 0 0,0 0 0 0 0,-1 0 0 0 0,1 0 0 0 0,-1 0 0 0 0,0 0-1 0 0,0 0 1 0 0,0 1 0 0 0,-1-1 0 0 0,1 0 0 0 0,-1 0 0 0 0,1 1 0 0 0,-1-1-1 0 0,0 0 1 0 0,0 0 0 0 0,-1 1 0 0 0,1-1 0 0 0,-1 0 0 0 0,1 1 0 0 0,-1-1-1 0 0,-3 6 1 0 0,2-4-7 0 0,0 0 0 0 0,0 0 0 0 0,-1 0 0 0 0,0 0 0 0 0,0 0-1 0 0,0 0 1 0 0,-1-1 0 0 0,0 0 0 0 0,0 1 0 0 0,0-1 0 0 0,0-1 0 0 0,0 1 0 0 0,-1 0-1 0 0,0-1 1 0 0,1 0 0 0 0,-9 3 0 0 0,5-3-168 0 0,1-1 0 0 0,-1 0-1 0 0,1-1 1 0 0,-1 0 0 0 0,0 0 0 0 0,1-1 0 0 0,-10 0-1 0 0,-1-1-1850 0 0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0-13T10:09:27.018"/>
    </inkml:context>
    <inkml:brush xml:id="br0">
      <inkml:brushProperty name="width" value="0.05" units="cm"/>
      <inkml:brushProperty name="height" value="0.05" units="cm"/>
      <inkml:brushProperty name="color" value="#F6630D"/>
    </inkml:brush>
    <inkml:context xml:id="ctx1">
      <inkml:inkSource xml:id="inkSrc1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1" timeString="2022-10-13T10:09:27.382"/>
    </inkml:context>
  </inkml:definitions>
  <inkml:trace contextRef="#ctx0" brushRef="#br0">168 144 5761,'-1'-1'457,"1"0"0,-1 0 0,0 0-1,1 0 1,-1 0 0,0 0 0,0 0 0,0 1-1,0-1 1,0 0 0,0 0 0,0 1 0,0-1-1,0 1 1,0-1 0,-1 1 0,1-1 0,0 1-1,0 0 1,0-1 0,-2 1 0,-1 0-132,0 0 1,0 0 0,0 0-1,1 0 1,-1 1-1,0 0 1,-4 1 0,-1 1-242,0 0 1,0 1-1,0 0 1,1 1-1,-15 9 1,19-11 9,0 1 0,0-1 0,0 1 0,0 0 0,1 0 0,-1 0 0,1 1 0,-5 8-1,7-11-66,1 0-1,-1 0 1,0 0-1,1 0 1,0 0-1,-1 0 0,1 0 1,0 0-1,0 0 1,0 0-1,0 0 0,0 0 1,1 0-1,-1 0 1,1 0-1,-1 0 1,1 0-1,0 0 0,-1-1 1,1 1-1,0 0 1,0 0-1,0-1 0,1 1 1,-1 0-1,3 2 1,1 1-57,1 0 1,0-1-1,0 1 1,0-1-1,0 0 1,1 0-1,0-1 1,0 0 0,0 0-1,0-1 1,0 0-1,9 2 1,39 0-2155,-4-11-3498,-38 3 2987</inkml:trace>
  <inkml:trace contextRef="#ctx1" brushRef="#br0">328 138 9610 0 0,'0'0'7052'0'0,"4"-3"-6642"0"0,-1 1-418 0 0,0 0 1 0 0,0 0-1 0 0,0 0 1 0 0,0 1-1 0 0,1 0 1 0 0,-1-1-1 0 0,0 1 1 0 0,1 0-1 0 0,-1 1 1 0 0,1-1 0 0 0,-1 1-1 0 0,1-1 1 0 0,-1 1-1 0 0,1 0 1 0 0,0 0-1 0 0,-1 1 1 0 0,1-1-1 0 0,-1 1 1 0 0,1-1-1 0 0,-1 1 1 0 0,0 0-1 0 0,1 1 1 0 0,-1-1 0 0 0,0 1-1 0 0,0-1 1 0 0,1 1-1 0 0,-1 0 1 0 0,-1 0-1 0 0,1 0 1 0 0,0 0-1 0 0,0 1 1 0 0,-1-1-1 0 0,1 1 1 0 0,-1 0-1 0 0,0 0 1 0 0,0-1 0 0 0,0 2-1 0 0,0-1 1 0 0,-1 0-1 0 0,1 0 1 0 0,1 4-1 0 0,-3-5 9 0 0,1 1-1 0 0,-1-1 0 0 0,0 0 1 0 0,1 1-1 0 0,-1-1 1 0 0,0 1-1 0 0,0-1 0 0 0,-1 1 1 0 0,1-1-1 0 0,0 1 0 0 0,-1-1 1 0 0,1 0-1 0 0,-1 1 1 0 0,0-1-1 0 0,0 0 0 0 0,0 0 1 0 0,0 1-1 0 0,0-1 0 0 0,-3 3 1 0 0,2-2 4 0 0,-1 0-1 0 0,0 1 1 0 0,0-1 0 0 0,-1-1 0 0 0,1 1 0 0 0,-1 0 0 0 0,1-1-1 0 0,-1 1 1 0 0,0-1 0 0 0,-7 3 0 0 0,8-4-2 0 0,0 1 0 0 0,-1-1 0 0 0,1 0 1 0 0,-1 0-1 0 0,1 0 0 0 0,-1 0 0 0 0,0 0 0 0 0,1-1 0 0 0,-1 0 1 0 0,0 0-1 0 0,1 0 0 0 0,-1 0 0 0 0,0 0 0 0 0,1-1 0 0 0,-1 0 1 0 0,1 1-1 0 0,-1-1 0 0 0,0-1 0 0 0,1 1 0 0 0,0 0 0 0 0,-1-1 1 0 0,1 0-1 0 0,0 0 0 0 0,0 0 0 0 0,0 0 0 0 0,0 0 0 0 0,-5-6 1 0 0,7 7-161 0 0,0 0 1 0 0,1 0-1 0 0,-1-1 1 0 0,0 1-1 0 0,1 0 1 0 0,-1-1 0 0 0,1 1-1 0 0,-1-1 1 0 0,1 1-1 0 0,-1-1 1 0 0,1 1-1 0 0,0-1 1 0 0,0 1 0 0 0,0-1-1 0 0,0 1 1 0 0,0-1-1 0 0,0 1 1 0 0,0-1-1 0 0,1 1 1 0 0,-1-1 0 0 0,1 1-1 0 0,-1-1 1 0 0,1 1-1 0 0,-1 0 1 0 0,1-1-1 0 0,0 1 1 0 0,-1 0 0 0 0,1-1-1 0 0,0 1 1 0 0,0 0-1 0 0,0 0 1 0 0,0 0-1 0 0,0 0 1 0 0,0 0 0 0 0,1 0-1 0 0,1-1 1 0 0,3-2-2530 0 0</inkml:trace>
  <inkml:trace contextRef="#ctx1" brushRef="#br0" timeOffset="353.36">562 140 5081 0 0,'1'0'262'0'0,"0"1"1"0"0,1-1-1 0 0,-1 1 0 0 0,0-1 1 0 0,0 1-1 0 0,0-1 0 0 0,0 1 1 0 0,0 0-1 0 0,0 0 0 0 0,-1-1 1 0 0,1 1-1 0 0,0 0 0 0 0,0 0 1 0 0,0 0-1 0 0,-1 0 0 0 0,1 0 1 0 0,-1 0-1 0 0,1 0 0 0 0,-1 0 1 0 0,1 0-1 0 0,-1 0 0 0 0,1 1 1 0 0,-1-1-1 0 0,0 0 0 0 0,0 0 0 0 0,1 0 1 0 0,-1 0-1 0 0,0 1 0 0 0,0-1 1 0 0,0 0-1 0 0,0 0 0 0 0,-1 0 1 0 0,1 2-1 0 0,-12 49 2156 0 0,6-33-1934 0 0,-2 0 150 0 0,5-21-254 0 0,6-11-295 0 0,1 5-80 0 0,0 0 0 0 0,1 0 0 0 0,0 0 0 0 0,1 1 0 0 0,0 0 0 0 0,8-8 0 0 0,-13 14 9 0 0,0 0 1 0 0,0 1-1 0 0,0-1 1 0 0,0 0-1 0 0,0 1 1 0 0,0-1-1 0 0,0 1 1 0 0,0-1-1 0 0,0 1 1 0 0,0 0-1 0 0,0-1 1 0 0,0 1-1 0 0,0 0 1 0 0,0 0-1 0 0,1 0 0 0 0,-1 0 1 0 0,0 0-1 0 0,0 0 1 0 0,0 0-1 0 0,0 0 1 0 0,1 0-1 0 0,-1 1 1 0 0,0-1-1 0 0,0 0 1 0 0,0 1-1 0 0,0-1 1 0 0,0 1-1 0 0,0-1 1 0 0,0 1-1 0 0,0-1 1 0 0,0 1-1 0 0,0 0 1 0 0,0 0-1 0 0,0-1 1 0 0,-1 1-1 0 0,2 2 0 0 0,6 4 51 0 0,-2 0-1 0 0,1 1 0 0 0,7 12 0 0 0,-4-7-49 0 0,-8-10-37 0 0,0 0 0 0 0,0 0 1 0 0,1 0-1 0 0,-1-1 1 0 0,1 1-1 0 0,0-1 0 0 0,-1 0 1 0 0,1 0-1 0 0,0 0 0 0 0,1 0 1 0 0,-1-1-1 0 0,0 1 1 0 0,0-1-1 0 0,6 2 0 0 0,17-5-2465 0 0,4-14-3402 0 0,-23 11 3245 0 0</inkml:trace>
  <inkml:trace contextRef="#ctx1" brushRef="#br0" timeOffset="953.55">900 124 9914 0 0,'-6'-2'1244'0'0,"0"1"0"0"0,0 1 0 0 0,0-1 0 0 0,0 1 0 0 0,-12 1-1 0 0,10 0-1086 0 0,0 0 0 0 0,0 1-1 0 0,0 0 1 0 0,1 1 0 0 0,-1-1-1 0 0,1 1 1 0 0,-10 5 0 0 0,17-8-146 0 0,-1 1-1 0 0,0-1 1 0 0,1 0 0 0 0,-1 0 0 0 0,1 1 0 0 0,-1-1 0 0 0,1 0 0 0 0,-1 1 0 0 0,1-1 0 0 0,-1 1-1 0 0,1-1 1 0 0,0 0 0 0 0,-1 1 0 0 0,1-1 0 0 0,0 1 0 0 0,-1-1 0 0 0,1 1 0 0 0,0-1 0 0 0,-1 1-1 0 0,1 0 1 0 0,0-1 0 0 0,0 1 0 0 0,0-1 0 0 0,0 1 0 0 0,-1-1 0 0 0,1 1 0 0 0,0 0 0 0 0,0-1-1 0 0,0 1 1 0 0,0-1 0 0 0,0 1 0 0 0,0 0 0 0 0,1-1 0 0 0,-1 1 0 0 0,0-1 0 0 0,0 1 0 0 0,0-1-1 0 0,1 1 1 0 0,-1 0 0 0 0,0-1 0 0 0,0 1 0 0 0,1-1 0 0 0,-1 1 0 0 0,0-1 0 0 0,1 1 0 0 0,-1-1-1 0 0,1 0 1 0 0,-1 1 0 0 0,1-1 0 0 0,-1 1 0 0 0,0-1 0 0 0,1 0 0 0 0,0 0 0 0 0,-1 1 0 0 0,1-1-1 0 0,-1 0 1 0 0,1 0 0 0 0,0 1 0 0 0,3 1 30 0 0,0 0 0 0 0,1 1 0 0 0,-1-2 0 0 0,0 1 0 0 0,10 2 0 0 0,-2-2-7 0 0,0 1 1 0 0,0 0-1 0 0,-1 1 0 0 0,1 1 1 0 0,-1 0-1 0 0,0 0 0 0 0,0 1 1 0 0,15 10-1 0 0,-25-15-44 0 0,-1 0-1 0 0,1-1 1 0 0,0 1-1 0 0,0 0 1 0 0,-1 0-1 0 0,1 0 1 0 0,0-1-1 0 0,-1 1 1 0 0,1 0-1 0 0,-1 0 1 0 0,1 0-1 0 0,-1 0 1 0 0,0 0-1 0 0,1 0 0 0 0,-1 0 1 0 0,0 0-1 0 0,0 0 1 0 0,0 0-1 0 0,1 0 1 0 0,-1 0-1 0 0,0 0 1 0 0,0 0-1 0 0,-1 0 1 0 0,1 0-1 0 0,0 0 1 0 0,0 0-1 0 0,0 0 1 0 0,-1 0-1 0 0,1 0 1 0 0,0 0-1 0 0,-1 0 1 0 0,1 0-1 0 0,-1 0 1 0 0,1 0-1 0 0,-1 0 1 0 0,0 0-1 0 0,1-1 1 0 0,-1 1-1 0 0,0 0 1 0 0,0 0-1 0 0,1-1 1 0 0,-1 1-1 0 0,0-1 0 0 0,-1 2 1 0 0,-2 1 2 0 0,1-1 1 0 0,0 1-1 0 0,-1-1 0 0 0,0 1 1 0 0,1-1-1 0 0,-1 0 1 0 0,0 0-1 0 0,0-1 0 0 0,-5 2 1 0 0,8-3 7 0 0,10-20-2199 0 0,-1 12 1886 0 0,0-1 0 0 0,0 0 1 0 0,-1-1-1 0 0,0 1 0 0 0,-1-1 1 0 0,10-21-1 0 0,22-69 683 0 0,-22 55 644 0 0,-13 54 2379 0 0,5 56-3241 0 0,-7-39-418 0 0,1 0 0 0 0,2-1-1 0 0,0 1 1 0 0,2-1 0 0 0,16 45 0 0 0,-15-62-3781 0 0</inkml:trace>
  <inkml:trace contextRef="#ctx1" brushRef="#br0" timeOffset="1739.76">1087 228 13179 0 0,'5'-1'422'0'0,"0"1"0"0"0,0 0 0 0 0,1 0 0 0 0,-1 0 0 0 0,0 1 0 0 0,0 0 0 0 0,0 0 0 0 0,0 0 0 0 0,0 1 0 0 0,0-1 0 0 0,5 4 0 0 0,1-2-66 0 0,18 6-364 0 0,-17-7 5 0 0,-1 1-1 0 0,0 1 1 0 0,0 0 0 0 0,14 8 0 0 0,-24-12 25 0 0,-1-3-82 0 0,0 0 48 0 0,-1 0 1 0 0,1-1 0 0 0,0 1 0 0 0,-1 0-1 0 0,0 0 1 0 0,-2-6 0 0 0,2 3 42 0 0,-2-4 25 0 0,-2-21 457 0 0,6 30-502 0 0,-1 1-1 0 0,0-1 0 0 0,1 0 1 0 0,-1 0-1 0 0,0 1 0 0 0,1-1 1 0 0,-1 0-1 0 0,1 0 0 0 0,-1 1 1 0 0,1-1-1 0 0,-1 0 0 0 0,1 1 1 0 0,-1-1-1 0 0,1 1 0 0 0,0-1 1 0 0,-1 1-1 0 0,1-1 0 0 0,0 1 1 0 0,-1-1-1 0 0,1 1 0 0 0,0 0 1 0 0,0-1-1 0 0,-1 1 0 0 0,1 0 1 0 0,0 0-1 0 0,0 0 0 0 0,0-1 1 0 0,0 1-1 0 0,-1 0 0 0 0,1 0 1 0 0,0 0-1 0 0,0 0 0 0 0,0 0 1 0 0,1 1-1 0 0,91-10-1475 0 0,-46 7-34 0 0,-36 0 1494 0 0,0 1 0 0 0,0 1 1 0 0,13 1-1 0 0,-23-2 53 0 0,0 1 0 0 0,0 0 0 0 0,0 0 0 0 0,0 0 0 0 0,0 0 0 0 0,0 0 0 0 0,0 0 1 0 0,0 0-1 0 0,0 0 0 0 0,0 1 0 0 0,0-1 0 0 0,0 0 0 0 0,0 1 0 0 0,0-1 0 0 0,-1 0 0 0 0,1 1 0 0 0,0-1 0 0 0,0 1 0 0 0,0 0 1 0 0,0-1-1 0 0,-1 1 0 0 0,1 0 0 0 0,0-1 0 0 0,-1 1 0 0 0,1 0 0 0 0,0 0 0 0 0,0 1 0 0 0,-2 0-3 0 0,0 0-1 0 0,0 0 0 0 0,0 0 1 0 0,0 1-1 0 0,0-2 0 0 0,-1 1 1 0 0,1 0-1 0 0,-1 0 0 0 0,0 0 1 0 0,1-1-1 0 0,-1 1 1 0 0,-4 2-1 0 0,5-3-19 0 0,0 0 1 0 0,-1 0-1 0 0,1 0 1 0 0,0 0-1 0 0,0 0 1 0 0,0 0-1 0 0,0 0 0 0 0,0 1 1 0 0,0-1-1 0 0,0 0 1 0 0,0 1-1 0 0,0-1 1 0 0,1 1-1 0 0,-1-1 0 0 0,1 1 1 0 0,-1-1-1 0 0,1 1 1 0 0,-1 1-1 0 0,2-2-14 0 0,-1 0 1 0 0,1 0-1 0 0,0 0 1 0 0,0 0-1 0 0,-1 0 0 0 0,1 0 1 0 0,0 0-1 0 0,0-1 1 0 0,0 1-1 0 0,0 0 0 0 0,0-1 1 0 0,0 1-1 0 0,0-1 1 0 0,0 1-1 0 0,0-1 0 0 0,1 0 1 0 0,-1 1-1 0 0,0-1 1 0 0,0 0-1 0 0,0 0 0 0 0,0 0 1 0 0,1 1-1 0 0,-1-1 1 0 0,0-1-1 0 0,0 1 0 0 0,2 0 1 0 0,48 6 40 0 0,-30-3 2 0 0,0-1-1 0 0,30 0 0 0 0,-47-3-59 0 0,1 0 0 0 0,-1 0 0 0 0,1 0 0 0 0,-1-1 1 0 0,1 0-1 0 0,-1 0 0 0 0,0 0 0 0 0,0 0 0 0 0,6-5 0 0 0,-7 5 17 0 0,0-1-1 0 0,1 1 1 0 0,-1 0-1 0 0,1 0 1 0 0,0 1-1 0 0,0-1 1 0 0,-1 1 0 0 0,1 0-1 0 0,0 0 1 0 0,7-1-1 0 0,-9 2 66 0 0,-1 1 0 0 0,0 0 0 0 0,0 0-1 0 0,0-1 1 0 0,0 1 0 0 0,0 0 0 0 0,0 0 0 0 0,0 0 0 0 0,0 0-1 0 0,0 0 1 0 0,0 0 0 0 0,-1 1 0 0 0,1-1 0 0 0,0 0-1 0 0,-1 0 1 0 0,1 1 0 0 0,-1-1 0 0 0,1 0 0 0 0,-1 0 0 0 0,1 1-1 0 0,-1-1 1 0 0,0 1 0 0 0,0 1 0 0 0,0-2-48 0 0,1 1-1 0 0,-1 0 1 0 0,1 0 0 0 0,-1 0-1 0 0,1 0 1 0 0,0-1 0 0 0,0 1 0 0 0,0 0-1 0 0,0-1 1 0 0,0 1 0 0 0,0 0-1 0 0,0-1 1 0 0,0 0 0 0 0,0 1 0 0 0,2 0-1 0 0,-2-2-95 0 0,-1 0-1 0 0,0 0 0 0 0,1 0 0 0 0,-1 0 0 0 0,0 0 1 0 0,1-1-1 0 0,-1 1 0 0 0,0 0 0 0 0,0 0 0 0 0,1-1 1 0 0,-1 1-1 0 0,0 0 0 0 0,0 0 0 0 0,1-1 0 0 0,-1 1 1 0 0,0 0-1 0 0,0-1 0 0 0,0 1 0 0 0,0 0 0 0 0,1-1 1 0 0,-1 1-1 0 0,0 0 0 0 0,0-1 0 0 0,0 1 0 0 0,0-1 1 0 0,0 1-1 0 0,0 0 0 0 0,0-1 0 0 0,0 1 0 0 0,0 0 1 0 0,0-1-1 0 0,0 1 0 0 0,0 0 0 0 0,0-1 0 0 0,0 1 1 0 0,0-1-1 0 0,-1 1 0 0 0,1 0 0 0 0,0-1 0 0 0,0 1 1 0 0,0 0-1 0 0,0-1 0 0 0,-1 1 0 0 0,-4-21-5806 0 0,2 14 2096 0 0</inkml:trace>
  <inkml:trace contextRef="#ctx1" brushRef="#br0" timeOffset="2077.97">1687 44 13459 0 0,'2'2'5409'0'0,"-2"-2"-5257"0"0,0 1-104 0 0,6 8-128 0 0,-4-7-88 0 0,2-1-80 0 0,0 3-776 0 0,1-1-1521 0 0,3 2-607 0 0</inkml:trace>
  <inkml:trace contextRef="#ctx1" brushRef="#br0" timeOffset="2478.81">1867 210 10906 0 0,'11'62'8206'0'0,"-11"-62"-8007"0"0,2-3-236 0 0,1 0 34 0 0,0 0 1 0 0,-1 0-1 0 0,0 0 1 0 0,0 0-1 0 0,3-7 1 0 0,1 0 31 0 0,-5 8-18 0 0,1 0 0 0 0,0-1 0 0 0,0 1 0 0 0,0 0 1 0 0,0 0-1 0 0,0 0 0 0 0,0 0 0 0 0,0 1 0 0 0,1-1 0 0 0,-1 1 0 0 0,1-1 0 0 0,-1 1 0 0 0,1 0 0 0 0,0 0 0 0 0,-1 0 1 0 0,1 0-1 0 0,0 0 0 0 0,0 1 0 0 0,-1-1 0 0 0,1 1 0 0 0,0 0 0 0 0,0 0 0 0 0,0 0 0 0 0,0 0 0 0 0,-1 0 0 0 0,6 2 1 0 0,4 1 59 0 0,0 1 1 0 0,-1 1 0 0 0,1 0-1 0 0,-1 1 1 0 0,12 8 0 0 0,-12-7-71 0 0,0-1-1 0 0,1 0 1 0 0,19 7-1 0 0,-28-12-30 0 0,0-1 0 0 0,-1 1 0 0 0,1 0 0 0 0,0-1-1 0 0,0 1 1 0 0,0-1 0 0 0,0 0 0 0 0,0 0 0 0 0,0 0 0 0 0,0-1-1 0 0,0 1 1 0 0,0-1 0 0 0,0 1 0 0 0,0-1 0 0 0,0 0 0 0 0,-1 0-1 0 0,1 0 1 0 0,0 0 0 0 0,-1-1 0 0 0,5-2 0 0 0,-4 1-49 0 0,0 0 0 0 0,0 0 0 0 0,-1-1 0 0 0,1 1 0 0 0,-1-1 0 0 0,1 0 0 0 0,-1 0 0 0 0,0 1 0 0 0,0-1 0 0 0,-1-1 0 0 0,1 1 0 0 0,-1 0 0 0 0,1-6 0 0 0,31-198 131 0 0,-25 243 1341 0 0,-3 36-1446 0 0,19 94 0 0 0,-24-149-570 0 0,-2-9-3471 0 0</inkml:trace>
  <inkml:trace contextRef="#ctx1" brushRef="#br0" timeOffset="3010.95">2219 192 10946 0 0,'1'1'336'0'0,"-1"0"0"0"0,1 0-1 0 0,0 0 1 0 0,-1 0 0 0 0,1 0-1 0 0,0 0 1 0 0,-1-1 0 0 0,1 1-1 0 0,0 0 1 0 0,0-1-1 0 0,0 1 1 0 0,-1 0 0 0 0,1-1-1 0 0,0 1 1 0 0,0-1 0 0 0,0 1-1 0 0,1 0 1 0 0,23 3 1707 0 0,24-8-1921 0 0,-6-3-155 0 0,-19 4 29 0 0,0-2 0 0 0,1 0 0 0 0,34-13 0 0 0,9-17-60 0 0,-68 35 67 0 0,0 0 0 0 0,1 0 0 0 0,-1 0 0 0 0,0 0 0 0 0,0 0 0 0 0,0 0 0 0 0,0 0 0 0 0,1 0 0 0 0,-1 0 0 0 0,0 0 0 0 0,0 0 0 0 0,0 0 0 0 0,0 0 0 0 0,1 0 0 0 0,-1 0 0 0 0,0 0 0 0 0,0 0 0 0 0,0 0 0 0 0,0 0 0 0 0,1 0 0 0 0,-1-1 0 0 0,0 1 0 0 0,0 0 0 0 0,0 0 0 0 0,0 0 0 0 0,0 0 0 0 0,1 0 0 0 0,-1 0 0 0 0,0 0 0 0 0,0-1 0 0 0,0 1 0 0 0,0 0 0 0 0,0 0 0 0 0,0 0 0 0 0,0 0 0 0 0,0 0 1 0 0,0-1-1 0 0,1 1 0 0 0,-1 0 0 0 0,0 0 0 0 0,0 0 0 0 0,0 0 0 0 0,0-1 0 0 0,0 1 0 0 0,0 0 0 0 0,0 0 0 0 0,0 0 0 0 0,0 0 0 0 0,0-1 0 0 0,0 1 0 0 0,0 0 0 0 0,-1 0 0 0 0,1 0 0 0 0,0 0 0 0 0,0-1 0 0 0,0 1 0 0 0,0 0 0 0 0,0 0 0 0 0,0 0 0 0 0,0 0 0 0 0,0 0 0 0 0,0-1 0 0 0,-1 1 0 0 0,-14-3-51 0 0,4 2 47 0 0,1 1-1 0 0,0 1 0 0 0,0 0 1 0 0,0 1-1 0 0,0-1 0 0 0,-14 6 0 0 0,23-7 9 0 0,0 0 0 0 0,0 0-1 0 0,-1 1 1 0 0,1-1-1 0 0,0 1 1 0 0,0-1 0 0 0,0 1-1 0 0,0-1 1 0 0,0 1-1 0 0,0 0 1 0 0,0-1-1 0 0,0 1 1 0 0,0 0 0 0 0,0 0-1 0 0,0-1 1 0 0,0 1-1 0 0,1 0 1 0 0,-1 0 0 0 0,0 0-1 0 0,1 0 1 0 0,-1 0-1 0 0,0 0 1 0 0,1 1-1 0 0,0-1 1 0 0,-1 0 0 0 0,0 2-1 0 0,2-2 6 0 0,-1 0 0 0 0,0 0 0 0 0,1 1 0 0 0,-1-1 0 0 0,1 0 0 0 0,0 0 0 0 0,-1 1 0 0 0,1-1 0 0 0,0 0 0 0 0,-1 0-1 0 0,1 0 1 0 0,0 0 0 0 0,0 0 0 0 0,0 0 0 0 0,0 0 0 0 0,0 0 0 0 0,0-1 0 0 0,0 1 0 0 0,1 0 0 0 0,-1 0 0 0 0,0-1 0 0 0,2 1 0 0 0,11 6 123 0 0,-1 0 1 0 0,0 1-1 0 0,16 13 1 0 0,-26-20-93 0 0,-1 1 1 0 0,0 0-1 0 0,1 1 1 0 0,-1-1-1 0 0,0 0 1 0 0,0 1-1 0 0,0-1 1 0 0,0 1-1 0 0,0-1 1 0 0,-1 1 0 0 0,1 0-1 0 0,-1 0 1 0 0,0 0-1 0 0,0 0 1 0 0,0 0-1 0 0,0 0 1 0 0,0 0-1 0 0,-1 0 1 0 0,1 0-1 0 0,-1 0 1 0 0,0 0-1 0 0,0 1 1 0 0,0 3 0 0 0,-1-5-70 0 0,0 0 0 0 0,0 0 0 0 0,0 1 1 0 0,-1-1-1 0 0,1-1 0 0 0,0 1 0 0 0,-1 0 1 0 0,1 0-1 0 0,-1 0 0 0 0,1-1 0 0 0,-1 1 1 0 0,0-1-1 0 0,0 1 0 0 0,0-1 0 0 0,0 0 1 0 0,0 0-1 0 0,0 0 0 0 0,0 0 0 0 0,0 0 1 0 0,0 0-1 0 0,0 0 0 0 0,-1-1 0 0 0,1 1 1 0 0,-4-1-1 0 0,-7 3-2559 0 0,0-2 0 0 0,-25 0 0 0 0,37-1 2371 0 0,-20 0-6601 0 0</inkml:trace>
</inkml:ink>
</file>

<file path=xl/ink/ink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0-13T10:10:14.872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11 22 2737,'0'0'9863,"-10"-22"214,20 30-9859,0 0 1,1-2 0,0 1-1,1-1 1,-1-1-1,1 0 1,15 4-1,-4 0 2,-9-4-172,53 25 14,-61-27-36,-1 0 0,0 1 0,0 0 0,0 0 0,0 0 1,-1 0-1,0 1 0,0 0 0,6 9 0,-7-11-23,-1 0-1,-1 0 1,1 1-1,0-1 1,-1 1 0,0-1-1,0 1 1,0-1 0,0 1-1,0 0 1,-1-1-1,0 1 1,1 0 0,-2-1-1,1 1 1,0 0-1,-1-1 1,1 1 0,-1 0-1,0-1 1,0 1 0,-1-1-1,1 1 1,-1-1-1,-2 5 1,-8 9-33,-26 31 0,-8 11 75,36-40-67,-8 10 67,18-29-52,-1 3 11,1 0 3,0 1 0,0-1 0,0 0 0,0 0 1,1 0-1,-1 0 0,1 1 0,0-1 0,0 0 1,0 0-1,0 0 0,0-1 0,1 1 0,0 0 1,-1 0-1,1-1 0,0 1 0,4 3 0,-1-3-7,1 1-1,-1-1 0,1-1 0,0 1 0,1-1 0,-1 0 1,0 0-1,0-1 0,1 0 0,-1 0 0,12 0 0,-12-1 0,0 0-1,-1 0 0,1 1 0,0 0 0,-1 0 1,1 0-1,-1 1 0,1-1 0,-1 2 0,0-1 1,1 0-1,-1 1 0,-1 0 0,1 0 1,9 8-1,-12-7 15,2-2-87,-1 0-23,-7 8 23,-1-3 77,-1-1 1,1 0-1,-2-1 1,1 0-1,-1 1 1,-13 6-1,10-6 0,1 1-1,-1 0 0,1 1 0,-14 13 1,17-13 11,-1 0 0,1 0 1,1 0-1,0 1 0,0-1 1,-4 11-1,8-16-10,0-1 0,0 1 0,1 0 0,-1-1 1,1 1-1,0 0 0,-1 0 0,1-1 0,1 1 0,-1 0 0,0 0 1,1-1-1,-1 1 0,1 0 0,0-1 0,0 1 0,0 0 0,0-1 0,0 1 1,1-1-1,-1 0 0,1 1 0,-1-1 0,1 0 0,0 0 0,0 0 1,3 2-1,83 77 228,-82-76-236,0 0 1,0 1 0,0-1 0,-1 1-1,0 0 1,0 1 0,0-1 0,-1 1-1,0 0 1,3 8 0,-7-9 1,0-1 0,0 1-1,-1 0 1,0 0 0,0-1 0,-1 1 0,0 0 0,0-1 0,0 1 0,0-1 0,-5 7-1,-3 1-18,0 1 0,-1-1-1,-1-1 1,0 0 0,0-1-1,-1 0 1,-1-1 0,1 0-1,-2-1 1,-27 13 0,-13-8-1398,19-15-5136,24-3 812</inkml:trace>
</inkml:ink>
</file>

<file path=xl/ink/ink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0-13T10:10:16.160"/>
    </inkml:context>
    <inkml:brush xml:id="br0">
      <inkml:brushProperty name="width" value="0.05" units="cm"/>
      <inkml:brushProperty name="height" value="0.05" units="cm"/>
      <inkml:brushProperty name="color" value="#F6630D"/>
    </inkml:brush>
    <inkml:context xml:id="ctx1">
      <inkml:inkSource xml:id="inkSrc2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1" timeString="2022-10-13T10:10:18.683"/>
    </inkml:context>
  </inkml:definitions>
  <inkml:trace contextRef="#ctx0" brushRef="#br0">191 21 4305 0 0,'0'0'6367'0'0,"10"-16"131"0"0,-10 16-6467 0 0,0 0 0 0 0,0 0 1 0 0,0 0-1 0 0,0 0 0 0 0,0 0 0 0 0,0 0 0 0 0,-1 0 0 0 0,1 0 0 0 0,0 0 0 0 0,0-1 0 0 0,0 1 0 0 0,0 0 0 0 0,0 0 0 0 0,0 0 0 0 0,0 0 0 0 0,0 0 1 0 0,0 0-1 0 0,0 0 0 0 0,0 0 0 0 0,-1 0 0 0 0,1 0 0 0 0,0 0 0 0 0,0 0 0 0 0,0-1 0 0 0,0 1 0 0 0,0 0 0 0 0,0 0 0 0 0,0 0 0 0 0,0 0 0 0 0,0 0 1 0 0,0 0-1 0 0,0 0 0 0 0,0 0 0 0 0,0-1 0 0 0,0 1 0 0 0,0 0 0 0 0,0 0 0 0 0,0 0 0 0 0,0 0 0 0 0,0 0 0 0 0,0 0 0 0 0,0 0 0 0 0,0 0 0 0 0,0-1 1 0 0,0 1-1 0 0,0 0 0 0 0,1 0 0 0 0,-1 0 0 0 0,0 0 0 0 0,0 0 0 0 0,0 0 0 0 0,0 0 0 0 0,-12 10 471 0 0,10-8-462 0 0,0 1 0 0 0,0-1 0 0 0,0 0-1 0 0,1 1 1 0 0,-1-1 0 0 0,1 1 0 0 0,-1 0 0 0 0,1-1 0 0 0,0 1 0 0 0,0 0 0 0 0,-1 5 0 0 0,1-4 12 0 0,1 0 1 0 0,-1-1-1 0 0,0 1 1 0 0,0-1-1 0 0,0 1 1 0 0,-1-1 0 0 0,-2 5-1 0 0,-5 15 126 0 0,-6 20 162 0 0,12-37-289 0 0,0 1 0 0 0,0 0-1 0 0,1 0 1 0 0,0-1 0 0 0,1 2-1 0 0,-1-1 1 0 0,0 13 0 0 0,1 15 232 0 0,1-23 17 0 0,-1 1 0 0 0,1 0 1 0 0,1 0-1 0 0,1 0 1 0 0,-1-1-1 0 0,7 20 1 0 0,6-12 120 0 0,-12-19-415 0 0,-1 0 0 0 0,0 1-1 0 0,1-1 1 0 0,-1 1 0 0 0,0 0-1 0 0,0-1 1 0 0,0 1 0 0 0,0 0-1 0 0,0-1 1 0 0,1 4 0 0 0,-1-3-10 0 0,1 0 0 0 0,-1 0 1 0 0,1 0-1 0 0,0 0 0 0 0,0 0 1 0 0,-1 0-1 0 0,1-1 0 0 0,1 1 1 0 0,-1-1-1 0 0,0 1 0 0 0,0-1 1 0 0,0 0-1 0 0,1 1 0 0 0,-1-1 0 0 0,1 0 1 0 0,-1-1-1 0 0,1 1 0 0 0,-1 0 1 0 0,1-1-1 0 0,0 0 0 0 0,-1 1 1 0 0,1-1-1 0 0,3 0 0 0 0,34-2-3239 0 0,-37 2 2462 0 0,-1-1 0 0 0,1 1 0 0 0,0-1 0 0 0,-1 0 0 0 0,1 0 0 0 0,0 0 0 0 0,-1 0 1 0 0,1-1-1 0 0,2-1 0 0 0</inkml:trace>
  <inkml:trace contextRef="#ctx0" brushRef="#br0" timeOffset="432.86">1 227 5177 0 0,'8'5'17539'0'0,"-5"-4"-17925"0"0,13-6 446 0 0,44-13 3 0 0,-52 15-79 0 0,2 0-115 0 0,1 0 0 0 0,0 1 0 0 0,16-2 0 0 0,-16 3-1298 0 0,-1 0 1 0 0,0-1 0 0 0,0-1-1 0 0,9-3 1 0 0,-4 2-3349 0 0</inkml:trace>
  <inkml:trace contextRef="#ctx1" brushRef="#br0">477 197 3585,'-10'-7'14579,"-3"17"-10682,-4 13-4237,14-18 416,0 1 0,1 0 0,0 0 0,0 0 1,0 0-1,1 0 0,0 1 0,0-1 0,1 0 1,-1 1-1,2 6 0,-1-9-56,0-1 1,0 1-1,1-1 0,-1 0 1,1 1-1,0-1 0,0 0 1,0 1-1,1-1 0,-1 0 1,1 0-1,-1 0 0,1 0 1,0 0-1,0 0 1,1-1-1,-1 1 0,0-1 1,1 0-1,3 3 0,-4-4-25,-1-1 1,1 1-1,0-1 0,0 1 0,-1-1 1,1 0-1,0 0 0,0 0 0,-1 0 1,1 0-1,0 0 0,0-1 0,-1 1 0,1 0 1,0-1-1,-1 1 0,1-1 0,0 0 1,-1 0-1,1 0 0,-1 1 0,1-1 0,1-2 1,1 0-22,1 0 1,-1-1-1,0 0 0,0 0 1,6-8-1,43-75-42,-53 86 75,0 1 0,0-1 1,1 1-1,-1-1 0,0 1 0,0-1 0,0 0 0,1 1 0,-1-1 0,0 1 0,1 0 1,-1-1-1,0 1 0,1-1 0,-1 1 0,0-1 0,1 1 0,-1 0 0,1-1 1,-1 1-1,1 0 0,-1-1 0,1 1 0,-1 0 0,1 0 0,0 0 0,-1-1 1,1 1-1,-1 0 0,1 0 0,-1 0 0,1 0 0,0 0 0,-1 0 0,1 0 0,-1 0 1,1 0-1,-1 0 0,1 1 0,0-1 0,0 0 0,13 20 300,-11-15-386,22 39 147,-8-14 62,-14-25-56,0 1-1,0-1 1,0 0-1,1 0 1,-1 0-1,8 7 1,-9-11-68,0 0-1,-1 1 1,1-1 0,0 0 0,0-1 0,0 1 0,0 0-1,0-1 1,0 1 0,0-1 0,0 1 0,0-1 0,0 0 0,0 0-1,0 0 1,0 0 0,0 0 0,0-1 0,0 1 0,0 0-1,0-1 1,0 0 0,0 1 0,3-3 0,1 1-74,1-1 0,-1 0 0,0-1 0,-1 1 0,1-1 0,-1-1 0,1 1 0,-1-1 0,0 0 0,-1 0 0,1 0 0,5-9 0,2-1-529,-12 14 529,1 1-1,0-1 0,0 0 1,0 0-1,-1 0 0,1 1 0,0-1 1,-1 0-1,1 0 0,-1 0 0,1 0 1,-1 0-1,1 0 0,-1 0 1,0-1-1,1 1 0,-1 0 0,0 0 1,0 0-1,0 0 0,0 0 0,0 0 1,0-1-1,0 1 0,0 0 1,0 0-1,-1 0 0,1 0 0,-1-2 1,-4-15-1170,11 4-904</inkml:trace>
  <inkml:trace contextRef="#ctx1" brushRef="#br0" timeOffset="538.49">944 294 4625,'2'0'12443,"16"1"-9863,-8 0-2316,1-1 0,0 0 0,21-4 0,-28 3-240,-1 1-1,1-1 1,-1 0-1,0 0 0,1 0 1,-1 0-1,0-1 0,0 1 1,0-1-1,0 0 0,0 0 1,0 0-1,3-3 0,-3 1 101,0 0 0,0-1 0,0 1 0,-1-1 0,1 0 0,-1 1-1,0-1 1,1-5 0,-3 9 439,-2-21 54,0 16-615,2 2 7,-1 1-1,0-1 0,0 1 0,0 0 1,0 0-1,0-1 0,-1 1 1,1 0-1,-1 0 0,0 0 1,0 1-1,0-1 0,0 0 0,0 1 1,-4-4-1,6 6-4,0 1-1,0-1 1,0 0-1,0 0 1,0 0 0,0 0-1,0 1 1,0-1 0,0 0-1,0 0 1,0 0-1,0 1 1,0-1 0,0 0-1,0 0 1,0 0-1,0 1 1,0-1 0,0 0-1,0 0 1,0 0 0,0 0-1,-1 1 1,1-1-1,0 0 1,0 0 0,0 0-1,0 0 1,0 0-1,0 1 1,-1-1 0,1 0-1,0 0 1,0 0-1,0 0 1,0 0 0,0 0-1,-1 0 1,1 0 0,0 1-1,0-1 1,0 0-1,-1 0 1,1 0 0,0 0-1,0 0 1,0 0-1,-1 0 1,1 0 0,0 0-1,0 0 1,0 0 0,0 0-1,-1-1 1,1 1-1,0 0 1,0 0 0,0 0-1,-1 0 1,1 0-1,0 0 1,0 0 0,0-1-1,6 18 225,-5-15-284,2 1 89,0 0 0,0 1 1,0-1-1,1-1 0,0 1 0,-1 0 1,1-1-1,0 0 0,0 0 1,0 0-1,1 0 0,6 1 0,-5-1 26,0 0 0,-1 0 0,1 1 0,-1 0-1,1 0 1,5 4 0,-9-5-47,12 9 9,-1 1 0,-1 0 0,0 1 0,12 16 0,-22-26-20,0 0 0,0 0 0,-1 0-1,1 1 1,-1-1 0,1 0 0,-1 1 0,0 0 0,0-1 0,-1 1-1,1 6 1,-1-8 3,0 0-1,-1 0 0,1 1 1,-1-1-1,1 0 1,-1 0-1,0 0 1,0 0-1,0 0 0,0 0 1,0 0-1,0 0 1,-1-1-1,1 1 1,-1 0-1,1-1 1,-1 1-1,0-1 0,1 0 1,-1 1-1,-3 0 1,-1 2 2,0-1 0,-1-1 1,0 1-1,0-1 1,1 0-1,-1-1 0,0 0 1,0 0-1,0 0 1,-11-1-1,0-1-16,0 0 0,1-1 0,-19-5 0,25 4 8,0 0 0,0-1 0,1 0 0,0 0 0,-16-11 0,20 12-16,1 0 1,0-1-1,0 0 1,0-1-1,1 1 1,0-1-1,-1 1 1,2-1-1,-1-1 1,0 1-1,-3-8 1,6 11-66,1 0 0,-1 1 0,1-1 0,0 0 0,-1 1 0,1-1 1,0 0-1,0 1 0,0-1 0,0 0 0,0 1 0,0-1 0,1 0 1,-1 1-1,1-1 0,-1 0 0,1 1 0,-1-1 0,1 1 0,0-1 1,0 1-1,0-1 0,0 1 0,0 0 0,0-1 0,0 1 0,0 0 1,0 0-1,1 0 0,0-1 0,3-1-445,-1-1 0,1 2 1,0-1-1,-1 1 0,1-1 0,0 1 0,0 1 1,7-2-1,13-1-2465,3 1-2044</inkml:trace>
</inkml:ink>
</file>

<file path=xl/ink/ink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0-13T10:10:21.185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51 1 8810,'0'0'5845,"0"0"-5693,1 0 0,0 0-1,-1 0 1,1 0 0,-1 0 0,1 0-1,-1 0 1,1 0 0,-1 0-1,1 0 1,-1 1 0,1-1 0,-1 0-1,1 0 1,-1 1 0,1-1 0,-1 0-1,0 1 1,1-1 0,-1 0-1,0 1 1,1-1 0,-1 1 0,0-1-1,1 0 1,-1 1 0,0-1 0,0 1-1,1-1 1,-1 2 0,1 0-84,-1 1 0,1 0 1,-1 0-1,0 0 0,0 0 0,0 0 1,0 0-1,-1 0 0,1-1 0,-1 1 1,0 0-1,1 0 0,-1 0 0,-1-1 1,1 1-1,-2 3 0,-26 86 743,16-46-250,8-28-326,-3 10-32,20-52-377,6-14-44,29-46-1,-46 82 228,0 1-1,1 0 1,-1-1 0,0 1-1,0 0 1,0 0 0,1 0-1,-1 0 1,1 0 0,-1 0-1,1 0 1,-1 0 0,1 0 0,-1 1-1,1-1 1,0 1 0,-1-1-1,1 1 1,0 0 0,0 0-1,-1-1 1,1 1 0,0 0-1,0 1 1,-1-1 0,1 0-1,0 0 1,-1 1 0,1-1-1,0 1 1,-1-1 0,1 1 0,0 0-1,-1 0 1,1 0 0,-1 0-1,0 0 1,2 1 0,4 3 27,-1-1 1,0 1-1,0 0 1,-1 1-1,0-1 1,0 1-1,6 9 1,-7-10-26,1 1 0,0-1 0,0 0 0,1 0-1,-1-1 1,10 6 0,15 14 169,-25-19-113,0 0 0,0-1 1,0 0-1,0 0 0,1 0 0,-1-1 1,1 0-1,0 0 0,0 0 0,8 2 1,-10-4-62,0 0-1,0-1 1,0 1 0,0-1 0,0 0 0,1-1 0,-1 1-1,0-1 1,-1 1 0,1-1 0,0 0 0,0-1 0,0 1-1,0-1 1,-1 0 0,1 1 0,-1-1 0,5-4 0,-1 0-12,1 0-1,-1-1 1,0 0 0,0-1 0,-1 1 0,0-1 0,0 0 0,-1-1 0,0 0-1,0 1 1,-1-1 0,-1-1 0,1 1 0,-1-1 0,-1 1 0,2-14 0,-4 21 9,0-1 0,0 1 0,0 0 0,-1-1 1,1 1-1,-1 0 0,1 0 0,-1 0 0,0-1 1,0 1-1,-2-3 0,3 4 2,-1 0 1,1 0-1,-1 0 0,0 1 1,1-1-1,-1 0 0,0 0 1,0 0-1,1 1 1,-1-1-1,0 1 0,0-1 1,0 0-1,0 1 0,0-1 1,0 1-1,0 0 0,0-1 1,0 1-1,0 0 0,0 0 1,0 0-1,0 0 0,0 0 1,-1 0-1,-1 0 0,2 1 6,-1-1-1,0 1 1,1 0-1,-1 0 1,1 0-1,-1 0 0,1 1 1,-1-1-1,1 0 1,0 1-1,0-1 1,-1 1-1,1-1 0,0 1 1,0-1-1,1 1 1,-1 0-1,0-1 0,0 1 1,1 0-1,-1 0 1,1 0-1,0-1 1,0 1-1,-1 0 0,1 0 1,0 0-1,0 0 1,1 2-1,-1 2-4,0 1 1,1-1-1,-1 1 0,1 0 0,1-1 0,3 13 0,-1-11-11,1 0 0,-1 0 0,1 0-1,1 0 1,-1-1 0,1 1-1,1-2 1,-1 1 0,1-1-1,0 0 1,16 10 0,-20-14-11,0 0 1,0-1-1,1 1 1,-1-1-1,0 0 1,1 0-1,-1 0 1,1-1-1,-1 1 1,1-1-1,-1 1 1,1-1-1,-1 0 0,1-1 1,-1 1-1,1-1 1,-1 1-1,1-1 1,-1 0-1,1 0 1,-1-1-1,0 1 1,0-1-1,0 0 1,1 1-1,-2-1 1,1-1-1,0 1 1,0 0-1,-1-1 1,1 1-1,-1-1 1,0 0-1,3-3 1,0 0-24,0-1 1,0 0-1,0 0 0,-1 0 1,0 0-1,0-1 1,-1 1-1,0-1 1,0 0-1,2-12 1,-5 20 259,2 3-189,-1-1 1,0 1-1,0 0 1,0 0-1,-1 0 1,1 0-1,-1 0 1,1 1-1,-1-1 0,0 0 1,0 3-1,0 3-33,1-1-1,0 0 1,1 0-1,0 0 1,4 12-1,-5-18 4,0 0 0,0 0 0,0-1 0,0 1 0,0 0 0,0 0 0,0-1 0,0 1 0,1-1 0,-1 1 0,1-1 0,2 2 0,-3-2-2,0-1 0,0 0 0,0 1 0,0-1 0,-1 0 0,1 0 0,0 0 0,0 0 0,0 0 0,0 0-1,0 0 1,0 0 0,0 0 0,0 0 0,0 0 0,0-1 0,0 1 0,0 0 0,0-1 0,0 1 0,-1-1 0,1 1-1,0-1 1,0 1 0,0-1 0,-1 1 0,2-2 0,5-6-21,0 1 1,-1-1-1,0 0 0,0 0 0,-1 0 1,8-16-1,10-16-5,-23 39 32,1 0 0,0 0 0,0 0 0,0 0 0,-1 0 0,1 1 0,0-1 0,0 0 0,0 0 0,1 1 0,-1-1 0,0 1 0,0-1 0,0 1 0,0-1 0,1 1 0,-1 0 0,0-1 0,0 1 0,1 0 0,-1 0-1,0 0 1,0 0 0,1 0 0,-1 0 0,0 1 0,0-1 0,1 0 0,-1 1 0,0-1 0,0 0 0,0 1 0,0 0 0,0-1 0,1 1 0,-1 0 0,1 1 0,6 4 41,0 0 0,0 0 0,11 14 0,-11-12-8,19 22 76,-19-21-61,0 1 0,1-1 1,17 14-1,-16-15-15,-9-7-17,1 0 0,-1 0-1,0 0 1,1 0-1,-1 0 1,1 0 0,-1 0-1,1 0 1,-1 0-1,1-1 1,2 1 0,-3 0 164,5-6 70,-5 0-235,1 1 0,0 0 0,-1-1 0,0 1 0,0-1-1,0 0 1,-1 1 0,1-1 0,-1 0 0,0 1 0,-1-1 0,0-9-1,-1-1-40,2 5-233,0 1 1,0 0-1,1-1 1,3-10-1,8-17-7874,-7 28 3355</inkml:trace>
</inkml:ink>
</file>

<file path=xl/ink/ink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0-13T10:10:24.094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178 315 5721 0 0,'0'0'9949'0'0,"-16"3"-7202"0"0,-46 19-1793 0 0,57-20-788 0 0,-1 1-1 0 0,1 0 0 0 0,0 0 0 0 0,0 1 0 0 0,0-1 1 0 0,0 1-1 0 0,1 0 0 0 0,0 0 0 0 0,0 1 0 0 0,-7 8 1 0 0,5-4-6 0 0,1 0 0 0 0,0 1 0 0 0,0-1 1 0 0,1 1-1 0 0,0 0 0 0 0,1 0 1 0 0,0 0-1 0 0,-2 16 0 0 0,5-22-149 0 0,0-1 1 0 0,0 0-1 0 0,0 0 1 0 0,0 1-1 0 0,1-1 0 0 0,-1 0 1 0 0,1 0-1 0 0,0 0 0 0 0,0 0 1 0 0,0 0-1 0 0,0 0 1 0 0,0 0-1 0 0,1 0 0 0 0,-1 0 1 0 0,1 0-1 0 0,0 0 0 0 0,0-1 1 0 0,0 1-1 0 0,0-1 0 0 0,0 0 1 0 0,1 1-1 0 0,-1-1 1 0 0,1 0-1 0 0,-1 0 0 0 0,1-1 1 0 0,0 1-1 0 0,0 0 0 0 0,0-1 1 0 0,0 0-1 0 0,0 0 1 0 0,0 0-1 0 0,3 1 0 0 0,6 2-128 0 0,1-1-1 0 0,0-1 1 0 0,-1 0 0 0 0,1 0-1 0 0,0-1 1 0 0,0-1 0 0 0,-1 0-1 0 0,1-1 1 0 0,0 0-1 0 0,16-5 1 0 0,-21 5-354 0 0,0-2-1 0 0,0 1 1 0 0,-1-1-1 0 0,1 0 1 0 0,-1-1 0 0 0,0 0-1 0 0,0 0 1 0 0,0 0-1 0 0,-1-1 1 0 0,1 0-1 0 0,-1 0 1 0 0,0-1 0 0 0,-1 0-1 0 0,1 0 1 0 0,-1 0-1 0 0,0 0 1 0 0,5-10-1 0 0,33-71-2387 0 0,-43 84 3164 0 0,1-1 1 0 0,-1 1-1 0 0,1 0 0 0 0,-1-1 0 0 0,0 1 0 0 0,-1-1 1 0 0,0-5-1 0 0,0-8 4832 0 0,7 7-1383 0 0,19 4-3607 0 0,-21 5-120 0 0,-1-1 0 0 0,1 1-1 0 0,0 1 1 0 0,-1-1 0 0 0,1 0-1 0 0,0 1 1 0 0,-1 0-1 0 0,8 0 1 0 0,-7 0-22 0 0,1 1 0 0 0,0 0 0 0 0,-1 0 0 0 0,1 0 0 0 0,-1 0 0 0 0,0 1 0 0 0,0 0 0 0 0,1 0 0 0 0,-1 0 0 0 0,0 0 0 0 0,0 1 0 0 0,-1-1 0 0 0,1 1 0 0 0,5 5 0 0 0,-7-5-5 0 0,0 0 1 0 0,0-1 0 0 0,-1 1 0 0 0,1 0 0 0 0,0 0-1 0 0,-1 1 1 0 0,0-1 0 0 0,0 0 0 0 0,0 0 0 0 0,0 1-1 0 0,0-1 1 0 0,-1 1 0 0 0,1-1 0 0 0,-1 0 0 0 0,0 1 0 0 0,0-1-1 0 0,-1 1 1 0 0,1-1 0 0 0,-2 6 0 0 0,2-5-5 0 0,-1 0 0 0 0,0 0 0 0 0,0 0 1 0 0,0 1-1 0 0,0-1 0 0 0,-1 0 0 0 0,1-1 0 0 0,-1 1 1 0 0,0 0-1 0 0,0 0 0 0 0,-1-1 0 0 0,1 1 1 0 0,-1-1-1 0 0,0 0 0 0 0,0 0 0 0 0,0 0 0 0 0,0 0 1 0 0,0 0-1 0 0,-1-1 0 0 0,1 1 0 0 0,-1-1 0 0 0,0 0 1 0 0,1 0-1 0 0,-7 2 0 0 0,0 0 2 0 0,0-1 1 0 0,-1 0-1 0 0,1 0 1 0 0,-1-1-1 0 0,-14 1 0 0 0,20-2-8 0 0,-1-1-1 0 0,1 0 1 0 0,-1 0-1 0 0,1 0 1 0 0,0-1-1 0 0,-1 1 1 0 0,1-1-1 0 0,0 0 1 0 0,-1-1-1 0 0,1 0 0 0 0,0 1 1 0 0,-8-6-1 0 0,11 6 6 0 0,0 0 0 0 0,1-1 0 0 0,0 1 0 0 0,-1-1 0 0 0,1 1 0 0 0,0-1 1 0 0,-1 1-1 0 0,1-1 0 0 0,0 0 0 0 0,0 0 0 0 0,1 0 0 0 0,-1 0 0 0 0,0 0 0 0 0,1 0 0 0 0,-1 0 0 0 0,1 0 0 0 0,-1 0 0 0 0,1 0 0 0 0,0 0 0 0 0,0 0 0 0 0,0 0 0 0 0,0 0 0 0 0,0 0 0 0 0,0 0 0 0 0,1 0 0 0 0,-1 0 0 0 0,1 0 0 0 0,-1 0 0 0 0,1 0 0 0 0,0 0 0 0 0,0 1 0 0 0,0-1 0 0 0,0 0 0 0 0,1-1 0 0 0,3-5-136 0 0,0 0 0 0 0,0 0 1 0 0,1 1-1 0 0,0 0 0 0 0,0 0 0 0 0,8-6 0 0 0,-9 9-234 0 0,0 0 0 0 0,0 1-1 0 0,0 0 1 0 0,1 0 0 0 0,0 0 0 0 0,-1 1-1 0 0,1-1 1 0 0,0 1 0 0 0,11-2 0 0 0,59-4-3944 0 0,-58 8 3422 0 0,1-2 1 0 0,25-5-1 0 0,-31 4 1020 0 0,0 1 1 0 0,0 1-1 0 0,21 0 1 0 0,28-3 4877 0 0,-62 4-4856 0 0,0 0 0 0 0,1 0-1 0 0,-1-1 1 0 0,0 1 0 0 0,1 0 0 0 0,-1 0 0 0 0,1 1 0 0 0,-1-1 0 0 0,0 0 0 0 0,1 0 0 0 0,-1 0 0 0 0,0 0 0 0 0,1 0 0 0 0,-1 0 0 0 0,0 0 0 0 0,0 0 0 0 0,1 1 0 0 0,-1-1-1 0 0,0 0 1 0 0,1 0 0 0 0,-1 0 0 0 0,0 1 0 0 0,0-1 0 0 0,1 0 0 0 0,-1 0 0 0 0,0 1 0 0 0,0-1 0 0 0,0 0 0 0 0,1 1 0 0 0,-1-1 0 0 0,0 0 0 0 0,0 0 0 0 0,0 1 0 0 0,0-1 0 0 0,2 18 694 0 0,-10 20-1193 0 0,4-30 429 0 0,-1 0 0 0 0,0-1 0 0 0,0 1 1 0 0,-9 9-1 0 0,-16 26 552 0 0,24-32-534 0 0,13-30-120 0 0,20-33-14 0 0,-6 20 52 0 0,-15 22-10 0 0,0 0 1 0 0,0 1-1 0 0,12-12 0 0 0,-17 20 9 0 0,1-1 0 0 0,0 1 0 0 0,0-1 0 0 0,0 1 0 0 0,0 0-1 0 0,1 0 1 0 0,-1 0 0 0 0,0 0 0 0 0,0 0 0 0 0,1 1-1 0 0,-1-1 1 0 0,1 1 0 0 0,-1-1 0 0 0,0 1 0 0 0,1 0 0 0 0,-1 0-1 0 0,1 0 1 0 0,-1 0 0 0 0,0 0 0 0 0,1 1 0 0 0,-1-1-1 0 0,1 1 1 0 0,-1-1 0 0 0,0 1 0 0 0,1 0 0 0 0,-1 0 0 0 0,0 0-1 0 0,0 0 1 0 0,0 0 0 0 0,0 1 0 0 0,0-1 0 0 0,2 2-1 0 0,6 5 66 0 0,-1-1-1 0 0,0 1 1 0 0,0 1-1 0 0,14 18 1 0 0,-2 4-1 0 0,-19-25-78 0 0,1-1 0 0 0,0 0-1 0 0,0 0 1 0 0,1 0 0 0 0,0 0 0 0 0,0 0 0 0 0,0-1 0 0 0,0 0 0 0 0,10 7 0 0 0,-11-9-226 0 0,0-1-1 0 0,0 0 1 0 0,0 0 0 0 0,0-1-1 0 0,0 1 1 0 0,0-1 0 0 0,1 1-1 0 0,-1-1 1 0 0,0 0 0 0 0,0 0-1 0 0,1 0 1 0 0,-1-1 0 0 0,0 1 0 0 0,0-1-1 0 0,0 0 1 0 0,0 0 0 0 0,0 0-1 0 0,0 0 1 0 0,0 0 0 0 0,5-3-1 0 0,4-4-2114 0 0,0 0-1 0 0,0-1 1 0 0,14-13-1 0 0,-5 4-1578 0 0,-18 15 3693 0 0,1 0 0 0 0,-1-1-1 0 0,0 0 1 0 0,0 1 0 0 0,0-1-1 0 0,0 0 1 0 0,2-5 0 0 0,1-3 3558 0 0,-1-1-1 0 0,8-24 1 0 0,-13 36-3172 0 0,0 0 1 0 0,1 0-1 0 0,-1 1 0 0 0,0-1 1 0 0,0 0-1 0 0,0 0 1 0 0,0 1-1 0 0,0-1 0 0 0,0 0 1 0 0,0 0-1 0 0,0 1 0 0 0,0-1 1 0 0,0 0-1 0 0,-1 0 0 0 0,1 0 1 0 0,0 1-1 0 0,0-1 0 0 0,-1 0 1 0 0,1 1-1 0 0,0-1 0 0 0,-1 0 1 0 0,1 1-1 0 0,-1-1 0 0 0,1 0 1 0 0,-1 1-1 0 0,1-1 0 0 0,-1 1 1 0 0,-1-2-1 0 0,0 1-6 0 0,0 0-1 0 0,-1 0 1 0 0,1 0-1 0 0,0 0 1 0 0,-1 0-1 0 0,1 1 1 0 0,0-1-1 0 0,-1 1 1 0 0,-3-1-1 0 0,-2 1-59 0 0,1 0 0 0 0,0 0 0 0 0,-1 0 0 0 0,1 1 0 0 0,-13 3 0 0 0,18-3-47 0 0,1 0 0 0 0,-1 0-1 0 0,0 0 1 0 0,1 0 0 0 0,-1 0-1 0 0,1 0 1 0 0,-1 0 0 0 0,1 1 0 0 0,0-1-1 0 0,-1 1 1 0 0,1-1 0 0 0,0 1-1 0 0,0-1 1 0 0,0 1 0 0 0,0 0 0 0 0,1-1-1 0 0,-1 1 1 0 0,0 0 0 0 0,1 0 0 0 0,-1-1-1 0 0,1 1 1 0 0,-1 0 0 0 0,1 0-1 0 0,0 0 1 0 0,0 0 0 0 0,0 0 0 0 0,0 0-1 0 0,0-1 1 0 0,0 1 0 0 0,0 0-1 0 0,1 0 1 0 0,-1 0 0 0 0,1 0 0 0 0,0 0-1 0 0,-1-1 1 0 0,1 1 0 0 0,0 0-1 0 0,0-1 1 0 0,0 1 0 0 0,0 0 0 0 0,0-1-1 0 0,0 0 1 0 0,1 1 0 0 0,-1-1 0 0 0,2 2-1 0 0,14 7 190 0 0,-10-6-168 0 0,1 1 0 0 0,0-1 1 0 0,1 0-1 0 0,-1-1 1 0 0,13 3-1 0 0,-13-4-80 0 0,53 16 1 0 0,-56-16 19 0 0,0 0 0 0 0,0 0-1 0 0,0 1 1 0 0,-1-1-1 0 0,1 1 1 0 0,-1 0 0 0 0,0 0-1 0 0,0 0 1 0 0,7 8-1 0 0,-10-10-3 0 0,-1-1 0 0 0,1 1 0 0 0,-1 0 0 0 0,1-1 0 0 0,-1 1 0 0 0,1 0 0 0 0,-1 0 0 0 0,1-1 0 0 0,-1 1 0 0 0,0 0 0 0 0,1 0 0 0 0,-1 0 0 0 0,0-1 0 0 0,0 1 0 0 0,0 0 0 0 0,0 0 0 0 0,0 0 0 0 0,0 0 0 0 0,0 0 0 0 0,0 0 0 0 0,0-1 0 0 0,0 1 0 0 0,0 0 0 0 0,0 0 0 0 0,-1 0 0 0 0,1 0 0 0 0,0 0 0 0 0,-1-1 0 0 0,1 1 0 0 0,0 0 0 0 0,-1 0 0 0 0,1-1 0 0 0,-1 1 0 0 0,1 0 0 0 0,-1-1 0 0 0,0 1 0 0 0,1 0 0 0 0,-2 0 0 0 0,-3 2-15 0 0,1 0 0 0 0,-1 0-1 0 0,0-1 1 0 0,0 1 0 0 0,-6 1-1 0 0,-2 2-70 0 0,12-6 31 0 0,-6 0-505 0 0,7 0 560 0 0,-24-4-509 0 0,23 3 478 0 0,1 1 1 0 0,-1 0-1 0 0,1 0 1 0 0,-1 0-1 0 0,1-1 0 0 0,0 1 1 0 0,-1 0-1 0 0,1-1 1 0 0,-1 1-1 0 0,1 0 0 0 0,-1-1 1 0 0,1 1-1 0 0,0 0 1 0 0,-1-1-1 0 0,1 1 0 0 0,0-1 1 0 0,0 1-1 0 0,-1-1 1 0 0,1 1-1 0 0,0 0 1 0 0,0-1-1 0 0,0 1 0 0 0,-1-1 1 0 0,1 1-1 0 0,0-1 1 0 0,0 0-1 0 0,0 1 0 0 0,0-1 1 0 0,0 1-1 0 0,0-1 1 0 0,0 1-1 0 0,0-1 1 0 0,0 1-1 0 0,0-1 0 0 0,0 1 1 0 0,1-1-1 0 0,-1 1 1 0 0,0-1-1 0 0,0 1 0 0 0,0-1 1 0 0,1 1-1 0 0,-1-1 1 0 0,0 1-1 0 0,1 0 1 0 0,-1-1-1 0 0,0 1 0 0 0,1-1 1 0 0,-1 1-1 0 0,0 0 1 0 0,2-1-1 0 0,4-8-431 0 0,-1-1 0 0 0,0 1 0 0 0,0-1 0 0 0,0 0 1 0 0,4-18-1 0 0,7-15 123 0 0,6-5 209 0 0,32-62 312 0 0,-33 71 171 0 0,16-25 1131 0 0,-29 51-918 0 0,-8 10-343 0 0,1 0 1 0 0,1 1 0 0 0,-1-1 0 0 0,0 1 0 0 0,0-1 0 0 0,1 1 0 0 0,0 0-1 0 0,-1-1 1 0 0,1 1 0 0 0,0 0 0 0 0,0 0 0 0 0,0 0 0 0 0,0 0-1 0 0,4-1 1 0 0,-3 9 59 0 0,-1-1-262 0 0,0 0-1 0 0,0 1 1 0 0,-1-1 0 0 0,0 0 0 0 0,0 1 0 0 0,0-1-1 0 0,0 0 1 0 0,-1 1 0 0 0,0 6 0 0 0,-7 59 14 0 0,1-12 62 0 0,6-58-98 0 0,1 137 121 0 0,0-121-214 0 0,1 0 0 0 0,1-1 0 0 0,0 1-1 0 0,2-1 1 0 0,0 0 0 0 0,7 18-1 0 0,-12-33 6 0 0,1 0 1 0 0,-1 0-1 0 0,1 0 0 0 0,-1 0 0 0 0,1 0 0 0 0,-1 0 0 0 0,1 0 1 0 0,0 0-1 0 0,-1 0 0 0 0,1 0 0 0 0,0 0 0 0 0,0 0 0 0 0,0 0 1 0 0,0 0-1 0 0,0-1 0 0 0,0 1 0 0 0,0 0 0 0 0,0-1 0 0 0,0 1 1 0 0,0-1-1 0 0,0 1 0 0 0,0-1 0 0 0,0 0 0 0 0,1 1 0 0 0,-1-1 1 0 0,1 0-1 0 0,-1 0-3 0 0,0 0 1 0 0,0-1 0 0 0,0 0-1 0 0,0 1 1 0 0,0-1-1 0 0,0 1 1 0 0,-1-1 0 0 0,1 0-1 0 0,0 0 1 0 0,-1 1 0 0 0,1-1-1 0 0,0 0 1 0 0,-1 0-1 0 0,1 0 1 0 0,-1 0 0 0 0,1 0-1 0 0,-1 0 1 0 0,0 0 0 0 0,1 0-1 0 0,-1 0 1 0 0,0 0-1 0 0,0 0 1 0 0,1 0 0 0 0,-1 0-1 0 0,0 0 1 0 0,0 0 0 0 0,0 0-1 0 0,0 0 1 0 0,-1 0 0 0 0,1-1-1 0 0,-4-51 1601 0 0,15 36 1813 0 0,22 5-3234 0 0,-24 10-75 0 0,-4 1-7 0 0,-1 1 0 0 0,1-1 0 0 0,-1 1 0 0 0,1-1 0 0 0,-1 2 0 0 0,1-1 0 0 0,-1 0 1 0 0,1 1-1 0 0,-1 0 0 0 0,1 0 0 0 0,-1 0 0 0 0,1 0 0 0 0,-1 1 0 0 0,4 2 0 0 0,6 1 20 0 0,-1 0 33 0 0,0 1 0 0 0,-1 1 0 0 0,0 0-1 0 0,0 0 1 0 0,20 18 0 0 0,-29-22-47 0 0,-2-2 7 0 0,-1-6-19 0 0,-15-51 65 0 0,12 48-54 0 0,0 0 0 0 0,0 0-1 0 0,1 0 1 0 0,0-1 0 0 0,1 1 0 0 0,-1-1-1 0 0,2 1 1 0 0,-1-1 0 0 0,2-11-1 0 0,-1 18-4 0 0,1 0 1 0 0,0-1-1 0 0,-1 1 0 0 0,1 0 0 0 0,0 0 0 0 0,0 0 0 0 0,0 0 0 0 0,0 1 0 0 0,0-1 1 0 0,0 0-1 0 0,1 0 0 0 0,-1 1 0 0 0,1-1 0 0 0,-1 1 0 0 0,1-1 0 0 0,0 1 0 0 0,-1-1 1 0 0,1 1-1 0 0,0 0 0 0 0,0 0 0 0 0,0 0 0 0 0,0 0 0 0 0,0 0 0 0 0,0 1 0 0 0,0-1 1 0 0,0 1-1 0 0,0-1 0 0 0,0 1 0 0 0,1 0 0 0 0,-1-1 0 0 0,0 1 0 0 0,0 0 0 0 0,3 1 1 0 0,11-1-90 0 0,0 2 0 0 0,0 0 1 0 0,26 7-1 0 0,-9-3-138 0 0,-19-3 164 0 0,1-1 0 0 0,0 0 0 0 0,1-1 0 0 0,-1-1 0 0 0,0-1 0 0 0,29-4 0 0 0,-41 4 73 0 0,-1 1 1 0 0,1 0-1 0 0,0 0 0 0 0,-1 0 0 0 0,1 0 0 0 0,0 1 1 0 0,-1-1-1 0 0,1 1 0 0 0,-1-1 0 0 0,1 1 1 0 0,-1 0-1 0 0,1 0 0 0 0,-1 0 0 0 0,1 1 0 0 0,-1-1 1 0 0,4 3-1 0 0,-5-3 164 0 0,0 13 129 0 0,0-13-292 0 0,-1 1 0 0 0,0 0 1 0 0,1 0-1 0 0,-1 0 0 0 0,0 0 1 0 0,0 0-1 0 0,-1 0 0 0 0,1-1 1 0 0,0 1-1 0 0,-1 0 0 0 0,0 2 1 0 0,-13 21 34 0 0,12-23-53 0 0,0 0 0 0 0,1 0 0 0 0,0 0 0 0 0,-1 0 0 0 0,1 0 0 0 0,0 1 1 0 0,0-1-1 0 0,0 0 0 0 0,0 1 0 0 0,1-1 0 0 0,-1 1 0 0 0,0 4 0 0 0,1-6 81 0 0,3-2-182 0 0,5-3 131 0 0,0 2-1 0 0,1-1 0 0 0,0 1 0 0 0,-1 0 0 0 0,1 1 1 0 0,18-1-1 0 0,-23 3-21 0 0,1-1-1 0 0,0 1 1 0 0,0 0 0 0 0,-1 0 0 0 0,1 0 0 0 0,-1 1 0 0 0,1 0 0 0 0,-1-1-1 0 0,0 2 1 0 0,0-1 0 0 0,0 0 0 0 0,0 1 0 0 0,0 0 0 0 0,0 0 0 0 0,5 5-1 0 0,-4-3-2 0 0,0 0-1 0 0,1-1 0 0 0,0 0 0 0 0,0 0 0 0 0,0-1 0 0 0,0 1 1 0 0,1-1-1 0 0,-1-1 0 0 0,1 1 0 0 0,-1-1 0 0 0,1 0 0 0 0,0-1 1 0 0,0 1-1 0 0,0-2 0 0 0,0 1 0 0 0,0-1 0 0 0,0 0 0 0 0,0 0 0 0 0,0 0 1 0 0,0-1-1 0 0,0-1 0 0 0,0 1 0 0 0,0-1 0 0 0,0 0 0 0 0,-1 0 1 0 0,1-1-1 0 0,-1 0 0 0 0,9-5 0 0 0,5-2-22 0 0,-17 9 19 0 0,0 0 0 0 0,0 0 0 0 0,-1-1 0 0 0,1 1 0 0 0,0-1 0 0 0,0 0 0 0 0,-1 0 0 0 0,1 0 0 0 0,-1 0 0 0 0,0 0 0 0 0,3-3 0 0 0,-2 2 15 0 0,0-1-1 0 0,0 1 1 0 0,0 0-1 0 0,1 1 1 0 0,-1-1-1 0 0,1 1 1 0 0,-1-1 0 0 0,1 1-1 0 0,0 0 1 0 0,0 0-1 0 0,0 1 1 0 0,9-3-1 0 0,-2 2 272 0 0,0 0 0 0 0,1 1-1 0 0,20-1 1 0 0,-18 12-87 0 0,2 1 31 0 0,-16-10-306 0 0,1-1 0 0 0,-1 0 0 0 0,0 0 0 0 0,0 0 1 0 0,1 0-1 0 0,-1 1 0 0 0,0-1 0 0 0,0 0 0 0 0,1 0 0 0 0,-1 0 0 0 0,0 0 1 0 0,0 0-1 0 0,1 0 0 0 0,-1 0 0 0 0,0 0 0 0 0,0 0 0 0 0,1 1 0 0 0,-1-1 1 0 0,0 0-1 0 0,1-1 0 0 0,-1 1 0 0 0,0 0 0 0 0,0 0 0 0 0,1 0 0 0 0,-1 0 1 0 0,0 0-1 0 0,1 0 0 0 0,-1 0 0 0 0,0 0 0 0 0,0 0 0 0 0,1-1 0 0 0,-1 1 1 0 0,0 0-1 0 0,0 0 0 0 0,1 0 0 0 0,-1 0 0 0 0,0-1 0 0 0,0 1 1 0 0,0 0-1 0 0,0 0 0 0 0,1-1 0 0 0,-1 1 0 0 0,1-2-214 0 0,0 0 1 0 0,-1 0-1 0 0,1 0 1 0 0,-1-1-1 0 0,1 1 0 0 0,-1 0 1 0 0,0 0-1 0 0,0 0 0 0 0,0 0 1 0 0,0-1-1 0 0,0 1 0 0 0,0 0 1 0 0,0 0-1 0 0,-2-4 1 0 0,-1-8-2927 0 0</inkml:trace>
  <inkml:trace contextRef="#ctx0" brushRef="#br0" timeOffset="369.81">2376 5 6393 0 0,'-16'-4'9722'0'0,"18"4"-9401"0"0,-1 0 111 0 0,20 12-344 0 0,-10-8-96 0 0,0 2-24 0 0,-4-2-40 0 0,0 1-232 0 0,-5-1-481 0 0,5 2-119 0 0,2-2-160 0 0,1 2-728 0 0,5 1-1633 0 0</inkml:trace>
  <inkml:trace contextRef="#ctx0" brushRef="#br0" timeOffset="1186.89">2623 262 8106 0 0,'4'7'1129'0'0,"0"-1"-1"0"0,-1 1 1 0 0,0 0 0 0 0,0-1 0 0 0,-1 1 0 0 0,1 1 0 0 0,-1-1-1 0 0,0 9 1 0 0,-2-15-613 0 0,12 39 1466 0 0,-5-22-1531 0 0,-7-18-440 0 0,0 1 0 0 0,1-1 0 0 0,-1 0-1 0 0,1 0 1 0 0,-1 0 0 0 0,0 1 0 0 0,1-1 0 0 0,-1 0 0 0 0,1 0 0 0 0,-1 0 0 0 0,1 0 0 0 0,-1 0-1 0 0,1 0 1 0 0,-1 0 0 0 0,1 0 0 0 0,-1 0 0 0 0,0 0 0 0 0,1 0 0 0 0,-1 0 0 0 0,1 0 0 0 0,-1 0 0 0 0,1 0-1 0 0,-1 0 1 0 0,1 0 0 0 0,-1-1 0 0 0,4-1-1 0 0,0 0-1 0 0,0-1 0 0 0,-1 0 1 0 0,0 0-1 0 0,1 0 1 0 0,4-6-1 0 0,-5 5 11 0 0,0 1 0 0 0,1-1 0 0 0,-1 1 0 0 0,1 0 1 0 0,0 0-1 0 0,0 0 0 0 0,0 1 0 0 0,0 0 0 0 0,0-1 0 0 0,1 1 0 0 0,-1 0 0 0 0,1 1 0 0 0,-1-1 0 0 0,1 1 0 0 0,7-1 0 0 0,-8 2-7 0 0,0 0 0 0 0,0 0-1 0 0,0 1 1 0 0,0 0 0 0 0,-1-1 0 0 0,1 1-1 0 0,0 1 1 0 0,0-1 0 0 0,-1 0 0 0 0,1 1 0 0 0,0 0-1 0 0,-1 0 1 0 0,0 0 0 0 0,1 0 0 0 0,-1 1-1 0 0,0-1 1 0 0,0 1 0 0 0,-1 0 0 0 0,6 5-1 0 0,-1 0-8 0 0,6 8 8 0 0,1-1-1 0 0,27 22 0 0 0,-34-32-12 0 0,-1-1 0 0 0,1 0 0 0 0,0 0 0 0 0,0 0 0 0 0,0-1 0 0 0,0 0-1 0 0,0-1 1 0 0,1 0 0 0 0,0 0 0 0 0,12 2 0 0 0,-13-4-25 0 0,0 0 1 0 0,-1 0-1 0 0,1-1 1 0 0,-1 0-1 0 0,1 0 1 0 0,-1 0-1 0 0,1-1 1 0 0,-1 0-1 0 0,0 0 1 0 0,0 0-1 0 0,0-1 1 0 0,0 0-1 0 0,0 0 1 0 0,0-1-1 0 0,-1 1 1 0 0,0-1-1 0 0,1-1 1 0 0,5-6-1 0 0,-3 3-97 0 0,0-1 1 0 0,-1 0-1 0 0,0 0 1 0 0,0-1-1 0 0,-1 0 0 0 0,0 0 1 0 0,-1-1-1 0 0,0 1 0 0 0,5-20 1 0 0,25-75-189 0 0,6-26 675 0 0,-31 192 1183 0 0,-8-10-1500 0 0,11 61 0 0 0,-5-63-890 0 0,0 62 0 0 0,-8-110 72 0 0,-5-5-2937 0 0,3 2 3344 0 0,0 0 0 0 0,0 0 0 0 0,0 0 1 0 0,0-1-1 0 0,0 1 0 0 0,1-1 0 0 0,-1 1 0 0 0,1-1 1 0 0,0 0-1 0 0,0 1 0 0 0,-2-6 0 0 0,0 1-151 0 0,0 1 618 0 0,1 0-1 0 0,0 0 0 0 0,0 0 0 0 0,1 0 1 0 0,-1-8-1 0 0,2-15 5042 0 0,0-3-1421 0 0,1 31-3610 0 0,-1-1 1 0 0,1 1-1 0 0,0 0 0 0 0,0 0 1 0 0,0-1-1 0 0,0 1 0 0 0,0 0 0 0 0,0 0 1 0 0,0 0-1 0 0,0 0 0 0 0,0 0 1 0 0,1 0-1 0 0,-1 0 0 0 0,0 1 1 0 0,0-1-1 0 0,1 0 0 0 0,-1 1 0 0 0,1-1 1 0 0,-1 1-1 0 0,2-1 0 0 0,36-6 109 0 0,-16 4-161 0 0,66-13-508 0 0,-59 11 247 0 0,0-1 0 0 0,39-13 0 0 0,51-16 160 0 0,-136 40 69 0 0,1 1 1 0 0,1 0-1 0 0,-1 0 0 0 0,-14 10 1 0 0,28-15-20 0 0,1 0-1 0 0,-1 0 1 0 0,1 0 0 0 0,-1 0 0 0 0,1 0 0 0 0,-1 0-1 0 0,1 0 1 0 0,0 1 0 0 0,0-1 0 0 0,0 0 0 0 0,-1 0 0 0 0,1 0-1 0 0,0 0 1 0 0,0 0 0 0 0,0 0 0 0 0,1 0 0 0 0,-1 0-1 0 0,0 1 1 0 0,0-1 0 0 0,1 0 0 0 0,-1 0 0 0 0,0 0-1 0 0,1 0 1 0 0,-1 0 0 0 0,1 0 0 0 0,-1 0 0 0 0,2 1-1 0 0,-2-2 77 0 0,21 19 67 0 0,28-1 102 0 0,-42-17-197 0 0,-1 1-1 0 0,1 0 1 0 0,-1 0-1 0 0,1 1 0 0 0,-1 0 1 0 0,0 0-1 0 0,0 0 1 0 0,0 1-1 0 0,-1 0 0 0 0,1 0 1 0 0,-1 0-1 0 0,0 0 1 0 0,0 1-1 0 0,0 0 0 0 0,-1 0 1 0 0,1 1-1 0 0,2 5 0 0 0,-3-4-1 0 0,0 1-1 0 0,-1 0 0 0 0,0 0 0 0 0,4 15 0 0 0,-7-21-63 0 0,1 0 1 0 0,-1 0-1 0 0,1 0 1 0 0,-1 0-1 0 0,0 0 1 0 0,0 0-1 0 0,0 0 0 0 0,0 0 1 0 0,0 0-1 0 0,0 0 1 0 0,-1 0-1 0 0,1 0 1 0 0,-1 0-1 0 0,1 0 0 0 0,-1-1 1 0 0,0 1-1 0 0,1 0 1 0 0,-1 0-1 0 0,0 0 1 0 0,0-1-1 0 0,-1 1 0 0 0,1-1 1 0 0,0 1-1 0 0,0-1 1 0 0,-3 3-1 0 0,-1-2-345 0 0,0 0-1 0 0,-1 0 0 0 0,1-1 1 0 0,0 1-1 0 0,-1-1 0 0 0,1-1 1 0 0,-1 1-1 0 0,0-1 1 0 0,1 1-1 0 0,-1-2 0 0 0,1 1 1 0 0,-12-3-1 0 0,-2 2-1850 0 0,-19-2-1473 0 0</inkml:trace>
</inkml:ink>
</file>

<file path=xl/ink/ink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0-13T10:10:26.569"/>
    </inkml:context>
    <inkml:brush xml:id="br0">
      <inkml:brushProperty name="width" value="0.05" units="cm"/>
      <inkml:brushProperty name="height" value="0.05" units="cm"/>
      <inkml:brushProperty name="color" value="#F6630D"/>
    </inkml:brush>
    <inkml:context xml:id="ctx1">
      <inkml:inkSource xml:id="inkSrc5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1" timeString="2022-10-13T10:10:29.260"/>
    </inkml:context>
  </inkml:definitions>
  <inkml:trace contextRef="#ctx0" brushRef="#br0">343 20 10306,'0'0'321,"-1"0"-1,0 1 0,1-1 1,-1 0-1,0 0 1,1 0-1,-1 0 1,0 0-1,1 0 0,-1 0 1,0 0-1,0 0 1,1 0-1,-1 0 1,0 0-1,1 0 0,-1 0 1,0-1-1,1 1 1,-1 0-1,1 0 1,-2-1-1,-26-11-407,12 6 452,12 6-336,0 0-1,-1 0 0,1 0 0,0 1 0,0 0 1,0 0-1,0 0 0,0 0 0,0 1 0,0-1 0,0 1 1,-4 3-1,-12 3 39,3-1 97,0 0-1,-31 17 1,44-22-113,-1 1-1,1 0 1,0 0 0,0 0-1,0 1 1,1 0 0,-1 0-1,1-1 1,0 2 0,0-1-1,0 0 1,1 1 0,-1-1-1,1 1 1,-3 8 0,4-7-31,1 1 1,-1-1-1,1 0 1,0 1-1,1-1 1,-1 1-1,1-1 1,0 0 0,4 12-1,25 57-1,-21-53-2,-1-4-44,2 6-183,0 1 1,-1 0-1,5 29 0,-13-49-717,0 1 0,1 0 0,0-1 0,0 1 0,5 8 0</inkml:trace>
  <inkml:trace contextRef="#ctx0" brushRef="#br0" timeOffset="855.89">0 382 9746,'0'0'7472,"7"-6"-5606,2-1-1640,1 0 1,0 0-1,1 1 0,-1 0 1,1 1-1,13-5 0,5 2-394,55-8-1,112 5-5686,-180 8 10626,9 4-3448,12-2-1725,-34 0 411,-1 1 0,1-1 0,0 1-1,0 0 1,0 0 0,0 0 0,0 0 0,0 0-1,0 1 1,-1-1 0,1 1 0,0 0 0,0 0-1,-1 0 1,1 0 0,0 0 0,-1 1 0,1-1-1,-1 1 1,0-1 0,1 1 0,-1 0 0,0 0-1,0 0 1,0 0 0,0 1 0,-1-1 0,1 0-1,-1 1 1,3 4 0,-2-3-6,-1 0 0,0 0 0,0 0 0,0 0 0,0 1 0,0-1 0,-1 0 0,0 0 0,0 0 0,0 1-1,0-1 1,-1 0 0,0 0 0,0 0 0,0 0 0,0 0 0,-1 0 0,1 0 0,-1 0 0,-3 5 0,0-3-4,1-1 1,-1 1-1,0-1 0,0 0 1,-1 0-1,1 0 0,-1-1 1,0 0-1,0 0 0,-14 6 1,16-8 0,-1-1 0,1 1 0,-1-1 1,0 1-1,0-2 0,0 1 1,0 0-1,0-1 0,1 0 0,-1 0 1,0 0-1,0-1 0,0 1 0,0-1 1,0-1-1,1 1 0,-8-3 0,10 2-60,-1 1 0,1 0 1,0-1-1,-1 0 0,1 0 0,0 1 0,0-1 0,0 0 0,1 0 0,-1-1 0,0 1 0,1 0 0,0-1 0,-1 1 0,1-1 0,0 1 0,0-1 0,0 1 0,1-1 0,-1 0 0,1 1 0,-1-1 0,1 0 0,0 0 1,0 1-1,0-1 0,1 0 0,0-4 0,-1 3-41,1 1 0,0-1 0,0 0 0,0 1 1,1-1-1,-1 1 0,1-1 0,0 1 0,0 0 1,0-1-1,0 1 0,1 0 0,-1 0 0,1 1 1,0-1-1,-1 1 0,1-1 0,1 1 0,-1 0 1,4-2-1,1 1-595,0 0 0,0 1-1,0 0 1,0 1 0,1 0 0,-1 0 0,0 1 0,1 0 0,-1 0-1,1 1 1,-1 0 0,0 0 0,13 4 0,10 1-502,-8-2 3215,43 13-1,-61-15-1227,-2-1-403,1 0 0,-1 0 0,0 0 0,0 0 0,0 1 0,0-1 0,0 1 0,0 0 0,0 0 0,-1 0 0,1 0 0,0 0 0,-1 1 0,4 4 785,-8-7-985,-1-1-1,1 1 1,0-1-1,-1 1 1,1-1-1,0 0 1,0 0-1,0 0 1,0-1-1,0 1 1,0 0-1,0-1 1,0 1-1,0-1 1,0 1-1,1-1 1,-1 0-1,1 0 1,0 0-1,-1 0 1,1 0-1,0 0 1,0 0-1,0 0 1,0-1-1,1 1 1,-1 0-1,1 0 1,-1-1-1,1-2 1,-1 3-137,0 0 1,1 0 0,0-1 0,-1 1-1,1-1 1,0 1 0,0 0 0,1-1-1,-1 1 1,0 0 0,1-1 0,-1 1 0,1 0-1,0 0 1,0-1 0,0 1 0,0 0-1,0 0 1,0 0 0,0 0 0,1 0 0,-1 1-1,1-1 1,0 0 0,-1 0 0,1 1-1,0-1 1,0 1 0,0 0 0,0 0-1,3-2 1,4 1-205,1 0 0,0 0 0,0 1 0,0 0 0,1 0 0,12 2 0,65 9-4475,-65-6 2340,4 0-1447</inkml:trace>
  <inkml:trace contextRef="#ctx0" brushRef="#br0" timeOffset="1550.66">1481 138 9634,'-2'5'3661,"1"-4"-3585,1-1 0,0 1 0,0 0 0,-1 0 0,1-1 0,-1 1-1,1 0 1,0-1 0,-1 1 0,1 0 0,-1-1 0,0 1 0,1-1 0,-1 1-1,1-1 1,-1 1 0,0-1 0,1 1 0,-1-1 0,0 0 0,-1 1 0,1-1 673,-7 17 1279,0 4-1589,1 1-1,-6 36 0,11-44-293,-3 12 459,-1 50-1,5-70-465,1 1 0,1-1 0,-1 0 0,1 0 0,0 0 0,1 1 0,-1-1 0,1 0 0,1-1 0,-1 1 0,1 0 0,0-1 0,7 11 0,-8-14-102,0 0 0,1 0-1,-1 0 1,1 0 0,0-1 0,0 1 0,-1-1 0,1 0 0,0 1 0,0-1 0,0 0 0,1-1-1,-1 1 1,0 0 0,0-1 0,0 0 0,0 0 0,1 0 0,-1 0 0,0 0 0,0-1 0,0 1-1,1-1 1,-1 0 0,0 0 0,0 0 0,0 0 0,3-3 0,1 1-171,0 0 0,-1-1 0,1 0-1,-1 0 1,0 0 0,-1-1 0,1 0 0,-1 0 0,0 0 0,0-1 0,6-8 0,-10 13-25,1-3-524,0 1-1,0-1 0,0 1 1,-1-1-1,1 0 1,-1 1-1,1-6 1,-2 1-2086</inkml:trace>
  <inkml:trace contextRef="#ctx0" brushRef="#br0" timeOffset="1889.09">1332 277 7938,'5'3'8221,"2"0"-4224,-4-3-3954,1 0 1,-1 0-1,1 1 0,-1-2 1,1 1-1,-1 0 0,1-1 0,5-1 1,31-11 160,1 1 0,48-7 0,-30 14-2807,0 8-4084,-46-2 2709</inkml:trace>
  <inkml:trace contextRef="#ctx0" brushRef="#br0" timeOffset="2352.32">1789 343 11202,'13'126'7574,"-13"-126"-7567,0-1 1,0 0-1,0 0 1,-1 1-1,1-1 1,0 0-1,0 1 1,-1-1-1,1 0 0,-1 1 1,1-1-1,0 0 1,-1 1-1,1-1 1,-1 1-1,0-1 1,1 1-1,-2-1 0,-8-12 169,5 4 59,0-1 0,2 1 1,-1-1-1,1 0 0,0 0 0,1 0 0,-1-18 0,2 25-212,1 1 0,0 0 1,0-1-1,1 1 0,-1-1 1,1 1-1,-1 0 1,1-1-1,-1 1 0,1 0 1,0 0-1,0-1 0,1 1 1,-1 0-1,0 0 0,0 0 1,1 0-1,0 0 0,-1 1 1,1-1-1,0 0 1,0 1-1,0-1 0,0 1 1,0 0-1,0 0 0,0-1 1,0 1-1,0 1 0,1-1 1,-1 0-1,0 0 1,1 1-1,-1 0 0,1-1 1,-1 1-1,1 0 0,2 0 1,26 0-2198,60 7 0,11 0-8592,-83-7 8364</inkml:trace>
  <inkml:trace contextRef="#ctx1" brushRef="#br0">2150 301 3345 0 0,'9'4'11683'0'0,"-22"-2"-7400"0"0,2 0-5765 0 0,4-2 1674 0 0,0 0 0 0 0,0 1 0 0 0,0 1 0 0 0,0-1 0 0 0,0 1-1 0 0,0 0 1 0 0,1 0 0 0 0,-1 1 0 0 0,-12 7 0 0 0,18-10-175 0 0,-1 1-1 0 0,1 0 1 0 0,-1 0-1 0 0,1 0 1 0 0,-1 0-1 0 0,1 0 1 0 0,0 0-1 0 0,-1 0 1 0 0,1 1-1 0 0,0-1 1 0 0,0 0-1 0 0,0 1 1 0 0,0-1-1 0 0,0 1 1 0 0,0-1-1 0 0,0 1 1 0 0,1-1-1 0 0,-1 1 1 0 0,1-1-1 0 0,-1 1 1 0 0,1 0-1 0 0,-1 0 1 0 0,1-1-1 0 0,0 1 1 0 0,0 0-1 0 0,0-1 1 0 0,0 1-1 0 0,0 0 1 0 0,0 0 0 0 0,0-1-1 0 0,1 1 1 0 0,-1 0-1 0 0,1-1 1 0 0,-1 1-1 0 0,1 0 1 0 0,0-1-1 0 0,-1 1 1 0 0,1-1-1 0 0,0 1 1 0 0,0-1-1 0 0,2 3 1 0 0,-1-2-4 0 0,0 1 1 0 0,1 0-1 0 0,0-1 0 0 0,-1 0 1 0 0,1 1-1 0 0,0-1 1 0 0,0-1-1 0 0,0 1 1 0 0,1 0-1 0 0,-1-1 1 0 0,0 1-1 0 0,0-1 1 0 0,1 0-1 0 0,-1 0 0 0 0,1 0 1 0 0,-1-1-1 0 0,1 1 1 0 0,0-1-1 0 0,-1 0 1 0 0,6 0-1 0 0,5-1 87 0 0,1-1 0 0 0,0 0 0 0 0,22-7 0 0 0,-24 6-74 0 0,-6 2 10 0 0,1 0 0 0 0,0 0 0 0 0,-1 1 1 0 0,1 1-1 0 0,0-1 0 0 0,0 1 0 0 0,-1 0 0 0 0,1 1 1 0 0,-1-1-1 0 0,1 2 0 0 0,9 3 0 0 0,33 8-987 0 0,-45-13 426 0 0,0-1 0 0 0,1 1 0 0 0,-1-1 0 0 0,0 0 0 0 0,0-1 0 0 0,1 1 0 0 0,-1-1 1 0 0,6-1-1 0 0,-9 1 47 0 0,0 0 0 0 0,0 0 0 0 0,0 0 0 0 0,0 0 0 0 0,0 0-1 0 0,-1 0 1 0 0,1-1 0 0 0,0 1 0 0 0,-1-1 0 0 0,3-1 0 0 0,3-5-1922 0 0</inkml:trace>
  <inkml:trace contextRef="#ctx1" brushRef="#br0" timeOffset="343.04">2504 314 4793 0 0,'5'1'11343'0'0,"-5"-1"-11144"0"0,1 10 2133 0 0,-5 13-2124 0 0,-3-10 307 0 0,-3 4 286 0 0,-21 32 0 0 0,30-50-786 0 0,1 1 0 0 0,-1-1 0 0 0,1 1 0 0 0,0-1 0 0 0,0 1 0 0 0,-1-1 0 0 0,1 1 0 0 0,0-1 0 0 0,0 1 0 0 0,-1-1 0 0 0,1 1 0 0 0,0-1 0 0 0,0 1 0 0 0,0-1 0 0 0,0 0 0 0 0,0 1 0 0 0,0-1 0 0 0,0 1 0 0 0,0-1 0 0 0,0 1 0 0 0,0-1 0 0 0,0 0 0 0 0,0 1-1 0 0,1-1 1 0 0,-1 1 0 0 0,0-1 0 0 0,1 0 0 0 0,6-28 61 0 0,-5 26-53 0 0,-1-1 1 0 0,1 1-1 0 0,1 0 0 0 0,-1 0 0 0 0,0 1 0 0 0,1-1 0 0 0,-1 0 0 0 0,1 1 0 0 0,0-1 1 0 0,0 1-1 0 0,0 0 0 0 0,0 0 0 0 0,0 0 0 0 0,0 1 0 0 0,1-1 0 0 0,-1 1 1 0 0,1-1-1 0 0,-1 1 0 0 0,1 0 0 0 0,-1 0 0 0 0,1 1 0 0 0,0-1 0 0 0,-1 1 0 0 0,1 0 1 0 0,0 0-1 0 0,-1 0 0 0 0,8 1 0 0 0,3 3 73 0 0,1 0 1 0 0,-1 1-1 0 0,0 1 1 0 0,0 0-1 0 0,19 12 1 0 0,-32-18-95 0 0,6 3 11 0 0,-1 1 0 0 0,0 0 0 0 0,1 0 0 0 0,-1 1 0 0 0,-1-1 1 0 0,1 1-1 0 0,6 8 0 0 0,23 19-92 0 0,-34-31-106 0 0,1 0 0 0 0,-1 1 1 0 0,1-1-1 0 0,-1-1 0 0 0,1 1 0 0 0,-1 0 0 0 0,1 0 1 0 0,-1-1-1 0 0,1 1 0 0 0,0 0 0 0 0,-1-1 0 0 0,1 0 1 0 0,0 1-1 0 0,-1-1 0 0 0,1 0 0 0 0,0 0 0 0 0,0 0 1 0 0,-1 0-1 0 0,1 0 0 0 0,0 0 0 0 0,0-1 0 0 0,-1 1 1 0 0,1 0-1 0 0,0-1 0 0 0,1 0 0 0 0,6-11-3413 0 0,-7 7 877 0 0</inkml:trace>
  <inkml:trace contextRef="#ctx1" brushRef="#br0" timeOffset="685.81">2984 265 12291 0 0,'-17'2'7372'0'0,"14"-2"-7362"0"0,0-1-1 0 0,0 1 0 0 0,0 0 1 0 0,0 0-1 0 0,0 1 0 0 0,-1-1 1 0 0,1 1-1 0 0,0-1 0 0 0,1 1 1 0 0,-1 0-1 0 0,0 0 0 0 0,0 0 0 0 0,0 1 1 0 0,0-1-1 0 0,1 1 0 0 0,-1-1 1 0 0,1 1-1 0 0,-1 0 0 0 0,-2 3 1 0 0,-10 20 451 0 0,15-24-435 0 0,-1 0-1 0 0,1 0 1 0 0,0 0 0 0 0,-1 0 0 0 0,1 0-1 0 0,0-1 1 0 0,0 1 0 0 0,0 0-1 0 0,0 0 1 0 0,0 0 0 0 0,0 0-1 0 0,0 0 1 0 0,0 0 0 0 0,0 0 0 0 0,1 0-1 0 0,-1 0 1 0 0,0 0 0 0 0,0 0-1 0 0,1 0 1 0 0,-1-1 0 0 0,1 1-1 0 0,-1 0 1 0 0,1 0 0 0 0,-1 0-1 0 0,2 1 1 0 0,-1-2 165 0 0,1 2-171 0 0,0-1 0 0 0,0 1 1 0 0,1-1-1 0 0,-1 0 0 0 0,1 0 0 0 0,-1 0 1 0 0,1 0-1 0 0,-1 0 0 0 0,4 0 1 0 0,2 1 28 0 0,7 1-30 0 0,1 1-1 0 0,-1 0 1 0 0,18 9-1 0 0,-30-12-8 0 0,-1 0 1 0 0,0 0-1 0 0,1 0 0 0 0,-1 0 0 0 0,0 1 1 0 0,0-1-1 0 0,0 1 0 0 0,0-1 0 0 0,0 1 0 0 0,0 0 1 0 0,0-1-1 0 0,0 1 0 0 0,-1 0 0 0 0,1 0 1 0 0,-1 0-1 0 0,1 1 0 0 0,-1-1 0 0 0,0 0 0 0 0,0 0 1 0 0,0 1-1 0 0,0-1 0 0 0,0 1 0 0 0,-1-1 1 0 0,1 1-1 0 0,-1-1 0 0 0,1 1 0 0 0,-1-1 0 0 0,0 4 1 0 0,-1-5-6 0 0,1 1 0 0 0,-1-1 0 0 0,1 1 1 0 0,-1-1-1 0 0,0 1 0 0 0,0-1 1 0 0,1 0-1 0 0,-1 1 0 0 0,0-1 0 0 0,0 0 1 0 0,-1 0-1 0 0,1 0 0 0 0,0 0 0 0 0,0 0 1 0 0,0 0-1 0 0,-1 0 0 0 0,1 0 0 0 0,-1 0 1 0 0,1 0-1 0 0,0-1 0 0 0,-1 1 1 0 0,1 0-1 0 0,-1-1 0 0 0,0 0 0 0 0,1 1 1 0 0,-4-1-1 0 0,-50 4-120 0 0,36-3 21 0 0,-19-3-1639 0 0,0-9-3397 0 0,12 0-1283 0 0</inkml:trace>
  <inkml:trace contextRef="#ctx1" brushRef="#br0" timeOffset="1365.04">3283 228 9282 0 0,'-31'-2'6034'0'0,"11"0"-5032"0"0,0 2 0 0 0,-22 0-1 0 0,39 1-925 0 0,0-1-1 0 0,-1 0 0 0 0,1 1 0 0 0,0-1 0 0 0,-1 1 1 0 0,1 0-1 0 0,0 0 0 0 0,0 0 0 0 0,-1 0 1 0 0,1 1-1 0 0,0-1 0 0 0,0 1 0 0 0,1 0 0 0 0,-1 0 1 0 0,0 0-1 0 0,1 0 0 0 0,-1 0 0 0 0,1 1 0 0 0,-3 2 1 0 0,5-4-66 0 0,0 0 0 0 0,0 0 0 0 0,-1-1 1 0 0,1 1-1 0 0,0 0 0 0 0,0 0 1 0 0,0 0-1 0 0,0-1 0 0 0,0 1 1 0 0,0 0-1 0 0,0 0 0 0 0,1 0 0 0 0,-1-1 1 0 0,0 1-1 0 0,0 0 0 0 0,0 0 1 0 0,1-1-1 0 0,-1 1 0 0 0,1 0 0 0 0,-1 0 1 0 0,0-1-1 0 0,1 1 0 0 0,-1 0 1 0 0,1-1-1 0 0,0 1 0 0 0,-1-1 1 0 0,1 1-1 0 0,-1-1 0 0 0,1 1 0 0 0,0-1 1 0 0,-1 1-1 0 0,2 0 0 0 0,26 15-5 0 0,36 9 54 0 0,7 2 65 0 0,-65-24-98 0 0,0 0-1 0 0,-1 0 1 0 0,1 1 0 0 0,0 0-1 0 0,-1 0 1 0 0,0 0 0 0 0,0 1 0 0 0,6 6-1 0 0,-11-10-16 0 0,1 0 0 0 0,-1 0 0 0 0,1 0 0 0 0,-1 0 0 0 0,0 1 0 0 0,1-1 0 0 0,-1 0 0 0 0,0 0 0 0 0,0 0-1 0 0,0 0 1 0 0,0 0 0 0 0,0 0 0 0 0,0 0 0 0 0,0 0 0 0 0,-1 1 0 0 0,1-1 0 0 0,0 0 0 0 0,-1 0 0 0 0,1 0-1 0 0,-1 0 1 0 0,1 0 0 0 0,-1 0 0 0 0,1 0 0 0 0,-1 0 0 0 0,1 0 0 0 0,-1-1 0 0 0,0 1 0 0 0,0 0 0 0 0,1 0-1 0 0,-1 0 1 0 0,0-1 0 0 0,0 1 0 0 0,0 0 0 0 0,-2 0 0 0 0,-1 3-7 0 0,-1-1 0 0 0,0 0 0 0 0,0 0-1 0 0,0 0 1 0 0,-7 2 0 0 0,4-3-11 0 0,0 0 0 0 0,1-1-1 0 0,-1 1 1 0 0,0-2 0 0 0,0 1-1 0 0,0-1 1 0 0,0-1 0 0 0,1 1 0 0 0,-12-3-1 0 0,13 2-197 0 0,1-1 0 0 0,0 1 0 0 0,0-1 0 0 0,0 0 0 0 0,0-1 0 0 0,-7-3 0 0 0,10 5-198 0 0,-1-1 0 0 0,1 0 0 0 0,-1 0 1 0 0,1 0-1 0 0,0 0 0 0 0,0-1 0 0 0,0 1 0 0 0,0 0 1 0 0,0-1-1 0 0,1 0 0 0 0,-3-4 0 0 0,0-3-1723 0 0</inkml:trace>
  <inkml:trace contextRef="#ctx1" brushRef="#br0" timeOffset="2008.7">3497 37 11931 0 0,'7'10'2693'0'0,"-6"-9"-2530"0"0,0 0 0 0 0,-1 0 1 0 0,1 0-1 0 0,0-1 0 0 0,-1 1 0 0 0,1 0 1 0 0,-1 0-1 0 0,1 0 0 0 0,-1 0 0 0 0,0 0 1 0 0,1 0-1 0 0,-1 0 0 0 0,0 0 1 0 0,0 0-1 0 0,0 0 0 0 0,0 0 0 0 0,0 0 1 0 0,0 0-1 0 0,0 2 0 0 0,0 0-63 0 0,0-1-1 0 0,0 1 0 0 0,1 0 1 0 0,-1 0-1 0 0,1 0 1 0 0,-1-1-1 0 0,1 1 0 0 0,2 4 1 0 0,-2-5-88 0 0,0 0 0 0 0,0 0 0 0 0,-1 0-1 0 0,1 0 1 0 0,-1 0 0 0 0,1 0 0 0 0,-1 1 0 0 0,0-1 0 0 0,0 0 0 0 0,1 0 0 0 0,-2 0 0 0 0,1 1 0 0 0,0-1 0 0 0,0 0 0 0 0,-1 0 0 0 0,1 0 0 0 0,-2 4 0 0 0,-108 225 707 0 0,108-226-738 0 0,-10 16-1 0 0,12-20 17 0 0,-1 0 1 0 0,1-1-1 0 0,0 1 1 0 0,-1 0 0 0 0,1-1-1 0 0,-1 1 1 0 0,1-1-1 0 0,-1 1 1 0 0,1-1-1 0 0,-1 1 1 0 0,0-1-1 0 0,1 0 1 0 0,-1 1 0 0 0,1-1-1 0 0,-1 0 1 0 0,0 1-1 0 0,1-1 1 0 0,-1 0-1 0 0,0 0 1 0 0,0 1 0 0 0,1-1-1 0 0,-1 0 1 0 0,-1 0-1 0 0,2-1-5 0 0,0-1-1 0 0,1 1 1 0 0,-1 0-1 0 0,0 0 1 0 0,1-1-1 0 0,-1 1 1 0 0,1 0-1 0 0,-1 0 1 0 0,1 0-1 0 0,0 0 0 0 0,0 0 1 0 0,-1 0-1 0 0,1 0 1 0 0,0 0-1 0 0,1-1 1 0 0,3-5-32 0 0,0-3 44 0 0,0 1-1 0 0,1-1 1 0 0,0 1-1 0 0,1 0 1 0 0,0 1 0 0 0,0 0-1 0 0,1 0 1 0 0,11-9-1 0 0,-16 15 7 0 0,0 0 0 0 0,0 0 0 0 0,0 1-1 0 0,0-1 1 0 0,1 1 0 0 0,-1-1 0 0 0,1 1 0 0 0,-1 0 0 0 0,0 1-1 0 0,1-1 1 0 0,0 0 0 0 0,-1 1 0 0 0,1 0 0 0 0,-1 0 0 0 0,1 0-1 0 0,-1 0 1 0 0,1 1 0 0 0,0-1 0 0 0,-1 1 0 0 0,6 2 0 0 0,5 1 36 0 0,-1 1 1 0 0,0 0 0 0 0,22 13 0 0 0,-27-14-8 0 0,-1 2 1 0 0,0-1-1 0 0,0 1 1 0 0,8 10 0 0 0,-10-11-28 0 0,0-1 0 0 0,0 1 1 0 0,0-1-1 0 0,0 1 0 0 0,1-2 1 0 0,7 6-1 0 0,-10-8-16 0 0,0 0-1 0 0,-1 0 0 0 0,1-1 1 0 0,0 1-1 0 0,0-1 1 0 0,0 1-1 0 0,0-1 0 0 0,0 0 1 0 0,0 0-1 0 0,0 0 1 0 0,0-1-1 0 0,0 1 0 0 0,0-1 1 0 0,0 1-1 0 0,0-1 1 0 0,0 0-1 0 0,-1 0 1 0 0,6-3-1 0 0,17-10 22 0 0,-22 11-17 0 0,1 1 0 0 0,0-1 0 0 0,-1 1-1 0 0,1 0 1 0 0,0 0 0 0 0,0 0 0 0 0,0 0 0 0 0,0 1 0 0 0,0 0-1 0 0,0 0 1 0 0,1 0 0 0 0,-1 0 0 0 0,0 1 0 0 0,8-1 0 0 0,-11 2 23 0 0,0-1 0 0 0,0 0 0 0 0,0 1 0 0 0,0-1 0 0 0,0 1 0 0 0,0 0 0 0 0,0-1 0 0 0,-1 1 0 0 0,1 0 0 0 0,0-1 1 0 0,0 1-1 0 0,0 0 0 0 0,-1 0 0 0 0,1 0 0 0 0,0 0 0 0 0,-1 0 0 0 0,1 0 0 0 0,-1 0 0 0 0,1 0 0 0 0,-1 0 0 0 0,0 0 0 0 0,1 0 1 0 0,-1 0-1 0 0,0 0 0 0 0,0 0 0 0 0,1 1 0 0 0,1 39 693 0 0,-1-10-563 0 0,0-28-170 0 0,2 2-1567 0 0,-4-18-4686 0 0,-3 3 2857 0 0</inkml:trace>
  <inkml:trace contextRef="#ctx1" brushRef="#br0" timeOffset="2367.02">3825 70 12947 0 0,'1'0'2024'0'0,"2"3"-1088"0"0,0-2 217 0 0,0 2-833 0 0,1 0-320 0 0,0 1-8 0 0,2 2-24 0 0,0-1-40 0 0,0 2-376 0 0,-2-3-993 0 0,3 0-479 0 0</inkml:trace>
  <inkml:trace contextRef="#ctx1" brushRef="#br0" timeOffset="2726.18">4095 281 14899 0 0,'0'10'432'0'0,"0"0"-1"0"0,0 0 0 0 0,1 0 1 0 0,2 12-1 0 0,2 31 988 0 0,2 81-754 0 0,-8-107-481 0 0,2-15-103 0 0,-1 0 1 0 0,0 0 0 0 0,-1-1 0 0 0,-1 1 0 0 0,0 0 0 0 0,0-1 0 0 0,-1 0 0 0 0,0 1 0 0 0,-1-1-1 0 0,-7 14 1 0 0,8-21-47 0 0,1-2-22 0 0,1 0-1 0 0,0 0 0 0 0,-1 0 0 0 0,1 0 1 0 0,0 0-1 0 0,0 0 0 0 0,1 1 1 0 0,-1-1-1 0 0,0 0 0 0 0,1 1 0 0 0,-1-1 1 0 0,1 4-1 0 0,-12-24-67 0 0,9-28 49 0 0,3-82-1 0 0,1 86 34 0 0,12-90-91 0 0,-11 120 70 0 0,1 1 0 0 0,0 0 1 0 0,0 0-1 0 0,1 0 0 0 0,1 0 1 0 0,9-15-1 0 0,1-6 26 0 0,-12 29-22 0 0,-1-1 1 0 0,1 1-1 0 0,-1 0 1 0 0,1 0 0 0 0,0 0-1 0 0,0 1 1 0 0,1-1-1 0 0,-1 1 1 0 0,0 0 0 0 0,1 0-1 0 0,0 0 1 0 0,-1 0-1 0 0,8-2 1 0 0,-4 1 24 0 0,0 1-1 0 0,0-1 1 0 0,0 2 0 0 0,0-1-1 0 0,0 1 1 0 0,0 0-1 0 0,8 0 1 0 0,-4 2 25 0 0,0 1-1 0 0,0 0 1 0 0,0 0 0 0 0,-1 1-1 0 0,21 9 1 0 0,-26-10-12 0 0,-1 0 0 0 0,1 0 0 0 0,0 1 1 0 0,-1 0-1 0 0,1 0 0 0 0,-1 0 0 0 0,0 0 0 0 0,0 1 0 0 0,0-1 1 0 0,-1 1-1 0 0,1 0 0 0 0,-1 0 0 0 0,0 0 0 0 0,4 7 0 0 0,-6-7-37 0 0,0 0-1 0 0,-1-1 0 0 0,1 1 1 0 0,-1 0-1 0 0,1 0 0 0 0,-1 0 1 0 0,0-1-1 0 0,-1 1 0 0 0,1 0 1 0 0,-1 0-1 0 0,1-1 0 0 0,-1 1 1 0 0,0 0-1 0 0,-1-1 0 0 0,1 1 1 0 0,-1-1-1 0 0,1 1 0 0 0,-1-1 1 0 0,0 0-1 0 0,0 0 0 0 0,-1 1 1 0 0,1-2-1 0 0,-1 1 0 0 0,1 0 1 0 0,-5 3-1 0 0,-1 2-18 0 0,-1-1 0 0 0,1 0 0 0 0,-1 0 0 0 0,-1-1 0 0 0,1 0 1 0 0,-1 0-1 0 0,-15 5 0 0 0,19-10-14 0 0,0 1 1 0 0,0-1-1 0 0,0-1 0 0 0,-1 1 1 0 0,1-1-1 0 0,0 0 1 0 0,-1 0-1 0 0,1-1 1 0 0,0 0-1 0 0,0 0 0 0 0,0 0 1 0 0,0-1-1 0 0,-12-4 1 0 0,14 4-331 0 0,-1 0 0 0 0,1 0 0 0 0,-1-1 0 0 0,1 1 0 0 0,0-1 0 0 0,0 0 0 0 0,0 0 0 0 0,1 0 1 0 0,-1-1-1 0 0,1 1 0 0 0,-4-5 0 0 0,2-7-4196 0 0,4 8 346 0 0</inkml:trace>
  <inkml:trace contextRef="#ctx1" brushRef="#br0" timeOffset="4293.11">4440 313 14163 0 0,'5'3'623'0'0,"0"1"0"0"0,0-1 1 0 0,-1 1-1 0 0,1 1 0 0 0,-1-1 0 0 0,0 0 0 0 0,5 7 1 0 0,-7-7-540 0 0,0 0 0 0 0,0 1 0 0 0,0-1 0 0 0,0 1 0 0 0,-1-1 0 0 0,0 1 0 0 0,0-1-1 0 0,0 1 1 0 0,0 0 0 0 0,-1 0 0 0 0,1-1 0 0 0,-1 1 0 0 0,-1 0 0 0 0,1 0 0 0 0,-2 6 0 0 0,-6 54 694 0 0,8-64-662 0 0,10-22-127 0 0,-7 10 9 0 0,1-1 0 0 0,0 1 0 0 0,1 1 0 0 0,0-1 0 0 0,1 0 0 0 0,11-15 0 0 0,-13 20 6 0 0,1 1-1 0 0,-1-1 1 0 0,1 1-1 0 0,1 0 1 0 0,-1 0-1 0 0,0 1 1 0 0,1-1 0 0 0,0 1-1 0 0,0 0 1 0 0,0 1-1 0 0,1 0 1 0 0,9-4-1 0 0,-13 6 6 0 0,0 1-1 0 0,0-1 0 0 0,1 1 1 0 0,-1 0-1 0 0,0 0 1 0 0,0 0-1 0 0,1 0 0 0 0,-1 0 1 0 0,0 1-1 0 0,0-1 1 0 0,0 1-1 0 0,1 0 1 0 0,-1 0-1 0 0,0 0 0 0 0,0 1 1 0 0,-1-1-1 0 0,1 1 1 0 0,4 2-1 0 0,-1 0 9 0 0,-1 0-1 0 0,0 1 1 0 0,0-1-1 0 0,0 1 1 0 0,0 0-1 0 0,-1 1 1 0 0,6 7-1 0 0,-9-10-12 0 0,0-1 0 0 0,0 1-1 0 0,0-1 1 0 0,-1 1 0 0 0,1 0-1 0 0,-1 0 1 0 0,0-1 0 0 0,0 6-1 0 0,0-7 1 0 0,0 1 1 0 0,0 0-1 0 0,0-1 0 0 0,0 1 0 0 0,0 0 0 0 0,0-1 1 0 0,0 1-1 0 0,1-1 0 0 0,-1 1 0 0 0,0 0 1 0 0,1-1-1 0 0,0 1 0 0 0,-1-1 0 0 0,1 1 0 0 0,0-1 1 0 0,0 0-1 0 0,-1 1 0 0 0,1-1 0 0 0,0 0 0 0 0,2 2 1 0 0,-3-3 0 0 0,2 0 18 0 0,3-3 14 0 0,0 0-30 0 0,50-59-20 0 0,-27 28 83 0 0,-27 33-52 0 0,0 0 0 0 0,0 0 0 0 0,0 0 1 0 0,0 0-1 0 0,0 0 0 0 0,0 0 0 0 0,0 0 0 0 0,0 1 0 0 0,1-1 0 0 0,-1 0 1 0 0,0 1-1 0 0,0-1 0 0 0,0 1 0 0 0,1-1 0 0 0,-1 1 0 0 0,0 0 0 0 0,1-1 1 0 0,-1 1-1 0 0,1 0 0 0 0,-1 0 0 0 0,0 0 0 0 0,1 0 0 0 0,-1 0 0 0 0,0 0 0 0 0,1 0 1 0 0,-1 1-1 0 0,0-1 0 0 0,1 0 0 0 0,-1 1 0 0 0,0-1 0 0 0,1 1 0 0 0,-1-1 1 0 0,0 1-1 0 0,0 0 0 0 0,0-1 0 0 0,2 3 0 0 0,3 2 32 0 0,-1 0-1 0 0,0 0 1 0 0,0 0 0 0 0,0 1-1 0 0,4 7 1 0 0,-2-4-129 0 0,-3-3 105 0 0,3 2 17 0 0,-1 0 0 0 0,1-1 0 0 0,0 1-1 0 0,15 11 1 0 0,-19-17-44 0 0,-1-1-1 0 0,1 0 1 0 0,-1 0-1 0 0,1 1 1 0 0,0-2-1 0 0,0 1 1 0 0,-1 0-1 0 0,1-1 1 0 0,0 1-1 0 0,0-1 1 0 0,0 0-1 0 0,-1 0 1 0 0,1 0-1 0 0,0 0 1 0 0,0 0-1 0 0,0 0 1 0 0,0-1-1 0 0,-1 0 1 0 0,1 1-1 0 0,3-3 1 0 0,3-1-10 0 0,0 0 0 0 0,-1-1 0 0 0,0 0 1 0 0,1 0-1 0 0,-2-1 0 0 0,1 0 0 0 0,-1-1 0 0 0,0 0 0 0 0,0 0 0 0 0,-1 0 1 0 0,1-1-1 0 0,-2 0 0 0 0,1 0 0 0 0,-1 0 0 0 0,-1-1 0 0 0,0 0 0 0 0,0 0 1 0 0,0 0-1 0 0,-1 0 0 0 0,-1 0 0 0 0,4-19 0 0 0,-6 28 14 0 0,0 0 1 0 0,-1 1-1 0 0,1-1 0 0 0,0 0 0 0 0,0 0 0 0 0,0 1 1 0 0,0-1-1 0 0,-1 0 0 0 0,1 0 0 0 0,0 1 0 0 0,0-1 1 0 0,-1 0-1 0 0,1 0 0 0 0,0 0 0 0 0,0 0 0 0 0,-1 1 1 0 0,1-1-1 0 0,0 0 0 0 0,0 0 0 0 0,-1 0 0 0 0,1 0 1 0 0,0 0-1 0 0,-1 0 0 0 0,1 0 0 0 0,0 0 0 0 0,-1 0 1 0 0,1 0-1 0 0,0 0 0 0 0,0 0 0 0 0,-1 0 0 0 0,1 0 1 0 0,0 0-1 0 0,-1 0 0 0 0,1 0 0 0 0,0 0 0 0 0,0 0 1 0 0,-1 0-1 0 0,1 0 0 0 0,0-1 0 0 0,-1 1 0 0 0,1 0 1 0 0,0 0-1 0 0,0 0 0 0 0,-1-1 0 0 0,1 1 0 0 0,0 0 1 0 0,0 0-1 0 0,0 0 0 0 0,-1-1 0 0 0,1 1 0 0 0,0 0 1 0 0,0 0-1 0 0,0-1 0 0 0,0 1 0 0 0,0 0 0 0 0,0-1 1 0 0,-1 1-1 0 0,1 0 0 0 0,0 0 0 0 0,0-1 0 0 0,0 1 1 0 0,0 0-1 0 0,0-1 0 0 0,0 1 0 0 0,0 0 0 0 0,0-1 1 0 0,0 1-1 0 0,0 0 0 0 0,1-1 0 0 0,-3 3-3 0 0,0-1 1 0 0,1 0-1 0 0,-1 1 0 0 0,1-1 0 0 0,-1 1 1 0 0,1 0-1 0 0,0-1 0 0 0,-1 1 0 0 0,1 0 1 0 0,-1 3-1 0 0,0 2 13 0 0,1 0-1 0 0,0 0 1 0 0,1 0 0 0 0,-1 0-1 0 0,1 0 1 0 0,1 0 0 0 0,-1 0-1 0 0,1 0 1 0 0,1 0 0 0 0,-1 0-1 0 0,5 12 1 0 0,-5-16-11 0 0,1 0 0 0 0,0 1-1 0 0,-1-1 1 0 0,1 0 0 0 0,0 0 0 0 0,0 0 0 0 0,1 0 0 0 0,-1 0-1 0 0,1-1 1 0 0,-1 1 0 0 0,1-1 0 0 0,0 0 0 0 0,0 1 0 0 0,0-1-1 0 0,0 0 1 0 0,1-1 0 0 0,-1 1 0 0 0,0-1 0 0 0,1 1 0 0 0,-1-1-1 0 0,1 0 1 0 0,-1 0 0 0 0,8 0 0 0 0,-5 0-28 0 0,1 0 0 0 0,-1-1 1 0 0,1 0-1 0 0,0-1 0 0 0,-1 0 0 0 0,1 0 1 0 0,-1 0-1 0 0,1 0 0 0 0,-1-1 0 0 0,0 0 0 0 0,0-1 1 0 0,7-3-1 0 0,-2 0-43 0 0,-1-1 0 0 0,0-1 0 0 0,0 1 0 0 0,-1-2 0 0 0,12-12-1 0 0,45-50 25 0 0,-57 64 96 0 0,-4 11 52 0 0,-7 17-34 0 0,-3 0-51 0 0,3-14-17 0 0,0 1-1 0 0,0-1 1 0 0,-1 1 0 0 0,0-1 0 0 0,-4 8 0 0 0,2-4 12 0 0,10-9 14 0 0,-3-3-24 0 0,0 0 1 0 0,0 0-1 0 0,-1 0 1 0 0,1 0-1 0 0,0 0 1 0 0,-1-1-1 0 0,1 1 1 0 0,-1 0-1 0 0,1-1 1 0 0,1-2-1 0 0,1-1 9 0 0,1 0 1 0 0,-1 0-1 0 0,1 0 0 0 0,0 1 0 0 0,0-1 0 0 0,1 1 1 0 0,-1 1-1 0 0,1-1 0 0 0,0 1 0 0 0,0 0 0 0 0,0 0 1 0 0,0 0-1 0 0,1 1 0 0 0,-1 0 0 0 0,1 1 1 0 0,-1-1-1 0 0,1 1 0 0 0,0 0 0 0 0,-1 1 0 0 0,1-1 1 0 0,0 2-1 0 0,0-1 0 0 0,-1 1 0 0 0,1-1 0 0 0,8 4 1 0 0,-7-1-9 0 0,0 0 1 0 0,0 0 0 0 0,-1 1 0 0 0,0 0 0 0 0,0 0 0 0 0,9 7 0 0 0,-10-6-27 0 0,0-1 0 0 0,0 0 0 0 0,0 0 0 0 0,1 0 0 0 0,-1-1 0 0 0,1 0 1 0 0,0-1-1 0 0,7 3 0 0 0,-12-5-9 0 0,0 0 0 0 0,0-1 0 0 0,0 1 0 0 0,-1-1 1 0 0,1 1-1 0 0,0-1 0 0 0,0 1 0 0 0,-1-1 0 0 0,1 0 0 0 0,0 0 0 0 0,-1 0 0 0 0,1 0 1 0 0,-1 0-1 0 0,1 0 0 0 0,-1 0 0 0 0,0 0 0 0 0,1-1 0 0 0,-1 1 0 0 0,0 0 0 0 0,0-1 1 0 0,0 1-1 0 0,0-1 0 0 0,2-3 0 0 0,19-40-283 0 0,7-28 357 0 0,57-97 1 0 0,-80 156 64 0 0,8-15 106 0 0,-14 28-171 0 0,1 0 0 0 0,-1 0 0 0 0,1 0-1 0 0,0 0 1 0 0,0 0 0 0 0,-1 1 0 0 0,1-1-1 0 0,0 0 1 0 0,0 0 0 0 0,0 0 0 0 0,0 1-1 0 0,0-1 1 0 0,0 0 0 0 0,0 1-1 0 0,0-1 1 0 0,0 1 0 0 0,0-1 0 0 0,0 1-1 0 0,0 0 1 0 0,2-1 0 0 0,-2 1-39 0 0,0 1 0 0 0,0-1 0 0 0,0 1 0 0 0,0-1 0 0 0,0 1 0 0 0,-1-1 0 0 0,1 1 0 0 0,0 0 0 0 0,0-1 0 0 0,0 1 0 0 0,0 0 1 0 0,-1 0-1 0 0,1 0 0 0 0,0 0 0 0 0,-1-1 0 0 0,1 1 0 0 0,-1 0 0 0 0,1 0 0 0 0,-1 0 0 0 0,0 0 0 0 0,1 0 0 0 0,-1 0 0 0 0,0 0 0 0 0,1 0 0 0 0,-1 1 0 0 0,0-1 0 0 0,0 1 0 0 0,5 38 15 0 0,-5-32-35 0 0,3 79-41 0 0,-3-80 58 0 0,0 0 1 0 0,0 0-1 0 0,0-1 1 0 0,-1 1 0 0 0,0 0-1 0 0,-1 0 1 0 0,-3 11 0 0 0,3-10-9 0 0,-1 1 1 0 0,2-1 0 0 0,-2 18 0 0 0,9 61-70 0 0,-2-55-338 0 0,-3-23-98 0 0,-5-28-1776 0 0,4 16 2232 0 0,0 0 1 0 0,0-1-1 0 0,0 1 1 0 0,0 0-1 0 0,1 0 1 0 0,-1 0-1 0 0,1 0 1 0 0,0 0-1 0 0,0-1 0 0 0,0 1 1 0 0,1 1-1 0 0,1-5 1 0 0,5-12 26 0 0,-7 12 84 0 0,1 1 0 0 0,0 0 1 0 0,1 0-1 0 0,-1 1 0 0 0,1-1 1 0 0,0 0-1 0 0,0 1 0 0 0,1 0 1 0 0,0 0-1 0 0,5-6 0 0 0,-5 7 5 0 0,0 1-1 0 0,-1 0 1 0 0,1 1-1 0 0,0-1 1 0 0,1 1-1 0 0,-1 0 1 0 0,0 0-1 0 0,1 0 0 0 0,-1 0 1 0 0,1 1-1 0 0,-1 0 1 0 0,1 0-1 0 0,0 0 1 0 0,8 0-1 0 0,52 0 80 0 0,-49 2-116 0 0,1-1 0 0 0,0 0 0 0 0,0-1 1 0 0,-1-1-1 0 0,1-1 0 0 0,28-8 0 0 0,-42 10-13 0 0,0 0 0 0 0,0-1 0 0 0,-1 1 0 0 0,1-1 0 0 0,0 1 0 0 0,-1-1 0 0 0,1 0 0 0 0,-1 0-1 0 0,0 0 1 0 0,0 0 0 0 0,1 0 0 0 0,-2-1 0 0 0,1 1 0 0 0,0-1 0 0 0,0 1 0 0 0,1-4 0 0 0,-6 6-479 0 0,-13 0 779 0 0</inkml:trace>
</inkml:ink>
</file>

<file path=xl/ink/ink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0-13T10:10:34.956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107 0 10754 0 0,'-31'365'4399'0'0,"2"-94"-2134"0"0,28-244-2052 0 0,-1-1-1 0 0,-1 0 0 0 0,-1 0 1 0 0,-12 40-1 0 0,9-53-143 0 0,0-45-30 0 0,2-65-390 0 0,4 1 0 0 0,12-110-1 0 0,-10 192 352 0 0,1 0 0 0 0,1 0-1 0 0,0 0 1 0 0,0 1-1 0 0,2-1 1 0 0,-1 1 0 0 0,2 0-1 0 0,0 0 1 0 0,0 1-1 0 0,15-21 1 0 0,-14 24 190 0 0,1 0 1 0 0,-1 1-1 0 0,2 0 1 0 0,-1 0-1 0 0,1 1 1 0 0,0 0-1 0 0,0 0 1 0 0,1 1-1 0 0,0 1 0 0 0,0-1 1 0 0,1 2-1 0 0,-1-1 1 0 0,17-3-1 0 0,-21 6-138 0 0,0 0-1 0 0,0 1 0 0 0,0 0 1 0 0,1 0-1 0 0,-1 1 0 0 0,1-1 1 0 0,7 2-1 0 0,-11-1-36 0 0,-1 1-1 0 0,0-1 1 0 0,1 1 0 0 0,-1 0 0 0 0,0 0 0 0 0,0 0-1 0 0,0 0 1 0 0,0 0 0 0 0,1 0 0 0 0,-2 1 0 0 0,1-1-1 0 0,0 1 1 0 0,0-1 0 0 0,0 1 0 0 0,-1 0 0 0 0,1 0-1 0 0,-1-1 1 0 0,1 1 0 0 0,-1 0 0 0 0,0 0 0 0 0,2 4-1 0 0,-3-4-8 0 0,0 1-1 0 0,0 0 1 0 0,0 0-1 0 0,-1 0 0 0 0,1 0 1 0 0,-1 0-1 0 0,0-1 1 0 0,1 1-1 0 0,-1 0 0 0 0,0-1 1 0 0,-1 1-1 0 0,1 0 0 0 0,0-1 1 0 0,-1 1-1 0 0,0-1 1 0 0,1 0-1 0 0,-4 3 0 0 0,-6 13-4 0 0,7-9 0 0 0,-2-1 1 0 0,1 0 0 0 0,-1 0-1 0 0,0 0 1 0 0,-1 0 0 0 0,1-1-1 0 0,-2 0 1 0 0,1-1 0 0 0,-15 10-1 0 0,9-7-39 0 0,0-1-1 0 0,-1 0 1 0 0,0-1-1 0 0,0-1 1 0 0,-23 8-1 0 0,34-14-127 0 0,0 1 0 0 0,1 0 0 0 0,-1-1 1 0 0,0 0-1 0 0,1 0 0 0 0,-1 1 0 0 0,0-2 0 0 0,1 1 0 0 0,-1 0 0 0 0,0 0 0 0 0,1-1 0 0 0,-1 0 1 0 0,-3 0-1 0 0,5 0-174 0 0,0 0 1 0 0,0 1 0 0 0,-1-1 0 0 0,1 0-1 0 0,0 0 1 0 0,0 0 0 0 0,0 0 0 0 0,0 0-1 0 0,0 0 1 0 0,0 0 0 0 0,0 0 0 0 0,0 0-1 0 0,0 0 1 0 0,0-1 0 0 0,1 1 0 0 0,-2-3-1 0 0,-1-7-3167 0 0</inkml:trace>
  <inkml:trace contextRef="#ctx0" brushRef="#br0" timeOffset="351.62">468 83 14979 0 0,'33'30'3974'0'0,"-2"-20"-3915"0"0,-29-10-56 0 0,0 0-1 0 0,0 0 1 0 0,0 1-1 0 0,0-1 1 0 0,0 1-1 0 0,0-1 1 0 0,0 1-1 0 0,0 0 1 0 0,0 0-1 0 0,0 0 0 0 0,0 0 1 0 0,-1 0-1 0 0,1 0 1 0 0,0 0-1 0 0,-1 1 1 0 0,1-1-1 0 0,-1 1 1 0 0,0-1-1 0 0,1 1 1 0 0,-1-1-1 0 0,0 1 1 0 0,0 0-1 0 0,0 0 1 0 0,0-1-1 0 0,0 1 1 0 0,1 2-1 0 0,-2-1 1 0 0,0 0 0 0 0,0-1-1 0 0,-1 1 1 0 0,1-1 0 0 0,0 1-1 0 0,-1-1 1 0 0,0 1 0 0 0,1-1-1 0 0,-1 1 1 0 0,0-1-1 0 0,0 1 1 0 0,0-1 0 0 0,-1 0-1 0 0,1 1 1 0 0,-1-1 0 0 0,1 0-1 0 0,-1 0 1 0 0,0 0 0 0 0,0 0-1 0 0,-3 2 1 0 0,-6 5-15 0 0,0 0 0 0 0,0-1 0 0 0,0 0-1 0 0,-1-1 1 0 0,-22 9 0 0 0,29-13-35 0 0,0-1 0 0 0,0 0 0 0 0,-1 0-1 0 0,1-1 1 0 0,-1 1 0 0 0,1-1 0 0 0,-1 0 0 0 0,1-1-1 0 0,-1 0 1 0 0,0 1 0 0 0,1-2 0 0 0,-1 1 0 0 0,0-1-1 0 0,1 0 1 0 0,-1 0 0 0 0,-7-2 0 0 0,12 2-54 0 0,0 1-1 0 0,0-1 1 0 0,0 0 0 0 0,1 1 0 0 0,-1-1 0 0 0,0 0-1 0 0,0 1 1 0 0,0-1 0 0 0,0 0 0 0 0,1 0 0 0 0,-1 0-1 0 0,0 0 1 0 0,1 0 0 0 0,-1 0 0 0 0,1 0 0 0 0,-1 0-1 0 0,1 0 1 0 0,0 0 0 0 0,-1-1 0 0 0,1 1-172 0 0,-1 0-1 0 0,1-1 1 0 0,0 1 0 0 0,0 0 0 0 0,0 0 0 0 0,0-1 0 0 0,0 1-1 0 0,0 0 1 0 0,1 0 0 0 0,-1 0 0 0 0,0-1 0 0 0,1 1 0 0 0,-1 0 0 0 0,0 0-1 0 0,1 0 1 0 0,-1 0 0 0 0,1 0 0 0 0,0 0 0 0 0,-1-1 0 0 0,1 2-1 0 0,0-1 1 0 0,0 0 0 0 0,0 0 0 0 0,0 0 0 0 0,-1 0 0 0 0,3 0 0 0 0,9-7-3339 0 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0-13T09:50:14.707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952 344 5977 0 0,'0'0'2232'0'0,"2"1"-1783"0"0,-1 0-84 0 0,3-2-163 0 0,0 1-1 0 0,0-1 0 0 0,0 0 0 0 0,0 0 1 0 0,-1-1-1 0 0,1 1 0 0 0,0-1 0 0 0,-1 1 1 0 0,0-1-1 0 0,5-3 0 0 0,-2 1 14 0 0,1 1 84 0 0,-1 1 410 0 0,4-3-429 0 0,0 1 0 0 0,0 0 0 0 0,0 1 0 0 0,19-3 0 0 0,28-9 386 0 0,92-31 1400 0 0,-24 10-1416 0 0,-39 11-359 0 0,101-16 0 0 0,-165 37-156 0 0,235-36 1191 0 0,-27-3-397 0 0,-117 26-751 0 0,35-5-72 0 0,-83 17-76 0 0,-1 2 1 0 0,124 11 0 0 0,-68 1 338 0 0,-36-5-17 0 0,92 5-162 0 0,71 7-142 0 0,-90 2-22 0 0,-75-11 93 0 0,0 4 1 0 0,99 27-1 0 0,-134-26-82 0 0,64 6 1 0 0,-61-11-15 0 0,53 15 0 0 0,-92-18-11 0 0,-1-1-1 0 0,1 2 1 0 0,14 8 0 0 0,-21-11-1 0 0,0 0 1 0 0,-1 1 0 0 0,1-1-1 0 0,-1 1 1 0 0,0-1-1 0 0,0 1 1 0 0,0 0-1 0 0,0 0 1 0 0,0 1 0 0 0,-1-1-1 0 0,1 0 1 0 0,1 5-1 0 0,-1-2-7 0 0,0 0-1 0 0,0 0 1 0 0,1 0-1 0 0,0 0 0 0 0,6 5 1 0 0,-6-5 4 0 0,1 0 0 0 0,-1 0 0 0 0,0 1 0 0 0,7 12-1 0 0,1 20-16 0 0,-1 0-1 0 0,-2 1 0 0 0,-1-1 0 0 0,-2 2 0 0 0,-2-1 0 0 0,-2 0 0 0 0,-2 1 0 0 0,-8 73 0 0 0,7-102-5 0 0,0 0 0 0 0,-1 0 0 0 0,-1 0 0 0 0,0-1 0 0 0,0 1 0 0 0,-1 0 0 0 0,-1-1 0 0 0,0 0 1 0 0,0 0-1 0 0,-1-1 0 0 0,-1 1 0 0 0,1-1 0 0 0,-2-1 0 0 0,1 1 0 0 0,-1-1 0 0 0,-1 0 0 0 0,0-1 0 0 0,-11 8 0 0 0,-113 71-109 0 0,-155 74 0 0 0,223-130 105 0 0,-1-4 0 0 0,-76 22 0 0 0,-143 25-39 0 0,194-52 61 0 0,-62 12-1 0 0,-2-6-1 0 0,0-8 1 0 0,-247 2 0 0 0,199-29 2 0 0,-210-34 1 0 0,158-2-25 0 0,-14-1-20 0 0,233 39 38 0 0,-341-44-127 0 0,128 13 25 0 0,210 31 78 0 0,1-2 1 0 0,0-2-1 0 0,0-2 0 0 0,1-1 1 0 0,1-2-1 0 0,-44-23 0 0 0,36 14-37 0 0,-41-32 0 0 0,72 46 60 0 0,0-1-1 0 0,1-1 1 0 0,0 0 0 0 0,0-1-1 0 0,1 0 1 0 0,1 0-1 0 0,-10-17 1 0 0,15 21-3 0 0,1-1 1 0 0,0 0 0 0 0,0 0-1 0 0,1 0 1 0 0,1-1 0 0 0,-1 1-1 0 0,1-1 1 0 0,1 1 0 0 0,0-1-1 0 0,0 0 1 0 0,1 1-1 0 0,0-1 1 0 0,1 0 0 0 0,0 1-1 0 0,1-1 1 0 0,0 0 0 0 0,3-9-1 0 0,-1 5 11 0 0,2 0 0 0 0,-1 1 0 0 0,2 0-1 0 0,0 0 1 0 0,0 0 0 0 0,1 1 0 0 0,1 0-1 0 0,0 1 1 0 0,0 0 0 0 0,20-17 0 0 0,3-3 114 0 0,51-60 1 0 0,-66 74-52 0 0,2 0 1 0 0,0 1 0 0 0,0 1 0 0 0,2 1 0 0 0,34-18 0 0 0,-35 21-6 0 0,16-9 12 0 0,1 2 1 0 0,1 1 0 0 0,54-15-1 0 0,123-19-1654 0 0,-105 35-2523 0 0,-54 9-954 0 0</inkml:trace>
</inkml:ink>
</file>

<file path=xl/ink/ink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0-13T10:10:40.629"/>
    </inkml:context>
    <inkml:brush xml:id="br0">
      <inkml:brushProperty name="width" value="0.05" units="cm"/>
      <inkml:brushProperty name="height" value="0.05" units="cm"/>
      <inkml:brushProperty name="color" value="#F6630D"/>
    </inkml:brush>
    <inkml:context xml:id="ctx1">
      <inkml:inkSource xml:id="inkSrc3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1" timeString="2022-10-13T10:10:41.647"/>
    </inkml:context>
  </inkml:definitions>
  <inkml:trace contextRef="#ctx0" brushRef="#br0">51 253 1752,'-1'3'13354,"0"5"-9998,-4 13-1604,-12 23-1554,-3 7-1285,14-34-3388</inkml:trace>
  <inkml:trace contextRef="#ctx0" brushRef="#br0" timeOffset="332.09">15 21 17532,'0'6'784,"-2"-1"-488,5 1-32,-1-4-120,-1 1 320,0-3-488,1 0-152,-1 0-64,1 0-40,-1 0-424,2 0-600,40-8-313,-41 7-255,6-1-2305</inkml:trace>
  <inkml:trace contextRef="#ctx0" brushRef="#br0" timeOffset="670.56">282 247 9178,'1'2'438,"0"-1"-1,-1 1 1,1-1 0,0 1 0,-1-1-1,1 1 1,-1 0 0,1-1 0,-1 1-1,0 0 1,0 2 0,-4 36 2157,2-23-2405,-1-5-148,2 11 136,8-20-118,9-9-72,3-4 10,37-20-65,-51 28 96,0 0 0,0 1-1,0-1 1,0 1-1,0 0 1,0 0-1,0 0 1,1 1 0,6 0-1,-6 2 46,0 1-1,0 0 0,-1 0 1,1 0-1,-1 0 1,0 1-1,0 0 1,0 0-1,0 1 1,0-1-1,5 8 1,17 14-13,-23-23-64,-1 0 0,1 0 0,1 0 0,-1-1 0,0 1 1,0-1-1,1 0 0,0 0 0,-1-1 0,1 0 0,5 2 0,-7-3-113,1 0 1,-1-1-1,1 1 0,0-1 1,-1 1-1,1-1 0,-1 0 0,0 0 1,1-1-1,-1 1 0,0-1 1,0 1-1,0-1 0,0 0 1,0 0-1,3-3 0,0 0-1103,0 0-1,-1-1 1,1 0-1,7-11 1,-4 6-2581</inkml:trace>
  <inkml:trace contextRef="#ctx1" brushRef="#br0">850 0 11034 0 0,'0'4'268'0'0,"0"0"0"0"0,0 0-1 0 0,0-1 1 0 0,0 1 0 0 0,0 0-1 0 0,-1 0 1 0 0,0-1 0 0 0,0 1-1 0 0,0 0 1 0 0,0-1 0 0 0,0 1-1 0 0,-1-1 1 0 0,-2 5 0 0 0,2-4-48 0 0,0 1 0 0 0,1-1 0 0 0,-1 1 0 0 0,1 0-1 0 0,0-1 1 0 0,0 1 0 0 0,1 0 0 0 0,0 0 0 0 0,-1 0 0 0 0,1-1 0 0 0,2 8 0 0 0,-4 31 784 0 0,-5-5-622 0 0,0 41-1 0 0,-2 6-1964 0 0,9-84 1433 0 0,0 0 0 0 0,0 0 0 0 0,-1 0 0 0 0,1 0 0 0 0,0 0 0 0 0,0 0 0 0 0,0 0 0 0 0,0 0 0 0 0,0 0 0 0 0,0 0 0 0 0,0 0 0 0 0,1 0 0 0 0,-1 0 0 0 0,0 0 0 0 0,0 0 0 0 0,1 0 0 0 0,-1 0 0 0 0,1 0 0 0 0,-1-1 0 0 0,1 1 0 0 0,-1 0 0 0 0,1 0 0 0 0,-1 0 0 0 0,1 0 0 0 0,0-1 0 0 0,0 1 0 0 0,-1 0 0 0 0,1-1 0 0 0,0 1 0 0 0,0-1 0 0 0,0 1 0 0 0,-1-1 0 0 0,1 1 0 0 0,2 0 0 0 0,0-1-1784 0 0</inkml:trace>
  <inkml:trace contextRef="#ctx1" brushRef="#br0" timeOffset="338.32">823 257 10586 0 0,'64'-5'6733'0'0,"-3"-10"-3929"0"0,59-30-3461 0 0,-6 2 693 0 0,-89 37 341 0 0,-35 14-381 0 0,-1-1-1 0 0,0 0 1 0 0,-14 6 0 0 0,14-8 13 0 0,0 1 0 0 0,0 1 0 0 0,1 0 0 0 0,-19 15 0 0 0,29-21-2 0 0,0-1 0 0 0,-1 0 1 0 0,1 1-1 0 0,0-1 0 0 0,0 1 0 0 0,0-1 1 0 0,0 1-1 0 0,0-1 0 0 0,0 1 0 0 0,0-1 0 0 0,0 0 1 0 0,0 1-1 0 0,0-1 0 0 0,0 1 0 0 0,0-1 1 0 0,0 1-1 0 0,1-1 0 0 0,-1 0 0 0 0,0 1 1 0 0,0-1-1 0 0,0 1 0 0 0,1-1 0 0 0,-1 0 0 0 0,0 1 1 0 0,0-1-1 0 0,1 1 0 0 0,-1-1 0 0 0,0 0 1 0 0,1 0-1 0 0,-1 1 0 0 0,0-1 0 0 0,1 0 1 0 0,-1 0-1 0 0,1 1 0 0 0,-1-1 0 0 0,0 0 1 0 0,1 0-1 0 0,-1 0 0 0 0,1 1 0 0 0,17 8 7 0 0,-18-9 7 0 0,30 15 213 0 0,35 20 373 0 0,-60-32-515 0 0,-1 1-1 0 0,0-1 1 0 0,1 1 0 0 0,-1 0-1 0 0,-1 0 1 0 0,1 0-1 0 0,-1 0 1 0 0,1 0-1 0 0,-1 1 1 0 0,4 8-1 0 0,-7-12-78 0 0,1 0 0 0 0,-1 0-1 0 0,0 0 1 0 0,1 0-1 0 0,-1 0 1 0 0,0 0 0 0 0,0 0-1 0 0,1 0 1 0 0,-1 0-1 0 0,0 0 1 0 0,0 0 0 0 0,0 0-1 0 0,0 0 1 0 0,0 0-1 0 0,-1 0 1 0 0,1 0 0 0 0,0 0-1 0 0,0 0 1 0 0,-1-1-1 0 0,1 1 1 0 0,0 0 0 0 0,-1 0-1 0 0,1 0 1 0 0,-1 0 0 0 0,0 0-1 0 0,0 1 1 0 0,-1 0 2 0 0,0-1 0 0 0,0 1 1 0 0,-1-1-1 0 0,1 1 0 0 0,0-1 0 0 0,0 0 1 0 0,-1 0-1 0 0,1 0 0 0 0,-1 0 1 0 0,-3 1-1 0 0,-3 0-81 0 0,0 0 1 0 0,0-1 0 0 0,0 0-1 0 0,-19-1 1 0 0,22-1 227 0 0,1 1-1406 0 0</inkml:trace>
  <inkml:trace contextRef="#ctx1" brushRef="#br0" timeOffset="696.04">1536 358 17804 0 0,'16'6'2840'0'0,"-13"0"-2488"0"0,-3 0 41 0 0,-2-4 575 0 0,10 4-656 0 0,-3-4-80 0 0,7-10-3889 0 0,-5 6-136 0 0</inkml:trace>
</inkml:ink>
</file>

<file path=xl/ink/ink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0-21T10:44:46.159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0 1238,'1'-2,"-1"0,0-1,1 1,0 0,0 0,0 0,0 0,0 0,0 0,0 0,0 0,1 0,-1 0,1 0,3-2,32-25,-26 22,132-90,49-36,-130 82,-38 30,0 0,2 2,1 1,41-21,-63 37,43-22,2 2,1 3,0 1,1 3,56-9,-68 19,1-2,-2-1,0-3,0-1,-1-1,0-3,60-33,-44 17,-15 10,-2-1,46-38,-51 36,2 1,45-24,-39 24,-4 3,14-8,63-49,-90 59</inkml:trace>
  <inkml:trace contextRef="#ctx0" brushRef="#br0" timeOffset="1575.04">1837 24,'25'-1,"0"-1,29-7,26-3,-78 12,1 0,0 0,0 0,-1 0,1 1,0-1,0 1,-1 0,1 0,-1-1,1 2,0-1,-1 0,0 0,1 1,-1 0,0-1,0 1,0 0,0 0,0 0,0 0,0 0,-1 1,1-1,-1 0,0 1,0-1,0 1,0-1,0 1,0 0,-1 0,1-1,0 4,1 13,-1 0,0 0,-1 0,-4 23,2-10,1-1,0-3</inkml:trace>
</inkml:ink>
</file>

<file path=xl/ink/ink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0-21T10:44:52.943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255 0,'0'2049,"0"-2016</inkml:trace>
  <inkml:trace contextRef="#ctx0" brushRef="#br0" timeOffset="1113.76">0 1978,'3'0,"0"1,-1 0,1 0,0 0,-1 0,1 0,0 0,0 0,-1 1,0 0,1-1,-1 0,0 1,2 3,33 34,-22-23,10 12,23 33,-27-33,30 32,-47-56,1 1,-1-1,1 0,1-1,-1 0,0 0,0 1,0-2,1 1,-1-2,1 1,9 2,-12-3,-1-1,1 0,0 1,-1-1,1-1,0 1,-1 0,1-1,0 1,0-1,0 0,-1 0,1 0,-1 0,1 0,-1 1,0-2,1 1,-1-1,0 0,0 0,0 0,-1 0,1 0,0 0,-1 0,1 1,-1-2,3-2,116-227,-104 205</inkml:trace>
</inkml:ink>
</file>

<file path=xl/ink/ink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0-21T10:45:02.736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0 156,'1552'0,"-1520"2,1 1,-1 2,52 15,-47-10,0-2,50 4,446-7,-283-8,-155 5,-44 1,1-3,82-10,-102 3</inkml:trace>
  <inkml:trace contextRef="#ctx0" brushRef="#br0" timeOffset="1019.45">2894 0,'30'2,"-1"2,0 0,0 2,0 1,33 13,-21-7,-35-11,-2-1,1 1,0 0,0 1,-1-1,1 1,-1 0,1 0,-1 0,0 1,-1-1,1 1,0 0,-1 0,0 0,0 1,0-1,-1 1,0-1,1 1,-2 0,1 0,0 0,-1 0,0 0,0 0,-1 1,1-1,-1 0,-1 10,0-8,0 1,0-1,-1 0,0 1,0-1,-1 0,0 0,0 0,0 0,-1-1,0 0,-1 1,1-1,-1-1,0 1,-1-1,1 0,-1 0,0 0,-12 6,-10 0,2-3</inkml:trace>
</inkml:ink>
</file>

<file path=xl/ink/ink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0-21T10:45:07.906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0 1215,'7'-1,"0"0,1 0,-1-1,0 0,0 0,-1 0,9-5,18-6,126-30,-74 22,-1-4,114-50,-170 59,0-1,39-31,-42 28,1 2,48-26,-74 44,40-18,-2-1,0-2,-1-2,37-29,-49 33,0 2,1 1,1 2,39-17,7-3,15-10,-47 26,-2-2,-1-1,0-2,44-37,38-32,-77 62,-2-3,47-45,-78 68,1 1,0 1,1 0,0 1,0 0,1 0,-1 2,15-6,8-3,-17 5</inkml:trace>
  <inkml:trace contextRef="#ctx0" brushRef="#br0" timeOffset="1146.76">1992 32,'30'-2,"0"-1,38-8,-44 5,1 2,-1 1,1 1,30 2,-52 0,0 0,0 1,0-1,0 1,0 0,0 0,0 0,0 0,-1 0,1 1,0 0,-1-1,1 1,-1 0,1 0,-1 0,0 1,0-1,0 0,0 1,0-1,0 1,-1 0,0 0,1-1,-1 1,0 0,0 0,-1 0,1 0,0 0,-1 1,0-1,0 0,0 0,0 4,-2 14,0 0,-1 0,-1-1,-8 27,5-21,3-7,-44 149,40-147</inkml:trace>
</inkml:ink>
</file>

<file path=xl/ink/ink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2-07T16:00:32.895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209 330 24575,'-21'-34'0,"4"5"0,-1 5 0,-2 0 0,0 1 0,-2 0 0,0 2 0,-37-27 0,59 48 0,-1 0 0,1 0 0,-1-1 0,0 1 0,1 0 0,-1-1 0,1 1 0,-1 0 0,1-1 0,-1 1 0,1-1 0,0 1 0,-1-1 0,1 1 0,-1-1 0,1 1 0,0-1 0,0 1 0,-1-1 0,1 1 0,0-1 0,0 0 0,-1 1 0,1-1 0,0 1 0,0-1 0,0 0 0,0 1 0,0-1 0,0 0 0,0 1 0,0-1 0,0 1 0,1-2 0,0 1 0,0-1 0,0 1 0,0 0 0,1 0 0,-1 0 0,0 0 0,1 0 0,-1 0 0,1 0 0,-1 0 0,1 0 0,2 0 0,51-14 0,-55 15 0,13-2-170,1-2-1,0 1 0,-1-2 1,0 0-1,0 0 0,-1-1 1,24-15-1,-28 15-6655</inkml:trace>
</inkml:ink>
</file>

<file path=xl/ink/ink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0-13T10:12:26.159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16 99 5409 0 0,'-15'2'10644'0'0,"15"-1"-10629"0"0,1 0 0 0 0,-1-1 0 0 0,0 1 0 0 0,1 0 0 0 0,-1 0 0 0 0,1-1 0 0 0,-1 1 1 0 0,1 0-1 0 0,0-1 0 0 0,-1 1 0 0 0,1-1 0 0 0,0 1 0 0 0,-1-1 0 0 0,1 1 0 0 0,0-1 0 0 0,0 1 1 0 0,-1-1-1 0 0,1 0 0 0 0,0 1 0 0 0,0-1 0 0 0,0 0 0 0 0,0 0 0 0 0,-1 1 0 0 0,1-1 0 0 0,0 0 0 0 0,0 0 1 0 0,0 0-1 0 0,1 0 0 0 0,40 2 3 0 0,-15-1-29 0 0,51 9 77 0 0,-28-5 149 0 0,-1-2 1 0 0,65-4-1 0 0,-78 1 93 0 0,1 1-1 0 0,58 9 1 0 0,-60-5-148 0 0,60 3 575 0 0,141-8 0 0 0,-232 0-718 0 0,52-1 214 0 0,17 1 4 0 0,1-4 0 0 0,128-23-1 0 0,-135 15-97 0 0,0 3-1 0 0,82 0 0 0 0,-32 3 63 0 0,367-28 224 0 0,143-14 177 0 0,-481 40-502 0 0,168 12 0 0 0,-176 0-101 0 0,168 13 82 0 0,-126-6-7 0 0,293 19 343 0 0,-386-24-320 0 0,222 11 73 0 0,-211-16-12 0 0,-5 0 25 0 0,110 16-1 0 0,-110-7-134 0 0,108-2-1 0 0,-116-6 23 0 0,-15 0-10 0 0,251-4-7 0 0,-25-10 105 0 0,367 5 382 0 0,-341-1-400 0 0,-112 5 54 0 0,-14 7-148 0 0,57-3 66 0 0,-80 2-88 0 0,577-4 70 0 0,-380-12 98 0 0,-69 5 48 0 0,-107 4-171 0 0,-86 2-68 0 0,185-11 92 0 0,95 7 154 0 0,-216 9-152 0 0,-160-4-122 0 0,0 2 0 0 0,0-1 0 0 0,0 2 0 0 0,22 4 0 0 0,-32-5-12 0 0</inkml:trace>
</inkml:ink>
</file>

<file path=xl/ink/ink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0-13T10:12:35.079"/>
    </inkml:context>
    <inkml:brush xml:id="br0">
      <inkml:brushProperty name="width" value="0.05" units="cm"/>
      <inkml:brushProperty name="height" value="0.05" units="cm"/>
      <inkml:brushProperty name="color" value="#00A0D7"/>
    </inkml:brush>
  </inkml:definitions>
  <inkml:trace contextRef="#ctx0" brushRef="#br0">18 56 1824 0 0,'-7'3'9404'0'0,"6"-2"-8682"0"0,-3 1 994 0 0,-2 2 3099 0 0,11-2-2979 0 0,4-2-1717 0 0,161-10 1756 0 0,233-10 828 0 0,-274 17-2252 0 0,40-13-125 0 0,-16 2-110 0 0,197 10-153 0 0,-252 11-50 0 0,-58-2-3 0 0,-1-3 1 0 0,1-1-1 0 0,42-5 0 0 0,-46 2 30 0 0,-1 2 0 0 0,51 4 0 0 0,-27 0 52 0 0,106 17 39 0 0,-22-2-32 0 0,-7-7 24 0 0,85 7-94 0 0,-64-17 68 0 0,78-11-29 0 0,201-14 255 0 0,-229 20-211 0 0,-173 6-60 0 0,-34-3-69 0 0,-2 7-5887 0 0,-7 3 1544 0 0,0-5-670 0 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0-13T09:50:17.745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3 9733 1192 0 0,'-3'9'1950'0'0,"4"-3"-659"0"0,1-1-855 0 0,-1 5-238 0 0,-1 8 1059 0 0,0-5 955 0 0,3 11 5515 0 0,-2-23-7682 0 0,-1 1-1 0 0,1-1 1 0 0,0 0-1 0 0,0 1 0 0 0,0-1 1 0 0,0 0-1 0 0,0 0 1 0 0,0 0-1 0 0,0 0 0 0 0,1 0 1 0 0,-1 0-1 0 0,0 0 1 0 0,0 0-1 0 0,1-1 0 0 0,-1 1 1 0 0,1 0-1 0 0,-1-1 1 0 0,1 1-1 0 0,-1-1 0 0 0,2 1 1 0 0,-2-1-13 0 0,31-1 218 0 0,-18 4-155 0 0,1-2-1 0 0,-1 0 1 0 0,0 0 0 0 0,1-2-1 0 0,-1 0 1 0 0,1 0-1 0 0,-1-1 1 0 0,22-6-1 0 0,68-14-64 0 0,-57 14-3 0 0,75-24-1 0 0,-27 5-19 0 0,14-5 10 0 0,-71 18-8 0 0,-1-1 0 0 0,0-3 0 0 0,-2 0 0 0 0,35-25 0 0 0,-38 18-24 0 0,-1-2-1 0 0,-1-2 1 0 0,-2 0 0 0 0,-1-2-1 0 0,-1-1 1 0 0,34-56-1 0 0,-30 45 15 0 0,-16 25 3 0 0,-1-1 1 0 0,-2 0 0 0 0,17-34 0 0 0,6-27 9 0 0,-13 35 2 0 0,-2-1 0 0 0,13-51 0 0 0,17-79-8 0 0,25-122 11 0 0,-2-187 176 0 0,-24-74-226 0 0,-41 193 18 0 0,-3 97-21 0 0,-64-1095 68 0 0,34 1037-1 0 0,20-372 0 0 0,28 395-16 0 0,111-555 0 0 0,-108 762 24 0 0,5 1-1 0 0,42-95 0 0 0,30-50 132 0 0,163-283 0 0 0,-231 469-147 0 0,2 2 1 0 0,2 1-1 0 0,3 2 0 0 0,53-50 0 0 0,51-61 215 0 0,-99 104-93 0 0,3 3 0 0 0,74-64-1 0 0,126-51 328 0 0,-111 80-206 0 0,-3 7 277 0 0,214-96 1 0 0,-128 70 66 0 0,7 2-271 0 0,72-39-223 0 0,-269 130-146 0 0,-24 12 18 0 0,0 0 1 0 0,0-1-1 0 0,0 1 0 0 0,-1-1 1 0 0,11-9-1 0 0,-15 11-85 0 0,1 0 51 0 0,1-1 1 0 0,-1 0-1 0 0,0 0 1 0 0,0 0 0 0 0,-1-1-1 0 0,1 1 1 0 0,-1-1-1 0 0,1 1 1 0 0,2-9 0 0 0,-1-12-4344 0 0</inkml:trace>
  <inkml:trace contextRef="#ctx0" brushRef="#br0" timeOffset="946.75">4309 0 3713 0 0,'0'0'16103'0'0,"6"6"-15036"0"0,20 9-606 0 0,2-1 0 0 0,0-1 1 0 0,0-2-1 0 0,52 14 0 0 0,-24-8-396 0 0,-30-8-46 0 0,-1 0 0 0 0,0 2 0 0 0,44 25 1 0 0,-61-31-26 0 0,0 0 0 0 0,0 1 0 0 0,0 1 0 0 0,-1-1 1 0 0,0 1-1 0 0,-1 0 0 0 0,1 0 0 0 0,-1 1 0 0 0,-1 0 1 0 0,0 0-1 0 0,0 0 0 0 0,0 1 0 0 0,-1 0 0 0 0,4 11 1 0 0,-6-12-24 0 0,-1 0 0 0 0,0 0 0 0 0,0 0 0 0 0,-1-1 1 0 0,0 1-1 0 0,0 0 0 0 0,-1 0 0 0 0,0 0 0 0 0,0 0 1 0 0,-1-1-1 0 0,-3 11 0 0 0,-5 9-30 0 0,-23 45 1 0 0,25-58 49 0 0,0 0 0 0 0,-1-1 0 0 0,-1 0 0 0 0,-1 0 0 0 0,-11 11 0 0 0,-67 56 60 0 0,38-36 36 0 0,12-7-467 0 0,-37 45 1 0 0,73-74-1587 0 0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0-13T09:50:34.697"/>
    </inkml:context>
    <inkml:brush xml:id="br0">
      <inkml:brushProperty name="width" value="0.05" units="cm"/>
      <inkml:brushProperty name="height" value="0.05" units="cm"/>
      <inkml:brushProperty name="color" value="#F6630D"/>
    </inkml:brush>
    <inkml:context xml:id="ctx1">
      <inkml:inkSource xml:id="inkSrc3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1" timeString="2022-10-13T09:50:41.400"/>
    </inkml:context>
  </inkml:definitions>
  <inkml:trace contextRef="#ctx0" brushRef="#br0">0 7471 192 0 0,'0'3'7384'0'0,"1"-3"-7244"0"0,0 0 0 0 0,0 0 0 0 0,0 0 0 0 0,0 0 0 0 0,0 0 0 0 0,0 0 0 0 0,0 0 0 0 0,0-1 0 0 0,0 1-1 0 0,0 0 1 0 0,0 0 0 0 0,0-1 0 0 0,0 1 0 0 0,0-1 0 0 0,0 1 0 0 0,0-1 0 0 0,0 1 0 0 0,-1-1 0 0 0,1 0 0 0 0,0 1-1 0 0,0-1 1 0 0,0-1 0 0 0,6-10 1248 0 0,-6 11-1209 0 0,-1 0-1 0 0,0 0 1 0 0,1 0 0 0 0,-1 0 0 0 0,1 0 0 0 0,-1 0-1 0 0,1 0 1 0 0,-1 0 0 0 0,1 1 0 0 0,0-1 0 0 0,-1 0-1 0 0,1 0 1 0 0,0 0 0 0 0,0 1 0 0 0,0-1 0 0 0,-1 0-1 0 0,1 1 1 0 0,0-1 0 0 0,0 1 0 0 0,0-1 0 0 0,0 1-1 0 0,2-1 2391 0 0,-3 26-1643 0 0,0 8-381 0 0,-1 21-365 0 0,2-1 0 0 0,3 0 0 0 0,19 98 0 0 0,-11-102 103 0 0,15 57 124 0 0,50 124 1 0 0,-61-191-362 0 0,2 7 3 0 0,36 63 0 0 0,-8-24 60 0 0,-26-45-24 0 0,37 52-1 0 0,4-2 111 0 0,-25-36 24 0 0,50 59 0 0 0,-55-81-152 0 0,1 0 0 0 0,2-2 0 0 0,60 42 0 0 0,126 58 331 0 0,-113-67-288 0 0,43 22 18 0 0,299 101 57 0 0,-128-80 145 0 0,-152-54-266 0 0,172 40-38 0 0,-70-21-50 0 0,226 58 168 0 0,-461-120-122 0 0,1029 207-111 0 0,-840-175 99 0 0,176 16-5 0 0,-205-32 18 0 0,28 1-50 0 0,51 7 50 0 0,51 9-42 0 0,-101-15 21 0 0,411 38-34 0 0,-579-60 52 0 0,778 52 116 0 0,-435-35-151 0 0,-101-5 40 0 0,-174-11-45 0 0,839 20 84 0 0,-617-34-50 0 0,321-3 94 0 0,-139 4-74 0 0,-164-3-29 0 0,126 1 29 0 0,42 3-11 0 0,244 14-46 0 0,190 15-8 0 0,-57-24-6 0 0,-895 0 36 0 0,364-24-242 0 0,-46 1 257 0 0,-262 20 25 0 0,1 3-76 0 0,0 2 0 0 0,112 17 1 0 0,-93-9 1 0 0,-56-6 9 0 0,1 1 1 0 0,40 10-1 0 0,-38 1-39 0 0,-30-11 38 0 0,0-1 0 0 0,1 0 1 0 0,-1 0-1 0 0,16 3 0 0 0,5 7-385 0 0,31-7-312 0 0,-54-5 29 0 0,0 0-1306 0 0</inkml:trace>
  <inkml:trace contextRef="#ctx0" brushRef="#br0" timeOffset="2152.51">4604 11 7858 0 0,'0'0'8039'0'0,"-9"-2"-6888"0"0,-2 0-934 0 0,0 0 0 0 0,-1 1 0 0 0,1 0 0 0 0,-1 1 0 0 0,1 1 0 0 0,-1-1 0 0 0,1 2 0 0 0,0-1 0 0 0,-1 2 0 0 0,1-1 0 0 0,0 2 0 0 0,-10 4 0 0 0,-2 0-44 0 0,1 2 1 0 0,1 1-1 0 0,0 0 1 0 0,0 2-1 0 0,-18 14 1 0 0,30-20-92 0 0,1 1 1 0 0,0-1-1 0 0,0 1 1 0 0,1 0 0 0 0,0 1-1 0 0,1 0 1 0 0,0 0-1 0 0,0 1 1 0 0,1-1-1 0 0,0 1 1 0 0,1 0-1 0 0,0 0 1 0 0,1 1 0 0 0,-3 11-1 0 0,4-15-50 0 0,1 1 0 0 0,0-1 0 0 0,1 1 0 0 0,0 0 0 0 0,0-1 0 0 0,0 1 0 0 0,1-1 0 0 0,0 1 0 0 0,1-1 0 0 0,0 0 1 0 0,0 1-1 0 0,0-1 0 0 0,1 0 0 0 0,0 0 0 0 0,0 0 0 0 0,1-1 0 0 0,0 1 0 0 0,0-1 0 0 0,1 0 0 0 0,10 11 0 0 0,15 13-112 0 0,2-2 1 0 0,1-2-1 0 0,58 36 0 0 0,-82-57-148 0 0,0 0 0 0 0,0-1 0 0 0,0 0 0 0 0,1-1-1 0 0,0 0 1 0 0,-1-1 0 0 0,1 0 0 0 0,0 0 0 0 0,0-1 0 0 0,20 0-1 0 0,-19-1-965 0 0,-1-2-1 0 0,0 1 0 0 0,0-1 0 0 0,1 0 1 0 0,-1-1-1 0 0,13-5 0 0 0,-11 2-2776 0 0</inkml:trace>
  <inkml:trace contextRef="#ctx0" brushRef="#br0" timeOffset="2672.51">4919 370 7362 0 0,'0'-1'134'0'0,"0"1"-1"0"0,-1 0 1 0 0,1 0 0 0 0,0 0 0 0 0,0 0 0 0 0,0 0 0 0 0,-1 0 0 0 0,1 0 0 0 0,0 0 0 0 0,0 0 0 0 0,-1-1 402 0 0,1 1-402 0 0,0 0 0 0 0,0 0 0 0 0,0-1 0 0 0,0 1-1 0 0,-1 0 1 0 0,1 0 0 0 0,0 0 0 0 0,0-1 0 0 0,0 1 0 0 0,0 0 0 0 0,0 0 0 0 0,0 0 0 0 0,0-1 0 0 0,0 1 0 0 0,0 0 0 0 0,0 0 0 0 0,0 0 0 0 0,0-1 0 0 0,0 1 0 0 0,0 0 0 0 0,0 0 0 0 0,0 0 0 0 0,0-1-1 0 0,0 1 1 0 0,0 0 0 0 0,0 0 0 0 0,0 0 0 0 0,1-1 0 0 0,-1 1 0 0 0,0 0 0 0 0,0 0 0 0 0,0-1 402 0 0,1 1-402 0 0,-1 0 0 0 0,0 0 0 0 0,0 0 0 0 0,0 0 0 0 0,1 0 0 0 0,-1 0-1 0 0,0-1 1 0 0,0 1 0 0 0,1 0-82 0 0,-1 0-1 0 0,0 0 0 0 0,1-1 1 0 0,-1 1-1 0 0,0 0 0 0 0,1-1 1 0 0,-1 1-1 0 0,0 0 0 0 0,1-1 1 0 0,-1 1-1 0 0,0-1 1 0 0,0 1-1 0 0,0 0 0 0 0,1-1 1 0 0,-1 1-1 0 0,0-1 0 0 0,0 1 1 0 0,0-1-1 0 0,0 1 0 0 0,0 0 1 0 0,0-1-1 0 0,0 1 0 0 0,0-1 1 0 0,0 1-1 0 0,0-1 0 0 0,0 1 1 0 0,0-1-1 0 0,0 1 0 0 0,0 0 1 0 0,0-1-1 0 0,0 1 1 0 0,-1-1-1 0 0,1 1 0 0 0,0-1 1 0 0,0 1-1 0 0,-1 0 0 0 0,1-1 1 0 0,0 1-1 0 0,0 0 0 0 0,-1-1 1 0 0,1 1-1 0 0,0 0 0 0 0,-1-1 1 0 0,1 1-1 0 0,0 0 0 0 0,-1 0 1 0 0,1-1-1 0 0,-1 1 0 0 0,1 0 1 0 0,0 0-1 0 0,-1 0 1 0 0,1 0-1 0 0,-1-1 0 0 0,0 1 1 0 0,1 0 173 0 0,-2-2-42 0 0,-3-2-127 0 0,0 0 1 0 0,0 1 0 0 0,0 0 0 0 0,0 0-1 0 0,0 0 1 0 0,0 0 0 0 0,-1 1 0 0 0,0 0-1 0 0,1 0 1 0 0,-1 0 0 0 0,0 1 0 0 0,0 0-1 0 0,0 0 1 0 0,0 0 0 0 0,0 1 0 0 0,0 0 0 0 0,0 0-1 0 0,0 1 1 0 0,-6 1 0 0 0,4-1 23 0 0,0 0 0 0 0,0 1 1 0 0,0 0-1 0 0,1 1 1 0 0,-1 0-1 0 0,1 0 0 0 0,-1 0 1 0 0,1 1-1 0 0,0 0 0 0 0,1 1 1 0 0,-1-1-1 0 0,1 1 0 0 0,0 0 1 0 0,-7 8-1 0 0,4-3 52 0 0,1 0 0 0 0,-1 1 0 0 0,2 1 0 0 0,0-1 0 0 0,0 1 0 0 0,-6 16 1 0 0,11-25-121 0 0,1 0 1 0 0,0 0 0 0 0,1 0-1 0 0,-1 0 1 0 0,1 0-1 0 0,-1 0 1 0 0,1 1 0 0 0,0-1-1 0 0,0 0 1 0 0,0 0 0 0 0,0 0-1 0 0,1 0 1 0 0,-1 0 0 0 0,1 0-1 0 0,0 1 1 0 0,0-1 0 0 0,0-1-1 0 0,0 1 1 0 0,1 0 0 0 0,-1 0-1 0 0,1 0 1 0 0,-1-1 0 0 0,1 1-1 0 0,0-1 1 0 0,0 1 0 0 0,1-1-1 0 0,-1 0 1 0 0,0 0 0 0 0,1 0-1 0 0,-1 0 1 0 0,1 0 0 0 0,0 0-1 0 0,2 1 1 0 0,7 3-21 0 0,-1-1-1 0 0,1 0 1 0 0,0-1-1 0 0,0 0 1 0 0,0-1 0 0 0,0-1-1 0 0,1 1 1 0 0,23 0-1 0 0,-17-3 8 0 0,-1 0 0 0 0,1-1 0 0 0,0-1 0 0 0,-1-1 0 0 0,26-7-1 0 0,-33 7-12 0 0,-1-1 0 0 0,1-1 0 0 0,-1 1 0 0 0,0-2 0 0 0,0 1 0 0 0,-1-1 0 0 0,11-9-1 0 0,-17 13 9 0 0,0-1 0 0 0,0 1 0 0 0,-1 0-1 0 0,1-1 1 0 0,-1 0 0 0 0,1 0 0 0 0,-1 0-1 0 0,0 0 1 0 0,0 0 0 0 0,0 0-1 0 0,-1 0 1 0 0,1 0 0 0 0,-1-1 0 0 0,1 1-1 0 0,-1-1 1 0 0,0 1 0 0 0,-1-1 0 0 0,1 0-1 0 0,-1 1 1 0 0,1-1 0 0 0,-1 0-1 0 0,0 1 1 0 0,0-1 0 0 0,-1 0 0 0 0,0-5-1 0 0,-1 7 11 0 0,1 0-1 0 0,0 0 0 0 0,0 1 0 0 0,-1-1 0 0 0,1 0 0 0 0,-1 1 1 0 0,0-1-1 0 0,1 1 0 0 0,-1 0 0 0 0,0 0 0 0 0,0-1 1 0 0,0 1-1 0 0,0 0 0 0 0,0 0 0 0 0,0 1 0 0 0,0-1 0 0 0,0 0 1 0 0,0 1-1 0 0,0-1 0 0 0,0 1 0 0 0,0 0 0 0 0,-3-1 1 0 0,-51-1 22 0 0,16 5 9 0 0,-43 9 0 0 0,-29 3-1517 0 0,109-15 1142 0 0,2 0-88 0 0,-1 0 0 0 0,1 0 0 0 0,0 0 0 0 0,-1 0 1 0 0,1 0-1 0 0,-1 1 0 0 0,1-1 0 0 0,0 0 0 0 0,-1 1 0 0 0,1-1 1 0 0,0 1-1 0 0,-1-1 0 0 0,1 1 0 0 0,0 0 0 0 0,-3 1 1 0 0</inkml:trace>
  <inkml:trace contextRef="#ctx1" brushRef="#br0">5252 328 2513,'12'53'13877,"-1"0"-9364,22 92-4472,-25-131-11,-8-14-33,1 0 0,-1 0 1,0 0-1,1 0 0,-1 0 0,1 0 0,-1 0 0,0 0 0,1 0 1,-1 0-1,0 0 0,1 0 0,-1 0 0,0 0 0,0-1 0,1 1 1,-1 0-1,0 0 0,1 0 0,-1-1 0,0 1 0,0 0 0,1 0 1,-1 0-1,0-1 0,0 1 0,0 0 0,1-1 0,14-30-114,-13 26 154,54-128-178,-52 126 149,-1 1 0,1-1 1,0 1-1,0 0 0,1 1 1,0-1-1,0 1 0,0 0 1,1 0-1,-1 1 0,12-8 1,-16 12 3,0-1 1,1 1 0,-1 0-1,0-1 1,0 1-1,0 0 1,0 0 0,1 0-1,-1 0 1,0 0-1,0 0 1,0 0-1,1 0 1,-1 0 0,0 1-1,0-1 1,0 0-1,0 1 1,0-1 0,0 1-1,0-1 1,0 1-1,2 0 1,-1 1-5,1 1 0,-1-1 1,0 0-1,0 1 0,0-1 0,0 1 0,-1 0 1,3 4-1,1 4-15,-1 0 0,0 0 1,3 20-1,12 46 153,-19-76-146,0-1-1,0 0 1,0 0 0,0 0 0,0 1 0,0-1 0,0 0 0,-1 0 0,1 1 0,0-1 0,0 0 0,0 0 0,0 0 0,0 1 0,1-1 0,-1 0 0,0 0 0,0 1 0,0-1 0,0 0 0,0 0 0,0 0 0,0 1 0,0-1 0,0 0 0,1 0 0,-1 0 0,0 1 0,0-1 0,0 0 0,0 0 0,1 0 0,-1 0 0,0 1 0,0-1-1,0 0 1,1 0 0,-1 0 0,0 0 0,0 0 0,0 0 0,1 0 0,-1 0 0,0 0 0,0 0 0,1 0 0,-1 0 0,0 0 0,0 0 0,1 0 0,-1 0 0,0 0 0,0 0 0,0 0 0,1 0 0,-1 0 0,0 0 0,0 0 0,1 0 0,-1 0 0,0-1 0,0 1 0,0 0 0,1 0 0,9-15-78,-7 10 44,11-16 4,-2-1 1,16-34-1,-25 48 48,0 1 0,1-1 0,0 1 0,0 0 1,1 0-1,0 1 0,0-1 0,0 1 0,12-10 0,-16 16-10,0-1 1,0 1-1,0 0 0,1-1 1,-1 1-1,0 0 0,0 0 1,0 0-1,0 0 0,0 0 0,0 0 1,0 0-1,0 0 0,0 0 1,0 1-1,0-1 0,0 0 0,0 1 1,0-1-1,0 1 0,0-1 1,0 1-1,0-1 0,0 1 0,0 0 1,0-1-1,-1 1 0,1 0 1,0 0-1,-1-1 0,1 1 1,0 0-1,-1 0 0,1 0 0,-1 0 1,1 2-1,18 41 350,-16-37-349,3 11-443,-1-3 745,0 0 0,1-1 0,14 24 0,-18-34-502,0-1-1,1 0 1,-1 0-1,1 0 1,0 0-1,0 0 1,0-1-1,5 3 1,-6-3-264,0-1 0,1 0 0,-1 0 0,1 0 0,-1 0 0,1-1 0,-1 1 0,1-1 0,-1 0 0,1 1 0,0-1 0,-1 0 0,6-1 0,1-2-3007,-1-1-2493</inkml:trace>
  <inkml:trace contextRef="#ctx0" brushRef="#br0" timeOffset="7323.28">5993 384 8394 0 0,'2'2'579'0'0,"1"1"-380"0"0,0-1 0 0 0,0 1 0 0 0,-1-1 0 0 0,1 1 0 0 0,-1 0 0 0 0,0 0 0 0 0,0 0 0 0 0,0 0 0 0 0,0 0 0 0 0,-1 0 0 0 0,1 0 0 0 0,-1 1 0 0 0,0-1 0 0 0,0 1 0 0 0,1 4 0 0 0,0 3 218 0 0,0 1-1 0 0,1-1 1 0 0,0 0 0 0 0,6 12-1 0 0,-5-12-362 0 0,0-1-1 0 0,-1 1 1 0 0,0 0 0 0 0,-1-1-1 0 0,1 14 1 0 0,4 66 231 0 0,0 40 90 0 0,-5-42 463 0 0,0 18 70 0 0,-2-98-809 0 0,-1-1 1 0 0,0 1 0 0 0,0-1 0 0 0,-1 0 0 0 0,0 0 0 0 0,0 0 0 0 0,-5 12-1 0 0,6-18-120 0 0,-10-22-130 0 0,-28-109-203 0 0,33 108 266 0 0,-48-247-356 0 0,52 245 498 0 0,1-1 0 0 0,2 1 0 0 0,0-1 0 0 0,2 1 0 0 0,1 0 0 0 0,7-27 0 0 0,-9 44 124 0 0,1 0-1 0 0,-1 0 0 0 0,1 0 0 0 0,1 1 1 0 0,-1-1-1 0 0,1 1 0 0 0,1 0 1 0 0,-1 0-1 0 0,1 1 0 0 0,0-1 1 0 0,0 1-1 0 0,0 0 0 0 0,1 0 0 0 0,0 1 1 0 0,0 0-1 0 0,11-6 0 0 0,-10 7-122 0 0,-1 1-1 0 0,1 1 0 0 0,0-1 0 0 0,0 1 0 0 0,1 0 1 0 0,-1 1-1 0 0,0-1 0 0 0,0 2 0 0 0,0-1 1 0 0,0 1-1 0 0,1 0 0 0 0,-1 0 0 0 0,0 1 0 0 0,-1 0 1 0 0,12 4-1 0 0,-14-4-44 0 0,-1 0 0 0 0,1 0 1 0 0,-1 0-1 0 0,0 0 0 0 0,1 1 1 0 0,-1-1-1 0 0,0 1 0 0 0,-1 0 0 0 0,1 0 1 0 0,0 0-1 0 0,-1 0 0 0 0,0 0 1 0 0,1 1-1 0 0,-2-1 0 0 0,1 1 1 0 0,0-1-1 0 0,0 1 0 0 0,-1 0 0 0 0,0-1 1 0 0,0 1-1 0 0,0 0 0 0 0,0 0 1 0 0,-1 0-1 0 0,0 0 0 0 0,1 0 0 0 0,-2 0 1 0 0,1 0-1 0 0,0 0 0 0 0,-1 4 1 0 0,-1-2-11 0 0,1 0 1 0 0,-1-1 0 0 0,-1 1 0 0 0,1 0 0 0 0,-1-1 0 0 0,1 1 0 0 0,-2-1 0 0 0,1 0 0 0 0,-1 0 0 0 0,-7 8 0 0 0,-46 41-82 0 0,53-51-59 0 0,-1 0 0 0 0,1 0 0 0 0,-1 0 0 0 0,1-1 0 0 0,-1 1 0 0 0,0-1 0 0 0,0 0 0 0 0,0-1 0 0 0,0 1 0 0 0,0-1 0 0 0,0 0-1 0 0,0 0 1 0 0,-1-1 0 0 0,1 1 0 0 0,-6-2 0 0 0</inkml:trace>
  <inkml:trace contextRef="#ctx0" brushRef="#br0" timeOffset="8164.79">6493 453 4313 0 0,'5'-8'9173'0'0,"-12"-9"-6134"0"0,5 14-3068 0 0,0 1 0 0 0,0-1 0 0 0,-1 0-1 0 0,1 1 1 0 0,-1 0 0 0 0,1-1 0 0 0,-5-1-1 0 0,4 2 102 0 0,0 0 0 0 0,0 1 0 0 0,0 0 0 0 0,0 0-1 0 0,0-1 1 0 0,0 2 0 0 0,0-1 0 0 0,-1 0 0 0 0,1 1 0 0 0,0-1-1 0 0,-1 1 1 0 0,1 0 0 0 0,0 0 0 0 0,0 0 0 0 0,-1 1-1 0 0,1-1 1 0 0,0 1 0 0 0,0 0 0 0 0,-1 0 0 0 0,-4 2-1 0 0,5-1-2 0 0,0 0-1 0 0,1 0 1 0 0,-1 1-1 0 0,1-1 1 0 0,0 1-1 0 0,0-1 1 0 0,0 1-1 0 0,0 0 1 0 0,0-1-1 0 0,1 1 1 0 0,-1 0-1 0 0,1 0 1 0 0,0 0-1 0 0,0 1 1 0 0,0-1-1 0 0,0 0 1 0 0,0 0-1 0 0,1 0 0 0 0,-1 1 1 0 0,1 5-1 0 0,0-4-41 0 0,0 0 0 0 0,0-1-1 0 0,1 1 1 0 0,-1-1 0 0 0,1 1-1 0 0,0-1 1 0 0,0 1 0 0 0,1-1-1 0 0,-1 1 1 0 0,1-1 0 0 0,0 0-1 0 0,4 6 1 0 0,-5-9-31 0 0,0 1 1 0 0,0-1-1 0 0,0 0 1 0 0,0 0-1 0 0,0 0 0 0 0,0 0 1 0 0,0 0-1 0 0,1 0 1 0 0,-1-1-1 0 0,0 1 0 0 0,0 0 1 0 0,1-1-1 0 0,-1 1 0 0 0,1 0 1 0 0,-1-1-1 0 0,1 0 1 0 0,-1 1-1 0 0,1-1 0 0 0,-1 0 1 0 0,1 0-1 0 0,-1 0 0 0 0,1 0 1 0 0,-1 0-1 0 0,1 0 1 0 0,-1 0-1 0 0,1 0 0 0 0,-1-1 1 0 0,1 1-1 0 0,-1-1 1 0 0,1 1-1 0 0,-1-1 0 0 0,0 1 1 0 0,1-1-1 0 0,-1 0 0 0 0,0 0 1 0 0,0 0-1 0 0,1 1 1 0 0,-1-1-1 0 0,0 0 0 0 0,0-1 1 0 0,1 0-1 0 0,2-2-19 0 0,0 0 0 0 0,0-1 1 0 0,-1 1-1 0 0,1 0 0 0 0,-1-1 0 0 0,4-8 0 0 0,-5 9 27 0 0,0-1 0 0 0,1 1 0 0 0,0 0 0 0 0,0 0 0 0 0,0 0 0 0 0,7-7 0 0 0,-9 10 7 0 0,0 1 0 0 0,0-1 0 0 0,0 1-1 0 0,0-1 1 0 0,0 1 0 0 0,0 0 0 0 0,0-1 0 0 0,0 1-1 0 0,0 0 1 0 0,0 0 0 0 0,0-1 0 0 0,0 1 0 0 0,0 0-1 0 0,0 0 1 0 0,0 0 0 0 0,0 0 0 0 0,0 1 0 0 0,0-1-1 0 0,0 0 1 0 0,0 0 0 0 0,0 0 0 0 0,0 1 0 0 0,0-1-1 0 0,0 1 1 0 0,-1-1 0 0 0,1 0 0 0 0,0 1 0 0 0,0 0 0 0 0,1 0-1 0 0,28 28 24 0 0,-5-6-62 0 0,2-5 10 0 0,-22-14 8 0 0,0-1-1 0 0,0 1 0 0 0,0-1 1 0 0,0 0-1 0 0,1 0 0 0 0,-1 0 1 0 0,1-1-1 0 0,0 0 0 0 0,0 0 1 0 0,0-1-1 0 0,0 1 0 0 0,0-1 1 0 0,0 0-1 0 0,0-1 0 0 0,0 1 1 0 0,11-2-1 0 0,52-2-62 0 0,-47 3 60 0 0,-17 1-2 0 0,-4-1 6 0 0,0 0 1 0 0,0 0-1 0 0,0 0 1 0 0,0 1-1 0 0,0-1 1 0 0,0 0-1 0 0,0 0 1 0 0,0 0-1 0 0,0 0 1 0 0,0 0 0 0 0,0-1-1 0 0,0 1 1 0 0,0 0-1 0 0,0 0 1 0 0,0-1-1 0 0,0 1 1 0 0,0-1-1 0 0,-1 1 1 0 0,1 0 0 0 0,1-2-1 0 0,-24-40-5 0 0,18 36 29 0 0,-1 0 0 0 0,2-1-1 0 0,-1 0 1 0 0,1 0 0 0 0,0 0-1 0 0,0 0 1 0 0,0-1 0 0 0,1 1 0 0 0,1-1-1 0 0,-1 1 1 0 0,1-1 0 0 0,0-12-1 0 0,2 18-22 0 0,-1 1 0 0 0,1 0 0 0 0,0 0-1 0 0,0-1 1 0 0,-1 1 0 0 0,1 0 0 0 0,0 0-1 0 0,0 0 1 0 0,0 0 0 0 0,0 0 0 0 0,1 0-1 0 0,-1 0 1 0 0,0 1 0 0 0,0-1 0 0 0,0 0 0 0 0,1 0-1 0 0,-1 1 1 0 0,0-1 0 0 0,1 1 0 0 0,-1-1-1 0 0,1 1 1 0 0,-1 0 0 0 0,0 0 0 0 0,1-1-1 0 0,1 1 1 0 0,39-3-1345 0 0,-7 5-287 0 0,-15 0 1133 0 0,-1-1 0 0 0,1 0 0 0 0,0-2 0 0 0,-1 0 0 0 0,23-5 0 0 0,-38 4 672 0 0,0 1-1 0 0,0 1 0 0 0,0-1 1 0 0,0 1-1 0 0,0-1 1 0 0,0 1-1 0 0,1 0 1 0 0,-1 1-1 0 0,0-1 1 0 0,0 1-1 0 0,0-1 0 0 0,0 1 1 0 0,0 1-1 0 0,0-1 1 0 0,0 0-1 0 0,-1 1 1 0 0,1 0-1 0 0,0 0 1 0 0,-1 0-1 0 0,1 0 0 0 0,-1 1 1 0 0,0-1-1 0 0,0 1 1 0 0,0 0-1 0 0,0 0 1 0 0,0 0-1 0 0,0 0 1 0 0,-1 0-1 0 0,0 1 0 0 0,0-1 1 0 0,0 1-1 0 0,0-1 1 0 0,0 1-1 0 0,-1 0 1 0 0,1 0-1 0 0,-1 0 1 0 0,0 0-1 0 0,1 8 1 0 0,15 50 7 0 0,-1-22-834 0 0,-19-54-7750 0 0,-2 8 3565 0 0</inkml:trace>
  <inkml:trace contextRef="#ctx0" brushRef="#br0" timeOffset="8521.87">7011 89 13675 0 0,'0'0'3817'0'0,"2"0"-3785"0"0,-1 1 24 0 0,20 12-32 0 0,-16-8-32 0 0,3-2-696 0 0,-1 1-193 0 0,1-2-311 0 0,-2 1-1680 0 0</inkml:trace>
  <inkml:trace contextRef="#ctx0" brushRef="#br0" timeOffset="9050.98">7401 420 13971 0 0,'3'5'309'0'0,"-1"0"-1"0"0,0 1 1 0 0,0-1 0 0 0,0 0-1 0 0,-1 1 1 0 0,1-1-1 0 0,-1 1 1 0 0,-1 0 0 0 0,1-1-1 0 0,-1 1 1 0 0,0-1 0 0 0,0 1-1 0 0,-2 8 1 0 0,1-13-188 0 0,3-5-190 0 0,6-20 28 0 0,-6 18 41 0 0,0-1 0 0 0,1 1 0 0 0,-1 0 0 0 0,1-1 0 0 0,0 1 0 0 0,1 0 0 0 0,0 1 1 0 0,0-1-1 0 0,0 1 0 0 0,9-10 0 0 0,-11 14 4 0 0,-1 0 1 0 0,1 0-1 0 0,-1 0 1 0 0,1 0-1 0 0,0 1 1 0 0,-1-1-1 0 0,1 1 1 0 0,0-1-1 0 0,-1 1 1 0 0,1 0-1 0 0,0-1 1 0 0,0 1 0 0 0,-1 0-1 0 0,1 0 1 0 0,0 0-1 0 0,0 0 1 0 0,-1 0-1 0 0,1 1 1 0 0,0-1-1 0 0,0 1 1 0 0,-1-1-1 0 0,1 1 1 0 0,0-1-1 0 0,-1 1 1 0 0,3 1-1 0 0,6 3-19 0 0,-1 1 0 0 0,1 0 0 0 0,8 8 0 0 0,-3-3-27 0 0,25 21 27 0 0,-32-24-3 0 0,1-1 0 0 0,0 0 0 0 0,1 0 0 0 0,-1-1 0 0 0,1 0 1 0 0,16 7-1 0 0,-16-9-70 0 0,1 0 1 0 0,-1-1-1 0 0,1 0 1 0 0,0-1-1 0 0,0 0 1 0 0,0-1 0 0 0,0 0-1 0 0,0-1 1 0 0,0 0-1 0 0,1-1 1 0 0,-1 0 0 0 0,0 0-1 0 0,0-1 1 0 0,-1-1-1 0 0,1 0 1 0 0,0 0-1 0 0,-1-1 1 0 0,0 0 0 0 0,12-7-1 0 0,-5 1-39 0 0,-1-1 0 0 0,0-1-1 0 0,24-22 1 0 0,-35 30 134 0 0,-1 0 0 0 0,0-1-1 0 0,0 0 1 0 0,0 0 0 0 0,0 0 0 0 0,-1 0 0 0 0,0 0-1 0 0,0-1 1 0 0,0 1 0 0 0,-1-1 0 0 0,0 0 0 0 0,0 1 0 0 0,0-1-1 0 0,-1 0 1 0 0,2-11 0 0 0,-3 17 173 0 0,-3-1-135 0 0,-1 1 0 0 0,1 0-1 0 0,0 0 1 0 0,0 0 0 0 0,0 0-1 0 0,0 1 1 0 0,0-1 0 0 0,0 1 0 0 0,0 0-1 0 0,0 0 1 0 0,0 0 0 0 0,0 0 0 0 0,0 0-1 0 0,0 0 1 0 0,1 1 0 0 0,-1 0-1 0 0,-3 2 1 0 0,0 1 5 0 0,1 1 0 0 0,-1 0 0 0 0,2 0 0 0 0,-1 0 0 0 0,-7 13-1 0 0,10-16-16 0 0,0 0 0 0 0,1-1-1 0 0,-1 1 1 0 0,1 0 0 0 0,0 0 0 0 0,0 1-1 0 0,0-1 1 0 0,0 0 0 0 0,0 0-1 0 0,1 0 1 0 0,0 1 0 0 0,-1-1 0 0 0,1 0-1 0 0,1 7 1 0 0,0-8 19 0 0,-1 0 1 0 0,1 0-1 0 0,0 0 1 0 0,0 0-1 0 0,0 0 0 0 0,0 0 1 0 0,1 0-1 0 0,-1-1 1 0 0,0 1-1 0 0,1 0 0 0 0,-1-1 1 0 0,1 1-1 0 0,0-1 1 0 0,-1 1-1 0 0,1-1 0 0 0,0 0 1 0 0,0 0-1 0 0,0 0 1 0 0,0 0-1 0 0,0 0 1 0 0,0 0-1 0 0,0 0 0 0 0,4 0 1 0 0,37 9 573 0 0,-33-8-534 0 0,1 0 0 0 0,0 1 0 0 0,-1 0 0 0 0,19 9 1 0 0,-13-3-44 0 0,0 1 1 0 0,-1 1-1 0 0,0 1 1 0 0,0 0-1 0 0,-1 1 1 0 0,16 19 0 0 0,66 94 63 0 0,-89-115-116 0 0,-1 0 1 0 0,0 0-1 0 0,-1 0 0 0 0,0 0 1 0 0,-1 1-1 0 0,-1 0 0 0 0,0 0 1 0 0,0 0-1 0 0,-1 0 1 0 0,0 1-1 0 0,-1-1 0 0 0,-1 0 1 0 0,0 1-1 0 0,-1-1 0 0 0,0 1 1 0 0,-1-1-1 0 0,0 0 1 0 0,-1 0-1 0 0,0 0 0 0 0,-1 0 1 0 0,-1-1-1 0 0,0 1 1 0 0,0-1-1 0 0,-1 0 0 0 0,0 0 1 0 0,-14 16-1 0 0,7-11-5 0 0,-1-1 0 0 0,-1-1 1 0 0,0 0-1 0 0,-1-1 0 0 0,0-1 0 0 0,-1 0 0 0 0,0-2 0 0 0,-36 17 1 0 0,39-21-130 0 0,-1 0 1 0 0,-1-2 0 0 0,1 0 0 0 0,-1 0-1 0 0,1-2 1 0 0,-1 0 0 0 0,0-1 0 0 0,0 0-1 0 0,0-1 1 0 0,0-1 0 0 0,0 0 0 0 0,-17-5-1 0 0,-14-7-2519 0 0,1-5-1198 0 0</inkml:trace>
  <inkml:trace contextRef="#ctx0" brushRef="#br0" timeOffset="10046.24">9370 0 9010 0 0,'0'5'659'0'0,"0"0"1"0"0,0 0-1 0 0,1-1 1 0 0,-1 1-1 0 0,1 0 0 0 0,0 0 1 0 0,0-1-1 0 0,3 7 1 0 0,-4-8-462 0 0,0 1 0 0 0,0-1 1 0 0,0 0-1 0 0,-1 1 1 0 0,1-1-1 0 0,-1 0 1 0 0,0 1-1 0 0,0-1 1 0 0,-3 6-1 0 0,0 2 79 0 0,4-10-269 0 0,-15 58 753 0 0,2 0 1 0 0,-4 62 0 0 0,15-104-510 0 0,2 0 1 0 0,0 1-1 0 0,0-1 1 0 0,2 0-1 0 0,0 0 1 0 0,1 0-1 0 0,1 0 0 0 0,0-1 1 0 0,1 1-1 0 0,1-1 1 0 0,1 0-1 0 0,9 16 1 0 0,-13-27-189 0 0,1 0 0 0 0,0-1 1 0 0,1 1-1 0 0,-1-1 0 0 0,1 0 1 0 0,0 0-1 0 0,0 0 0 0 0,0-1 0 0 0,1 0 1 0 0,-1 0-1 0 0,1 0 0 0 0,0 0 0 0 0,-1-1 1 0 0,1 0-1 0 0,0 0 0 0 0,0-1 1 0 0,1 0-1 0 0,-1 0 0 0 0,0 0 0 0 0,0-1 1 0 0,11 0-1 0 0,-8 0-274 0 0,0-1 0 0 0,0 0 0 0 0,0-1 0 0 0,0 1 1 0 0,-1-2-1 0 0,15-4 0 0 0,-17 4-494 0 0,-1 1 0 0 0,1-1 0 0 0,-1 0 0 0 0,0 0 1 0 0,0-1-1 0 0,0 0 0 0 0,0 0 0 0 0,-1 0 0 0 0,8-8 0 0 0,-9 6-2316 0 0</inkml:trace>
  <inkml:trace contextRef="#ctx0" brushRef="#br0" timeOffset="10372.96">9251 438 11146 0 0,'0'-1'538'0'0,"-1"0"0"0"0,1 0 0 0 0,0-1 0 0 0,0 1 0 0 0,0 0 0 0 0,0 0 0 0 0,0-1-1 0 0,0 1 1 0 0,0 0 0 0 0,1-1 0 0 0,-1 1 0 0 0,0 0 0 0 0,1 0 0 0 0,-1 0 0 0 0,1-2 0 0 0,15-19 888 0 0,-12 18-1536 0 0,0 0-1 0 0,0 1 1 0 0,0-1 0 0 0,1 1 0 0 0,0 0-1 0 0,9-5 1 0 0,1 2 96 0 0,18-8-4983 0 0,69-17 1 0 0,-78 26 1734 0 0</inkml:trace>
  <inkml:trace contextRef="#ctx0" brushRef="#br0" timeOffset="10907.83">9805 85 8538 0 0,'0'0'5213'0'0,"-1"7"-2483"0"0,-17 53-1267 0 0,5-19-1295 0 0,2 0-1 0 0,-10 82 1 0 0,21-122-167 0 0,-2 14 44 0 0,0 0 0 0 0,2-1 0 0 0,0 1-1 0 0,1 0 1 0 0,0 0 0 0 0,1 0 0 0 0,6 23 0 0 0,-7-37-12 0 0,1-2-33 0 0,0 1 0 0 0,0-1 0 0 0,0 1 1 0 0,0-1-1 0 0,0 0 0 0 0,0 0 0 0 0,0 0 0 0 0,0 0 0 0 0,2-2 0 0 0,8-23-77 0 0,7-12 132 0 0,-18 36-51 0 0,0 0-1 0 0,0 0 0 0 0,0 1 1 0 0,0-1-1 0 0,1 1 0 0 0,-1-1 1 0 0,0 1-1 0 0,1-1 0 0 0,0 1 1 0 0,-1 0-1 0 0,1 0 0 0 0,0 0 1 0 0,0 0-1 0 0,-1 0 0 0 0,1 0 1 0 0,2 0-1 0 0,-1 0 34 0 0,-1 1-1 0 0,1 0 1 0 0,0 0 0 0 0,0 0-1 0 0,-1 0 1 0 0,1 1 0 0 0,0-1-1 0 0,-1 1 1 0 0,1 0 0 0 0,-1-1-1 0 0,1 1 1 0 0,-1 0 0 0 0,1 0-1 0 0,-1 1 1 0 0,1-1 0 0 0,3 4-1 0 0,38 33 302 0 0,-15-12-51 0 0,-17-16-233 0 0,0-1-1 0 0,0-1 0 0 0,1 0 1 0 0,1 0-1 0 0,0-1 0 0 0,-1-1 1 0 0,2-1-1 0 0,-1 0 0 0 0,1 0 1 0 0,0-2-1 0 0,0 0 0 0 0,0 0 1 0 0,0-2-1 0 0,0 1 0 0 0,26-3 1 0 0,-32 0-51 0 0,0-1 1 0 0,1 0 0 0 0,-2-1-1 0 0,1 1 1 0 0,0-2-1 0 0,14-7 1 0 0,18-7-3 0 0,-38 17 4 0 0,0-1-1 0 0,0 0 0 0 0,0 0 0 0 0,0 0 0 0 0,0 0 0 0 0,-1-1 1 0 0,1 1-1 0 0,-1-1 0 0 0,0 1 0 0 0,0-1 0 0 0,0 0 0 0 0,0 0 1 0 0,0 0-1 0 0,0 0 0 0 0,-1 0 0 0 0,0 0 0 0 0,1 0 0 0 0,0-5 0 0 0,-1 3-2 0 0,0 1 0 0 0,1 0 0 0 0,-2 0-1 0 0,1-1 1 0 0,-1 1 0 0 0,1 0 0 0 0,-1-1 0 0 0,0 1-1 0 0,-1-1 1 0 0,1 1 0 0 0,-1 0 0 0 0,0 0-1 0 0,0-1 1 0 0,-2-3 0 0 0,3 7 0 0 0,-1 0 1 0 0,0 0 0 0 0,0 0-1 0 0,0 0 1 0 0,1 0-1 0 0,-1 0 1 0 0,0 1 0 0 0,0-1-1 0 0,0 0 1 0 0,0 1-1 0 0,0-1 1 0 0,-1 1 0 0 0,1-1-1 0 0,0 1 1 0 0,0 0-1 0 0,0-1 1 0 0,0 1 0 0 0,-1 0-1 0 0,1 0 1 0 0,0-1 0 0 0,0 1-1 0 0,0 0 1 0 0,-1 0-1 0 0,1 1 1 0 0,0-1 0 0 0,0 0-1 0 0,0 0 1 0 0,0 0-1 0 0,-2 1 1 0 0,0 0 19 0 0,0 0 0 0 0,0 0 0 0 0,0 0 0 0 0,0 0 1 0 0,1 0-1 0 0,-1 1 0 0 0,0-1 0 0 0,1 1 0 0 0,-1 0 0 0 0,-2 2 0 0 0,3-1 28 0 0,0-1-1 0 0,0 0 1 0 0,0 0-1 0 0,0 1 1 0 0,1-1 0 0 0,0 1-1 0 0,-1 0 1 0 0,1-1-1 0 0,0 1 1 0 0,0 0-1 0 0,0 0 1 0 0,1-1-1 0 0,-1 1 1 0 0,1 0 0 0 0,-1 0-1 0 0,1 0 1 0 0,0 0-1 0 0,0 0 1 0 0,0 0-1 0 0,1 0 1 0 0,-1 0-1 0 0,1-1 1 0 0,-1 1 0 0 0,1 0-1 0 0,0 0 1 0 0,0 0-1 0 0,1-1 1 0 0,-1 1-1 0 0,0-1 1 0 0,1 1-1 0 0,3 3 1 0 0,0 1 65 0 0,1 0-1 0 0,1 0 1 0 0,-1-1 0 0 0,1 1-1 0 0,0-2 1 0 0,1 1 0 0 0,0-1-1 0 0,14 8 1 0 0,-10-8-77 0 0,0-1-1 0 0,0 0 0 0 0,0 0 1 0 0,0-1-1 0 0,1 0 1 0 0,14 0-1 0 0,79 1-4220 0 0,-87-4 2048 0 0,3 0-1823 0 0</inkml:trace>
  <inkml:trace contextRef="#ctx1" brushRef="#br0" timeOffset="27620.93">11560 177 7458,'0'0'6269,"0"0"-6107,1 0 0,-1 0-1,0 0 1,1 0 0,-1 0 0,1 0 0,-1 0 0,1 0-1,-1 0 1,0 1 0,1-1 0,-1 0 0,1 0 0,-1 0-1,0 1 1,1-1 0,-1 0 0,0 0 0,1 1 0,-1-1-1,0 0 1,1 1 0,-1-1 0,0 0 0,1 1 0,-3 6-129,0-1 1,-1 0 0,0 0 0,0 0 0,0-1 0,-6 9 0,-12 21 285,16-21-67,1 0 0,0 0 0,0 1 0,2-1 0,0 1 0,0 0 0,2 0 0,-1 0 0,2-1 1,0 1-1,6 24 0,-6-32-207,1 0 0,-1-1 0,2 1 0,-1-1 0,1 0 0,0 0 0,0 0 0,0 0 0,1 0 0,0-1 0,0 1 0,1-1 0,0 0 0,0 0 0,0-1 0,0 0 0,1 1 0,-1-2 0,1 1 0,0-1 0,0 0 0,0 0 0,1 0 0,-1-1 0,1 0 0,0-1 0,7 2 0,47 7-161,-34-5-612,1-1 0,28 1 0,-53-5-168,0 0-1,-1-1 0,1 1 1,-1-1-1,1 1 1,-1-1-1,1 0 0,3-2 1,2-2-4237</inkml:trace>
  <inkml:trace contextRef="#ctx1" brushRef="#br0" timeOffset="27981.91">11460 420 16748,'0'1'45,"0"-1"0,0 1 0,0-1 0,0 1 0,0-1 1,0 1-1,0-1 0,0 1 0,0-1 0,0 1 0,0-1 0,0 1 1,0-1-1,1 1 0,-1-1 0,0 0 0,0 1 0,1-1 1,-1 1-1,0-1 0,1 1 0,-1-1 0,0 0 0,1 1 1,-1-1-1,1 0 0,-1 1 0,0-1 0,1 0 0,-1 0 0,1 1 1,-1-1-1,1 0 0,-1 0 0,1 0 0,-1 0 0,1 0 1,-1 0-1,1 0 0,-1 0 0,1 0 0,-1 0 0,1 0 0,-1 0 1,1 0-1,-1 0 0,1 0 0,-1 0 0,1 0 0,-1-1 1,1 1-1,0 0 0,29-16 2975,-23 11-2606,14-4-1503,0 1 0,0 1-1,0 1 1,1 0-1,0 2 1,0 1 0,0 0-1,38 1 1,-41 2-2304</inkml:trace>
  <inkml:trace contextRef="#ctx0" brushRef="#br0" timeOffset="35010">12106 433 5977 0 0,'34'14'11958'0'0,"-36"-17"-11306"0"0,1 2-596 0 0,-1-1 0 0 0,1 0 1 0 0,-1 1-1 0 0,0 0 1 0 0,1-1-1 0 0,-1 1 0 0 0,0 0 1 0 0,0 0-1 0 0,0 0 0 0 0,0 0 1 0 0,0 1-1 0 0,0-1 1 0 0,0 0-1 0 0,0 1 0 0 0,0-1 1 0 0,0 1-1 0 0,-4-1 1 0 0,1 1 39 0 0,0 0 0 0 0,-1 1 0 0 0,1-1 0 0 0,0 1 1 0 0,0 0-1 0 0,0 0 0 0 0,0 0 0 0 0,-5 3 0 0 0,7-3-56 0 0,0 0 0 0 0,0 0 0 0 0,0 0 0 0 0,0 0 0 0 0,0 1-1 0 0,0 0 1 0 0,0-1 0 0 0,1 1 0 0 0,-1 0 0 0 0,1 0 0 0 0,-1 0 0 0 0,1 1-1 0 0,0-1 1 0 0,0 1 0 0 0,0-1 0 0 0,0 1 0 0 0,0 0 0 0 0,0-1 0 0 0,1 1 0 0 0,0 0-1 0 0,-1 0 1 0 0,1 0 0 0 0,0 0 0 0 0,0 1 0 0 0,1-1 0 0 0,-1 0 0 0 0,1 0-1 0 0,-1 4 1 0 0,2-3-25 0 0,0 0 0 0 0,0 0 0 0 0,0 0 0 0 0,1 0-1 0 0,-1 0 1 0 0,1 0 0 0 0,0 0 0 0 0,0-1 0 0 0,1 1 0 0 0,-1-1-1 0 0,1 0 1 0 0,-1 1 0 0 0,1-1 0 0 0,0 0 0 0 0,0-1-1 0 0,1 1 1 0 0,-1-1 0 0 0,0 1 0 0 0,1-1 0 0 0,0 0 0 0 0,-1 0-1 0 0,1 0 1 0 0,0-1 0 0 0,0 1 0 0 0,0-1 0 0 0,0 0-1 0 0,0 0 1 0 0,0 0 0 0 0,0-1 0 0 0,1 0 0 0 0,-1 1 0 0 0,0-1-1 0 0,0-1 1 0 0,8 0 0 0 0,-3 0 101 0 0,0 0 0 0 0,-1 0 0 0 0,1 1 1 0 0,0 1-1 0 0,0 0 0 0 0,8 1 0 0 0,28 2 879 0 0,-24 0-478 0 0,4-1-7 0 0,-24-3-487 0 0,0 0 1 0 0,-1 0-1 0 0,1 0 1 0 0,0 0-1 0 0,0 0 1 0 0,-1 0-1 0 0,1 0 1 0 0,0 0-1 0 0,0 0 1 0 0,-1-1-1 0 0,1 1 1 0 0,0 0-1 0 0,0 0 1 0 0,-1-1-1 0 0,1 1 1 0 0,-1-1-1 0 0,1 1 1 0 0,0-1-1 0 0,-1 1 1 0 0,1-1-1 0 0,-1 1 1 0 0,1-1-1 0 0,-1 1 1 0 0,1-2-1 0 0,-2-1-25 0 0,0 1 0 0 0,0-1 0 0 0,0 1-1 0 0,-1 0 1 0 0,1-1 0 0 0,-1 1 0 0 0,0 0 0 0 0,1 0-1 0 0,-1 0 1 0 0,-3-2 0 0 0,-48-48 12 0 0,-2 0-4379 0 0,47 45 526 0 0,4 2-68 0 0</inkml:trace>
  <inkml:trace contextRef="#ctx0" brushRef="#br0" timeOffset="35504.61">12431 248 5001 0 0,'-2'-10'13847'0'0,"1"15"-13694"0"0,0 0 0 0 0,1 0 1 0 0,0 0-1 0 0,0 0 0 0 0,0 0 0 0 0,1 0 0 0 0,-1 0 0 0 0,1 0 1 0 0,1 0-1 0 0,-1-1 0 0 0,1 1 0 0 0,-1 0 0 0 0,6 8 0 0 0,4 14 189 0 0,6 14 7 0 0,1-1 0 0 0,3-1-1 0 0,33 50 1 0 0,-52-86-384 0 0,1 0 1 0 0,0 0-1 0 0,0 0 1 0 0,0 0-1 0 0,0-1 1 0 0,0 1-1 0 0,0-1 1 0 0,1 0-1 0 0,-1 0 1 0 0,7 2-1 0 0,-8-3-154 0 0,0 0 0 0 0,-1-1 1 0 0,1 0-1 0 0,0 1 0 0 0,0-1 0 0 0,0 0 1 0 0,-1 0-1 0 0,1 0 0 0 0,0 0 0 0 0,3 0 0 0 0,-4-1-170 0 0,1 1-1 0 0,-1 0 1 0 0,0-1-1 0 0,0 1 0 0 0,1-1 1 0 0,-1 0-1 0 0,0 1 0 0 0,0-1 1 0 0,0 0-1 0 0,0 0 1 0 0,0 1-1 0 0,0-1 0 0 0,0 0 1 0 0,0 0-1 0 0,0 0 1 0 0,0-2-1 0 0,3-1-3237 0 0</inkml:trace>
  <inkml:trace contextRef="#ctx0" brushRef="#br0" timeOffset="36013.89">12467 459 11899 0 0,'0'0'2801'0'0,"19"11"1272"0"0,1-9-3824 0 0,0-1 0 0 0,0-1 0 0 0,0-1 0 0 0,24-3 0 0 0,5-1-516 0 0,0 2-266 0 0,6 0 475 0 0,107-19-1 0 0,-156 20 160 0 0,-1-1 0 0 0,1 1 0 0 0,0-1 0 0 0,9-6 0 0 0,2-1 200 0 0,-16 10-53 0 0,-1-1-185 0 0,0-1 1 0 0,0 1-1 0 0,0 0 0 0 0,0 0 0 0 0,-1-1 1 0 0,1 1-1 0 0,0 0 0 0 0,-1 0 1 0 0,1 0-1 0 0,-1 0 0 0 0,1 0 1 0 0,-2-2-1 0 0,0 3-20 0 0,0-1-1 0 0,0 1 1 0 0,0 0 0 0 0,-1 0-1 0 0,1 0 1 0 0,0 0 0 0 0,0 1-1 0 0,0-1 1 0 0,0 0 0 0 0,0 1 0 0 0,0-1-1 0 0,0 1 1 0 0,1 0 0 0 0,-1 0-1 0 0,0 0 1 0 0,0 0 0 0 0,0 0-1 0 0,1 0 1 0 0,-1 0 0 0 0,1 1 0 0 0,-1-1-1 0 0,1 0 1 0 0,-1 1 0 0 0,1-1-1 0 0,0 1 1 0 0,-3 3 0 0 0,2 0 46 0 0,-1 0 0 0 0,1 0 0 0 0,-1 0 0 0 0,1 0 0 0 0,1 0 1 0 0,-1 0-1 0 0,1 1 0 0 0,-1 9 0 0 0,2-14-75 0 0,0 1-1 0 0,0-1 1 0 0,0 1-1 0 0,0-1 1 0 0,0 0 0 0 0,1 1-1 0 0,-1-1 1 0 0,0 0 0 0 0,1 1-1 0 0,0-1 1 0 0,-1 0 0 0 0,1 1-1 0 0,0-1 1 0 0,-1 0-1 0 0,1 0 1 0 0,0 0 0 0 0,0 0-1 0 0,0 0 1 0 0,0 0 0 0 0,0 0-1 0 0,0 0 1 0 0,0 0 0 0 0,0 0-1 0 0,1 0 1 0 0,-1-1-1 0 0,0 1 1 0 0,0 0 0 0 0,1-1-1 0 0,-1 1 1 0 0,0-1 0 0 0,1 0-1 0 0,-1 1 1 0 0,3-1 0 0 0,-1 1 7 0 0,1 0 0 0 0,0-1 1 0 0,0 0-1 0 0,-1 1 0 0 0,1-1 1 0 0,0-1-1 0 0,0 1 1 0 0,0-1-1 0 0,-1 1 0 0 0,1-1 1 0 0,5-2-1 0 0,4-3 110 0 0,1 1 1 0 0,0 0-1 0 0,0 1 1 0 0,1 0-1 0 0,17-2 0 0 0,-22 5-57 0 0,-1 1-1 0 0,0 0 0 0 0,0 0 0 0 0,0 1 0 0 0,0 1 1 0 0,1-1-1 0 0,-1 1 0 0 0,-1 1 0 0 0,15 5 0 0 0,-12-4-101 0 0,0 1-1 0 0,0-2 0 0 0,0 0 0 0 0,0 0 0 0 0,0-1 0 0 0,1 0 0 0 0,17 0 1 0 0,-25-2-213 0 0,1 0 1 0 0,-1-1 0 0 0,0 0 0 0 0,0 0-1 0 0,0 0 1 0 0,0 0 0 0 0,0 0 0 0 0,0-1-1 0 0,7-4 1 0 0,-7 4-281 0 0,-1-1 0 0 0,1 0 0 0 0,-1 1 0 0 0,0-1 0 0 0,0-1 0 0 0,0 1 1 0 0,-1 0-1 0 0,1-1 0 0 0,-1 0 0 0 0,0 1 0 0 0,3-6 0 0 0,13-32-5436 0 0,-15 25 3307 0 0</inkml:trace>
  <inkml:trace contextRef="#ctx0" brushRef="#br0" timeOffset="36354.7">13424 277 2345 0 0,'3'-5'970'0'0,"0"0"1"0"0,0 0 0 0 0,-1 0 0 0 0,1 0 0 0 0,-1-1 0 0 0,0 1 0 0 0,-1-1 0 0 0,3-10 0 0 0,10-29 6991 0 0,-14 44-7734 0 0,1 0-1 0 0,0 0 0 0 0,0-1 0 0 0,-1 1 1 0 0,1 0-1 0 0,0 0 0 0 0,0 0 0 0 0,1 0 0 0 0,-1 0 1 0 0,0 0-1 0 0,0 1 0 0 0,0-1 0 0 0,1 0 1 0 0,-1 1-1 0 0,0-1 0 0 0,0 0 0 0 0,1 1 0 0 0,-1-1 1 0 0,1 1-1 0 0,2-1 0 0 0,-3 1-188 0 0,-1 0-1 0 0,1 0 0 0 0,0 0 1 0 0,0 1-1 0 0,-1-1 1 0 0,1 0-1 0 0,0 0 1 0 0,0 0-1 0 0,-1 1 1 0 0,1-1-1 0 0,0 0 0 0 0,-1 0 1 0 0,1 1-1 0 0,0-1 1 0 0,-1 1-1 0 0,1-1 1 0 0,-1 1-1 0 0,1-1 1 0 0,0 1-1 0 0,-1-1 1 0 0,1 1-1 0 0,-1-1 0 0 0,0 1 1 0 0,1 0-1 0 0,-1-1 1 0 0,1 1-1 0 0,-1 0 1 0 0,0-1-1 0 0,1 1 1 0 0,-1 0-1 0 0,0-1 0 0 0,0 1 1 0 0,0 0-1 0 0,0 0 1 0 0,0-1-1 0 0,0 1 1 0 0,0 0-1 0 0,0 0 1 0 0,0-1-1 0 0,0 2 0 0 0,1 4 15 0 0,0-1 0 0 0,0 1 0 0 0,1-1 0 0 0,0 0 0 0 0,0 1 0 0 0,0-1 0 0 0,0 0 0 0 0,5 7 0 0 0,11 28-12 0 0,12 99-285 0 0,-23-100-301 0 0,-5-27-345 0 0,0 1 1 0 0,1-1-1 0 0,0 0 0 0 0,1 0 0 0 0,0-1 0 0 0,9 17 0 0 0,-2-11-4432 0 0</inkml:trace>
  <inkml:trace contextRef="#ctx0" brushRef="#br0" timeOffset="36877.41">14894 386 13107 0 0,'0'0'5864'0'0,"-10"-7"-4945"0"0,6 6-884 0 0,1 0 1 0 0,-1 0 0 0 0,0 0 0 0 0,1 0 0 0 0,-1 0 0 0 0,0 1 0 0 0,1 0 0 0 0,-1-1 0 0 0,0 1-1 0 0,0 1 1 0 0,1-1 0 0 0,-1 1 0 0 0,0-1 0 0 0,1 1 0 0 0,-1 0 0 0 0,1 0 0 0 0,-1 0 0 0 0,1 1-1 0 0,-1 0 1 0 0,1-1 0 0 0,-4 4 0 0 0,-9 5 128 0 0,10-7-104 0 0,1 0 0 0 0,-1 1 1 0 0,1-1-1 0 0,0 1 0 0 0,0 0 0 0 0,0 1 0 0 0,1-1 1 0 0,-1 1-1 0 0,1 0 0 0 0,0 0 0 0 0,0 1 1 0 0,1-1-1 0 0,-5 11 0 0 0,5-10-9 0 0,1-1 0 0 0,-1 2-1 0 0,1-1 1 0 0,1 0 0 0 0,-1 0 0 0 0,1 1-1 0 0,1-1 1 0 0,-1 0 0 0 0,1 1 0 0 0,0-1 0 0 0,0 1-1 0 0,1-1 1 0 0,2 11 0 0 0,-2-12-55 0 0,1-1 0 0 0,0 1 0 0 0,0-1 0 0 0,1 1 0 0 0,-1-1 0 0 0,1 0 0 0 0,0 0 0 0 0,0 0 1 0 0,1 0-1 0 0,-1-1 0 0 0,1 1 0 0 0,-1-1 0 0 0,1 0 0 0 0,0 0 0 0 0,0 0 0 0 0,1-1 0 0 0,8 5 0 0 0,-5-3-212 0 0,1-1 1 0 0,0 0-1 0 0,-1 0 0 0 0,1-1 0 0 0,0 0 1 0 0,0 0-1 0 0,1-1 0 0 0,-1 0 0 0 0,0-1 1 0 0,0 0-1 0 0,0 0 0 0 0,18-4 0 0 0,-10 0-1247 0 0,0-1 0 0 0,0 0 0 0 0,0-2 0 0 0,-1 0-1 0 0,28-17 1 0 0,-26 13-1413 0 0</inkml:trace>
  <inkml:trace contextRef="#ctx0" brushRef="#br0" timeOffset="37211.71">15183 419 7210 0 0,'1'-1'334'0'0,"0"0"0"0"0,0 0 1 0 0,0 0-1 0 0,0 0 0 0 0,0 0 1 0 0,0 0-1 0 0,-1 0 0 0 0,1-1 1 0 0,0 1-1 0 0,-1 0 0 0 0,1 0 1 0 0,-1-1-1 0 0,1 1 0 0 0,0-2 1 0 0,-1 3-82 0 0,0-1 0 0 0,0 1 0 0 0,0-1 0 0 0,0 0 0 0 0,0 1 0 0 0,1-1 1 0 0,-1 0-1 0 0,0 1 0 0 0,0-1 0 0 0,1 1 0 0 0,-1-1 0 0 0,1 1 0 0 0,-1-1 1 0 0,0 1-1 0 0,1-1 0 0 0,-1 1 0 0 0,1-1 0 0 0,-1 1 0 0 0,1-1 0 0 0,0 1 0 0 0,-1 0 1 0 0,1-1-1 0 0,1 1 1231 0 0,-1-1-1432 0 0,1 0 0 0 0,-1 1-1 0 0,0-1 1 0 0,0 0 0 0 0,1 1 0 0 0,-1 0 0 0 0,0-1 0 0 0,1 1 0 0 0,-1 0 0 0 0,0 0-1 0 0,1 0 1 0 0,-1-1 0 0 0,0 1 0 0 0,1 1 0 0 0,-1-1 0 0 0,3 0 0 0 0,22 3 422 0 0,-26-3-483 0 0,8 2 10 0 0,-1 0 1 0 0,1 0 0 0 0,-1 1-1 0 0,0-1 1 0 0,0 2 0 0 0,0-1-1 0 0,0 1 1 0 0,-1 0-1 0 0,0 0 1 0 0,12 10 0 0 0,-16-12-2 0 0,-1-1 1 0 0,1 1 0 0 0,0-1 0 0 0,-1 1 0 0 0,1 0-1 0 0,-1 0 1 0 0,1 0 0 0 0,-1 0 0 0 0,0 0-1 0 0,0 0 1 0 0,0 0 0 0 0,0 0 0 0 0,0 0-1 0 0,0 0 1 0 0,0 1 0 0 0,-1-1 0 0 0,0 0 0 0 0,1 0-1 0 0,-1 1 1 0 0,0-1 0 0 0,0 0 0 0 0,0 1-1 0 0,0-1 1 0 0,0 0 0 0 0,-1 1 0 0 0,1-1 0 0 0,-1 0-1 0 0,0 0 1 0 0,1 1 0 0 0,-1-1 0 0 0,0 0-1 0 0,0 0 1 0 0,0 0 0 0 0,-1 0 0 0 0,1 0-1 0 0,-1 0 1 0 0,1 0 0 0 0,-3 1 0 0 0,-18 22 24 0 0,19-19-18 0 0,-1-1 0 0 0,-1 0 0 0 0,1 0 0 0 0,-1 0 0 0 0,0-1 0 0 0,0 0-1 0 0,0 0 1 0 0,0 0 0 0 0,-1 0 0 0 0,1-1 0 0 0,-1 0 0 0 0,0 0 0 0 0,0-1 0 0 0,-10 3 0 0 0,2-2-200 0 0,-1-1-1 0 0,0 0 1 0 0,0-2 0 0 0,0 1-1 0 0,0-2 1 0 0,-18-2 0 0 0,29 2 111 0 0,0 0 1 0 0,0 0 0 0 0,1 0 0 0 0,-1 0 0 0 0,0 0 0 0 0,1-1 0 0 0,-1 0 0 0 0,1 0 0 0 0,-1 0-1 0 0,1 0 1 0 0,0 0 0 0 0,-5-5 0 0 0,6 5 49 0 0,1 0 0 0 0,0 0 0 0 0,-1 0 0 0 0,1 0-1 0 0,0 0 1 0 0,0-1 0 0 0,1 1 0 0 0,-1 0 0 0 0,0-1 0 0 0,1 1 0 0 0,-1 0-1 0 0,1-1 1 0 0,0 1 0 0 0,0-1 0 0 0,0 1 0 0 0,0-1 0 0 0,0 1 0 0 0,0 0-1 0 0,1-1 1 0 0,-1 1 0 0 0,1 0 0 0 0,1-4 0 0 0,-1 2-520 0 0,0-1 1 0 0,1 1 0 0 0,0 0-1 0 0,0 0 1 0 0,0 0 0 0 0,0 0-1 0 0,0 1 1 0 0,6-8-1 0 0,5 0-2071 0 0</inkml:trace>
  <inkml:trace contextRef="#ctx0" brushRef="#br0" timeOffset="37946.6">15637 342 7370 0 0,'0'0'151'0'0,"11"5"3738"0"0,-10-4-3725 0 0,0-1-1 0 0,0 1 1 0 0,0-1 0 0 0,0 1 0 0 0,0-1-1 0 0,0 0 1 0 0,0 1 0 0 0,0-1 0 0 0,0 0-1 0 0,0 0 1 0 0,1 0 0 0 0,-1 0 0 0 0,0 0-1 0 0,0 0 1 0 0,0 0 0 0 0,0 0 0 0 0,0 0 0 0 0,1 0-1 0 0,-1-1 1 0 0,0 1 0 0 0,2-1 1060 0 0,12-20 2443 0 0,-10 10-3419 0 0,-4 9-2 0 0,-14 3 1194 0 0,-24 6-1036 0 0,-25 5-97 0 0,57-11-292 0 0,0 1 0 0 0,1-1 0 0 0,-1 1 0 0 0,0 0 0 0 0,0 0 0 0 0,1 1 0 0 0,0 0 0 0 0,-1-1 0 0 0,-4 6 0 0 0,8-8-9 0 0,0 1-1 0 0,0 0 1 0 0,0 0-1 0 0,0-1 0 0 0,0 1 1 0 0,0 0-1 0 0,1 0 1 0 0,-1 0-1 0 0,0 0 0 0 0,0 0 1 0 0,1 0-1 0 0,-1 0 0 0 0,1 0 1 0 0,-1 0-1 0 0,1 1 1 0 0,-1-1-1 0 0,1 0 0 0 0,0 0 1 0 0,0 0-1 0 0,-1 1 0 0 0,1-1 1 0 0,0 0-1 0 0,0 0 1 0 0,0 0-1 0 0,0 1 0 0 0,1-1 1 0 0,-1 0-1 0 0,0 0 0 0 0,0 1 1 0 0,1-1-1 0 0,-1 0 1 0 0,1 0-1 0 0,-1 0 0 0 0,1 0 1 0 0,-1 0-1 0 0,1 0 1 0 0,0 0-1 0 0,-1 0 0 0 0,1 0 1 0 0,0 0-1 0 0,0 0 0 0 0,0 0 1 0 0,0 0-1 0 0,0-1 1 0 0,0 1-1 0 0,1 1 0 0 0,8 3 23 0 0,-1 0 0 0 0,1 0-1 0 0,0-1 1 0 0,18 5 0 0 0,-2 0 38 0 0,57 36 31 0 0,-81-44-92 0 0,0 0 0 0 0,0-1 0 0 0,0 1-1 0 0,0 0 1 0 0,0 0 0 0 0,0 0 0 0 0,0 0-1 0 0,0 1 1 0 0,-1-1 0 0 0,1 0 0 0 0,0 1 0 0 0,-1-1-1 0 0,1 1 1 0 0,-1 0 0 0 0,0-1 0 0 0,1 1-1 0 0,-1 0 1 0 0,0 0 0 0 0,0 0 0 0 0,0 0-1 0 0,0 2 1 0 0,0-1-4 0 0,-1-1-1 0 0,0 1 0 0 0,-1 0 0 0 0,1-1 1 0 0,0 1-1 0 0,-1-1 0 0 0,1 1 0 0 0,-1 0 1 0 0,0-1-1 0 0,0 1 0 0 0,0-1 1 0 0,0 0-1 0 0,0 1 0 0 0,-1-1 0 0 0,-2 4 1 0 0,0-1-7 0 0,0-1 0 0 0,0 0 0 0 0,0 1 0 0 0,0-2 1 0 0,-1 1-1 0 0,0 0 0 0 0,0-1 0 0 0,-6 3 0 0 0,-4 4-65 0 0,14-9 57 0 0,0 0 1 0 0,0 0 0 0 0,0 0 0 0 0,0 0-1 0 0,0 0 1 0 0,0-1 0 0 0,0 1 0 0 0,-1 0-1 0 0,1-1 1 0 0,0 1 0 0 0,0-1 0 0 0,0 1-1 0 0,-1-1 1 0 0,1 0 0 0 0,0 1 0 0 0,-1-1 0 0 0,1 0-1 0 0,0 0 1 0 0,-1 0 0 0 0,1 0 0 0 0,0 0-1 0 0,-1 0 1 0 0,1-1 0 0 0,0 1 0 0 0,0 0-1 0 0,-1 0 1 0 0,1-1 0 0 0,0 1 0 0 0,0-1-1 0 0,-1 0 1 0 0,1 1 0 0 0,0-1 0 0 0,0 0-1 0 0,0 1 1 0 0,0-1 0 0 0,0 0 0 0 0,0 0-1 0 0,0 0 1 0 0,0 0 0 0 0,1 0 0 0 0,-1 0 0 0 0,0 0-1 0 0,0 0 1 0 0,1 0 0 0 0,-1-1 0 0 0,1 1-1 0 0,-1-1 1 0 0,-1-3-202 0 0,0-1-1 0 0,1 1 1 0 0,0 0-1 0 0,0-1 1 0 0,0 1-1 0 0,1-1 1 0 0,0 1 0 0 0,0-1-1 0 0,1-9 1 0 0,3-4-208 0 0,1 1 0 0 0,0-1 0 0 0,2 1 0 0 0,0 0 0 0 0,1 0 0 0 0,1 1 0 0 0,15-23 0 0 0,-1 8 392 0 0,1 2 0 0 0,48-48 0 0 0,21-4 2603 0 0,-89 78-2322 0 0,0 1-1 0 0,0-1 0 0 0,0 1 0 0 0,0 0 1 0 0,0 0-1 0 0,1 0 0 0 0,-1 1 0 0 0,10-4 1 0 0,-13 5-204 0 0,0 1 1 0 0,0 0 0 0 0,0-1-1 0 0,1 1 1 0 0,-1 0 0 0 0,0 0-1 0 0,0 0 1 0 0,1 0-1 0 0,-1 0 1 0 0,0 0 0 0 0,0 0-1 0 0,0 0 1 0 0,1 0 0 0 0,-1 0-1 0 0,0 1 1 0 0,0-1 0 0 0,0 1-1 0 0,0-1 1 0 0,0 1 0 0 0,0-1-1 0 0,1 1 1 0 0,-1-1-1 0 0,0 1 1 0 0,-1 0 0 0 0,1 0-1 0 0,0 0 1 0 0,0-1 0 0 0,0 1-1 0 0,0 0 1 0 0,-1 0 0 0 0,1 0-1 0 0,0 0 1 0 0,-1 0 0 0 0,1 0-1 0 0,-1 1 1 0 0,1-1-1 0 0,-1 0 1 0 0,1 0 0 0 0,-1 0-1 0 0,0 0 1 0 0,0 3 0 0 0,3 12-29 0 0,0 1 0 0 0,-2-1 0 0 0,0 1 0 0 0,-2 19 0 0 0,1 21-3 0 0,8 7 0 0 0,-4-42-118 0 0,1 37-1 0 0,-1 13-254 0 0,0-2-5149 0 0</inkml:trace>
  <inkml:trace contextRef="#ctx0" brushRef="#br0" timeOffset="38322.58">15939 494 13443 0 0,'0'0'3781'0'0,"2"-10"2015"0"0,-2 9-5729 0 0,1-1 0 0 0,0 0 0 0 0,0 0 0 0 0,0 0-1 0 0,0 0 1 0 0,1 1 0 0 0,-1-1 0 0 0,0 1 0 0 0,1-1 0 0 0,-1 1 0 0 0,1-1 0 0 0,-1 1 0 0 0,1 0 0 0 0,0 0 0 0 0,-1 0 0 0 0,4-2 0 0 0,2 0 22 0 0,0 1 1 0 0,0 0-1 0 0,0 0 0 0 0,10-2 0 0 0,96-7-3839 0 0,-107 11 3314 0 0,17-1-2338 0 0</inkml:trace>
  <inkml:trace contextRef="#ctx0" brushRef="#br0" timeOffset="38951.2">17177 362 8314 0 0,'-3'-2'7756'0'0,"-3"-2"-5609"0"0,7 2-2073 0 0,0 0-1 0 0,0 1 1 0 0,0-1 0 0 0,0 0-1 0 0,1 0 1 0 0,-1 1 0 0 0,1-1-1 0 0,-1 0 1 0 0,1 1-1 0 0,0-1 1 0 0,-1 1 0 0 0,1 0-1 0 0,0 0 1 0 0,0 0 0 0 0,0 0-1 0 0,0 0 1 0 0,0 0 0 0 0,0 0-1 0 0,2 0 1 0 0,-2 0 19 0 0,0 1-63 0 0,0-1 0 0 0,-1 1 1 0 0,1 0-1 0 0,0-1 0 0 0,0 1 0 0 0,0 0 0 0 0,-1 0 1 0 0,1 0-1 0 0,0 0 0 0 0,0 1 0 0 0,0-1 1 0 0,0 0-1 0 0,-1 1 0 0 0,1-1 0 0 0,0 1 0 0 0,-1 0 1 0 0,4 1-1 0 0,26 18 204 0 0,-24-15-156 0 0,-5-3-73 0 0,1 1 0 0 0,0-1 0 0 0,-1 0 0 0 0,1 1 0 0 0,-1 0 0 0 0,0-1 0 0 0,0 1 0 0 0,0 0 0 0 0,0 0 0 0 0,0 0 0 0 0,1 4 0 0 0,-2-5-11 0 0,-1-1 1 0 0,1 1-1 0 0,-1 0 0 0 0,0-1 1 0 0,1 1-1 0 0,-1 0 0 0 0,0 0 1 0 0,0 0-1 0 0,0-1 0 0 0,0 1 1 0 0,0 0-1 0 0,0 0 0 0 0,-1-1 1 0 0,1 1-1 0 0,-1 0 0 0 0,1 0 1 0 0,-1-1-1 0 0,0 1 0 0 0,1 0 1 0 0,-1-1-1 0 0,0 1 0 0 0,0-1 1 0 0,-1 2-1 0 0,-3 3 3 0 0,2-1-3 0 0,-1 0-1 0 0,0 0 1 0 0,0 0-1 0 0,-1-1 1 0 0,1 1-1 0 0,-1-1 1 0 0,0 0-1 0 0,0 0 1 0 0,0-1-1 0 0,-1 1 1 0 0,1-1-1 0 0,-1-1 1 0 0,0 1-1 0 0,0-1 1 0 0,0 0-1 0 0,-10 3 1 0 0,0-3 3 0 0,0 1-15 0 0,-1 0-1 0 0,-30-1 0 0 0,42-2 15 0 0,0 0-1 0 0,0-1 1 0 0,1 1-1 0 0,-1-1 1 0 0,0 0-1 0 0,1-1 1 0 0,-1 1 0 0 0,1-1-1 0 0,-1 0 1 0 0,1 0-1 0 0,0 0 1 0 0,0-1-1 0 0,0 1 1 0 0,-6-6-1 0 0,8 7-67 0 0,1 0-1 0 0,0 0 1 0 0,0 0-1 0 0,0 0 1 0 0,0 1-1 0 0,0-2 1 0 0,0 1-1 0 0,0 0 0 0 0,0 0 1 0 0,0 0-1 0 0,0 0 1 0 0,0-1-1 0 0,1 1 1 0 0,-1 0-1 0 0,1 0 1 0 0,-1-1-1 0 0,1 1 1 0 0,-1-1-1 0 0,1 1 1 0 0,0 0-1 0 0,0-1 0 0 0,-1 1 1 0 0,1-1-1 0 0,0 1 1 0 0,1-1-1 0 0,-1 1 1 0 0,0-1-1 0 0,0 1 1 0 0,0 0-1 0 0,1-1 1 0 0,-1 1-1 0 0,1-1 1 0 0,-1 1-1 0 0,1 0 0 0 0,0 0 1 0 0,-1-1-1 0 0,1 1 1 0 0,0 0-1 0 0,0 0 1 0 0,0 0-1 0 0,0 0 1 0 0,0 0-1 0 0,0 0 1 0 0,0 0-1 0 0,0 0 0 0 0,1 0 1 0 0,-1 0-1 0 0,0 0 1 0 0,3 0-1 0 0,7-5-1200 0 0,1 0 0 0 0,0 1-1 0 0,0 1 1 0 0,18-5 0 0 0,-19 6 333 0 0,12-4-1085 0 0,0 0-188 0 0</inkml:trace>
  <inkml:trace contextRef="#ctx0" brushRef="#br0" timeOffset="39285.84">17474 267 1104 0 0,'37'-15'2430'0'0,"-1"-2"-1"0"0,57-35 1 0 0,-76 41-1239 0 0,0-1 0 0 0,-1-1 0 0 0,0 0 0 0 0,-1-1 0 0 0,-1-1 0 0 0,0 0 0 0 0,12-18 0 0 0,-25 32-1068 0 0,0-1 0 0 0,0 1 1 0 0,0 0-1 0 0,0-1 0 0 0,0 1 0 0 0,-1 0 0 0 0,1-1 0 0 0,0 1 1 0 0,-1-1-1 0 0,1 1 0 0 0,-1-1 0 0 0,1 1 0 0 0,-1-1 0 0 0,0 1 1 0 0,0-1-1 0 0,0 1 0 0 0,0-1 0 0 0,0 0 0 0 0,0 1 0 0 0,0-1 1 0 0,0 1-1 0 0,-1-1 0 0 0,0-2 0 0 0,0 3-62 0 0,0 0 0 0 0,0 0 0 0 0,0 1 0 0 0,0-1 0 0 0,-1 0 0 0 0,1 0 1 0 0,0 1-1 0 0,-1-1 0 0 0,1 0 0 0 0,0 1 0 0 0,-1-1 0 0 0,1 1 0 0 0,-1 0 0 0 0,1-1 0 0 0,0 1 0 0 0,-1 0 0 0 0,1 0 0 0 0,-1 0 0 0 0,1 0 0 0 0,-1 0 0 0 0,1 0 0 0 0,-1 1 0 0 0,1-1 0 0 0,-2 1 0 0 0,-12 2 31 0 0,-1 0 0 0 0,1 2-1 0 0,0 0 1 0 0,1 0-1 0 0,-1 2 1 0 0,1 0 0 0 0,1 0-1 0 0,-1 1 1 0 0,-14 12-1 0 0,9-5-44 0 0,0 1 0 0 0,1 0 0 0 0,1 2 0 0 0,1 0 0 0 0,-17 25 0 0 0,29-38-55 0 0,1 1-1 0 0,0 0 1 0 0,0 0-1 0 0,0 1 1 0 0,1-1 0 0 0,0 0-1 0 0,0 1 1 0 0,1 0-1 0 0,0-1 1 0 0,0 1 0 0 0,0 0-1 0 0,1-1 1 0 0,0 1-1 0 0,0 0 1 0 0,1 0 0 0 0,0-1-1 0 0,2 11 1 0 0,4 8-303 0 0,1-1 1 0 0,2 0 0 0 0,15 29 0 0 0,-6-12-382 0 0,-8-18 81 0 0,-6-15-150 0 0,-1 1 0 0 0,0 0-1 0 0,0 1 1 0 0,-1-1 0 0 0,3 17-1 0 0,-12-7-5813 0 0,6-13 2789 0 0</inkml:trace>
  <inkml:trace contextRef="#ctx0" brushRef="#br0" timeOffset="39623.56">17442 538 12051 0 0,'0'0'2799'0'0,"1"-8"2337"0"0,-1 4-4929 0 0,1 0 0 0 0,0 0 0 0 0,0 0 0 0 0,0 0 1 0 0,1 0-1 0 0,-1 0 0 0 0,1 1 0 0 0,0-1 0 0 0,0 0 1 0 0,0 1-1 0 0,1 0 0 0 0,-1-1 0 0 0,1 1 0 0 0,0 0 1 0 0,0 0-1 0 0,0 1 0 0 0,0-1 0 0 0,0 1 0 0 0,1-1 1 0 0,-1 1-1 0 0,6-3 0 0 0,0 1-253 0 0,0 1 0 0 0,1-1-1 0 0,-1 1 1 0 0,0 1 0 0 0,1 0 0 0 0,0 0 0 0 0,13-1 0 0 0,38 3-4643 0 0,-37 0 1342 0 0</inkml:trace>
  <inkml:trace contextRef="#ctx1" brushRef="#br0" timeOffset="34427.77">4519 1139 4849,'2'-2'8081,"7"-8"-2971,-12 26-4836,0-1 0,-1 1 0,-10 26 0,7-23 88,0 1 0,-4 24 0,8-23 101,1 0 0,1 0 1,1 0-1,0 0 0,6 29 1,-5-43-384,0-1 0,0 1 0,1-1 0,0 1 0,0-1 0,0 0 0,1 0 0,0 0 0,1 0 0,-1 0-1,1-1 1,0 1 0,0-1 0,1 0 0,-1 0 0,1-1 0,1 0 0,-1 1 0,0-1 0,13 6 0,-11-8-62,0 0-1,0 0 1,0 0-1,0-1 1,0 0-1,1 0 1,-1-1-1,0 0 1,1 0-1,12-3 1,-7 1-545,-1-1 0,0 0 0,0-1 0,-1 0 1,18-10-1,-28 14 336,0 0 0,-1-1 1,1 1-1,-1 0 0,1-1 1,-1 1-1,1 0 0,-1-1 1,1 1-1,-1 0 0,1-1 1,-1 1-1,1-1 0,-1 1 1,0-1-1,1 0 0,-1 1 1,0-1-1,1 1 0,-1-1 1,0 1-1,0-1 0,0 0 1,1 1-1,-1-1 0,0 0 1,0 1-1,0-1 0,0 0 1,0 1-1,0-2 0,-3-5-3489</inkml:trace>
  <inkml:trace contextRef="#ctx1" brushRef="#br0" timeOffset="34793.49">4443 1443 7706,'0'0'14636,"14"-19"-13981,3 9-831,0 1 0,1 1 0,24-7-1,25-5-4245,-30 9-635,-23 8 1878</inkml:trace>
  <inkml:trace contextRef="#ctx0" brushRef="#br0" timeOffset="41911.67">4933 1191 7106 0 0,'1'0'430'0'0,"-1"0"1"0"0,1 0 0 0 0,-1-1 0 0 0,1 1 0 0 0,0 0-1 0 0,-1 0 1 0 0,1 0 0 0 0,-1 0 0 0 0,1 0 0 0 0,0 0-1 0 0,-1 1 1 0 0,1-1 0 0 0,-1 0 0 0 0,1 0 0 0 0,0 0-1 0 0,-1 0 1 0 0,1 1 0 0 0,-1-1 0 0 0,1 0 0 0 0,-1 1-1 0 0,2 0 1 0 0,1 11 3215 0 0,-13 27-4148 0 0,4-22 1266 0 0,-32 178 311 0 0,37-190-1015 0 0,1 0 0 0 0,0 0 0 0 0,0 0 1 0 0,0 0-1 0 0,1 0 0 0 0,0 0 0 0 0,0 0 0 0 0,0 0 1 0 0,3 7-1 0 0,-3-10-44 0 0,0-1 1 0 0,-1 1 0 0 0,1 0-1 0 0,0 0 1 0 0,0-1 0 0 0,0 1-1 0 0,0-1 1 0 0,1 1 0 0 0,-1-1-1 0 0,0 1 1 0 0,1-1 0 0 0,-1 0-1 0 0,1 1 1 0 0,-1-1 0 0 0,1 0-1 0 0,0 0 1 0 0,-1 0 0 0 0,1 0-1 0 0,0-1 1 0 0,0 1 0 0 0,0 0-1 0 0,-1-1 1 0 0,1 1 0 0 0,0-1-1 0 0,0 0 1 0 0,0 0 0 0 0,4 1-1 0 0,0-2-24 0 0,0 0-1 0 0,-1-1 0 0 0,1 1 1 0 0,0-1-1 0 0,0 0 1 0 0,-1-1-1 0 0,7-2 0 0 0,-8 2 14 0 0,1 1-1 0 0,0 0 0 0 0,0 0 0 0 0,0 0 0 0 0,0 0 1 0 0,0 1-1 0 0,0 0 0 0 0,0 0 0 0 0,1 0 0 0 0,8 1 0 0 0,-1 2 49 0 0,-1 1-1 0 0,1 0 0 0 0,-1 1 0 0 0,0 0 0 0 0,0 1 0 0 0,13 7 0 0 0,-10-4 7 0 0,0-2 0 0 0,31 10 0 0 0,-41-15-59 0 0,1 0 1 0 0,0 0-1 0 0,0 0 1 0 0,-1-1-1 0 0,1 0 1 0 0,0 0-1 0 0,0-1 1 0 0,-1 1-1 0 0,1-1 1 0 0,0 0 0 0 0,-1-1-1 0 0,9-2 1 0 0,28-12-8 0 0,-29 12 5 0 0,-1 0 0 0 0,0 0-1 0 0,0-1 1 0 0,-1-1 0 0 0,1 0 0 0 0,-1 0 0 0 0,0-1 0 0 0,-1-1 0 0 0,0 0 0 0 0,14-14 0 0 0,-9 8 31 0 0,18-20-58 0 0,-32 33 44 0 0,0 0 1 0 0,0 0 0 0 0,0 0-1 0 0,-1 0 1 0 0,1-1 0 0 0,0 1-1 0 0,-1 0 1 0 0,1 0 0 0 0,-1 0-1 0 0,1-1 1 0 0,-1 1 0 0 0,1 0-1 0 0,-1-1 1 0 0,0 1 0 0 0,0 0-1 0 0,0-1 1 0 0,0 1 0 0 0,0 0 0 0 0,0-1-1 0 0,0 1 1 0 0,0 0 0 0 0,0-1-1 0 0,-1 1 1 0 0,1 0 0 0 0,0-1-1 0 0,-2-1 1 0 0,1 2 13 0 0,-1 0 0 0 0,1 0 0 0 0,-1 0 0 0 0,1 0 0 0 0,-1 0 1 0 0,0 1-1 0 0,1-1 0 0 0,-1 0 0 0 0,0 1 0 0 0,0 0 0 0 0,1-1 0 0 0,-1 1 0 0 0,0 0 0 0 0,0 0 0 0 0,0 0 0 0 0,1 0 0 0 0,-1 0 1 0 0,0 0-1 0 0,0 0 0 0 0,0 1 0 0 0,1-1 0 0 0,-4 2 0 0 0,0-1 27 0 0,0 0 1 0 0,0 0-1 0 0,1 1 1 0 0,-1 0-1 0 0,0 0 0 0 0,1 0 1 0 0,-5 4-1 0 0,3-2 67 0 0,0 1-1 0 0,0 1 1 0 0,1-1-1 0 0,0 1 0 0 0,0 0 1 0 0,1 0-1 0 0,-1 0 1 0 0,-2 8-1 0 0,5-11-91 0 0,1-1-1 0 0,1 0 1 0 0,-1 1 0 0 0,0-1 0 0 0,1 1-1 0 0,-1-1 1 0 0,1 1 0 0 0,0-1-1 0 0,-1 1 1 0 0,1-1 0 0 0,0 1 0 0 0,1-1-1 0 0,-1 1 1 0 0,0-1 0 0 0,1 1-1 0 0,0-1 1 0 0,-1 1 0 0 0,1-1 0 0 0,0 0-1 0 0,0 1 1 0 0,1-1 0 0 0,-1 0-1 0 0,0 0 1 0 0,1 0 0 0 0,-1 0 0 0 0,1 0-1 0 0,0 0 1 0 0,1 2 0 0 0,4 2-13 0 0,0-1 0 0 0,0 1 0 0 0,0-1 0 0 0,1-1 0 0 0,-1 1 0 0 0,1-1 0 0 0,0-1 0 0 0,1 1 0 0 0,-1-1 0 0 0,0-1 0 0 0,13 3 0 0 0,10 0-1236 0 0,59 1-1 0 0,-57-5-711 0 0,-8 0-1434 0 0,0-2-1008 0 0</inkml:trace>
  <inkml:trace contextRef="#ctx0" brushRef="#br0" timeOffset="50506.1">6755 1220 8346 0 0,'0'0'7707'0'0,"14"-10"-4996"0"0,-13 12-2680 0 0,-1-1 1 0 0,0 0-1 0 0,0 1 0 0 0,0-1 1 0 0,0 1-1 0 0,0-1 1 0 0,0 0-1 0 0,0 1 0 0 0,0-1 1 0 0,0 0-1 0 0,-1 1 0 0 0,1-1 1 0 0,0 0-1 0 0,-1 1 1 0 0,1-1-1 0 0,-1 0 0 0 0,0 0 1 0 0,1 0-1 0 0,-2 2 0 0 0,-18 33 159 0 0,15-28-104 0 0,-2 4 27 0 0,0 1 0 0 0,1 0 0 0 0,0 0 1 0 0,1 0-1 0 0,0 0 0 0 0,-3 22 0 0 0,4-17 3 0 0,2-12-20 0 0,1 1 0 0 0,0-1 1 0 0,0 0-1 0 0,0 1 0 0 0,0-1 0 0 0,1 0 1 0 0,0 1-1 0 0,1-1 0 0 0,-1 1 0 0 0,1-1 1 0 0,0 0-1 0 0,1 1 0 0 0,0-1 1 0 0,0 0-1 0 0,0 0 0 0 0,4 6 0 0 0,0 0 140 0 0,1 1-1 0 0,0-2 1 0 0,1 1-1 0 0,14 15 0 0 0,-17-22-196 0 0,1 0 1 0 0,0 0-1 0 0,0 0 0 0 0,0-1 0 0 0,0 0 0 0 0,1 0 0 0 0,-1-1 0 0 0,1 0 0 0 0,0 0 0 0 0,8 2 0 0 0,-9-3-53 0 0,1-1-1 0 0,-1 0 0 0 0,0 0 0 0 0,0-1 0 0 0,0 1 1 0 0,1-1-1 0 0,-1-1 0 0 0,0 1 0 0 0,1-1 0 0 0,8-2 0 0 0,-10 2-191 0 0,-1-1 0 0 0,0 1-1 0 0,0-1 1 0 0,0 0 0 0 0,0 0-1 0 0,-1 0 1 0 0,5-4-1 0 0,-5 4-250 0 0,-1 0 0 0 0,0 0 0 0 0,1-1 0 0 0,-1 1 0 0 0,0-1 0 0 0,0 0 0 0 0,0 0 0 0 0,0 1 0 0 0,-1-1 0 0 0,2-4 0 0 0,0-4-2221 0 0</inkml:trace>
  <inkml:trace contextRef="#ctx0" brushRef="#br0" timeOffset="50831.47">6621 1450 11707 0 0,'0'0'4455'0'0,"3"1"-3604"0"0,6 0-582 0 0,0-1-1 0 0,1 0 1 0 0,-1 0 0 0 0,0-1 0 0 0,0 0 0 0 0,1-1-1 0 0,-1 1 1 0 0,0-2 0 0 0,15-5 0 0 0,21-4-1203 0 0,-3 5-2272 0 0,-22 5 792 0 0</inkml:trace>
  <inkml:trace contextRef="#ctx0" brushRef="#br0" timeOffset="51157.5">7058 1428 11642 0 0,'1'1'356'0'0,"0"-1"0"0"0,0 1 0 0 0,-1 0 0 0 0,1 0 0 0 0,-1 0 0 0 0,1 0 0 0 0,0 0-1 0 0,-1 0 1 0 0,0 0 0 0 0,1 0 0 0 0,-1 1 0 0 0,0-1 0 0 0,1 0 0 0 0,-1 0-1 0 0,0 0 1 0 0,0 0 0 0 0,0 2 0 0 0,-1 27 2215 0 0,1-12-2095 0 0,1-7-175 0 0,1 0 0 0 0,0 0 0 0 0,6 17 0 0 0,-7-26-278 0 0,-1 0 0 0 0,1 0 0 0 0,0 0-1 0 0,-1 0 1 0 0,1 0 0 0 0,0 0 0 0 0,0 0 0 0 0,1 0 0 0 0,-1 0 0 0 0,0-1 0 0 0,0 1 0 0 0,1 0 0 0 0,-1-1 0 0 0,1 1 0 0 0,0-1 0 0 0,-1 1 0 0 0,1-1 0 0 0,0 0 0 0 0,0 0 0 0 0,0 0 0 0 0,0 0 0 0 0,0 0 0 0 0,0 0 0 0 0,3 0 0 0 0,0-2-30 0 0,-1-1 0 0 0,1 0 0 0 0,-1-1-1 0 0,0 1 1 0 0,0-1 0 0 0,0 0 0 0 0,0 0 0 0 0,0 0 0 0 0,-1 0 0 0 0,1-1 0 0 0,4-7 0 0 0,3-10 10 0 0,-11 20-2 0 0,0-1 0 0 0,1 1-1 0 0,-1-1 1 0 0,1 1 0 0 0,-1-1 0 0 0,1 1-1 0 0,0 0 1 0 0,-1-1 0 0 0,1 1 0 0 0,0 0-1 0 0,0 0 1 0 0,0 0 0 0 0,0-1 0 0 0,0 1-1 0 0,0 0 1 0 0,0 0 0 0 0,1 1 0 0 0,-1-1-1 0 0,2-1 1 0 0,-1 1 9 0 0,0 1-1 0 0,-1 0 0 0 0,1-1 1 0 0,0 1-1 0 0,-1 0 0 0 0,1 0 1 0 0,0 0-1 0 0,-1 0 1 0 0,1 1-1 0 0,0-1 0 0 0,-1 0 1 0 0,1 1-1 0 0,0-1 0 0 0,-1 1 1 0 0,1 0-1 0 0,-1-1 1 0 0,1 1-1 0 0,-1 0 0 0 0,1 0 1 0 0,-1 0-1 0 0,2 1 1 0 0,34 29 58 0 0,-24-19-52 0 0,-4-6-5 0 0,-1 1 0 0 0,1-2 0 0 0,1 1-1 0 0,-1-1 1 0 0,1 0 0 0 0,0-1 0 0 0,0 0 0 0 0,0-1 0 0 0,14 3 0 0 0,-19-5 25 0 0,0 0 1 0 0,-1 0-1 0 0,1-1 1 0 0,-1 0-1 0 0,1 0 1 0 0,0 0-1 0 0,-1-1 1 0 0,1 1-1 0 0,-1-1 1 0 0,1 0-1 0 0,-1-1 1 0 0,1 1 0 0 0,-1-1-1 0 0,0 0 1 0 0,1 0-1 0 0,-1 0 1 0 0,0 0-1 0 0,-1-1 1 0 0,1 1-1 0 0,0-1 1 0 0,-1 0-1 0 0,1 0 1 0 0,5-7-1 0 0,-7 8-14 0 0,-1 0-1 0 0,1 0 0 0 0,0-1 0 0 0,-1 1 0 0 0,1 0 0 0 0,-1-1 0 0 0,0 1 0 0 0,0-1 0 0 0,0 1 0 0 0,0-1 0 0 0,0 1 0 0 0,0-1 0 0 0,-1 0 0 0 0,1 1 1 0 0,-1-1-1 0 0,0 0 0 0 0,0-4 0 0 0,-1 4-23 0 0,0-1 0 0 0,-1 1 0 0 0,1-1 0 0 0,-1 1 0 0 0,0-1 0 0 0,0 1 0 0 0,0 0 0 0 0,0 0 0 0 0,-1 0 0 0 0,1 0 0 0 0,-7-4 1 0 0,-3-4-84 0 0,9 9-442 0 0,0 0 0 0 0,1-1 0 0 0,-1 1-1 0 0,1-1 1 0 0,-1 1 0 0 0,1-1 0 0 0,0 0 0 0 0,-2-3 0 0 0,2 2-2936 0 0</inkml:trace>
  <inkml:trace contextRef="#ctx0" brushRef="#br0" timeOffset="51591.21">7784 1449 9986 0 0,'0'0'7004'0'0,"19"-10"-4500"0"0,-15 9-2447 0 0,-1 1 1 0 0,1-1 0 0 0,-1 1 0 0 0,1-1 0 0 0,-1 1 0 0 0,1 0 0 0 0,0 1-1 0 0,-1-1 1 0 0,1 0 0 0 0,-1 1 0 0 0,1 0 0 0 0,-1 0 0 0 0,1 0 0 0 0,-1 0-1 0 0,0 1 1 0 0,0-1 0 0 0,1 1 0 0 0,-1 0 0 0 0,0 0 0 0 0,0 0 0 0 0,-1 0-1 0 0,1 0 1 0 0,0 1 0 0 0,-1-1 0 0 0,4 6 0 0 0,-4-5-43 0 0,0 0 0 0 0,-1 1 0 0 0,1-1 0 0 0,-1 0 0 0 0,0 1 1 0 0,0 0-1 0 0,0-1 0 0 0,0 1 0 0 0,-1 0 0 0 0,0-1 0 0 0,0 1 0 0 0,0 0 0 0 0,0 0 0 0 0,0-1 1 0 0,-1 1-1 0 0,1 0 0 0 0,-1-1 0 0 0,0 1 0 0 0,0-1 0 0 0,-1 1 0 0 0,1-1 0 0 0,-1 1 0 0 0,1-1 1 0 0,-1 0-1 0 0,0 0 0 0 0,0 0 0 0 0,-1 0 0 0 0,-2 3 0 0 0,-2 2-14 0 0,0 0 0 0 0,-1-1 0 0 0,0 0 0 0 0,0 0 0 0 0,-1-1 0 0 0,0 0 0 0 0,0 0 0 0 0,0-1 0 0 0,-10 4 0 0 0,12-7 0 0 0,0 0 0 0 0,-1 0-1 0 0,1-1 1 0 0,0 1 0 0 0,0-2 0 0 0,-1 1 0 0 0,1-1 0 0 0,-1 0-1 0 0,1-1 1 0 0,0 1 0 0 0,-1-1 0 0 0,1-1 0 0 0,0 0 0 0 0,0 0-1 0 0,0 0 1 0 0,-13-7 0 0 0,15 7-7 0 0,0 0-1 0 0,1-1 0 0 0,0 1 1 0 0,-1-1-1 0 0,1 0 0 0 0,0-1 1 0 0,1 1-1 0 0,-1-1 0 0 0,0 1 1 0 0,1-1-1 0 0,0 0 0 0 0,0 0 1 0 0,0-1-1 0 0,1 1 0 0 0,-1 0 1 0 0,1-1-1 0 0,0 0 0 0 0,0 1 1 0 0,1-1-1 0 0,-1 0 0 0 0,1 0 1 0 0,0 0-1 0 0,1 0 1 0 0,-1 0-1 0 0,1-6 0 0 0,0 9-260 0 0,1-1 0 0 0,-1 0 0 0 0,1 0 0 0 0,0 1 0 0 0,0-1 0 0 0,0 0 1 0 0,0 1-1 0 0,1-1 0 0 0,-1 1 0 0 0,1-1 0 0 0,-1 1 0 0 0,1 0 0 0 0,0-1 0 0 0,0 1 0 0 0,0 0 0 0 0,3-2 0 0 0,7-4-4279 0 0</inkml:trace>
  <inkml:trace contextRef="#ctx0" brushRef="#br0" timeOffset="52441.22">8809 1429 10666 0 0,'0'0'5469'0'0,"30"-8"-3284"0"0,-25 5-2067 0 0,0 1 1 0 0,-1 0-1 0 0,1 0 0 0 0,1 0 1 0 0,-1 1-1 0 0,0-1 1 0 0,0 1-1 0 0,1 0 0 0 0,-1 1 1 0 0,0-1-1 0 0,1 1 0 0 0,-1 0 1 0 0,1 1-1 0 0,-1-1 1 0 0,8 3-1 0 0,-6-2-71 0 0,0 0-1 0 0,0 1 1 0 0,1 0 0 0 0,-1 0 0 0 0,-1 1-1 0 0,1-1 1 0 0,0 2 0 0 0,-1-1 0 0 0,1 1 0 0 0,-1 0-1 0 0,7 6 1 0 0,-11-8-46 0 0,0 0-1 0 0,0-1 0 0 0,-1 1 1 0 0,1 1-1 0 0,0-1 1 0 0,-1 0-1 0 0,0 0 1 0 0,0 0-1 0 0,1 1 1 0 0,-1-1-1 0 0,-1 1 0 0 0,1-1 1 0 0,0 1-1 0 0,0-1 1 0 0,-1 1-1 0 0,0-1 1 0 0,1 1-1 0 0,-1 0 1 0 0,0-1-1 0 0,0 1 0 0 0,-1-1 1 0 0,1 1-1 0 0,-1 0 1 0 0,1-1-1 0 0,-1 1 1 0 0,0-1-1 0 0,1 1 1 0 0,-1-1-1 0 0,-1 0 0 0 0,1 1 1 0 0,0-1-1 0 0,-1 0 1 0 0,1 0-1 0 0,-1 0 1 0 0,1 0-1 0 0,-3 2 1 0 0,-7 7 13 0 0,1 0 0 0 0,-2-1 0 0 0,1-1 0 0 0,-26 16 0 0 0,31-22 2 0 0,-1 0 1 0 0,0 0-1 0 0,0 0 0 0 0,0-1 1 0 0,0 0-1 0 0,0 0 1 0 0,0-1-1 0 0,-1 0 0 0 0,1 0 1 0 0,-1-1-1 0 0,1 0 1 0 0,0 0-1 0 0,-1 0 0 0 0,1-1 1 0 0,-1 0-1 0 0,-6-3 1 0 0,10 4-150 0 0,1-1 0 0 0,0 0 0 0 0,-1 0 1 0 0,1 0-1 0 0,0-1 0 0 0,-1 1 0 0 0,1-1 1 0 0,0 0-1 0 0,0 0 0 0 0,0 0 0 0 0,1 0 1 0 0,-1 0-1 0 0,0 0 0 0 0,1-1 0 0 0,-1 0 1 0 0,1 1-1 0 0,0-1 0 0 0,0 0 0 0 0,0 0 1 0 0,0 0-1 0 0,1 0 0 0 0,-1 0 0 0 0,1-1 1 0 0,0 1-1 0 0,0 0 0 0 0,0-1 0 0 0,0 1 0 0 0,1 0 1 0 0,-1-1-1 0 0,1 1 0 0 0,0-1 0 0 0,0 1 1 0 0,0-1-1 0 0,1-6 0 0 0,4-6-3182 0 0</inkml:trace>
  <inkml:trace contextRef="#ctx0" brushRef="#br0" timeOffset="52986.9">9226 1469 8442 0 0,'-11'42'7782'0'0,"2"25"-4856"0"0,7-44-2709 0 0,-3 98 506 0 0,5-80-467 0 0,-6 48 0 0 0,4-75-174 0 0,0-1-1 0 0,-1 0 0 0 0,-1 0 1 0 0,0 0-1 0 0,-1 0 0 0 0,-1-1 0 0 0,-10 20 1 0 0,16-31-83 0 0,-1-1 1 0 0,1 1 0 0 0,0-1 0 0 0,0 1 0 0 0,-1 0 0 0 0,1-1 0 0 0,0 1-1 0 0,-1-1 1 0 0,1 1 0 0 0,-1-1 0 0 0,1 1 0 0 0,-1-1 0 0 0,1 1-1 0 0,-1-1 1 0 0,1 1 0 0 0,-1-1 0 0 0,1 0 0 0 0,-1 1 0 0 0,0-1 0 0 0,1 0-1 0 0,-1 0 1 0 0,0 1 0 0 0,1-1 0 0 0,-1 0 0 0 0,0 0 0 0 0,1 0 0 0 0,-1 0-1 0 0,0 0 1 0 0,1 0 0 0 0,-1 0 0 0 0,-1 0 0 0 0,1-1-3 0 0,0 1 0 0 0,0-1 1 0 0,0 0-1 0 0,0 0 0 0 0,0 0 0 0 0,0 0 1 0 0,1 0-1 0 0,-1 0 0 0 0,0 0 0 0 0,0-1 1 0 0,1 1-1 0 0,-1 0 0 0 0,1 0 0 0 0,-1-2 1 0 0,-12-48-72 0 0,13 50 74 0 0,-5-46-46 0 0,2 1 1 0 0,5-70 0 0 0,0 64 32 0 0,-2 30 25 0 0,1 0 0 0 0,2 0 0 0 0,0 1 0 0 0,1-1 0 0 0,1 1-1 0 0,9-24 1 0 0,-12 40 16 0 0,1 0 0 0 0,-1-1 0 0 0,1 1 1 0 0,1 0-1 0 0,-1 0 0 0 0,1 0 0 0 0,-1 1 0 0 0,1 0 0 0 0,1-1 0 0 0,6-5 0 0 0,-8 9-10 0 0,-1-1-1 0 0,1 1 1 0 0,0 0-1 0 0,0 0 0 0 0,0 0 1 0 0,-1 0-1 0 0,1 0 1 0 0,0 1-1 0 0,0-1 1 0 0,0 1-1 0 0,0 0 1 0 0,0 0-1 0 0,1 0 1 0 0,-1 0-1 0 0,0 0 1 0 0,0 1-1 0 0,0 0 1 0 0,-1-1-1 0 0,1 1 1 0 0,0 0-1 0 0,0 0 1 0 0,3 2-1 0 0,-1-1-7 0 0,1 0-1 0 0,-1 1 1 0 0,0 0 0 0 0,0 0 0 0 0,0 0-1 0 0,0 0 1 0 0,-1 1 0 0 0,1-1-1 0 0,-1 1 1 0 0,0 1 0 0 0,0-1 0 0 0,4 7-1 0 0,-6-8-10 0 0,-1 0 1 0 0,0 0-1 0 0,0 0 0 0 0,0 1 0 0 0,0-1 0 0 0,0 1 0 0 0,0-1 0 0 0,-1 0 0 0 0,0 1 0 0 0,0-1 1 0 0,0 1-1 0 0,0-1 0 0 0,0 1 0 0 0,-1-1 0 0 0,1 1 0 0 0,-1-1 0 0 0,0 0 0 0 0,0 1 0 0 0,-1-1 0 0 0,1 0 1 0 0,-4 6-1 0 0,1 0-18 0 0,-1-1 0 0 0,0 0 0 0 0,0 0 0 0 0,-1-1 0 0 0,0 1 0 0 0,-1-1 0 0 0,1 0 1 0 0,-1-1-1 0 0,-1 0 0 0 0,1 0 0 0 0,-1 0 0 0 0,0-1 0 0 0,0 0 0 0 0,-1-1 0 0 0,0 1 0 0 0,1-2 0 0 0,-11 4 1 0 0,18-7-54 0 0,0 0 1 0 0,0 0 0 0 0,0 0 0 0 0,0 0-1 0 0,0 0 1 0 0,0 0 0 0 0,0 0-1 0 0,0 0 1 0 0,0 0 0 0 0,0-1 0 0 0,0 1-1 0 0,0 0 1 0 0,0-1 0 0 0,0 1-1 0 0,0-1 1 0 0,0 1 0 0 0,1-1 0 0 0,-1 1-1 0 0,0-1 1 0 0,0 0 0 0 0,0 1 0 0 0,0-2-1 0 0,-6-12-3860 0 0,7 6 842 0 0</inkml:trace>
  <inkml:trace contextRef="#ctx0" brushRef="#br0" timeOffset="53331.57">9480 1190 6585 0 0,'1'0'529'0'0,"0"0"0"0"0,0 0 0 0 0,-1 0 0 0 0,1 1 0 0 0,0-1 0 0 0,0 0 0 0 0,0 0 0 0 0,-1 1 0 0 0,1-1 1 0 0,0 1-1 0 0,-1-1 0 0 0,3 3 2116 0 0,-1-2-2116 0 0,9 17 3399 0 0,1 22-3140 0 0,-16-9-725 0 0,-1 0-16 0 0,9 41 61 0 0,-2-30-29 0 0,7 45-1 0 0,-8-75-72 0 0,2 0 1 0 0,0-1-1 0 0,0 0 1 0 0,1 0-1 0 0,0 0 0 0 0,1 0 1 0 0,1 0-1 0 0,10 15 1 0 0,-16-25-35 0 0,1 0 0 0 0,-1 0 1 0 0,1 0-1 0 0,0 0 0 0 0,-1 0 1 0 0,1 0-1 0 0,0 0 0 0 0,0 0 1 0 0,0 0-1 0 0,0 0 0 0 0,0 0 1 0 0,0-1-1 0 0,0 1 0 0 0,0 0 1 0 0,0-1-1 0 0,0 1 0 0 0,1-1 1 0 0,-1 1-1 0 0,0-1 0 0 0,0 1 1 0 0,0-1-1 0 0,1 0 0 0 0,-1 0 1 0 0,0 0-1 0 0,0 0 0 0 0,1 0 1 0 0,-1 0-1 0 0,0 0 0 0 0,1 0 1 0 0,-1 0-1 0 0,0 0 0 0 0,0-1 1 0 0,1 1-1 0 0,-1 0 0 0 0,0-1 1 0 0,0 1-1 0 0,0-1 0 0 0,0 0 1 0 0,0 1-1 0 0,1-1 0 0 0,-1 0 1 0 0,0 1-1 0 0,-1-1 0 0 0,3-2 1 0 0,1-1-997 0 0,0-1 1 0 0,-1 0-1 0 0,1 0 0 0 0,-1 0 1 0 0,0-1-1 0 0,0 1 1 0 0,-1-1-1 0 0,3-8 1 0 0,-2 4-2687 0 0</inkml:trace>
  <inkml:trace contextRef="#ctx0" brushRef="#br0" timeOffset="53686.06">9840 1484 12707 0 0,'0'25'7392'0'0,"1"2"-6044"0"0,1 26-4454 0 0,-2-44 1574 0 0</inkml:trace>
  <inkml:trace contextRef="#ctx0" brushRef="#br0" timeOffset="54083.96">9765 1261 13923 0 0,'-1'-6'1032'0'0,"-2"1"216"0"0,1-1-127 0 0,-1 3 111 0 0,0-1 416 0 0,5 5-1912 0 0,13 15-488 0 0,-8-9-1192 0 0,-2 1-401 0 0,2 0-383 0 0,-5-2-2057 0 0</inkml:trace>
  <inkml:trace contextRef="#ctx0" brushRef="#br0" timeOffset="54598.1">10015 1456 11843 0 0,'6'1'593'0'0,"16"3"1195"0"0,-1-1 0 0 0,24 0 0 0 0,-39-3-1676 0 0,0 0 0 0 0,-1 1 0 0 0,1 0 1 0 0,0 0-1 0 0,0 0 0 0 0,-1 1 0 0 0,9 3 1 0 0,-12-5-95 0 0,-1 1 0 0 0,0-1 0 0 0,1 1 0 0 0,-1 0 0 0 0,0 0 0 0 0,0-1 0 0 0,1 1 0 0 0,-1 0 0 0 0,0 0 0 0 0,0 0 0 0 0,0 0 0 0 0,0 0 0 0 0,0 0 0 0 0,0 1 0 0 0,-1-1 0 0 0,1 0 0 0 0,0 0 1 0 0,-1 1-1 0 0,1-1 0 0 0,0 0 0 0 0,-1 1 0 0 0,0-1 0 0 0,1 0 0 0 0,-1 1 0 0 0,0-1 0 0 0,0 1 0 0 0,0-1 0 0 0,0 1 0 0 0,0-1 0 0 0,0 1 0 0 0,0-1 0 0 0,0 0 0 0 0,0 1 0 0 0,-1 1 0 0 0,-4 15 75 0 0,4-15-60 0 0,1 0-1 0 0,-1 0 1 0 0,0 0 0 0 0,0 1-1 0 0,0-1 1 0 0,0-1 0 0 0,-1 1-1 0 0,1 0 1 0 0,-1 0 0 0 0,1 0-1 0 0,-1-1 1 0 0,0 1-1 0 0,0-1 1 0 0,-1 1 0 0 0,1-1-1 0 0,0 0 1 0 0,-1 0 0 0 0,1 0-1 0 0,-6 3 1 0 0,5-4-28 0 0,-6 5 54 0 0,-1 0 0 0 0,0-1 0 0 0,0-1 0 0 0,-19 6 0 0 0,25-9-44 0 0,-1 0-1 0 0,1-1 0 0 0,-1 0 1 0 0,0 1-1 0 0,1-2 1 0 0,-1 1-1 0 0,1-1 0 0 0,-1 1 1 0 0,1-1-1 0 0,-1-1 1 0 0,1 1-1 0 0,0 0 0 0 0,-1-1 1 0 0,-5-3-1 0 0,6 3-20 0 0,1 0 0 0 0,-1 0-1 0 0,1-1 1 0 0,0 1 0 0 0,0-1 0 0 0,0 1-1 0 0,0-1 1 0 0,0 0 0 0 0,0 0 0 0 0,1-1-1 0 0,-1 1 1 0 0,1 0 0 0 0,0-1 0 0 0,0 0-1 0 0,0 1 1 0 0,1-1 0 0 0,0 0 0 0 0,-1 0 0 0 0,1 0-1 0 0,-1-6 1 0 0,2 8 2 0 0,0-1-1 0 0,0 1 1 0 0,0-1 0 0 0,1 1-1 0 0,-1 0 1 0 0,0-1-1 0 0,1 1 1 0 0,0-1 0 0 0,-1 1-1 0 0,1 0 1 0 0,0-1 0 0 0,0 1-1 0 0,1 0 1 0 0,-1 0-1 0 0,0 0 1 0 0,1 0 0 0 0,-1 0-1 0 0,1 0 1 0 0,0 0 0 0 0,0 0-1 0 0,-1 1 1 0 0,1-1-1 0 0,0 1 1 0 0,0-1 0 0 0,1 1-1 0 0,-1 0 1 0 0,0 0 0 0 0,0 0-1 0 0,1 0 1 0 0,-1 0-1 0 0,0 0 1 0 0,1 1 0 0 0,-1-1-1 0 0,4 0 1 0 0,7-1-28 0 0,0 1 1 0 0,0-1-1 0 0,0 2 1 0 0,0 0-1 0 0,0 1 0 0 0,0 0 1 0 0,0 1-1 0 0,0 0 1 0 0,0 1-1 0 0,14 5 0 0 0,-7 0 42 0 0,-1 0-1 0 0,0 1 1 0 0,0 1-1 0 0,-1 0 1 0 0,26 21-1 0 0,-39-28 49 0 0,-1 1 0 0 0,0-1 0 0 0,0 1 0 0 0,-1 0 0 0 0,6 7 586 0 0,-7-12-632 0 0,0-1 0 0 0,-1 0 0 0 0,0 1-1 0 0,1-1 1 0 0,-1 0 0 0 0,0 0 0 0 0,0 0 0 0 0,0 1 0 0 0,0-1 0 0 0,0 0 0 0 0,0 0 0 0 0,-1-1 0 0 0,2-3 0 0 0,3-7 66 0 0,1 2-64 0 0,-2 4 4 0 0,0-1 0 0 0,1 1 0 0 0,0 0 0 0 0,0 0-1 0 0,0 1 1 0 0,10-9 0 0 0,-14 13-4 0 0,1 1 0 0 0,0 0-1 0 0,0 0 1 0 0,0 0-1 0 0,0 0 1 0 0,1 0-1 0 0,-1 0 1 0 0,0 0 0 0 0,0 1-1 0 0,0-1 1 0 0,1 1-1 0 0,-1 0 1 0 0,0 0 0 0 0,1-1-1 0 0,-1 2 1 0 0,0-1-1 0 0,0 0 1 0 0,1 0 0 0 0,-1 1-1 0 0,0-1 1 0 0,0 1-1 0 0,1-1 1 0 0,-1 1-1 0 0,0 0 1 0 0,0 0 0 0 0,0 0-1 0 0,0 0 1 0 0,0 1-1 0 0,2 1 1 0 0,4 3 57 0 0,0 0 0 0 0,0 1 1 0 0,-1 0-1 0 0,12 15 0 0 0,-15-17-60 0 0,1 0 1 0 0,-1 1-1 0 0,1-2 0 0 0,0 1 0 0 0,0 0 0 0 0,0-1 0 0 0,0 0 1 0 0,1 0-1 0 0,0-1 0 0 0,0 1 0 0 0,0-1 0 0 0,11 4 0 0 0,-5-4-264 0 0,1 0-1 0 0,0-1 1 0 0,0 0-1 0 0,16-1 1 0 0,9-7-3589 0 0,-33 4 2654 0 0,0 0 1 0 0,0 0-1 0 0,0-1 0 0 0,0 1 0 0 0,7-6 0 0 0,-3-1-1345 0 0</inkml:trace>
  <inkml:trace contextRef="#ctx0" brushRef="#br0" timeOffset="54929.65">10863 1459 3929 0 0,'19'-29'7460'0'0,"-15"19"-1757"0"0,-12 10-4844 0 0,0 1-804 0 0,0 0 1 0 0,0 0-1 0 0,1 1 1 0 0,-15 4-1 0 0,17-4 1 0 0,1-1-1 0 0,0 1 1 0 0,0 0-1 0 0,0 0 0 0 0,0 0 1 0 0,0 1-1 0 0,0-1 1 0 0,1 1-1 0 0,-1 0 1 0 0,1 0-1 0 0,-4 5 0 0 0,6-7 1 0 0,1-1-1 0 0,-1 1 0 0 0,1 0 0 0 0,-1 0 0 0 0,1 0 0 0 0,0 0 1 0 0,0 0-1 0 0,-1 0 0 0 0,1 0 0 0 0,0 0 0 0 0,0 0 0 0 0,0 0 0 0 0,0 0 1 0 0,0 0-1 0 0,0 0 0 0 0,0 0 0 0 0,1 0 0 0 0,-1-1 0 0 0,0 1 1 0 0,0 0-1 0 0,1 0 0 0 0,-1 0 0 0 0,1 0 0 0 0,-1 0 0 0 0,1 0 1 0 0,-1 0-1 0 0,1-1 0 0 0,-1 1 0 0 0,1 0 0 0 0,0 0 0 0 0,-1-1 1 0 0,1 1-1 0 0,0-1 0 0 0,0 1 0 0 0,-1 0 0 0 0,1-1 0 0 0,0 1 1 0 0,0-1-1 0 0,1 1 0 0 0,44 18 666 0 0,-35-15-495 0 0,21 7 31 0 0,-25-10-218 0 0,0 1 0 0 0,0 0 0 0 0,0 0 0 0 0,-1 1 0 0 0,1 0 0 0 0,-1 0 0 0 0,0 0 0 0 0,0 1 0 0 0,0 0 0 0 0,8 8 0 0 0,-13-12-38 0 0,-1 1 0 0 0,1-1 0 0 0,-1 1 1 0 0,1-1-1 0 0,-1 1 0 0 0,0-1 0 0 0,1 1 1 0 0,-1 0-1 0 0,0-1 0 0 0,0 1 0 0 0,1 0 0 0 0,-1-1 1 0 0,0 1-1 0 0,0 0 0 0 0,0-1 0 0 0,0 1 0 0 0,0 0 1 0 0,0-1-1 0 0,0 1 0 0 0,0 0 0 0 0,0-1 1 0 0,0 1-1 0 0,0 0 0 0 0,-1-1 0 0 0,1 1 0 0 0,0 0 1 0 0,-1 0-1 0 0,-16 15-10 0 0,12-13-11 0 0,-1 0 0 0 0,0 0 0 0 0,0-1 0 0 0,0 1 0 0 0,-8 1 0 0 0,-27-2-402 0 0,15-10-4657 0 0,21 3 1705 0 0</inkml:trace>
  <inkml:trace contextRef="#ctx0" brushRef="#br0" timeOffset="55269.82">11371 1542 14123 0 0,'1'0'275'0'0,"1"0"1"0"0,0 0-1 0 0,-1 0 1 0 0,1 0-1 0 0,-1 1 1 0 0,1-1-1 0 0,0 0 1 0 0,-1 1-1 0 0,1-1 1 0 0,-1 1-1 0 0,1 0 1 0 0,-1-1-1 0 0,0 1 1 0 0,1 0-1 0 0,-1 0 1 0 0,1 0-1 0 0,-1 0 1 0 0,0 0-1 0 0,0 0 1 0 0,0 0-1 0 0,0 1 1 0 0,1 0-1 0 0,0 1-96 0 0,-1 0 1 0 0,0 0-1 0 0,0 0 0 0 0,0-1 1 0 0,0 1-1 0 0,0 0 1 0 0,0 1-1 0 0,-1-1 0 0 0,0 0 1 0 0,0 6-1 0 0,-1 4-175 0 0,0 0-1 0 0,-1 1 1 0 0,-1-1 0 0 0,-6 19-1 0 0,-40 132-2002 0 0,33-109-1306 0 0,7-28-102 0 0</inkml:trace>
  <inkml:trace contextRef="#ctx0" brushRef="#br0" timeOffset="56111.41">12626 1402 9818 0 0,'0'0'4709'0'0,"2"-2"-3980"0"0,0 0-1 0 0,1 0 1 0 0,-1 0 0 0 0,1 0-1 0 0,-1 1 1 0 0,1-1 0 0 0,3 0-1 0 0,-6 7-674 0 0,0 1 0 0 0,0-1-1 0 0,0 1 1 0 0,-1-1 0 0 0,0 1-1 0 0,0-1 1 0 0,-3 10-1 0 0,-3 18 184 0 0,5-23-127 0 0,1 1 1 0 0,1-1-1 0 0,-1 0 1 0 0,2 0-1 0 0,-1 0 0 0 0,2 0 1 0 0,-1 1-1 0 0,1-1 1 0 0,4 10-1 0 0,-6-20-109 0 0,1 1 0 0 0,-1-1 0 0 0,1 1-1 0 0,-1-1 1 0 0,1 1 0 0 0,-1-1 0 0 0,1 1 0 0 0,-1-1 0 0 0,1 0 0 0 0,-1 1-1 0 0,1-1 1 0 0,0 0 0 0 0,-1 0 0 0 0,1 1 0 0 0,0-1 0 0 0,-1 0-1 0 0,1 0 1 0 0,0 0 0 0 0,-1 0 0 0 0,1 0 0 0 0,0 0 0 0 0,-1 0 0 0 0,1 0-1 0 0,0 0 1 0 0,0 0 0 0 0,-1 0 0 0 0,1 0 0 0 0,0 0 0 0 0,-1 0-1 0 0,1-1 1 0 0,-1 1 0 0 0,1 0 0 0 0,0-1 0 0 0,-1 1 0 0 0,1 0 0 0 0,-1-1-1 0 0,1 1 1 0 0,-1 0 0 0 0,1-1 0 0 0,-1 1 0 0 0,1-1 0 0 0,0-1 0 0 0,25-22-44 0 0,-24 22 49 0 0,95-125-53 0 0,-96 125 62 0 0,1 1 0 0 0,0 0-1 0 0,0 0 1 0 0,0 1-1 0 0,0-1 1 0 0,0 0 0 0 0,0 1-1 0 0,0-1 1 0 0,0 1 0 0 0,0 0-1 0 0,0-1 1 0 0,0 1-1 0 0,0 0 1 0 0,1 0 0 0 0,-1 0-1 0 0,0 1 1 0 0,0-1-1 0 0,0 0 1 0 0,0 1 0 0 0,0 0-1 0 0,0-1 1 0 0,0 1 0 0 0,0 0-1 0 0,0 0 1 0 0,0 0-1 0 0,1 1 1 0 0,5 2 30 0 0,0 0-1 0 0,-1 1 1 0 0,0-1 0 0 0,0 2-1 0 0,8 5 1 0 0,18 25 182 0 0,-19-20-24 0 0,31 26 0 0 0,-40-38-152 0 0,1 1-1 0 0,0-1 1 0 0,0-1 0 0 0,0 1-1 0 0,1-1 1 0 0,-1 0-1 0 0,1-1 1 0 0,0 1 0 0 0,11 1-1 0 0,-17-3-26 0 0,1-1 0 0 0,0 0 0 0 0,-1 0 0 0 0,1 0 0 0 0,-1 0 0 0 0,1 0 0 0 0,-1 0 0 0 0,1 0 0 0 0,0 0 1 0 0,-1-1-1 0 0,1 1 0 0 0,-1-1 0 0 0,1 1 0 0 0,-1-1 0 0 0,0 1 0 0 0,1-1 0 0 0,-1 0 0 0 0,1 0 0 0 0,-1 0 0 0 0,0 0 0 0 0,0 0 0 0 0,0 0 0 0 0,1 0 0 0 0,-1 0 0 0 0,0 0 0 0 0,0 0 0 0 0,-1-1 0 0 0,1 1 0 0 0,0 0 0 0 0,0-1 0 0 0,0 1 0 0 0,-1-1 0 0 0,1 1 1 0 0,-1-1-1 0 0,1-2 0 0 0,0 0-150 0 0,22-69-201 0 0,-20 66-1364 0 0,0-1 0 0 0,1 2 0 0 0,0-1 0 0 0,7-9 0 0 0</inkml:trace>
  <inkml:trace contextRef="#ctx0" brushRef="#br0" timeOffset="56483.84">13312 1506 7722 0 0,'47'13'8573'0'0,"-39"-12"-7768"0"0,1-1 0 0 0,-1 1 0 0 0,18-2 0 0 0,-21 0-710 0 0,1 0 1 0 0,-1 0 0 0 0,1 0 0 0 0,-1 0 0 0 0,0-1-1 0 0,1 0 1 0 0,-1 0 0 0 0,0-1 0 0 0,0 1 0 0 0,-1-1-1 0 0,1 0 1 0 0,0 0 0 0 0,-1-1 0 0 0,0 1 0 0 0,0-1-1 0 0,4-4 1 0 0,-7 7-65 0 0,0 0 0 0 0,0 0-1 0 0,0 0 1 0 0,0 0 0 0 0,-1 0-1 0 0,1-1 1 0 0,0 1 0 0 0,-1 0 0 0 0,1 0-1 0 0,0-1 1 0 0,-1 1 0 0 0,0 0-1 0 0,1-1 1 0 0,-1 1 0 0 0,0 0-1 0 0,0-1 1 0 0,1 1 0 0 0,-1 0 0 0 0,0-1-1 0 0,0 1 1 0 0,-1-1 0 0 0,1 1-1 0 0,0 0 1 0 0,0-1 0 0 0,-1 1-1 0 0,0-2 1 0 0,0 1 0 0 0,-1 0 0 0 0,1 0 0 0 0,-1 1 0 0 0,0-1 0 0 0,1 0-1 0 0,-1 1 1 0 0,0 0 0 0 0,0-1 0 0 0,0 1 0 0 0,0 0 0 0 0,0 0 0 0 0,-1 0 0 0 0,1 0 0 0 0,-2 0-1 0 0,-7-2 16 0 0,1 0 0 0 0,-1 1 0 0 0,1 0 0 0 0,-1 1-1 0 0,-17 0 1 0 0,23 2-8 0 0,1-1-1 0 0,0 1 1 0 0,0 0-1 0 0,-1 0 1 0 0,1 0-1 0 0,0 1 1 0 0,0-1-1 0 0,0 1 1 0 0,0 0-1 0 0,0 0 1 0 0,1 0-1 0 0,-1 1 1 0 0,1 0-1 0 0,-1-1 1 0 0,1 1-1 0 0,0 0 1 0 0,0 0-1 0 0,0 1 1 0 0,1-1-1 0 0,-1 1 1 0 0,1-1-1 0 0,0 1 1 0 0,0 0-1 0 0,0 0 1 0 0,0 0-1 0 0,1 0 1 0 0,-1 0-1 0 0,1 0 1 0 0,0 0-1 0 0,0 1 1 0 0,1-1-1 0 0,-1 0 1 0 0,1 0-1 0 0,0 1 1 0 0,0-1-1 0 0,1 0 1 0 0,-1 1-1 0 0,1-1 1 0 0,0 0-1 0 0,0 0 1 0 0,0 0-1 0 0,1 0 1 0 0,-1 0-1 0 0,1 0 1 0 0,0 0-1 0 0,0 0 1 0 0,1 0-1 0 0,-1-1 1 0 0,1 1-1 0 0,4 4 1 0 0,2-1-86 0 0,-1 1 1 0 0,1-2 0 0 0,0 1 0 0 0,1-1 0 0 0,-1-1 0 0 0,1 0 0 0 0,0 0-1 0 0,1-1 1 0 0,-1 0 0 0 0,1-1 0 0 0,0 0 0 0 0,-1-1 0 0 0,14 2 0 0 0,64 3-2208 0 0,-4-8-3411 0 0,-47-1 1751 0 0,-3-6-2731 0 0</inkml:trace>
  <inkml:trace contextRef="#ctx0" brushRef="#br0" timeOffset="57701.53">14756 1345 9778 0 0,'4'-2'6862'0'0,"4"-3"-5562"0"0,-8 4-1288 0 0,0 0 0 0 0,0 1 0 0 0,0-1-1 0 0,-1 1 1 0 0,1-1 0 0 0,0 1 0 0 0,0-1 0 0 0,0 1 0 0 0,-1-1 0 0 0,1 1 0 0 0,0-1 0 0 0,-1 1 0 0 0,1 0 0 0 0,0-1-1 0 0,-1 1 1 0 0,1-1 0 0 0,-1 1 0 0 0,1 0 0 0 0,0-1 0 0 0,-1 1 0 0 0,1 0 0 0 0,-1-1 0 0 0,1 1 0 0 0,-1 0 0 0 0,1 0-1 0 0,-1 0 1 0 0,1-1 0 0 0,-1 1 0 0 0,0 0 0 0 0,1 0 0 0 0,-1 0 0 0 0,0 0 0 0 0,-29 1 244 0 0,-28 12-70 0 0,36-6-126 0 0,1 1 0 0 0,-28 16 0 0 0,11 3 121 0 0,36-26-169 0 0,1 0-1 0 0,0 1 0 0 0,-1-1 0 0 0,1 0 1 0 0,0 1-1 0 0,0-1 0 0 0,0 1 0 0 0,0-1 0 0 0,0 1 1 0 0,0-1-1 0 0,0 1 0 0 0,1 0 0 0 0,-1-1 1 0 0,1 1-1 0 0,-1 0 0 0 0,1 0 0 0 0,-1-1 1 0 0,1 1-1 0 0,0 0 0 0 0,0 0 0 0 0,0 0 1 0 0,0 1-1 0 0,1-1-10 0 0,0-1 1 0 0,0 0 0 0 0,0 1-1 0 0,0-1 1 0 0,0 0-1 0 0,0 0 1 0 0,1 0 0 0 0,-1 0-1 0 0,0 0 1 0 0,1 0 0 0 0,-1 0-1 0 0,0 0 1 0 0,1-1-1 0 0,-1 1 1 0 0,1 0 0 0 0,-1-1-1 0 0,1 1 1 0 0,0-1-1 0 0,1 0 1 0 0,37 8-2 0 0,-34-7-6 0 0,10 1-42 0 0,0 2 0 0 0,0 0 0 0 0,-1 1 0 0 0,0 0 0 0 0,0 2 0 0 0,0-1 0 0 0,-1 2-1 0 0,0 0 1 0 0,0 0 0 0 0,20 18 0 0 0,-31-23 31 0 0,0 1-1 0 0,0 0 1 0 0,0 0-1 0 0,-1 0 1 0 0,0 0 0 0 0,0 0-1 0 0,0 0 1 0 0,0 1-1 0 0,2 6 1 0 0,-3-8 19 0 0,0-1-1 0 0,-1 1 1 0 0,1-1 0 0 0,-1 1-1 0 0,1-1 1 0 0,-1 1 0 0 0,0-1-1 0 0,0 1 1 0 0,0-1 0 0 0,0 1-1 0 0,0-1 1 0 0,0 1-1 0 0,-1 0 1 0 0,0-1 0 0 0,1 0-1 0 0,-1 1 1 0 0,0-1 0 0 0,-2 4-1 0 0,-18 7 125 0 0,21-13-120 0 0,-1 1-1 0 0,0-1 0 0 0,0 0 0 0 0,1 1 1 0 0,-1-1-1 0 0,0 0 0 0 0,0 0 0 0 0,0 0 1 0 0,0 0-1 0 0,1 0 0 0 0,-1 0 0 0 0,0 0 1 0 0,0 0-1 0 0,0 0 0 0 0,1 0 1 0 0,-1 0-1 0 0,0 0 0 0 0,0 0 0 0 0,0-1 1 0 0,1 1-1 0 0,-1 0 0 0 0,0-1 0 0 0,0 1 1 0 0,1 0-1 0 0,-1-1 0 0 0,-1 0 0 0 0,2-2 1 0 0,0 1 0 0 0,0 0-1 0 0,1 0 1 0 0,-1 0-1 0 0,0 0 1 0 0,1 0-1 0 0,-1-1 1 0 0,1 1 0 0 0,0 0-1 0 0,0 0 1 0 0,0 0-1 0 0,0 1 1 0 0,0-1-1 0 0,0 0 1 0 0,0 0 0 0 0,2-1-1 0 0,21-11-33 0 0,-19 10 34 0 0,0 1 1 0 0,1-1-1 0 0,-1 2 1 0 0,1-1-1 0 0,0 0 1 0 0,0 1 0 0 0,11-2-1 0 0,34-4 63 0 0,-40 7-58 0 0,1 0 0 0 0,-1 0-1 0 0,0-1 1 0 0,0-1 0 0 0,-1 0 0 0 0,1 0 0 0 0,-1-1 0 0 0,1-1 0 0 0,-1 0 0 0 0,0 0 0 0 0,-1 0 0 0 0,10-8 0 0 0,-12 7 0 0 0,6-5-18 0 0,0 0 0 0 0,15-17 0 0 0,-26 26 20 0 0,1-1 0 0 0,-1-1 0 0 0,1 1 0 0 0,-1 0 0 0 0,0 0-1 0 0,0-1 1 0 0,-1 1 0 0 0,1-1 0 0 0,-1 0 0 0 0,0 1 0 0 0,0-1-1 0 0,0 0 1 0 0,0 0 0 0 0,0 0 0 0 0,-1-7 0 0 0,0 9 8 0 0,-1 1 0 0 0,1-1 0 0 0,-1 1 0 0 0,0-1 0 0 0,1 1 0 0 0,-1-1 0 0 0,0 1 0 0 0,0-1 0 0 0,0 1 0 0 0,0 0 0 0 0,0 0 0 0 0,0-1 0 0 0,-1 1-1 0 0,1 0 1 0 0,0 0 0 0 0,-1 0 0 0 0,1 0 0 0 0,0 0 0 0 0,-1 1 0 0 0,1-1 0 0 0,-1 0 0 0 0,1 1 0 0 0,-1-1 0 0 0,0 1 0 0 0,1-1 0 0 0,-1 1 0 0 0,0 0 0 0 0,1 0 0 0 0,-1-1 0 0 0,0 1 0 0 0,1 0 0 0 0,-1 1 0 0 0,0-1 0 0 0,-1 0 0 0 0,-2 0 15 0 0,1 1 0 0 0,-1-1 0 0 0,0 1 0 0 0,1 0 0 0 0,-1 0 0 0 0,1 0 0 0 0,-1 0 1 0 0,1 1-1 0 0,0 0 0 0 0,0 0 0 0 0,-6 3 0 0 0,4 0 6 0 0,0 1 0 0 0,0-1 0 0 0,1 1 0 0 0,-1 0 0 0 0,1 1 1 0 0,1-1-1 0 0,-1 1 0 0 0,1 0 0 0 0,0 0 0 0 0,-4 14 0 0 0,7-18-32 0 0,0 0 0 0 0,0 1-1 0 0,1-1 1 0 0,-1 0 0 0 0,1 1-1 0 0,0-1 1 0 0,0 1-1 0 0,0-1 1 0 0,0 0 0 0 0,1 1-1 0 0,-1-1 1 0 0,1 1 0 0 0,0-1-1 0 0,0 0 1 0 0,1 0 0 0 0,-1 0-1 0 0,0 0 1 0 0,1 0 0 0 0,0 0-1 0 0,0 0 1 0 0,0 0-1 0 0,0 0 1 0 0,0-1 0 0 0,0 1-1 0 0,1-1 1 0 0,-1 0 0 0 0,5 4-1 0 0,-1-3 13 0 0,0 1 0 0 0,0-1-1 0 0,0 0 1 0 0,0-1-1 0 0,0 0 1 0 0,1 1 0 0 0,-1-2-1 0 0,1 1 1 0 0,-1-1 0 0 0,1 0-1 0 0,0 0 1 0 0,-1-1 0 0 0,1 0-1 0 0,0 0 1 0 0,8-2-1 0 0,14-2-2 0 0,0-1 0 0 0,33-11 0 0 0,-42 10-40 0 0,16-4 29 0 0,53-22 0 0 0,-74 26-11 0 0,-1-1 0 0 0,0-1 1 0 0,0 0-1 0 0,-1-1 0 0 0,0 0 0 0 0,15-15 0 0 0,-26 22 5 0 0,0 0 0 0 0,0 1-1 0 0,-1-1 1 0 0,1 0 0 0 0,0 0 0 0 0,-1 0 0 0 0,1 0 0 0 0,-1-1 0 0 0,0 1 0 0 0,0 0 0 0 0,0-1 0 0 0,0 1 0 0 0,0 0 0 0 0,-1-1 0 0 0,1 1 0 0 0,0-4-1 0 0,-1 4 14 0 0,-1 1-1 0 0,1 0 0 0 0,-1-1 0 0 0,1 1 0 0 0,-1 0 0 0 0,0 0 0 0 0,0-1 0 0 0,1 1 0 0 0,-1 0 1 0 0,0 0-1 0 0,0 0 0 0 0,0 0 0 0 0,0 0 0 0 0,0 0 0 0 0,0 0 0 0 0,-1 0 0 0 0,1 1 0 0 0,0-1 1 0 0,0 0-1 0 0,-1 1 0 0 0,1-1 0 0 0,0 1 0 0 0,-1-1 0 0 0,1 1 0 0 0,0 0 0 0 0,-1-1 0 0 0,1 1 1 0 0,-1 0-1 0 0,-2 0 0 0 0,-1-1 20 0 0,-1 1 0 0 0,0 0 0 0 0,0 0 0 0 0,1 0 0 0 0,-1 1 0 0 0,0 0 0 0 0,1 0 1 0 0,-1 0-1 0 0,0 1 0 0 0,1 0 0 0 0,0 0 0 0 0,-1 0 0 0 0,1 0 0 0 0,0 1 0 0 0,0 0 0 0 0,0 0 1 0 0,1 1-1 0 0,-1-1 0 0 0,1 1 0 0 0,-6 6 0 0 0,2-2 26 0 0,3-4 48 0 0,1 1 0 0 0,-1 0 1 0 0,1 1-1 0 0,0-1 0 0 0,-6 12 0 0 0,9-16-94 0 0,0 1 0 0 0,1 0 0 0 0,-1-1 1 0 0,1 1-1 0 0,-1 0 0 0 0,1 0 0 0 0,0-1 0 0 0,0 1 0 0 0,0 0 0 0 0,0 0 1 0 0,0 0-1 0 0,0-1 0 0 0,0 1 0 0 0,1 0 0 0 0,-1 0 0 0 0,0-1 0 0 0,1 1 0 0 0,0 0 1 0 0,-1-1-1 0 0,1 1 0 0 0,0 0 0 0 0,0-1 0 0 0,0 1 0 0 0,0-1 0 0 0,0 1 0 0 0,0-1 1 0 0,0 0-1 0 0,2 2 0 0 0,13 13 25 0 0,-10-9-53 0 0,0-1 0 0 0,0 1 0 0 0,1-1 0 0 0,0-1 1 0 0,0 1-1 0 0,1-1 0 0 0,-1 0 0 0 0,1-1 0 0 0,0 0 0 0 0,0 0 0 0 0,9 2 0 0 0,7 1-1799 0 0,-1-1 0 0 0,47 5 0 0 0,-52-9-1121 0 0</inkml:trace>
  <inkml:trace contextRef="#ctx0" brushRef="#br0" timeOffset="58322.2">16393 1225 11963 0 0,'0'0'174'0'0,"-1"-1"0"0"0,0 1 0 0 0,1 0 0 0 0,-1-1 0 0 0,0 1 0 0 0,1 0 0 0 0,-1 0 0 0 0,0 0 0 0 0,1 0 0 0 0,-1 0 0 0 0,0 0 0 0 0,0 0 0 0 0,1 0 0 0 0,-1 0 0 0 0,0 0 0 0 0,1 0 0 0 0,-1 0 0 0 0,0 0 0 0 0,1 0 0 0 0,-1 1 0 0 0,0-1 0 0 0,1 0 0 0 0,-1 1 0 0 0,0-1 0 0 0,1 0 0 0 0,-1 1 0 0 0,-12 19 1513 0 0,0 35-1681 0 0,10-42 551 0 0,-1 8-287 0 0,1-1 0 0 0,1 0 0 0 0,1 1 0 0 0,0-1 0 0 0,2 1-1 0 0,0-1 1 0 0,2 1 0 0 0,0-1 0 0 0,1 0 0 0 0,1 0 0 0 0,1 0 0 0 0,0-1 0 0 0,13 25 0 0 0,-18-42-274 0 0,0 1 0 0 0,0-1 0 0 0,1 0 0 0 0,-1 0 0 0 0,1 1 0 0 0,-1-1 0 0 0,1 0 0 0 0,0 0 0 0 0,0 0 0 0 0,0 0 0 0 0,0-1 0 0 0,0 1 0 0 0,0 0 0 0 0,0-1 0 0 0,1 0 0 0 0,-1 1 0 0 0,0-1 0 0 0,1 0 0 0 0,-1 0 0 0 0,1 0 0 0 0,-1-1 0 0 0,1 1 0 0 0,0 0 0 0 0,-1-1 0 0 0,1 0 0 0 0,0 0 0 0 0,-1 0 0 0 0,1 0 0 0 0,0 0 0 0 0,-1 0 0 0 0,1-1 0 0 0,3 0 0 0 0,12-5-439 0 0,15-7-592 0 0,-32 12 734 0 0,1 0 0 0 0,-1 0 0 0 0,1-1 0 0 0,-1 1 0 0 0,0 0 0 0 0,0-1 0 0 0,0 1 0 0 0,0 0 0 0 0,0-1 0 0 0,0 1 0 0 0,0-1 0 0 0,-1 0 0 0 0,1 1 0 0 0,0-1 0 0 0,-1 0 0 0 0,1 1 0 0 0,-1-1 0 0 0,1-3 0 0 0,-1-8-3289 0 0</inkml:trace>
  <inkml:trace contextRef="#ctx0" brushRef="#br0" timeOffset="59620.11">16263 1397 16388 0 0,'10'-2'835'0'0,"-1"1"0"0"0,0-1 0 0 0,0 0 0 0 0,14-6 1 0 0,8-1-744 0 0,37-10-918 0 0,33-16-5126 0 0,-73 25 4093 0 0,-13 4 1461 0 0,-1-1 1 0 0,0-1 0 0 0,0 0 0 0 0,15-11-1 0 0,11-8 3159 0 0,-40 27-2643 0 0,0 0 0 0 0,0 0-1 0 0,1-1 1 0 0,-1 1 0 0 0,0 0-1 0 0,1 0 1 0 0,-1-1 0 0 0,0 1-1 0 0,0 0 1 0 0,1 0-1 0 0,-1 0 1 0 0,0-1 0 0 0,1 1-1 0 0,-1 0 1 0 0,1 0 0 0 0,-1 0-1 0 0,0 0 1 0 0,1 0 0 0 0,-1 0-1 0 0,0 0 1 0 0,1 0 0 0 0,-1 0-1 0 0,1 0 1 0 0,-1 0 0 0 0,0 0-1 0 0,1 0 1 0 0,-1 0-1 0 0,0 0 1 0 0,1 0 0 0 0,-1 0-1 0 0,0 0 1 0 0,1 1 0 0 0,-1-1-1 0 0,0 0 1 0 0,1 0 0 0 0,-1 0-1 0 0,0 1 1 0 0,1-1 0 0 0,-1 0-1 0 0,0 0 1 0 0,0 1-1 0 0,1-1 1 0 0,-1 0 0 0 0,0 1-1 0 0,0-1 1 0 0,1 1 0 0 0,-3 24 1238 0 0,-19 40-2273 0 0,18-57 1375 0 0,0 1-494 0 0,-29 87-43 0 0,29-84 102 0 0,1-1-1 0 0,0 1 0 0 0,0 0 0 0 0,1 0 0 0 0,1-1 0 0 0,1 18 0 0 0,-1-28-15 0 0,0 0 1 0 0,0 0-1 0 0,0 0 0 0 0,1 0 1 0 0,-1 0-1 0 0,0 0 0 0 0,1 0 1 0 0,-1-1-1 0 0,0 1 0 0 0,1 0 0 0 0,-1 0 1 0 0,1 0-1 0 0,-1 0 0 0 0,1-1 1 0 0,0 1-1 0 0,-1 0 0 0 0,1-1 1 0 0,0 1-1 0 0,-1 0 0 0 0,1-1 1 0 0,0 1-1 0 0,0-1 0 0 0,0 1 0 0 0,0-1 1 0 0,-1 1-1 0 0,1-1 0 0 0,0 0 1 0 0,0 1-1 0 0,0-1 0 0 0,0 0 1 0 0,0 0-1 0 0,0 0 0 0 0,0 0 1 0 0,0 1-1 0 0,0-1 0 0 0,0-1 0 0 0,0 1 1 0 0,0 0-1 0 0,0 0 0 0 0,0 0 1 0 0,0 0-1 0 0,0-1 0 0 0,-1 1 1 0 0,1 0-1 0 0,0-1 0 0 0,0 1 1 0 0,1-1-1 0 0,8-4 27 0 0,1 0 1 0 0,-1 0 0 0 0,13-11-1 0 0,-5 5 112 0 0,-17 11-118 0 0,1-1 1 0 0,-1 1-1 0 0,1-1 1 0 0,-1 1-1 0 0,1 0 1 0 0,0 0-1 0 0,-1 0 1 0 0,1 0-1 0 0,-1 0 1 0 0,1 0-1 0 0,0 0 0 0 0,-1 0 1 0 0,1 0-1 0 0,-1 1 1 0 0,1-1-1 0 0,-1 1 1 0 0,1-1-1 0 0,-1 1 1 0 0,1 0-1 0 0,-1-1 1 0 0,0 1-1 0 0,1 0 1 0 0,-1 0-1 0 0,0 0 0 0 0,0 0 1 0 0,3 2-1 0 0,30 39 229 0 0,-20-23-130 0 0,-9-13-140 0 0,0 0 0 0 0,0-1-1 0 0,1 1 1 0 0,0-1 0 0 0,0 0-1 0 0,0-1 1 0 0,1 1 0 0 0,0-1 0 0 0,0-1-1 0 0,0 1 1 0 0,0-1 0 0 0,0 0-1 0 0,1-1 1 0 0,-1 1 0 0 0,1-2 0 0 0,-1 1-1 0 0,1-1 1 0 0,0 0 0 0 0,0-1-1 0 0,0 1 1 0 0,0-2 0 0 0,-1 1 0 0 0,1-1-1 0 0,0 0 1 0 0,0-1 0 0 0,-1 0-1 0 0,8-2 1 0 0,-4 0-212 0 0,-1 0 0 0 0,0 0 0 0 0,0-1 0 0 0,0 0 1 0 0,-1-1-1 0 0,1 0 0 0 0,-1-1 0 0 0,-1 0 0 0 0,1 0 0 0 0,-1 0 0 0 0,-1-1 0 0 0,0-1 0 0 0,8-10 0 0 0,-10 12 241 0 0,-2 4 36 0 0,-1 0 0 0 0,0 0-1 0 0,0 0 1 0 0,0-1-1 0 0,0 1 1 0 0,0-1 0 0 0,-1 1-1 0 0,1-1 1 0 0,-1 0-1 0 0,0 0 1 0 0,0 1 0 0 0,0-8-1 0 0,-1 10 244 0 0,-3 1 380 0 0,0-1-625 0 0,0 1 0 0 0,-1 0 0 0 0,1 0 0 0 0,0 1 0 0 0,0-1 0 0 0,0 0 0 0 0,1 1 0 0 0,-1 0 0 0 0,0 0 0 0 0,0 0 0 0 0,0 0 1 0 0,0 0-1 0 0,1 1 0 0 0,-1-1 0 0 0,1 1 0 0 0,-1-1 0 0 0,1 1 0 0 0,-1 0 0 0 0,-1 2 0 0 0,1-1-27 0 0,0 0 0 0 0,0 0 0 0 0,0 0 0 0 0,1 0 0 0 0,-1 1 0 0 0,1-1 0 0 0,0 1 0 0 0,0-1 0 0 0,0 1 0 0 0,0 0 1 0 0,1 0-1 0 0,0 0 0 0 0,0 0 0 0 0,-1 5 0 0 0,1-7-18 0 0,1 0 1 0 0,0 0-1 0 0,0 0 1 0 0,1 0-1 0 0,-1 0 1 0 0,0 0-1 0 0,1 0 0 0 0,-1 0 1 0 0,1 0-1 0 0,0 0 1 0 0,-1-1-1 0 0,1 1 1 0 0,0 0-1 0 0,0 0 1 0 0,0-1-1 0 0,0 1 1 0 0,0-1-1 0 0,1 1 1 0 0,-1-1-1 0 0,0 1 0 0 0,1-1 1 0 0,-1 0-1 0 0,1 0 1 0 0,0 0-1 0 0,-1 1 1 0 0,1-2-1 0 0,0 1 1 0 0,0 0-1 0 0,-1 0 1 0 0,1 0-1 0 0,0-1 1 0 0,0 1-1 0 0,3 0 1 0 0,-1-1 20 0 0,0 1 0 0 0,1 0 0 0 0,-1-1 1 0 0,0 0-1 0 0,1 0 0 0 0,-1 0 0 0 0,0 0 1 0 0,1-1-1 0 0,-1 0 0 0 0,0 1 0 0 0,1-2 1 0 0,-1 1-1 0 0,8-4 0 0 0,73-38 980 0 0,-82 42-973 0 0,0-1 0 0 0,1 1 0 0 0,-1 0 0 0 0,1 0 0 0 0,0 0 0 0 0,-1 1-1 0 0,1-1 1 0 0,-1 1 0 0 0,1 0 0 0 0,0 0 0 0 0,-1 0 0 0 0,1 0 0 0 0,0 1 0 0 0,-1-1 0 0 0,1 1 0 0 0,0 0 0 0 0,-1 0 0 0 0,7 3 0 0 0,5 3 18 0 0,-1 1 1 0 0,1 0-1 0 0,13 11 0 0 0,10 6-121 0 0,-37-24 45 0 0,0-1 1 0 0,0 1-1 0 0,0-1 0 0 0,0 1 0 0 0,0-1 0 0 0,0 1 0 0 0,0-1 0 0 0,0 0 1 0 0,0 0-1 0 0,0 1 0 0 0,0-1 0 0 0,0 0 0 0 0,0 0 0 0 0,0 0 1 0 0,0 0-1 0 0,0 0 0 0 0,0 0 0 0 0,0-1 0 0 0,0 1 0 0 0,0 0 1 0 0,0 0-1 0 0,0-1 0 0 0,0 1 0 0 0,-1 0 0 0 0,1-1 0 0 0,2 0 0 0 0,-2-1-110 0 0,1 0 0 0 0,0 0 0 0 0,-1 1 0 0 0,0-1-1 0 0,1 0 1 0 0,-1 0 0 0 0,0 0 0 0 0,0 0 0 0 0,0-1 0 0 0,0 1-1 0 0,0-3 1 0 0,3-10-1253 0 0,-1 0-1 0 0,1-31 1 0 0,-3 38 805 0 0,14-153-2942 0 0,-14 148 4233 0 0,0-1 0 0 0,0 1 0 0 0,2 0 0 0 0,0 0 0 0 0,8-25 0 0 0,-9 30 2766 0 0,1 24-2489 0 0,-1-10-961 0 0,-1 0 0 0 0,0 0 0 0 0,0 0 0 0 0,-1 0 0 0 0,1 0 0 0 0,-1 0 1 0 0,-1 0-1 0 0,1 0 0 0 0,-1 0 0 0 0,0 0 0 0 0,0 0 0 0 0,-1 0 0 0 0,-3 10 0 0 0,-6 33 1 0 0,10-33-57 0 0,-1-3 73 0 0,1 0 0 0 0,1 0 0 0 0,0 0 0 0 0,0 0 0 0 0,5 21 0 0 0,-4-30-11 0 0,1 0 0 0 0,-1-1-1 0 0,1 1 1 0 0,-1 0 0 0 0,1-1-1 0 0,0 1 1 0 0,1-1 0 0 0,-1 0-1 0 0,0 1 1 0 0,1-1 0 0 0,0 0-1 0 0,0-1 1 0 0,0 1 0 0 0,0 0-1 0 0,0-1 1 0 0,1 0 0 0 0,-1 0-1 0 0,1 0 1 0 0,-1 0 0 0 0,1 0-1 0 0,0-1 1 0 0,0 1 0 0 0,4 0-1 0 0,5 2-5 0 0,1-1-1 0 0,0 0 1 0 0,1-1-1 0 0,-1-1 1 0 0,18 1-1 0 0,-28-2-33 0 0,0 0 1 0 0,1 0-1 0 0,-1-1 0 0 0,0 1 1 0 0,0-1-1 0 0,0 0 0 0 0,1 0 1 0 0,-1 0-1 0 0,0-1 0 0 0,0 1 1 0 0,-1-1-1 0 0,1 0 0 0 0,0 0 1 0 0,0 0-1 0 0,-1-1 0 0 0,1 1 1 0 0,-1-1-1 0 0,0 0 0 0 0,0 0 1 0 0,0 0-1 0 0,4-7 0 0 0,-5 8-16 0 0,-1-1 0 0 0,-1 0 0 0 0,1 1 0 0 0,0-1 0 0 0,-1 0 0 0 0,1 0 0 0 0,-1 0 0 0 0,0 1 0 0 0,0-1 0 0 0,0 0 0 0 0,-1 0 0 0 0,1 1 0 0 0,0-1 0 0 0,-1 0 0 0 0,0 0 0 0 0,0 1-1 0 0,0-1 1 0 0,0 0 0 0 0,0 1 0 0 0,0-1 0 0 0,-1 1 0 0 0,1 0 0 0 0,-1-1 0 0 0,0 1 0 0 0,1 0 0 0 0,-1 0 0 0 0,-3-2 0 0 0,2 0 116 0 0,0 1-1 0 0,-1 0 1 0 0,1 0 0 0 0,-1 0-1 0 0,0 0 1 0 0,0 0 0 0 0,0 1-1 0 0,0 0 1 0 0,0 0 0 0 0,-1 0-1 0 0,1 0 1 0 0,-1 1 0 0 0,1-1 0 0 0,-1 1-1 0 0,-7 0 1 0 0,31-10 45 0 0,-13 11-155 0 0,0 0 0 0 0,0 0 0 0 0,1 1 1 0 0,-1 0-1 0 0,0 0 0 0 0,9 3 0 0 0,5 3-3913 0 0</inkml:trace>
  <inkml:trace contextRef="#ctx0" brushRef="#br0" timeOffset="59952.97">17459 1384 12091 0 0,'0'0'2377'0'0,"10"0"3301"0"0,0-1-5203 0 0,1 0 0 0 0,-1 0 0 0 0,1-1 0 0 0,-1-1 0 0 0,19-6 0 0 0,-16 4-930 0 0,0 1 0 0 0,0 1 0 0 0,1 0 0 0 0,19-2-1 0 0,5 5-5417 0 0,-20 1 988 0 0</inkml:trace>
  <inkml:trace contextRef="#ctx0" brushRef="#br0" timeOffset="71528.25">4627 2511 7442 0 0,'0'0'3984'0'0,"3"-4"-2751"0"0,0 0-1 0 0,1 0 0 0 0,0 1 0 0 0,-1-1 1 0 0,1 1-1 0 0,5-4 0 0 0,14 0-1070 0 0,-21 7-122 0 0,0 1 0 0 0,0-1 0 0 0,0 1 0 0 0,0 0 0 0 0,-1-1 0 0 0,1 1 0 0 0,0 0 0 0 0,0 0 0 0 0,-1 1 0 0 0,1-1 0 0 0,-1 0 0 0 0,1 0 0 0 0,-1 1 0 0 0,0-1 0 0 0,1 1 0 0 0,1 2 0 0 0,2 1 12 0 0,9 10-28 0 0,0 0 0 0 0,-1 1-1 0 0,0 1 1 0 0,-2-1 0 0 0,0 2 0 0 0,0 0 0 0 0,-2 0 0 0 0,0 1 0 0 0,-2 0 0 0 0,10 33 0 0 0,-14-40-7 0 0,-1 0 1 0 0,0 0 0 0 0,0 0 0 0 0,-1 0 0 0 0,-1 0-1 0 0,0 1 1 0 0,-1-1 0 0 0,0 0 0 0 0,-1 0 0 0 0,0 0 0 0 0,-1 0-1 0 0,-1-1 1 0 0,0 1 0 0 0,0-1 0 0 0,-8 14 0 0 0,8-18 32 0 0,0 0 1 0 0,-1 0 0 0 0,0 0 0 0 0,0-1-1 0 0,-1 0 1 0 0,0 0 0 0 0,0 0 0 0 0,0-1-1 0 0,-1 0 1 0 0,1 0 0 0 0,-1 0 0 0 0,-1-1-1 0 0,1 0 1 0 0,0-1 0 0 0,-1 0 0 0 0,0 0-1 0 0,0 0 1 0 0,0-1 0 0 0,0 0 0 0 0,0 0-1 0 0,0-1 1 0 0,-1 0 0 0 0,-10-1 0 0 0,7-1-52 0 0,1 0 1 0 0,-1 0-1 0 0,1-1 1 0 0,0-1-1 0 0,0 0 1 0 0,0 0-1 0 0,1-1 1 0 0,-1-1 0 0 0,1 0-1 0 0,0 0 1 0 0,0-1-1 0 0,0 0 1 0 0,1 0-1 0 0,0-1 1 0 0,0-1-1 0 0,1 1 1 0 0,0-1 0 0 0,0-1-1 0 0,1 1 1 0 0,0-1-1 0 0,0-1 1 0 0,1 1-1 0 0,1-1 1 0 0,-1 0-1 0 0,2-1 1 0 0,-1 1 0 0 0,2-1-1 0 0,-1 0 1 0 0,-2-18-1 0 0,5 27-63 0 0,0 0-1 0 0,1-1 1 0 0,-1 1 0 0 0,1 0-1 0 0,0 0 1 0 0,0-1 0 0 0,0 1-1 0 0,0 0 1 0 0,0-1-1 0 0,0 1 1 0 0,1 0 0 0 0,-1-1-1 0 0,1 1 1 0 0,0 0-1 0 0,0 0 1 0 0,-1 0 0 0 0,1-1-1 0 0,1 1 1 0 0,-1 0 0 0 0,0 0-1 0 0,0 1 1 0 0,1-1-1 0 0,-1 0 1 0 0,1 0 0 0 0,0 1-1 0 0,1-3 1 0 0,2 2-580 0 0,0-1 0 0 0,0 1 0 0 0,0 0 0 0 0,0 1 0 0 0,0-1 0 0 0,0 1 0 0 0,1 0 0 0 0,-1 0 0 0 0,0 1 0 0 0,8 0 0 0 0,3-1-3030 0 0</inkml:trace>
  <inkml:trace contextRef="#ctx0" brushRef="#br0" timeOffset="72096.58">4909 2873 11586 0 0,'0'10'943'0'0,"0"-1"0"0"0,0 1 0 0 0,1 0 0 0 0,2 11 0 0 0,2 17 218 0 0,-5-31-1057 0 0,1-1 0 0 0,-1 0 0 0 0,1 1 0 0 0,1-1 0 0 0,-1 0 0 0 0,1 0 0 0 0,0 0 0 0 0,0 0-1 0 0,7 12 1 0 0,-4-7-10 0 0,0 1 0 0 0,0 0-1 0 0,-1 0 1 0 0,-1 0 0 0 0,0 1 0 0 0,0-1-1 0 0,-1 1 1 0 0,-1 0 0 0 0,0-1 0 0 0,-1 1-1 0 0,-1 0 1 0 0,0 0 0 0 0,-4 20 0 0 0,2-7-31 0 0,3-20-21 0 0,-1 0-1 0 0,1 0 0 0 0,-1 0 0 0 0,-1 0 1 0 0,1 0-1 0 0,-1 0 0 0 0,0 0 0 0 0,0 0 1 0 0,0-1-1 0 0,-1 0 0 0 0,0 1 0 0 0,0-1 1 0 0,-5 7-1 0 0,7-12-38 0 0,1 0 0 0 0,0 0-1 0 0,0 1 1 0 0,0-1 0 0 0,-1 0 0 0 0,1 0 0 0 0,0 0 0 0 0,0 0-1 0 0,-1 1 1 0 0,1-1 0 0 0,0 0 0 0 0,0 0 0 0 0,-1 0-1 0 0,1 0 1 0 0,0 0 0 0 0,0 0 0 0 0,-1 0 0 0 0,1 0-1 0 0,0 0 1 0 0,-1 0 0 0 0,1 0 0 0 0,0 0 0 0 0,0 0-1 0 0,-1 0 1 0 0,1 0 0 0 0,0 0 0 0 0,-1 0 0 0 0,1 0 0 0 0,0 0-1 0 0,0-1 1 0 0,-1 1 0 0 0,1 0 0 0 0,0 0 0 0 0,0 0-1 0 0,0 0 1 0 0,-1-1 0 0 0,-8-11 14 0 0,-1-18-17 0 0,-20-119 46 0 0,16 77-80 0 0,8 47 25 0 0,-5-47 0 0 0,9 48-28 0 0,1 9 64 0 0,0 0 0 0 0,2-21 0 0 0,-1 31-18 0 0,1 1 0 0 0,0-1 0 0 0,0 1 0 0 0,0 0 0 0 0,0-1 0 0 0,1 1 1 0 0,0 0-1 0 0,0 0 0 0 0,0 0 0 0 0,0 0 0 0 0,1 0 0 0 0,3-5 0 0 0,-2 5 12 0 0,0 1-1 0 0,0-1 1 0 0,0 0-1 0 0,0 1 1 0 0,1 0-1 0 0,-1 0 0 0 0,1 0 1 0 0,0 1-1 0 0,0-1 1 0 0,0 1-1 0 0,0 0 1 0 0,0 1-1 0 0,0-1 0 0 0,0 1 1 0 0,1 0-1 0 0,-1 0 1 0 0,1 1-1 0 0,-1 0 1 0 0,1 0-1 0 0,-1 0 0 0 0,0 0 1 0 0,1 1-1 0 0,-1 0 1 0 0,9 2-1 0 0,-5-1 13 0 0,0 0 0 0 0,-1 0 0 0 0,1 1 0 0 0,0 0 0 0 0,-1 1 0 0 0,0-1-1 0 0,0 2 1 0 0,13 8 0 0 0,-19-11-21 0 0,1 0-1 0 0,-1 0 1 0 0,0 0-1 0 0,0 1 1 0 0,0-1-1 0 0,0 1 1 0 0,0-1 0 0 0,-1 1-1 0 0,1 0 1 0 0,-1 0-1 0 0,0 0 1 0 0,0 0-1 0 0,0 0 1 0 0,0 0-1 0 0,0 0 1 0 0,-1 0-1 0 0,0 0 1 0 0,1 0 0 0 0,-1 0-1 0 0,0 0 1 0 0,0 0-1 0 0,-1 0 1 0 0,1 1-1 0 0,-1-1 1 0 0,1 0-1 0 0,-1 0 1 0 0,0 0-1 0 0,-2 4 1 0 0,0 0 27 0 0,-1 1-1 0 0,0-1 1 0 0,-1 0 0 0 0,0 0-1 0 0,0 0 1 0 0,0-1 0 0 0,-1 0-1 0 0,0 0 1 0 0,0 0-1 0 0,-11 8 1 0 0,13-11-115 0 0,0 0 0 0 0,0 0 0 0 0,0-1 0 0 0,0 1 0 0 0,-1-1 0 0 0,1 0 0 0 0,-1 0 0 0 0,1 0 0 0 0,-1-1-1 0 0,0 0 1 0 0,1 0 0 0 0,-1 0 0 0 0,0 0 0 0 0,0-1 0 0 0,0 1 0 0 0,0-1 0 0 0,1-1 0 0 0,-1 1 0 0 0,-10-2 0 0 0,14 1-215 0 0,-1 0 1 0 0,1 1-1 0 0,-1-1 0 0 0,1 0 1 0 0,0 0-1 0 0,-1 0 1 0 0,1 0-1 0 0,0 0 1 0 0,0 0-1 0 0,0 0 0 0 0,0-1 1 0 0,0 1-1 0 0,0 0 1 0 0,0-1-1 0 0,0 1 1 0 0,0-2-1 0 0,-5-8-4145 0 0</inkml:trace>
  <inkml:trace contextRef="#ctx0" brushRef="#br0" timeOffset="72436.52">5201 2544 8186 0 0,'1'-1'496'0'0,"0"1"-1"0"0,0 0 1 0 0,1 0 0 0 0,-1-1 0 0 0,0 1-1 0 0,1 0 1 0 0,-1 0 0 0 0,0 0 0 0 0,0 0 0 0 0,1 1-1 0 0,-1-1 1 0 0,0 0 0 0 0,0 0 0 0 0,1 1-1 0 0,-1-1 1 0 0,0 1 0 0 0,0-1 0 0 0,0 1-1 0 0,0 0 1 0 0,2 1 0 0 0,-2-1-273 0 0,0 0 0 0 0,0 0 1 0 0,0 1-1 0 0,0-1 0 0 0,0 1 0 0 0,-1-1 0 0 0,1 0 0 0 0,-1 1 1 0 0,1-1-1 0 0,-1 1 0 0 0,0-1 0 0 0,1 1 0 0 0,-1-1 1 0 0,0 1-1 0 0,0 1 0 0 0,-1 9-442 0 0,0 0 1 0 0,-1-1-1 0 0,0 1 1 0 0,-4 11-1 0 0,0 1 1438 0 0,-1 26-379 0 0,-2 64 0 0 0,9-93-585 0 0,0 0 0 0 0,2 0 0 0 0,0 0 0 0 0,2-1 0 0 0,11 38 0 0 0,-14-54-238 0 0,0-1 1 0 0,0 0-1 0 0,1 1 0 0 0,-1-1 0 0 0,1 0 1 0 0,0 0-1 0 0,0 0 0 0 0,0-1 0 0 0,1 1 0 0 0,-1 0 1 0 0,1-1-1 0 0,-1 1 0 0 0,1-1 0 0 0,0 0 1 0 0,0 0-1 0 0,3 2 0 0 0,-4-3-30 0 0,0-1 1 0 0,1 1-1 0 0,-1 0 0 0 0,0-1 0 0 0,1 1 0 0 0,-1-1 1 0 0,0 0-1 0 0,1 0 0 0 0,-1 0 0 0 0,1 0 0 0 0,-1 0 1 0 0,0-1-1 0 0,1 1 0 0 0,-1-1 0 0 0,0 1 1 0 0,1-1-1 0 0,-1 0 0 0 0,0 0 0 0 0,0 0 0 0 0,0 0 1 0 0,0 0-1 0 0,0-1 0 0 0,0 1 0 0 0,3-3 0 0 0,4-3-500 0 0,0-1 0 0 0,-1 0 0 0 0,11-13 0 0 0,-16 17-144 0 0,0 0 0 0 0,-1 0 0 0 0,1 0 0 0 0,-1 0 0 0 0,0 0 0 0 0,0-1 0 0 0,0 1 0 0 0,-1 0 0 0 0,0-1 0 0 0,1 0 0 0 0,-1-7 0 0 0,0-2-2489 0 0</inkml:trace>
  <inkml:trace contextRef="#ctx0" brushRef="#br0" timeOffset="72792.76">5207 2818 11586 0 0,'0'0'170'0'0,"0"1"0"0"0,0-1-1 0 0,0 0 1 0 0,0 0-1 0 0,0 1 1 0 0,3 2 2883 0 0,-3-3-2884 0 0,0 0 1 0 0,0 0 0 0 0,0 0-1 0 0,1 1 1 0 0,-1-1-1 0 0,0 0 1 0 0,0 0 0 0 0,0 0-1 0 0,1 0 1 0 0,-1 0-1 0 0,1 0 1 0 0,12-2 2470 0 0,19-12-2429 0 0,-22 9 37 0 0,-2 2-814 0 0,1 1 1 0 0,-1 1-1 0 0,1-1 0 0 0,0 1 0 0 0,13 1 0 0 0,-4-1-1995 0 0,-8 0 9 0 0</inkml:trace>
  <inkml:trace contextRef="#ctx0" brushRef="#br0" timeOffset="72793.76">5559 2832 12043 0 0,'7'60'6666'0'0,"-3"-7"-5766"0"0,-3-49-1138 0 0,-1-1 0 0 0,1 0 0 0 0,0 0 0 0 0,0 0 0 0 0,0 1 0 0 0,1-1 0 0 0,-1 0 0 0 0,1-1 0 0 0,-1 1 0 0 0,1 0-1 0 0,0 0 1 0 0,0-1 0 0 0,0 1 0 0 0,4 2 0 0 0,-1-2-2072 0 0,0-2-496 0 0</inkml:trace>
  <inkml:trace contextRef="#ctx0" brushRef="#br0" timeOffset="73193.46">5461 2606 15443 0 0,'0'4'840'0'0,"0"0"-631"0"0,-7 0-25 0 0,6 1-160 0 0,1 0 32 0 0,2 0-32 0 0,5 2-112 0 0,2-1-56 0 0,-6 0-1041 0 0,2-1-1967 0 0,4 0-121 0 0</inkml:trace>
  <inkml:trace contextRef="#ctx0" brushRef="#br0" timeOffset="73530.24">5789 2780 7466 0 0,'25'6'6659'0'0,"16"13"-4751"0"0,-28-13-1307 0 0,11 3-181 0 0,-20-9-345 0 0,-1 1 0 0 0,0 0 0 0 0,0 0 0 0 0,0 0 1 0 0,1 1-1 0 0,-1-1 0 0 0,-1 1 0 0 0,1-1 0 0 0,0 1 1 0 0,0 0-1 0 0,-1 0 0 0 0,1 0 0 0 0,-1 0 1 0 0,1 1-1 0 0,-1-1 0 0 0,0 1 0 0 0,0-1 0 0 0,3 5 1 0 0,-5-5-39 0 0,1-1 0 0 0,0 0 0 0 0,0 1 0 0 0,-1 0 0 0 0,1-1 0 0 0,-1 1 0 0 0,1-1 1 0 0,-1 1-1 0 0,0 0 0 0 0,0-1 0 0 0,1 1 0 0 0,-1 0 0 0 0,0-1 0 0 0,-1 1 0 0 0,1-1 0 0 0,0 1 0 0 0,0 0 1 0 0,-1-1-1 0 0,1 1 0 0 0,-1 0 0 0 0,-1 2 0 0 0,0-2 4 0 0,-1 1 1 0 0,0 0-1 0 0,0-1 0 0 0,0 0 1 0 0,0 1-1 0 0,-1-1 0 0 0,1 0 1 0 0,-6 2-1 0 0,-2 2 4 0 0,-1-1-1 0 0,0 0 1 0 0,0 0 0 0 0,-21 5-1 0 0,29-9-46 0 0,-1-1 0 0 0,1 1-1 0 0,-1-1 1 0 0,1 0 0 0 0,-1 0-1 0 0,1 0 1 0 0,-1-1 0 0 0,1 1-1 0 0,0-1 1 0 0,-1 0 0 0 0,1 0-1 0 0,0-1 1 0 0,-1 1 0 0 0,1-1-1 0 0,0 0 1 0 0,0 0 0 0 0,-4-3-1 0 0,8 4-6 0 0,-1 1 1 0 0,0-1-1 0 0,0 1 0 0 0,0-1 0 0 0,1 1 0 0 0,-1-1 1 0 0,0 0-1 0 0,1 1 0 0 0,-1-1 0 0 0,0 0 0 0 0,1 1 1 0 0,-1-1-1 0 0,1 0 0 0 0,-1 0 0 0 0,1 0 0 0 0,0 1 0 0 0,-1-1 1 0 0,1 0-1 0 0,0 0 0 0 0,0 0 0 0 0,-1 0 0 0 0,1 0 1 0 0,0 0-1 0 0,0 0 0 0 0,0 0 0 0 0,0 1 0 0 0,0-3 1 0 0,1 1-92 0 0,0 1 0 0 0,0-1 0 0 0,0 0 0 0 0,0 1 0 0 0,0-1 1 0 0,0 1-1 0 0,0-1 0 0 0,0 1 0 0 0,1-1 0 0 0,-1 1 1 0 0,1 0-1 0 0,2-2 0 0 0,4-2-487 0 0,0 0 0 0 0,0 1 1 0 0,0 0-1 0 0,15-4 0 0 0,-1 3-774 0 0,0 0 1 0 0,0 2 0 0 0,40 0-1 0 0,-10 0-309 0 0,0 3 1534 0 0,-50 1 359 0 0,0-1-1 0 0,0 0 1 0 0,0 1-1 0 0,0-1 1 0 0,0 1-1 0 0,0-1 1 0 0,0 1-1 0 0,0 0 1 0 0,-1 0-1 0 0,1 0 1 0 0,0 0-1 0 0,0 0 1 0 0,-1 1-1 0 0,1-1 1 0 0,-1 0-1 0 0,1 1 1 0 0,-1-1-1 0 0,0 1 1 0 0,1-1-1 0 0,-1 1 1 0 0,2 3-1 0 0,-1 1 602 0 0,0 0 0 0 0,0 0 0 0 0,-1 0 0 0 0,0 1 0 0 0,1 8 0 0 0,-2-13-715 0 0,0 1 0 0 0,0 0-1 0 0,0 0 1 0 0,0 0 0 0 0,0-1 0 0 0,-1 1 0 0 0,1 0 0 0 0,-1 0 0 0 0,0-1 0 0 0,0 1-1 0 0,0 0 1 0 0,0-1 0 0 0,0 1 0 0 0,-1-1 0 0 0,-1 3 0 0 0,-1 6 241 0 0,5-8-194 0 0,5-7-83 0 0,27-34-16 0 0,-21 24-32 0 0,0 0-1 0 0,1 0 1 0 0,0 1-1 0 0,23-16 1 0 0,-33 26 28 0 0,1 1-1 0 0,-1 0 1 0 0,1 0 0 0 0,-1 0-1 0 0,1 0 1 0 0,0 1 0 0 0,0-1-1 0 0,0 1 1 0 0,0 0 0 0 0,0 1-1 0 0,0-1 1 0 0,0 0 0 0 0,0 1-1 0 0,0 0 1 0 0,0 0 0 0 0,0 0-1 0 0,1 1 1 0 0,-1-1 0 0 0,0 1-1 0 0,0 0 1 0 0,0 0 0 0 0,0 1-1 0 0,-1-1 1 0 0,1 1 0 0 0,7 3-1 0 0,-1 2 76 0 0,1 0-1 0 0,-1 1 0 0 0,-1 0 1 0 0,0 0-1 0 0,0 1 0 0 0,0 0 0 0 0,-1 1 1 0 0,11 16-1 0 0,11 25-3744 0 0,-26-43-1272 0 0</inkml:trace>
  <inkml:trace contextRef="#ctx0" brushRef="#br0" timeOffset="74207.74">7124 2588 7746 0 0,'0'0'5689'0'0,"-1"0"-5427"0"0,1 1 0 0 0,0-1 0 0 0,-1 0 0 0 0,1 1 1 0 0,-1-1-1 0 0,1 1 0 0 0,0-1 0 0 0,-1 1 0 0 0,1-1 0 0 0,0 0 0 0 0,-1 1 0 0 0,1 0 1 0 0,0-1-1 0 0,0 1 0 0 0,0-1 0 0 0,0 1 0 0 0,-1-1 0 0 0,1 1 0 0 0,0-1 1 0 0,0 1-1 0 0,0-1 0 0 0,0 1 0 0 0,0 0 0 0 0,0 0 0 0 0,1 16 377 0 0,0 0 0 0 0,6 25-1 0 0,3 33 294 0 0,2 199-3885 0 0,-12-236 458 0 0</inkml:trace>
  <inkml:trace contextRef="#ctx0" brushRef="#br0" timeOffset="74880.63">8056 2500 11835 0 0,'-6'0'7507'0'0,"-16"16"-4980"0"0,-15 16-2950 0 0,19-14 716 0 0,0 1 0 0 0,1 1 0 0 0,1 1 1 0 0,1 0-1 0 0,-19 36 0 0 0,20-29 100 0 0,2 1-1 0 0,1 1 1 0 0,-13 51-1 0 0,21-69-349 0 0,2 0 0 0 0,-1 0-1 0 0,1 0 1 0 0,1 0-1 0 0,0 0 1 0 0,1 0 0 0 0,1 0-1 0 0,-1 0 1 0 0,2 0 0 0 0,0-1-1 0 0,0 1 1 0 0,10 21-1 0 0,-4-16-214 0 0,0 0-1 0 0,1-1 0 0 0,1 0 1 0 0,0-1-1 0 0,1 0 0 0 0,1-1 0 0 0,1 0 1 0 0,-1-1-1 0 0,27 19 0 0 0,-24-21-981 0 0,0-2-1 0 0,0 1 1 0 0,1-2-1 0 0,1 0 1 0 0,34 10 0 0 0,-20-10-4120 0 0</inkml:trace>
  <inkml:trace contextRef="#ctx0" brushRef="#br0" timeOffset="75758.05">8489 2719 3297 0 0,'-1'0'707'0'0,"1"0"1"0"0,-1 0-1 0 0,0-1 1 0 0,0 1-1 0 0,0 0 1 0 0,0 0-1 0 0,0 0 1 0 0,1 0-1 0 0,-1 0 1 0 0,0 0-1 0 0,0 0 1 0 0,0 0-1 0 0,0 0 1 0 0,1 1-1 0 0,-2-1 708 0 0,0 1-707 0 0,-13 11 2307 0 0,-3 20-3214 0 0,8 20 1210 0 0,8-47-976 0 0,1 0 1 0 0,0 1-1 0 0,0-1 0 0 0,0 1 0 0 0,1 0 1 0 0,0-1-1 0 0,0 1 0 0 0,0 0 1 0 0,1-1-1 0 0,1 9 0 0 0,1 20 138 0 0,-3 14 43 0 0,1-31-123 0 0,-1 0-1 0 0,0-1 0 0 0,-4 19 1 0 0,4-32-79 0 0,0 0 0 0 0,-1 0 0 0 0,2 0 1 0 0,-1 0-1 0 0,0 0 0 0 0,1 0 0 0 0,1 6 1 0 0,1 9-68 0 0,-3-19 47 0 0,0-1-1 0 0,1 1 1 0 0,0 0-1 0 0,-1-1 1 0 0,1 1 0 0 0,0-1-1 0 0,-1 1 1 0 0,1 0-1 0 0,0 0 1 0 0,0 0-1 0 0,0-1 1 0 0,2-1 0 0 0,8-12-10 0 0,-9 9 9 0 0,23-53-20 0 0,-23 54 36 0 0,0 1 1 0 0,0 0-1 0 0,1 0 0 0 0,0 0 1 0 0,0 1-1 0 0,0-1 0 0 0,0 1 1 0 0,1-1-1 0 0,-1 1 0 0 0,1 0 1 0 0,4-3-1 0 0,-6 6 6 0 0,0 0 0 0 0,0-1 0 0 0,0 1 0 0 0,0 0 0 0 0,-1 0 1 0 0,1 0-1 0 0,0 0 0 0 0,0 0 0 0 0,0 0 0 0 0,0 0 0 0 0,0 1 0 0 0,0-1 0 0 0,-1 1 0 0 0,1 0 1 0 0,3 1-1 0 0,25 13 159 0 0,-15-5-129 0 0,33 24 67 0 0,-47-32-102 0 0,1 0 0 0 0,0-1-1 0 0,0 1 1 0 0,-1 0-1 0 0,1 0 1 0 0,-1 0 0 0 0,1 0-1 0 0,-1 1 1 0 0,0-1-1 0 0,0 0 1 0 0,0 0 0 0 0,0 1-1 0 0,0-1 1 0 0,-1 1-1 0 0,1-1 1 0 0,-1 1 0 0 0,1-1-1 0 0,-1 1 1 0 0,0 2-1 0 0,-1-3-10 0 0,1-1-1 0 0,-1 1 1 0 0,0-1 0 0 0,1 0-1 0 0,-1 1 1 0 0,0-1-1 0 0,0 0 1 0 0,0 1-1 0 0,0-1 1 0 0,0 0-1 0 0,-1 0 1 0 0,1 0-1 0 0,0 0 1 0 0,0 0-1 0 0,-1 0 1 0 0,1 0 0 0 0,-1 0-1 0 0,1-1 1 0 0,0 1-1 0 0,-1-1 1 0 0,0 1-1 0 0,1-1 1 0 0,-2 1-1 0 0,-43 9-16 0 0,39-9-5 0 0,-1 1-21 0 0,-38 3 66 0 0,43-5-46 0 0,1 0 0 0 0,-1 0-1 0 0,0 0 1 0 0,1-1-1 0 0,-1 1 1 0 0,0-1-1 0 0,1 0 1 0 0,-1 0 0 0 0,1 1-1 0 0,-1-2 1 0 0,1 1-1 0 0,-1 0 1 0 0,1 0 0 0 0,-3-3-1 0 0,5 3-146 0 0,0 0-1 0 0,1 0 0 0 0,-1 0 0 0 0,1 0 1 0 0,-1 0-1 0 0,0 0 0 0 0,1 0 0 0 0,0 0 1 0 0,-1 0-1 0 0,1 1 0 0 0,-1-1 0 0 0,1 0 1 0 0,0 0-1 0 0,0 0 0 0 0,0 1 1 0 0,-1-1-1 0 0,1 0 0 0 0,0 1 0 0 0,0-1 1 0 0,0 1-1 0 0,0-1 0 0 0,0 1 0 0 0,0 0 1 0 0,1-1-1 0 0,30-15-4563 0 0,-1 8-136 0 0,-15 4 2192 0 0</inkml:trace>
  <inkml:trace contextRef="#ctx0" brushRef="#br0" timeOffset="76280.53">8666 3016 2160 0 0,'14'1'1588'0'0,"0"-1"-1"0"0,0 0 0 0 0,16-2 0 0 0,-25 2-1038 0 0,1-1-1 0 0,-1 0 0 0 0,1-1 1 0 0,-1 1-1 0 0,0-1 0 0 0,1 0 0 0 0,-1 0 1 0 0,0-1-1 0 0,0 1 0 0 0,7-6 0 0 0,-12 7-427 0 0,1 1 0 0 0,-1-1 0 0 0,1 0 0 0 0,-1 1-1 0 0,1-1 1 0 0,0 1 0 0 0,-1 0 0 0 0,1-1 0 0 0,0 1 0 0 0,-1-1-1 0 0,1 1 1 0 0,0 0 0 0 0,-1-1 0 0 0,1 1 0 0 0,0 0-1 0 0,0 0 1 0 0,0 0 0 0 0,-1 0 0 0 0,1-1 0 0 0,0 1-1 0 0,0 0 1 0 0,-1 0 0 0 0,1 0 0 0 0,0 1 0 0 0,0-1-1 0 0,-1 0 1 0 0,1 0 0 0 0,0 0 0 0 0,0 1 0 0 0,-1-1-1 0 0,1 0 1 0 0,0 0 0 0 0,0 1 0 0 0,-1-1 0 0 0,1 1-1 0 0,-1-1 1 0 0,1 1 0 0 0,0-1 0 0 0,-1 1 0 0 0,2 1 1177 0 0,-1-2-1272 0 0,-1 1 0 0 0,1 0 0 0 0,0-1 0 0 0,0 1 0 0 0,-1-1 0 0 0,1 1 0 0 0,0 0 0 0 0,-1-1 0 0 0,1 1 0 0 0,-1 0 0 0 0,1 0 0 0 0,-1 0 0 0 0,1-1 0 0 0,-1 1 0 0 0,1 0 0 0 0,-1 0 0 0 0,0 0 0 0 0,1 0 0 0 0,-1 0 0 0 0,0 0 0 0 0,0 0 0 0 0,0-1 0 0 0,0 1 0 0 0,0 0 1 0 0,0 1-1 0 0,2 25 368 0 0,-2-23-345 0 0,1 0 0 0 0,-1-1-1 0 0,1 1 1 0 0,0 0 0 0 0,0 0 0 0 0,0-1 0 0 0,0 1 0 0 0,1-1-1 0 0,-1 1 1 0 0,1-1 0 0 0,0 0 0 0 0,4 6 0 0 0,-5-8-42 0 0,0 0 0 0 0,0 0 0 0 0,0 0 0 0 0,0 0 1 0 0,0 0-1 0 0,0 0 0 0 0,0 0 0 0 0,1 0 0 0 0,-1 0 0 0 0,0 0 1 0 0,1 0-1 0 0,-1-1 0 0 0,1 1 0 0 0,-1-1 0 0 0,0 1 1 0 0,1-1-1 0 0,-1 1 0 0 0,1-1 0 0 0,-1 0 0 0 0,1 0 0 0 0,-1 0 1 0 0,1 0-1 0 0,0 0 0 0 0,-1 0 0 0 0,1 0 0 0 0,-1 0 1 0 0,1-1-1 0 0,-1 1 0 0 0,1 0 0 0 0,-1-1 0 0 0,0 1 0 0 0,1-1 1 0 0,1-1-1 0 0,2-1-18 0 0,0-1-1 0 0,0 0 1 0 0,0 0 0 0 0,-1 0-1 0 0,8-10 1 0 0,-9 10 10 0 0,0 1-1 0 0,0-1 1 0 0,0 1 0 0 0,1 0-1 0 0,-1 0 1 0 0,1 0 0 0 0,0 0-1 0 0,0 1 1 0 0,0-1-1 0 0,6-2 1 0 0,-8 5 13 0 0,0-1 1 0 0,0 1-1 0 0,0 0 0 0 0,1 0 1 0 0,-1 0-1 0 0,0 0 0 0 0,0 0 0 0 0,1 0 1 0 0,-1 1-1 0 0,0-1 0 0 0,0 1 1 0 0,0-1-1 0 0,0 1 0 0 0,0 0 1 0 0,0 0-1 0 0,0 0 0 0 0,4 2 0 0 0,35 28-10 0 0,-29-21-10 0 0,-11-9 8 0 0,1 1 1 0 0,0 0 0 0 0,0-1-1 0 0,0 0 1 0 0,0 1 0 0 0,0-1-1 0 0,0 0 1 0 0,1 0-1 0 0,-1 0 1 0 0,0-1 0 0 0,0 1-1 0 0,1 0 1 0 0,-1-1 0 0 0,1 1-1 0 0,-1-1 1 0 0,5 0-1 0 0,-3-1-8 0 0,0 0-1 0 0,0-1 0 0 0,0 1 0 0 0,0-1 0 0 0,-1 0 0 0 0,1 0 0 0 0,0 0 0 0 0,4-4 1 0 0,-4 4 13 0 0,-1 0 1 0 0,1 0-1 0 0,-1 0 1 0 0,1 0-1 0 0,0 0 1 0 0,0 1 0 0 0,5-2-1 0 0,-7 3 43 0 0,-1 0-1 0 0,1 0 1 0 0,-1 0-1 0 0,1 0 1 0 0,0 0-1 0 0,-1 0 1 0 0,1 0-1 0 0,-1 0 1 0 0,1 1-1 0 0,0-1 1 0 0,-1 0-1 0 0,1 1 1 0 0,-1 0-1 0 0,1-1 1 0 0,-1 1-1 0 0,1 0 1 0 0,-1 0-1 0 0,0-1 1 0 0,1 1-1 0 0,-1 0 1 0 0,1 2-1 0 0,-1-2-28 0 0,0 0 0 0 0,1-1 0 0 0,-1 1 0 0 0,0 0-1 0 0,0-1 1 0 0,0 1 0 0 0,0-1 0 0 0,1 1 0 0 0,-1-1 0 0 0,0 0 0 0 0,0 1 0 0 0,1-1 0 0 0,-1 0-1 0 0,0 0 1 0 0,1 0 0 0 0,-1 0 0 0 0,0 0 0 0 0,1 0 0 0 0,-1 0 0 0 0,0-1 0 0 0,1 1-1 0 0,-1 0 1 0 0,0-1 0 0 0,0 1 0 0 0,0-1 0 0 0,1 1 0 0 0,-1-1 0 0 0,0 1 0 0 0,0-1 0 0 0,2-1-1 0 0,13-14-1321 0 0,-7-2-5170 0 0,-10 14 2922 0 0</inkml:trace>
  <inkml:trace contextRef="#ctx0" brushRef="#br0" timeOffset="76625.52">9215 2737 16051 0 0,'0'7'1257'0'0,"-1"-1"-937"0"0,1 1-48 0 0,0-1-224 0 0,0 1 136 0 0,0-3 64 0 0,0 0-8 0 0,1-2 0 0 0,2 1-176 0 0,1-2-328 0 0,0 1-56 0 0,1-2-144 0 0,-1 0-464 0 0,0 0-537 0 0,0-2-311 0 0,0 1-200 0 0</inkml:trace>
  <inkml:trace contextRef="#ctx0" brushRef="#br0" timeOffset="76944.82">9408 2643 11474 0 0,'3'0'225'0'0,"0"0"0"0"0,-1 0 0 0 0,1 1 0 0 0,0-1 0 0 0,0 1 0 0 0,-1 0 0 0 0,1 0-1 0 0,0 0 1 0 0,-1 0 0 0 0,1 0 0 0 0,-1 1 0 0 0,0-1 0 0 0,1 1 0 0 0,-1-1 0 0 0,0 1-1 0 0,0 0 1 0 0,0 0 0 0 0,0 0 0 0 0,0 0 0 0 0,0 0 0 0 0,-1 1 0 0 0,1-1 0 0 0,-1 0 0 0 0,1 1-1 0 0,-1-1 1 0 0,0 1 0 0 0,0-1 0 0 0,0 1 0 0 0,0 5 0 0 0,3 5-41 0 0,-2 1 0 0 0,0 0 0 0 0,0 0 0 0 0,-2 22 0 0 0,0 7 72 0 0,12 81-1 0 0,-7-75-316 0 0,-5-39-260 0 0,1-1-1 0 0,0 1 0 0 0,0-1 1 0 0,1 1-1 0 0,0-1 1 0 0,1 0-1 0 0,0 1 0 0 0,8 15 1 0 0,-6-17-2740 0 0,-3-3-925 0 0</inkml:trace>
  <inkml:trace contextRef="#ctx0" brushRef="#br0" timeOffset="77343.82">9640 2736 10978 0 0,'10'-5'4076'0'0,"-10"5"-4000"0"0,0-1 0 0 0,1 1-1 0 0,-1 0 1 0 0,0-1 0 0 0,0 1 0 0 0,1 0-1 0 0,-1-1 1 0 0,0 1 0 0 0,1 0 0 0 0,-1-1 0 0 0,0 1-1 0 0,1 0 1 0 0,-1 0 0 0 0,1-1 0 0 0,-1 1-1 0 0,0 0 1 0 0,1 0 0 0 0,-1 0 0 0 0,1 0 0 0 0,-1-1-1 0 0,1 1 1 0 0,-1 0 0 0 0,0 0 0 0 0,1 0 0 0 0,-1 0-1 0 0,1 0 1 0 0,-1 0 0 0 0,1 0 0 0 0,-1 0-1 0 0,1 0 1 0 0,-1 0 0 0 0,0 1 0 0 0,1-1 0 0 0,-1 0-1 0 0,1 0 1 0 0,-1 0 0 0 0,1 0 0 0 0,-1 1-1 0 0,0-1 1 0 0,1 0 0 0 0,-1 0 0 0 0,0 1 0 0 0,1-1-1 0 0,-1 0 1 0 0,1 1 0 0 0,0 8 96 0 0,0 0 0 0 0,-1 0-1 0 0,1 0 1 0 0,-2 0 0 0 0,1 0 0 0 0,-1 0 0 0 0,-4 15 0 0 0,2-11 133 0 0,1-1-1 0 0,0 1 1 0 0,1 0 0 0 0,1 15 0 0 0,2-7 87 0 0,1 1 0 0 0,1-1-1 0 0,0 0 1 0 0,9 20 0 0 0,-11-36-309 0 0,0 1 0 0 0,1-1 0 0 0,-1 0 0 0 0,1 0 0 0 0,1 0 0 0 0,-1 0 0 0 0,1-1 0 0 0,7 8 0 0 0,-8-10-86 0 0,-1 1 0 0 0,1-2-1 0 0,0 1 1 0 0,0 0 0 0 0,0 0-1 0 0,0-1 1 0 0,0 0 0 0 0,0 0 0 0 0,1 0-1 0 0,-1 0 1 0 0,0 0 0 0 0,1 0-1 0 0,-1-1 1 0 0,0 0 0 0 0,1 0-1 0 0,4 0 1 0 0,-5 0-132 0 0,0 0 1 0 0,0-1-1 0 0,-1 1 0 0 0,1-1 1 0 0,0 0-1 0 0,0 0 0 0 0,-1 0 1 0 0,1 0-1 0 0,-1 0 0 0 0,1-1 0 0 0,2-1 1 0 0,-3 1-287 0 0,-1 1 0 0 0,1 0 0 0 0,-1 0 0 0 0,0-1 0 0 0,1 1 1 0 0,-1-1-1 0 0,0 1 0 0 0,0-1 0 0 0,0 0 0 0 0,0 1 0 0 0,0-3 0 0 0,2-3-3518 0 0</inkml:trace>
  <inkml:trace contextRef="#ctx0" brushRef="#br0" timeOffset="77344.82">9605 2874 16940 0 0,'1'0'864'0'0,"1"5"200"0"0,2-3-16 0 0,-1 3 97 0 0,-1-3-57 0 0,2-3-496 0 0,1-2-96 0 0,3 0-128 0 0,4 1-368 0 0,1-2 24 0 0,0-1-16 0 0,1-1 8 0 0,2-2-168 0 0,1 3-472 0 0,0-1-128 0 0,2 3-200 0 0,-1 0-1081 0 0,0-4-3232 0 0</inkml:trace>
  <inkml:trace contextRef="#ctx0" brushRef="#br0" timeOffset="80213.55">10399 2861 1824 0 0,'0'0'9534'0'0,"0"5"-6765"0"0,-1 6-2327 0 0,-1 0 1 0 0,0 0-1 0 0,0 0 0 0 0,-1-1 1 0 0,-1 1-1 0 0,-5 11 0 0 0,-6 19 494 0 0,-11 67 829 0 0,26-107-1739 0 0,13-20-68 0 0,13-29-62 0 0,-17 29 134 0 0,1 0 0 0 0,1 1-1 0 0,21-27 1 0 0,-32 45-15 0 0,0 0 0 0 0,0-1-1 0 0,1 1 1 0 0,-1-1 0 0 0,0 1 0 0 0,1 0 0 0 0,-1 0-1 0 0,1-1 1 0 0,-1 1 0 0 0,0 0 0 0 0,1 0 0 0 0,-1-1-1 0 0,1 1 1 0 0,-1 0 0 0 0,1 0 0 0 0,-1 0-1 0 0,1 0 1 0 0,-1-1 0 0 0,1 1 0 0 0,-1 0 0 0 0,1 0-1 0 0,-1 0 1 0 0,1 0 0 0 0,-1 0 0 0 0,1 0 0 0 0,-1 1-1 0 0,1-1 1 0 0,-1 0 0 0 0,1 0 0 0 0,-1 0 0 0 0,0 0-1 0 0,1 1 1 0 0,14 13 634 0 0,3 23 222 0 0,-11-15-622 0 0,-6-19-233 0 0,0 1 0 0 0,0-1 0 0 0,0 1 0 0 0,0 0 0 0 0,1-1 0 0 0,-1 0 0 0 0,1 1 0 0 0,0-1 0 0 0,0 0 0 0 0,0 0 0 0 0,0 0 0 0 0,1 0 0 0 0,-1 0 0 0 0,1-1 0 0 0,0 1 0 0 0,0-1 1 0 0,0 1-1 0 0,0-1 0 0 0,0 0 0 0 0,0 0 0 0 0,5 1 0 0 0,2 1-11 0 0,1-1 0 0 0,0 0 1 0 0,0-1-1 0 0,0 0 0 0 0,1-1 1 0 0,-1 0-1 0 0,0-1 0 0 0,0 0 1 0 0,1 0-1 0 0,-1-2 0 0 0,0 1 1 0 0,0-1-1 0 0,0-1 0 0 0,0 0 1 0 0,0 0-1 0 0,-1-1 0 0 0,14-7 1 0 0,-17 5-13 0 0,1 1 0 0 0,-1-1 0 0 0,-1 0 0 0 0,1-1 0 0 0,10-13 0 0 0,-14 16 4 0 0,0 0 0 0 0,0-1 0 0 0,0 1-1 0 0,-1 0 1 0 0,0-1 0 0 0,0 1 0 0 0,0-1 0 0 0,0 0-1 0 0,-1 0 1 0 0,0 0 0 0 0,1-9 0 0 0,-2 13 5 0 0,-4-6 199 0 0,1 5-174 0 0,-1-1 1 0 0,1 1 0 0 0,-1 0-1 0 0,1 0 1 0 0,-1 1 0 0 0,0-1-1 0 0,0 1 1 0 0,-6-1 0 0 0,9 1-8 0 0,-1 1 0 0 0,1-1 0 0 0,-1 1 0 0 0,1 0 0 0 0,-1-1 0 0 0,1 1 1 0 0,-1 0-1 0 0,1 0 0 0 0,-1 0 0 0 0,1 0 0 0 0,-1 1 0 0 0,1-1 0 0 0,-1 0 0 0 0,1 1 0 0 0,-1-1 0 0 0,1 1 0 0 0,0-1 1 0 0,-1 1-1 0 0,1-1 0 0 0,0 1 0 0 0,-1 0 0 0 0,1 0 0 0 0,0 0 0 0 0,0 0 0 0 0,0 0 0 0 0,0 0 0 0 0,-1 0 0 0 0,2 0 1 0 0,-1 0-1 0 0,-2 3 0 0 0,-7 13 207 0 0,9-15-220 0 0,0-1 0 0 0,0 0 0 0 0,0 1-1 0 0,0-1 1 0 0,1 0 0 0 0,-1 1 0 0 0,0-1 0 0 0,1 1 0 0 0,-1-1 0 0 0,1 1-1 0 0,0 0 1 0 0,-1-1 0 0 0,1 1 0 0 0,0 0 0 0 0,0-1 0 0 0,0 1 0 0 0,0-1-1 0 0,0 1 1 0 0,0 0 0 0 0,1-1 0 0 0,-1 1 0 0 0,0-1 0 0 0,1 1 0 0 0,1 2-1 0 0,-1 1-9 0 0,1 0 0 0 0,0-1-1 0 0,0 1 1 0 0,1-1-1 0 0,-1 0 1 0 0,1 0-1 0 0,0 1 1 0 0,0-2-1 0 0,0 1 1 0 0,1 0-1 0 0,0-1 1 0 0,-1 1-1 0 0,1-1 1 0 0,0 0-1 0 0,0-1 1 0 0,1 1 0 0 0,-1 0-1 0 0,1-1 1 0 0,-1 0-1 0 0,1 0 1 0 0,0-1-1 0 0,-1 1 1 0 0,1-1-1 0 0,0 0 1 0 0,0 0-1 0 0,0-1 1 0 0,0 1-1 0 0,10-2 1 0 0,-8 1-62 0 0,1-1 0 0 0,0 0 0 0 0,0 0 0 0 0,-1-1 0 0 0,1 0 1 0 0,-1-1-1 0 0,0 1 0 0 0,0-1 0 0 0,0-1 0 0 0,0 1 0 0 0,0-1 0 0 0,-1 0 0 0 0,1-1 0 0 0,-1 0 0 0 0,0 0 1 0 0,-1 0-1 0 0,1 0 0 0 0,5-9 0 0 0,35-46-253 0 0,-45 60 695 0 0,-1 7-77 0 0,0 12-170 0 0,-1-10-91 0 0,1 1 1 0 0,0 0-1 0 0,1-1 1 0 0,0 1-1 0 0,4 12 1 0 0,-5-20-38 0 0,1-1 1 0 0,-1 0 0 0 0,1 0-1 0 0,-1 0 1 0 0,1 1 0 0 0,-1-1 0 0 0,1 0-1 0 0,0 0 1 0 0,0 0 0 0 0,0 0 0 0 0,0 0-1 0 0,0 0 1 0 0,-1 0 0 0 0,2-1-1 0 0,-1 1 1 0 0,0 0 0 0 0,0 0 0 0 0,0-1-1 0 0,1 2 1 0 0,0-2-2 0 0,0 0 0 0 0,0 0 0 0 0,0 0 0 0 0,0 0 0 0 0,0 0-1 0 0,0 0 1 0 0,0 0 0 0 0,0 0 0 0 0,-1-1 0 0 0,1 1 0 0 0,0-1 0 0 0,0 1 0 0 0,0-1-1 0 0,0 0 1 0 0,-1 0 0 0 0,1 0 0 0 0,2-1 0 0 0,6-6-8 0 0,-1 1-1 0 0,1-1 1 0 0,14-16-1 0 0,-11 10 9 0 0,-9 10 1 0 0,-1 1 0 0 0,0 0 1 0 0,1 0-1 0 0,0 0 0 0 0,0 0 0 0 0,7-3 1 0 0,-10 5 7 0 0,1 1 1 0 0,-1-1 0 0 0,0 1-1 0 0,1 0 1 0 0,-1 0-1 0 0,1 0 1 0 0,-1-1 0 0 0,0 1-1 0 0,1 0 1 0 0,-1 1-1 0 0,1-1 1 0 0,-1 0 0 0 0,0 0-1 0 0,1 0 1 0 0,-1 1 0 0 0,0-1-1 0 0,1 1 1 0 0,-1-1-1 0 0,0 1 1 0 0,0 0 0 0 0,1-1-1 0 0,-1 1 1 0 0,0 0-1 0 0,0 0 1 0 0,2 1 0 0 0,16 16 120 0 0,0-1-59 0 0,31 22-1 0 0,-44-34-15 0 0,1-2 1 0 0,-1 1-1 0 0,1-1 0 0 0,-1 0 0 0 0,1 0 0 0 0,0-1 0 0 0,0 0 1 0 0,1 0-1 0 0,12 2 0 0 0,-18-4-34 0 0,0-1 0 0 0,0 1 0 0 0,0 0 0 0 0,0-1 1 0 0,0 1-1 0 0,0-1 0 0 0,0 0 0 0 0,0 1 0 0 0,0-1 0 0 0,-1 0 0 0 0,1 0 1 0 0,0 0-1 0 0,0 0 0 0 0,-1-1 0 0 0,1 1 0 0 0,-1 0 0 0 0,1-1 0 0 0,-1 1 0 0 0,0-1 1 0 0,0 1-1 0 0,1-1 0 0 0,-1 0 0 0 0,0 0 0 0 0,0 1 0 0 0,-1-1 0 0 0,1 0 1 0 0,0 0-1 0 0,0 0 0 0 0,-1 0 0 0 0,0 0 0 0 0,1-2 0 0 0,1-1-11 0 0,-1-1 0 0 0,0 1 0 0 0,-1-1-1 0 0,1 0 1 0 0,-1 1 0 0 0,0-1 0 0 0,0 0-1 0 0,-1 1 1 0 0,0-1 0 0 0,-1-6 0 0 0,-8-10-36 0 0,-1 1-2547 0 0,7 6-4960 0 0,4 6 2300 0 0</inkml:trace>
  <inkml:trace contextRef="#ctx0" brushRef="#br0" timeOffset="81041.37">11973 3011 8530 0 0,'2'5'913'0'0,"0"1"-1"0"0,-1 0 1 0 0,0-1 0 0 0,0 1 0 0 0,0 0-1 0 0,-1 0 1 0 0,0 6 0 0 0,3 23 257 0 0,12 43 6 0 0,-4 1 0 0 0,2 103 0 0 0,-13-181-1055 0 0,0-1-117 0 0,0 1-1 0 0,0-1 1 0 0,0 0 0 0 0,-1 0-1 0 0,1 0 1 0 0,0 0 0 0 0,0 0-1 0 0,0 0 1 0 0,0 0 0 0 0,0 0-1 0 0,0 0 1 0 0,-1 1 0 0 0,1-1 0 0 0,0 0-1 0 0,0 0 1 0 0,0 0 0 0 0,0 0-1 0 0,-1 0 1 0 0,1 0 0 0 0,0 0-1 0 0,0 0 1 0 0,0 0 0 0 0,0 0-1 0 0,-1 0 1 0 0,1 0 0 0 0,0 0-1 0 0,0 0 1 0 0,0 0 0 0 0,0-1-1 0 0,-1 1 1 0 0,1 0 0 0 0,0 0-1 0 0,0 0 1 0 0,0 0 0 0 0,0 0-1 0 0,0 0 1 0 0,-1 0 0 0 0,1 0-1 0 0,0 0 1 0 0,0-1 0 0 0,0 1-1 0 0,0 0 1 0 0,0 0 0 0 0,0 0-1 0 0,0 0 1 0 0,0 0 0 0 0,0-1-1 0 0,-1 1 1 0 0,1 0 0 0 0,0 0-1 0 0,0 0 1 0 0,0-1 0 0 0,-42-200-190 0 0,2 49 180 0 0,33 128 18 0 0,2 1 0 0 0,0-1 1 0 0,1-1-1 0 0,0-29 0 0 0,4 53-7 0 0,0-1 0 0 0,0 0-1 0 0,0 1 1 0 0,0-1 0 0 0,1 0-1 0 0,-1 1 1 0 0,0-1 0 0 0,1 0 0 0 0,0 1-1 0 0,-1-1 1 0 0,1 1 0 0 0,0-1 0 0 0,-1 1-1 0 0,1-1 1 0 0,0 1 0 0 0,0-1-1 0 0,0 1 1 0 0,0 0 0 0 0,1-1 0 0 0,-1 1-1 0 0,0 0 1 0 0,1 0 0 0 0,-1 0 0 0 0,0 0-1 0 0,1 0 1 0 0,-1 0 0 0 0,1 1-1 0 0,1-2 1 0 0,4 0 42 0 0,0 1-1 0 0,-1-1 1 0 0,1 1-1 0 0,0 1 0 0 0,11-1 1 0 0,5 0 41 0 0,-19 1-72 0 0,1 0 1 0 0,-1 1-1 0 0,0-1 0 0 0,1 1 0 0 0,-1 0 1 0 0,0 1-1 0 0,0-1 0 0 0,0 1 1 0 0,0-1-1 0 0,0 1 0 0 0,4 3 0 0 0,0 0 33 0 0,-1-1-1 0 0,0 2 1 0 0,0-1-1 0 0,11 11 1 0 0,-17-14-42 0 0,1 0 0 0 0,-1 0 0 0 0,0 0 1 0 0,0 0-1 0 0,0 0 0 0 0,0 0 0 0 0,0 0 0 0 0,-1 1 1 0 0,1-1-1 0 0,-1 0 0 0 0,1 1 0 0 0,-1-1 0 0 0,0 0 1 0 0,0 1-1 0 0,0-1 0 0 0,0 0 0 0 0,0 1 1 0 0,-1-1-1 0 0,1 0 0 0 0,-1 1 0 0 0,1-1 0 0 0,-1 0 1 0 0,0 0-1 0 0,0 0 0 0 0,0 1 0 0 0,-1 1 1 0 0,-2 4 15 0 0,-1-1 0 0 0,0 0 0 0 0,0 0 0 0 0,0-1 0 0 0,-12 12 0 0 0,8-9-67 0 0,-23 19 49 0 0,31-27-37 0 0,-1 1 0 0 0,0-1 1 0 0,0 0-1 0 0,0 0 1 0 0,0 0-1 0 0,0 0 0 0 0,0 0 1 0 0,0-1-1 0 0,0 1 0 0 0,0-1 1 0 0,0 1-1 0 0,0-1 0 0 0,0 0 1 0 0,-1 1-1 0 0,-2-2 1 0 0,4 1-28 0 0,1 0 0 0 0,0 0 0 0 0,0 0 0 0 0,-1 0 0 0 0,1 0 0 0 0,0 0 0 0 0,-1 0 0 0 0,1 0 0 0 0,0-1 0 0 0,0 1 0 0 0,-1 0 0 0 0,1 0 0 0 0,0 0 0 0 0,0-1 0 0 0,-1 1 0 0 0,1 0 0 0 0,0 0 0 0 0,0-1 0 0 0,0 1 0 0 0,-1 0 0 0 0,1 0 0 0 0,0-1 0 0 0,0 1 0 0 0,0 0 0 0 0,0 0 0 0 0,0-1 0 0 0,0 1 0 0 0,0 0 0 0 0,0-1 0 0 0,0 1 0 0 0,0 0 0 0 0,0-1 0 0 0,0 1 0 0 0,0 0 0 0 0,0-1 0 0 0,0 1 0 0 0,0 0 0 0 0,0 0 0 0 0,0-1 0 0 0,0 1 0 0 0,0 0 0 0 0,0-1 0 0 0,0 1 1 0 0,0 0-1 0 0,1 0 0 0 0,-1-1 0 0 0,0 1 0 0 0,1-1 0 0 0,8-13-3940 0 0,-2 8 1262 0 0</inkml:trace>
  <inkml:trace contextRef="#ctx0" brushRef="#br0" timeOffset="81370.51">12301 2711 10698 0 0,'5'7'5301'0'0,"-2"19"-2833"0"0,0-1-1799 0 0,0-17-610 0 0,0 0-1 0 0,-1 0 1 0 0,-1 0 0 0 0,1 0-1 0 0,-1 0 1 0 0,0 9 0 0 0,4 25-30 0 0,0-13-158 0 0,10 33-1065 0 0,-1-5-3221 0 0,-7-39 1531 0 0</inkml:trace>
  <inkml:trace contextRef="#ctx0" brushRef="#br0" timeOffset="82294.78">12567 2961 14691 0 0,'0'0'4552'0'0,"-27"1"-2891"0"0,26-2-1660 0 0,0 1 0 0 0,0 0 0 0 0,1 0-1 0 0,-1 0 1 0 0,0 0 0 0 0,1 0-1 0 0,-1 0 1 0 0,0 0 0 0 0,0 1 0 0 0,1-1-1 0 0,-1 0 1 0 0,0 0 0 0 0,1 0-1 0 0,-1 1 1 0 0,0-1 0 0 0,1 0 0 0 0,-1 1-1 0 0,0-1 1 0 0,1 1 0 0 0,-1-1-1 0 0,1 1 1 0 0,-1-1 0 0 0,1 1 0 0 0,-1-1-1 0 0,1 1 1 0 0,-1-1 0 0 0,1 1-1 0 0,0 0 1 0 0,-1-1 0 0 0,1 1 0 0 0,0-1-1 0 0,-1 1 1 0 0,1 0 0 0 0,0 0-1 0 0,0-1 1 0 0,0 1 0 0 0,-1 0-1 0 0,2 3 1 0 0,0-1-1 0 0,0 0 0 0 0,0 0 0 0 0,0 0 0 0 0,1 0 0 0 0,-1 0 0 0 0,1 0 0 0 0,0 0 0 0 0,3 5 0 0 0,-2-4 25 0 0,1 0-1 0 0,-1 1 0 0 0,1-1 1 0 0,-1-1-1 0 0,1 1 0 0 0,0 0 0 0 0,0-1 1 0 0,1 0-1 0 0,-1 0 0 0 0,1 0 1 0 0,0-1-1 0 0,6 4 0 0 0,-7-5-8 0 0,-1-1-1 0 0,0 1 1 0 0,0-1-1 0 0,0 1 1 0 0,0-1-1 0 0,1 0 1 0 0,-1 0-1 0 0,0 0 1 0 0,0-1 0 0 0,0 1-1 0 0,1-1 1 0 0,-1 1-1 0 0,0-1 1 0 0,0 0-1 0 0,0 0 1 0 0,0-1-1 0 0,0 1 1 0 0,0-1-1 0 0,-1 1 1 0 0,1-1-1 0 0,4-3 1 0 0,-3 1-2 0 0,0 1 1 0 0,1 0-1 0 0,0 0 1 0 0,-1 1-1 0 0,1 0 1 0 0,0 0-1 0 0,0 0 1 0 0,7-2-1 0 0,-10 4-14 0 0,1-1 0 0 0,-1 1 0 0 0,1 0-1 0 0,-1 0 1 0 0,1 0 0 0 0,-1 0 0 0 0,1 0 0 0 0,-1 0 0 0 0,1 1-1 0 0,-1-1 1 0 0,0 1 0 0 0,1-1 0 0 0,-1 1 0 0 0,0 0 0 0 0,1 0-1 0 0,-1 0 1 0 0,0 0 0 0 0,0 1 0 0 0,3 1 0 0 0,4 6-343 0 0,1-2 1 0 0,0 1 0 0 0,1-1-1 0 0,-1-1 1 0 0,1 0 0 0 0,13 5-1 0 0,-20-9 112 0 0,0-1-1 0 0,1 0 0 0 0,-1 0 0 0 0,0-1 1 0 0,0 1-1 0 0,1-1 0 0 0,-1 0 0 0 0,0 0 1 0 0,0 0-1 0 0,1-1 0 0 0,-1 1 0 0 0,0-1 1 0 0,0 0-1 0 0,0 0 0 0 0,0-1 0 0 0,0 1 1 0 0,0-1-1 0 0,0 0 0 0 0,0 0 0 0 0,0 0 0 0 0,5-5 1 0 0,-6 5 127 0 0,0-1 1 0 0,-1 0-1 0 0,1 0 0 0 0,-1 0 1 0 0,1-1-1 0 0,-1 1 1 0 0,3-6-1 0 0,14-17 114 0 0,-16 23 36 0 0,-2 2 39 0 0,1 0 1 0 0,-1 0 0 0 0,0 0-1 0 0,0 0 1 0 0,1 0 0 0 0,-1-1 0 0 0,0 1-1 0 0,0 0 1 0 0,0-1 0 0 0,-1 1-1 0 0,1-1 1 0 0,0 1 0 0 0,0-1-1 0 0,-1 1 1 0 0,1-1 0 0 0,-1 1 0 0 0,1-4 1857 0 0,-14 28-144 0 0,-1 5-770 0 0,13-24-947 0 0,0-1 0 0 0,0 0-1 0 0,0 0 1 0 0,-1 0 0 0 0,1 0 0 0 0,-1 0-1 0 0,-4 5 1 0 0,6-8-17 0 0,40-27 32 0 0,-36 23-57 0 0,0 0 0 0 0,1 1 0 0 0,0 0 1 0 0,-1-1-1 0 0,1 2 0 0 0,0-1 0 0 0,0 0 1 0 0,0 1-1 0 0,1 0 0 0 0,-1 0 0 0 0,1 1 1 0 0,-1 0-1 0 0,1 0 0 0 0,6-1 1 0 0,-7 3 25 0 0,-1-1 1 0 0,1 1 0 0 0,0 0-1 0 0,-1 1 1 0 0,1-1 0 0 0,-1 1-1 0 0,0 0 1 0 0,0 0 0 0 0,1 0 0 0 0,-1 0-1 0 0,-1 1 1 0 0,1 0 0 0 0,0 0-1 0 0,-1 0 1 0 0,6 5 0 0 0,-5-4-67 0 0,1 1 1 0 0,-1-1-1 0 0,1-1 0 0 0,0 1 1 0 0,1-1-1 0 0,-1 0 0 0 0,1 0 1 0 0,-1-1-1 0 0,11 4 0 0 0,-6-3-197 0 0,-1-2 0 0 0,1 1-1 0 0,0-1 1 0 0,0 0 0 0 0,17-2 0 0 0,-23 1-16 0 0,-1 0 0 0 0,1-1 0 0 0,0 0 0 0 0,-1 0 0 0 0,1 0 0 0 0,-1 0 0 0 0,0-1 0 0 0,1 1 0 0 0,-1-1 0 0 0,0 0 0 0 0,0 0 0 0 0,0 0 0 0 0,0 0 0 0 0,-1 0 0 0 0,1-1 0 0 0,0 1 0 0 0,-1-1 0 0 0,0 0 0 0 0,3-3 0 0 0,11-21-123 0 0,-2-1 1 0 0,0-1-1 0 0,10-32 0 0 0,-9 23 385 0 0,-12 31 70 0 0,0 1 0 0 0,1 0 0 0 0,0-1 0 0 0,7-7 0 0 0,-7 9 129 0 0,0 1-1 0 0,-1-1 1 0 0,0 0 0 0 0,0 0-1 0 0,0-1 1 0 0,3-7-1 0 0,-5 9 163 0 0,1 1-1 0 0,-1-1 0 0 0,1 0 0 0 0,0 1 0 0 0,0-1 0 0 0,0 1 0 0 0,3-5 0 0 0,-6 46 717 0 0,0-15-1082 0 0,7 110-22 0 0,7-36-395 0 0,-13-93 254 0 0,1 0 1 0 0,-1-1-1 0 0,1 1 1 0 0,0-1-1 0 0,0 1 1 0 0,0-1-1 0 0,0 1 1 0 0,1-1-1 0 0,0 0 1 0 0,-1 1-1 0 0,1-1 1 0 0,0 0-1 0 0,1 0 1 0 0,-1 0-1 0 0,3 2 1 0 0,-4-4-675 0 0,4-7-4081 0 0,-4 4 4568 0 0,0 0 1 0 0,1-1-1 0 0,-1 1 0 0 0,0 0 1 0 0,0-1-1 0 0,-1 1 0 0 0,1-1 1 0 0,0 1-1 0 0,-1-1 1 0 0,0 0-1 0 0,1 1 0 0 0,-1-1 1 0 0,0 1-1 0 0,-1-1 0 0 0,1 0 1 0 0,0 1-1 0 0,-1-1 1 0 0,1 1-1 0 0,-2-4 0 0 0,1 4 394 0 0,0 0-1 0 0,0 0 1 0 0,-1 0 0 0 0,1 0-1 0 0,-1 0 1 0 0,1 1 0 0 0,-1-1-1 0 0,0 0 1 0 0,1 1-1 0 0,-3-2 1 0 0,0 0 884 0 0,2 2-394 0 0,-1 0 1 0 0,1-1-1 0 0,0 1 1 0 0,0-1 0 0 0,0 0-1 0 0,0 1 1 0 0,0-1 0 0 0,1 0-1 0 0,-1 0 1 0 0,0 0 0 0 0,1 0-1 0 0,-3-5 4151 0 0,18 6-4382 0 0,0-1 1 0 0,-1-1-1 0 0,17-4 1 0 0,26-6-2382 0 0,-33 12-372 0 0,2-1-2411 0 0</inkml:trace>
  <inkml:trace contextRef="#ctx0" brushRef="#br0" timeOffset="82934.64">14332 2920 11546 0 0,'0'0'3433'0'0,"4"26"452"0"0,0-12-3615 0 0,-1-1 1 0 0,3 25-1 0 0,-7 6-5775 0 0,0-35 1729 0 0</inkml:trace>
  <inkml:trace contextRef="#ctx0" brushRef="#br0" timeOffset="83258.01">14219 2667 17644 0 0,'0'0'1120'0'0,"0"2"-1024"0"0,0-1-80 0 0,0 0 32 0 0,0 0-56 0 0,0 1-144 0 0,13 13-1064 0 0,-5-13-265 0 0,-2 0-471 0 0,1 0-2473 0 0</inkml:trace>
  <inkml:trace contextRef="#ctx0" brushRef="#br0" timeOffset="83629.86">14525 2920 11634 0 0,'6'27'4096'0'0,"-5"-21"-3505"0"0,0 0 1 0 0,1 0 0 0 0,0 0 0 0 0,0 0 0 0 0,0 0-1 0 0,4 7 1 0 0,-5-12-552 0 0,-1 1 0 0 0,1-1 0 0 0,0 1 0 0 0,0-1-1 0 0,0 0 1 0 0,0 0 0 0 0,0 1 0 0 0,0-1 0 0 0,0 0-1 0 0,0 0 1 0 0,1 0 0 0 0,-1 0 0 0 0,0 0 0 0 0,1 0 0 0 0,-1-1-1 0 0,0 1 1 0 0,1 0 0 0 0,-1-1 0 0 0,1 1 0 0 0,0-1 0 0 0,-1 1-1 0 0,1-1 1 0 0,-1 0 0 0 0,1 1 0 0 0,0-1 0 0 0,-1 0-1 0 0,1 0 1 0 0,-1 0 0 0 0,1-1 0 0 0,0 1 0 0 0,-1 0 0 0 0,1 0-1 0 0,-1-1 1 0 0,1 1 0 0 0,2-2 0 0 0,16-6-11 0 0,-1 0 0 0 0,0-2 0 0 0,25-15 0 0 0,-10 5 196 0 0,-32 19-174 0 0,-1 0 0 0 0,1 0 0 0 0,0 0 0 0 0,-1 0 0 0 0,1 1 0 0 0,0-1 0 0 0,0 0 0 0 0,0 1 0 0 0,-1 0 0 0 0,1-1 0 0 0,0 1 0 0 0,0 0 0 0 0,0 0 0 0 0,0 0 0 0 0,0 0 0 0 0,-1 0 0 0 0,1 0 0 0 0,0 1 0 0 0,0-1 0 0 0,0 1 0 0 0,-1-1 0 0 0,1 1 0 0 0,0 0 0 0 0,0 0 0 0 0,-1-1 0 0 0,1 1 0 0 0,-1 0 0 0 0,1 0 0 0 0,-1 1 0 0 0,1-1 0 0 0,-1 0 0 0 0,2 2 0 0 0,3 5 67 0 0,0-1-1 0 0,-1 1 1 0 0,0 1-1 0 0,-1-1 1 0 0,5 12-1 0 0,9 14-255 0 0,-13-27 55 0 0,1 2-75 0 0,0-1 1 0 0,1 0-1 0 0,0 0 0 0 0,8 8 1 0 0,-12-14-411 0 0,-1 0 1 0 0,1 0-1 0 0,0 0 1 0 0,0-1-1 0 0,0 1 1 0 0,0-1-1 0 0,1 1 1 0 0,-1-1-1 0 0,0 0 1 0 0,4 1 0 0 0,5 0-3982 0 0</inkml:trace>
  <inkml:trace contextRef="#ctx0" brushRef="#br0" timeOffset="84696.67">15823 2706 12395 0 0,'-16'-4'3658'0'0,"-22"-6"-2809"0"0,26 7-774 0 0,0 1 0 0 0,-1 1 0 0 0,1 0 0 0 0,0 1 0 0 0,-13 0 0 0 0,20 1 35 0 0,-1 0 0 0 0,1-1 0 0 0,0 2 0 0 0,0-1-1 0 0,0 1 1 0 0,0 0 0 0 0,0 0 0 0 0,0 0 0 0 0,0 0 0 0 0,1 1 0 0 0,-1 0 0 0 0,1 0 0 0 0,-8 7 0 0 0,0 1 199 0 0,3-3-96 0 0,1-1 0 0 0,0 1 0 0 0,-7 10 1 0 0,14-16-191 0 0,0-1 0 0 0,0 0 0 0 0,0 0 0 0 0,0 1 0 0 0,0-1 0 0 0,1 1 0 0 0,-1-1 0 0 0,0 0 0 0 0,1 1 0 0 0,-1 0-1 0 0,1-1 1 0 0,0 1 0 0 0,-1-1 0 0 0,1 1 0 0 0,0-1 0 0 0,0 1 0 0 0,0 0 0 0 0,0-1 0 0 0,0 1 0 0 0,0-1 0 0 0,1 1 0 0 0,-1 0 0 0 0,0-1 0 0 0,1 1 0 0 0,-1-1 0 0 0,1 1 0 0 0,0-1 0 0 0,0 2 0 0 0,2 0-8 0 0,0-1 0 0 0,0-1 0 0 0,0 1 0 0 0,1 0 0 0 0,-1-1 0 0 0,0 1 0 0 0,1-1 0 0 0,-1 0-1 0 0,1 0 1 0 0,-1 0 0 0 0,7 0 0 0 0,18 6 53 0 0,-1 5-43 0 0,-1 2-1 0 0,-1 0 1 0 0,0 2 0 0 0,23 19 0 0 0,-44-31-36 0 0,0 0 0 0 0,0 0 0 0 0,-1 1 0 0 0,1-1 0 0 0,-1 1 0 0 0,0 0 0 0 0,4 9 0 0 0,-6-11 6 0 0,1 0-1 0 0,-1 0 0 0 0,0 0 0 0 0,0-1 0 0 0,-1 1 0 0 0,1 0 1 0 0,-1 0-1 0 0,1 0 0 0 0,-1 0 0 0 0,0 0 0 0 0,0 0 0 0 0,0 0 0 0 0,0 0 1 0 0,-1 0-1 0 0,1 0 0 0 0,-2 4 0 0 0,-4 7-105 0 0,5-12 108 0 0,0 0 0 0 0,1 0 0 0 0,-1 0 0 0 0,0 0 0 0 0,0 0 0 0 0,0 0 0 0 0,0 0-1 0 0,-1 0 1 0 0,1-1 0 0 0,0 1 0 0 0,-1 0 0 0 0,1-1 0 0 0,-1 1 0 0 0,0-1 0 0 0,0 0 0 0 0,1 1-1 0 0,-1-1 1 0 0,0 0 0 0 0,0 0 0 0 0,0 0 0 0 0,0-1 0 0 0,0 1 0 0 0,-4 1 0 0 0,0 0-3 0 0,0-1-1 0 0,0 0 1 0 0,0 0 0 0 0,0 0 0 0 0,0 0 0 0 0,0-1 0 0 0,-1 0 0 0 0,1-1 0 0 0,-11-1-1 0 0,17 2 2 0 0,0-1 16 0 0,0 0-1 0 0,1-1 1 0 0,-1 1 0 0 0,1 0-1 0 0,-1 0 1 0 0,1 0 0 0 0,0 0-1 0 0,-1 0 1 0 0,1 0 0 0 0,0 0-1 0 0,0 0 1 0 0,0 0 0 0 0,0 0-1 0 0,0 0 1 0 0,0 0-1 0 0,0 1 1 0 0,0-1 0 0 0,0 0-1 0 0,0 1 1 0 0,0-1 0 0 0,0 1-1 0 0,0-1 1 0 0,1 1 0 0 0,-1-1-1 0 0,0 1 1 0 0,0 0 0 0 0,0 0-1 0 0,1-1 1 0 0,-1 1 0 0 0,0 0-1 0 0,3 1 1 0 0,57-2 69 0 0,-39 2-23 0 0,0-1-57 0 0,0-1 0 0 0,-1-1 1 0 0,1 0-1 0 0,38-11 0 0 0,-52 11-6 0 0,-1-1 0 0 0,1 0 0 0 0,-1 0 0 0 0,0 0 0 0 0,0-1 0 0 0,0 0 0 0 0,0 0 0 0 0,-1-1 0 0 0,1 0 0 0 0,-1 0 0 0 0,0-1 0 0 0,-1 1 0 0 0,0-1 0 0 0,1-1 0 0 0,-2 1 0 0 0,7-11 0 0 0,-9 14 3 0 0,-1-1 0 0 0,1 1-1 0 0,-1-1 1 0 0,1 0 0 0 0,-1 0-1 0 0,0 1 1 0 0,-1-1 0 0 0,1 0-1 0 0,-1 0 1 0 0,0 0-1 0 0,0 0 1 0 0,0-5 0 0 0,0 8 14 0 0,-1 0 0 0 0,1 0 1 0 0,-1 0-1 0 0,1-1 1 0 0,-1 1-1 0 0,1 0 0 0 0,-1 0 1 0 0,1 0-1 0 0,-1 0 1 0 0,0 0-1 0 0,0 0 0 0 0,1 0 1 0 0,-1 0-1 0 0,0 1 1 0 0,0-1-1 0 0,0 0 0 0 0,0 0 1 0 0,0 1-1 0 0,0-1 1 0 0,0 1-1 0 0,0-1 0 0 0,-1 1 1 0 0,1-1-1 0 0,0 1 1 0 0,0-1-1 0 0,0 1 0 0 0,-1 0 1 0 0,1 0-1 0 0,0 0 0 0 0,0 0 1 0 0,-1 0-1 0 0,1 0 1 0 0,0 0-1 0 0,0 0 0 0 0,0 0 1 0 0,-1 0-1 0 0,1 1 1 0 0,0-1-1 0 0,0 0 0 0 0,0 1 1 0 0,-2 0-1 0 0,-4 2 43 0 0,0 0 0 0 0,1 1 0 0 0,-1-1 0 0 0,1 1 0 0 0,0 1 0 0 0,0-1-1 0 0,1 1 1 0 0,-1 0 0 0 0,1 0 0 0 0,0 1 0 0 0,0-1 0 0 0,-4 7 0 0 0,9-11-52 0 0,-2 1 10 0 0,1 0 1 0 0,0 0-1 0 0,-1 0 0 0 0,1 0 1 0 0,0 0-1 0 0,0 0 0 0 0,0 0 1 0 0,1 0-1 0 0,-1 0 0 0 0,0 1 1 0 0,1-1-1 0 0,-1 0 0 0 0,1 1 1 0 0,0-1-1 0 0,0 0 0 0 0,0 1 1 0 0,0-1-1 0 0,0 0 0 0 0,1 0 1 0 0,-1 1-1 0 0,1-1 0 0 0,-1 0 1 0 0,1 0-1 0 0,0 1 0 0 0,0-1 1 0 0,0 0-1 0 0,0 0 0 0 0,0 0 1 0 0,0 0-1 0 0,1 0 0 0 0,2 3 1 0 0,0-1-15 0 0,-1-1 1 0 0,1 1 0 0 0,-1-1-1 0 0,1 0 1 0 0,0 0-1 0 0,1 0 1 0 0,-1 0-1 0 0,0-1 1 0 0,1 0 0 0 0,-1 0-1 0 0,1 0 1 0 0,0 0-1 0 0,9 1 1 0 0,-1 0-555 0 0,1-2 1 0 0,0 1 0 0 0,0-2-1 0 0,0 0 1 0 0,0-1 0 0 0,0 0-1 0 0,0-1 1 0 0,0-1 0 0 0,-1 0-1 0 0,1 0 1 0 0,-1-2 0 0 0,0 1-1 0 0,16-9 1 0 0,64-25 1288 0 0,-92 37-593 0 0,0 1 0 0 0,0 0 0 0 0,0-1 0 0 0,0 0 0 0 0,0 1-1 0 0,0-1 1 0 0,-1 1 0 0 0,1-1 0 0 0,0 0 0 0 0,0 0 0 0 0,-1 0 0 0 0,1 1 0 0 0,-1-1-1 0 0,1 0 1 0 0,0 0 0 0 0,-1 0 0 0 0,0 0 0 0 0,1 0 0 0 0,-1 0 0 0 0,1 0-1 0 0,-1-1 1 0 0,0 1-45 0 0,0 1-1 0 0,0-1 1 0 0,0 0-1 0 0,-1 1 1 0 0,1-1 0 0 0,0 0-1 0 0,0 1 1 0 0,-1-1-1 0 0,1 1 1 0 0,0-1-1 0 0,-1 0 1 0 0,1 1-1 0 0,0-1 1 0 0,-1 1-1 0 0,1-1 1 0 0,-1 1-1 0 0,1-1 1 0 0,-1 1 0 0 0,1-1-1 0 0,-1 1 1 0 0,0 0-1 0 0,1-1 1 0 0,-2 1-1 0 0,1-1-56 0 0,0 0 0 0 0,0 1 0 0 0,0-1 0 0 0,-1 1-1 0 0,1 0 1 0 0,0-1 0 0 0,0 1 0 0 0,-1 0 0 0 0,1 0 0 0 0,0-1-1 0 0,-1 1 1 0 0,1 0 0 0 0,0 0 0 0 0,-1 1 0 0 0,1-1 0 0 0,0 0-1 0 0,-1 0 1 0 0,1 1 0 0 0,0-1 0 0 0,-1 0 0 0 0,1 1 0 0 0,0 0-1 0 0,0-1 1 0 0,0 1 0 0 0,0-1 0 0 0,0 1 0 0 0,-1 0 0 0 0,1 0-1 0 0,0 0 1 0 0,-1 1 0 0 0,0 0-30 0 0,1 0 0 0 0,-1 0 1 0 0,1 1-1 0 0,0-1 0 0 0,0 0 0 0 0,0 0 0 0 0,0 1 0 0 0,0-1 1 0 0,0 1-1 0 0,0-1 0 0 0,1 1 0 0 0,-1-1 0 0 0,1 1 0 0 0,0-1 1 0 0,0 1-1 0 0,0-1 0 0 0,0 1 0 0 0,0-1 0 0 0,1 1 1 0 0,-1-1-1 0 0,1 1 0 0 0,-1-1 0 0 0,1 1 0 0 0,0-1 0 0 0,0 0 1 0 0,0 1-1 0 0,0-1 0 0 0,1 0 0 0 0,-1 0 0 0 0,2 3 0 0 0,0-3 6 0 0,0 0 0 0 0,0 0 0 0 0,-1 0 0 0 0,1 0 0 0 0,0 0 0 0 0,0-1-1 0 0,1 1 1 0 0,-1-1 0 0 0,0 0 0 0 0,1 0 0 0 0,-1 0 0 0 0,0 0 0 0 0,1-1-1 0 0,-1 1 1 0 0,1-1 0 0 0,-1 0 0 0 0,1 0 0 0 0,-1 0 0 0 0,1 0 0 0 0,-1-1-1 0 0,0 1 1 0 0,5-2 0 0 0,29-6 303 0 0,25-7 126 0 0,-57 13-432 0 0,1 2-1 0 0,0-1 0 0 0,-1 0 1 0 0,1 1-1 0 0,0 0 0 0 0,-1 1 0 0 0,1-1 1 0 0,0 1-1 0 0,-1 0 0 0 0,1 0 1 0 0,-1 1-1 0 0,1 0 0 0 0,10 5 1 0 0,-10-5-181 0 0,0 1 0 0 0,1-1 0 0 0,0 0 0 0 0,0-1 0 0 0,-1 1 1 0 0,1-1-1 0 0,0 0 0 0 0,14-1 0 0 0,-20 0-7 0 0,-1 0-1 0 0,1-1 0 0 0,0 1 1 0 0,-1 0-1 0 0,1-1 1 0 0,0 1-1 0 0,-1 0 1 0 0,1-1-1 0 0,-1 1 1 0 0,1-1-1 0 0,0 1 1 0 0,-1-1-1 0 0,1 1 1 0 0,-1-1-1 0 0,1 1 1 0 0,-1-1-1 0 0,0 1 1 0 0,1-1-1 0 0,-1 0 1 0 0,1 1-1 0 0,-1-1 1 0 0,0 0-1 0 0,0 1 1 0 0,1-1-1 0 0,-1 0 1 0 0,0 0-1 0 0,0 0 1 0 0,2-23-5481 0 0,-2 20 4293 0 0,0-9-1863 0 0</inkml:trace>
  <inkml:trace contextRef="#ctx0" brushRef="#br0" timeOffset="85052.88">16637 2766 5737 0 0,'1'-2'562'0'0,"-1"-1"-1"0"0,0 1 1 0 0,1-1-1 0 0,-1 1 1 0 0,1-1-1 0 0,0 1 1 0 0,0 0-1 0 0,0-1 1 0 0,0 1-1 0 0,0 0 1 0 0,1 0-1 0 0,1-3 1 0 0,7-14 6140 0 0,-10 19-6572 0 0,7 8 673 0 0,-2 8-541 0 0,-1 1-1 0 0,0-1 0 0 0,-1 1 0 0 0,0-1 0 0 0,-1 26 0 0 0,7 37 157 0 0,1-17-194 0 0,0-1-724 0 0,-2-20-4393 0 0</inkml:trace>
  <inkml:trace contextRef="#ctx0" brushRef="#br0" timeOffset="85381.3">16582 2914 14867 0 0,'0'0'2481'0'0,"6"0"-75"0"0,5-1-2115 0 0,0 0 1 0 0,0-1 0 0 0,0 0 0 0 0,0-1 0 0 0,11-4-1 0 0,33-8-272 0 0,-15 6-33 0 0,-21 5-1221 0 0,40-5 1 0 0,-55 9 969 0 0,1 0-398 0 0,0 0-1 0 0,0-1 1 0 0,-1 1-1 0 0,1-1 1 0 0,0 0-1 0 0,0 0 1 0 0,0-1-1 0 0,-1 1 0 0 0,7-4 1 0 0,-4 0-1539 0 0</inkml:trace>
  <inkml:trace contextRef="#ctx0" brushRef="#br0" timeOffset="85794.18">16884 2715 10002 0 0,'0'0'6153'0'0,"1"15"-2518"0"0,5 18-3340 0 0,-2-16-33 0 0,-1 1 0 0 0,1 19 0 0 0,-3-25-218 0 0,0 0 0 0 0,1 0 1 0 0,0 0-1 0 0,8 21 0 0 0,3 14-10 0 0,-12-41-22 0 0,1-1 0 0 0,0 0 0 0 0,0 0 0 0 0,0 0 0 0 0,5 7 0 0 0,-4-8-7 0 0,-1 0-1 0 0,0 0 1 0 0,0-1 0 0 0,0 1 0 0 0,-1 0-1 0 0,0 1 1 0 0,1-1 0 0 0,-1 0-1 0 0,-1 0 1 0 0,2 7 0 0 0,-2-9-11 0 0,0 0 0 0 0,0 0 0 0 0,1 0 0 0 0,-1 0 0 0 0,1 0 0 0 0,-1 0 0 0 0,1 0 0 0 0,0 0 0 0 0,0 0 0 0 0,1 2 0 0 0,4 11-746 0 0,-6-15 711 0 0,0 0 0 0 0,1 1-1 0 0,-2-1 1 0 0,1 0 0 0 0,0 0-1 0 0,0 0 1 0 0,0 0 0 0 0,0 0-1 0 0,0 1 1 0 0,0-1 0 0 0,0 0-1 0 0,0 0 1 0 0,0 0 0 0 0,0 0-1 0 0,0 0 1 0 0,0 0 0 0 0,0 1-1 0 0,0-1 1 0 0,0 0 0 0 0,0 0-1 0 0,-1 0 1 0 0,1 0 0 0 0,0 0-1 0 0,0 0 1 0 0,0 0 0 0 0,0 0-1 0 0,0 0 1 0 0,0 1 0 0 0,0-1-1 0 0,-1 0 1 0 0,1 0 0 0 0,0 0-1 0 0,0 0 1 0 0,0 0 0 0 0,0 0-1 0 0,0 0 1 0 0,-1 0 0 0 0,1 0-1 0 0,0 0 1 0 0,0 0 0 0 0,0 0-1 0 0,0 0 1 0 0,0 0 0 0 0,-1 0-1 0 0,1 0 1 0 0,0 0 0 0 0,0 0-1 0 0,0 0 1 0 0,0-1 0 0 0,0 1-1 0 0,0 0 1 0 0,-1 0 0 0 0,1 0-1 0 0,0 0 1 0 0,0 0 0 0 0,0 0-1 0 0,0 0 1 0 0,0 0 0 0 0,0 0-1 0 0,-1-1 1 0 0</inkml:trace>
  <inkml:trace contextRef="#ctx0" brushRef="#br0" timeOffset="86163.26">16841 2991 10098 0 0,'0'0'4374'0'0,"4"0"-1294"0"0,15-3-1473 0 0,104-18 249 0 0,-110 18-2169 0 0,-1 0 0 0 0,1-1 1 0 0,-1-1-1 0 0,18-8 0 0 0,16-7-1257 0 0,-39 17 1309 0 0,-1 0 0 0 0,1-1 0 0 0,-1 0 0 0 0,0 0 0 0 0,0-1 0 0 0,0 0 0 0 0,-1 0 1 0 0,0 0-1 0 0,0-1 0 0 0,0 1 0 0 0,-1-1 0 0 0,1 0 0 0 0,4-10 0 0 0,-2 3 266 0 0,0 0 0 0 0,-1-1 0 0 0,-1 1 0 0 0,0-1 0 0 0,6-28 0 0 0,-12 28 3898 0 0,-7 31-2894 0 0,-10 35-822 0 0,12-27-134 0 0,1 1 0 0 0,1 1-1 0 0,-1 33 1 0 0,4-51 54 0 0,2-1-1 0 0,-1 0 1 0 0,1 0 0 0 0,0 0-1 0 0,0 0 1 0 0,1 0 0 0 0,1 0 0 0 0,-1-1-1 0 0,1 1 1 0 0,0-1 0 0 0,1 1-1 0 0,0-1 1 0 0,0 0 0 0 0,0 0 0 0 0,7 7-1 0 0,-8-12-76 0 0,-1 1 0 0 0,1-1-1 0 0,-1 0 1 0 0,1 0 0 0 0,0 0 0 0 0,0 0-1 0 0,0-1 1 0 0,0 1 0 0 0,0-1 0 0 0,0 0-1 0 0,0 0 1 0 0,1 0 0 0 0,-1 0 0 0 0,0 0-1 0 0,7 0 1 0 0,-3-1-23 0 0,-1 0-1 0 0,0-1 1 0 0,0 1-1 0 0,1-1 1 0 0,-1-1-1 0 0,0 1 1 0 0,0-1-1 0 0,8-3 1 0 0,-6 1-16 0 0,0 0 1 0 0,0 0 0 0 0,0 0-1 0 0,-1-1 1 0 0,1 0-1 0 0,-1-1 1 0 0,-1 1 0 0 0,1-1-1 0 0,-1-1 1 0 0,0 1-1 0 0,0-1 1 0 0,6-10 0 0 0,-9 12 4 0 0,-1 0 0 0 0,0 1 1 0 0,0-1-1 0 0,-1 0 0 0 0,1 0 1 0 0,0-9-1 0 0,-2 13 3 0 0,0 0 1 0 0,0 0-1 0 0,0 0 0 0 0,0 1 0 0 0,0-1 0 0 0,0 0 1 0 0,0 0-1 0 0,0 0 0 0 0,0 0 0 0 0,0 1 1 0 0,-1-1-1 0 0,1 0 0 0 0,0 0 0 0 0,-1 0 0 0 0,1 1 1 0 0,-1-1-1 0 0,1 0 0 0 0,-1 1 0 0 0,1-1 1 0 0,-1 0-1 0 0,1 1 0 0 0,-1-1 0 0 0,0 1 0 0 0,1-1 1 0 0,-1 1-1 0 0,0-1 0 0 0,1 1 0 0 0,-1-1 0 0 0,0 1 1 0 0,0 0-1 0 0,0-1 0 0 0,1 1 0 0 0,-1 0 1 0 0,0 0-1 0 0,0-1 0 0 0,0 1 0 0 0,0 0 0 0 0,1 0 1 0 0,-1 0-1 0 0,0 0 0 0 0,0 0 0 0 0,0 0 1 0 0,0 0-1 0 0,0 1 0 0 0,1-1 0 0 0,-1 0 0 0 0,0 0 1 0 0,0 1-1 0 0,0-1 0 0 0,-1 1 0 0 0,0 0 9 0 0,1 0 1 0 0,-1-1-1 0 0,0 1 0 0 0,0 1 0 0 0,0-1 0 0 0,1 0 0 0 0,-1 0 0 0 0,1 0 0 0 0,-1 1 1 0 0,1-1-1 0 0,-1 1 0 0 0,1 0 0 0 0,0-1 0 0 0,0 1 0 0 0,-1 0 0 0 0,1-1 0 0 0,1 1 1 0 0,-1 0-1 0 0,0 0 0 0 0,0 0 0 0 0,1 0 0 0 0,-1 0 0 0 0,1 0 0 0 0,0 0 0 0 0,-1 3 0 0 0,0 2 47 0 0,1 0-1 0 0,-1-1 0 0 0,1 1 0 0 0,1 0 0 0 0,-1-1 0 0 0,4 14 0 0 0,-3-16-26 0 0,1 0 0 0 0,0 0 1 0 0,1 0-1 0 0,-1 0 1 0 0,1 0-1 0 0,-1 0 0 0 0,1 0 1 0 0,0-1-1 0 0,1 0 0 0 0,-1 1 1 0 0,0-1-1 0 0,1 0 0 0 0,0-1 1 0 0,0 1-1 0 0,0-1 1 0 0,0 1-1 0 0,0-1 0 0 0,0-1 1 0 0,1 1-1 0 0,-1 0 0 0 0,5 0 1 0 0,1 1-64 0 0,0-1 1 0 0,0 0 0 0 0,1 0-1 0 0,-1-1 1 0 0,0 0 0 0 0,1-1-1 0 0,-1 0 1 0 0,19-3-1 0 0,7-8-1772 0 0,-13 2-2686 0 0,-16 4-792 0 0</inkml:trace>
  <inkml:trace contextRef="#ctx0" brushRef="#br0" timeOffset="86501.74">17514 2542 11979 0 0,'5'-1'575'0'0,"-1"0"0"0"0,0 0 0 0 0,1 0 0 0 0,-1 1 0 0 0,1-1 1 0 0,-1 1-1 0 0,1 0 0 0 0,-1 0 0 0 0,8 1 0 0 0,24 0 3065 0 0,-29-2-3490 0 0,0 1-1 0 0,-1-1 1 0 0,1 1 0 0 0,0 1 0 0 0,-1-1-1 0 0,1 1 1 0 0,0 1 0 0 0,-1-1 0 0 0,0 1 0 0 0,1 0-1 0 0,-1 0 1 0 0,0 1 0 0 0,10 5 0 0 0,-7-2-70 0 0,-1 0 0 0 0,0 0 1 0 0,0 1-1 0 0,-1 0 1 0 0,0 0-1 0 0,0 1 0 0 0,-1-1 1 0 0,8 12-1 0 0,-2 1-64 0 0,-1 1 0 0 0,-1 0-1 0 0,-1 0 1 0 0,-1 1 0 0 0,-1 0-1 0 0,-1 1 1 0 0,4 24 0 0 0,-5-9-61 0 0,-2 1 0 0 0,-1 0 0 0 0,-3 0 0 0 0,-1 0 0 0 0,-1 0 0 0 0,-16 66 0 0 0,9-65-1363 0 0,-2-1 0 0 0,-1 0-1 0 0,-28 55 1 0 0,8-32-3765 0 0</inkml:trace>
  <inkml:trace contextRef="#ctx0" brushRef="#br0" timeOffset="88015.5">4672 4009 5489 0 0,'0'-5'5896'0'0,"6"5"-1558"0"0,0-5-2313 0 0,-6 5-1924 0 0,0 0 0 0 0,0-1 0 0 0,1 1 0 0 0,-1 0 0 0 0,1-1 0 0 0,-1 1 0 0 0,0 0 0 0 0,1-1 0 0 0,-1 1 1 0 0,0 0-1 0 0,1 0 0 0 0,-1 0 0 0 0,1-1 0 0 0,-1 1 0 0 0,1 0 0 0 0,-1 0 0 0 0,1 0 0 0 0,-1 0 0 0 0,0 0 0 0 0,1 0 0 0 0,-1 0 0 0 0,1 0 0 0 0,-1 0 0 0 0,1 0 0 0 0,-1 0 0 0 0,1 0 0 0 0,-1 0 0 0 0,1 0 1 0 0,-1 1-1 0 0,1-1 0 0 0,-1 0 0 0 0,0 0 0 0 0,1 0 0 0 0,-1 1 0 0 0,1-1 0 0 0,-1 0 0 0 0,0 0 0 0 0,1 1 0 0 0,-1-1 0 0 0,0 0 0 0 0,1 1 0 0 0,-1-1 0 0 0,0 0 0 0 0,1 1 0 0 0,0 1-60 0 0,1-1 0 0 0,0 1 0 0 0,-1 0 0 0 0,1-1 0 0 0,-1 1 0 0 0,1 0 0 0 0,-1 0-1 0 0,0 0 1 0 0,0 0 0 0 0,0 0 0 0 0,0 0 0 0 0,0 0 0 0 0,1 5 0 0 0,2 36 332 0 0,-4-37-392 0 0,5 44-57 0 0,-1 9-1366 0 0,-5-21-3130 0 0,0-32 1419 0 0</inkml:trace>
  <inkml:trace contextRef="#ctx0" brushRef="#br0" timeOffset="88339.19">4594 3866 13435 0 0,'0'0'2808'0'0,"0"1"-2864"0"0,0 1 40 0 0,2-2-32 0 0,-1 0-248 0 0,29 4-5225 0 0,-22-7 736 0 0</inkml:trace>
  <inkml:trace contextRef="#ctx0" brushRef="#br0" timeOffset="88694.44">5136 3951 16572 0 0,'7'-2'1998'0'0,"-16"-1"-6"0"0,2 0-2348 0 0,1 2 390 0 0,0-1 0 0 0,0 1 0 0 0,0 0 0 0 0,0 1 1 0 0,0 0-1 0 0,0-1 0 0 0,0 2 0 0 0,0-1 1 0 0,1 1-1 0 0,-1 0 0 0 0,0 0 0 0 0,0 1 0 0 0,0-1 1 0 0,1 1-1 0 0,-1 1 0 0 0,1-1 0 0 0,-1 1 0 0 0,1 0 1 0 0,0 0-1 0 0,0 0 0 0 0,0 1 0 0 0,-7 7 0 0 0,11-10 7 0 0,1 1-1 0 0,0-1 1 0 0,-1 1-1 0 0,1-1 1 0 0,0 1-1 0 0,0-1 1 0 0,0 1-1 0 0,0-1 1 0 0,0 1-1 0 0,0-1 1 0 0,1 1-1 0 0,-1-1 1 0 0,1 1-1 0 0,-1-1 0 0 0,1 1 1 0 0,-1-1-1 0 0,1 0 1 0 0,0 1-1 0 0,-1-1 1 0 0,1 0-1 0 0,2 3 1 0 0,-1 0 107 0 0,1 0 1 0 0,-1-1-1 0 0,1 1 1 0 0,0-1-1 0 0,0 1 1 0 0,6 4-1 0 0,139 73 480 0 0,-146-80-626 0 0,1 0-1 0 0,-1 0 0 0 0,0 1 1 0 0,0-1-1 0 0,0 1 0 0 0,0 0 1 0 0,0-1-1 0 0,-1 1 0 0 0,1 0 1 0 0,0 0-1 0 0,-1 0 0 0 0,0 0 0 0 0,1 0 1 0 0,-1 0-1 0 0,0 1 0 0 0,0-1 1 0 0,0 0-1 0 0,0 1 0 0 0,-1-1 1 0 0,1 1-1 0 0,-1-1 0 0 0,1 1 1 0 0,-1-1-1 0 0,0 1 0 0 0,0-1 1 0 0,0 1-1 0 0,0-1 0 0 0,0 1 0 0 0,-1-1 1 0 0,1 1-1 0 0,-1-1 0 0 0,0 0 1 0 0,1 1-1 0 0,-1-1 0 0 0,-2 3 1 0 0,1 0-23 0 0,-1-1 1 0 0,0 0-1 0 0,0 0 1 0 0,0 0 0 0 0,0 0-1 0 0,-1 0 1 0 0,0-1-1 0 0,0 1 1 0 0,0-1-1 0 0,0 0 1 0 0,0 0-1 0 0,-1 0 1 0 0,1-1 0 0 0,-1 0-1 0 0,0 0 1 0 0,-5 2-1 0 0,4-2-523 0 0,-1-1-1 0 0,1 0 0 0 0,-1 0 1 0 0,1 0-1 0 0,-1-1 1 0 0,1 0-1 0 0,-9-1 0 0 0,0-3-2857 0 0</inkml:trace>
  <inkml:trace contextRef="#ctx0" brushRef="#br0" timeOffset="89629.83">6267 3732 8586 0 0,'-5'0'404'0'0,"4"0"-133"0"0,0 0 0 0 0,0 0-1 0 0,1 0 1 0 0,-1 0-1 0 0,0 0 1 0 0,0 0 0 0 0,0 0-1 0 0,1 0 1 0 0,-1 0-1 0 0,0 0 1 0 0,0 1 0 0 0,1-1-1 0 0,-1 0 1 0 0,0 0-1 0 0,0 1 1 0 0,1-1-1 0 0,-1 1 1 0 0,0-1 0 0 0,1 1-1 0 0,-1-1 1 0 0,1 1-1 0 0,-1-1 1 0 0,1 1 0 0 0,-1-1-1 0 0,0 1 1 0 0,1 0-1 0 0,0-1 1 0 0,-1 1 0 0 0,1 0-1 0 0,-1-1 1 0 0,1 1-1 0 0,0 0 1 0 0,0 0-1 0 0,-1-1 1 0 0,1 1 0 0 0,0 0-1 0 0,0 0 1 0 0,0-1-1 0 0,0 1 1 0 0,0 0 0 0 0,0 0-1 0 0,0 1 1 0 0,-2 17 387 0 0,0 0 1 0 0,2-1-1 0 0,0 1 1 0 0,3 20-1 0 0,6 67-329 0 0,6 45-2171 0 0,-10-125-1792 0 0,15 47 0 0 0,-15-59 324 0 0</inkml:trace>
  <inkml:trace contextRef="#ctx0" brushRef="#br0" timeOffset="89964.04">6481 4017 13299 0 0,'15'2'1870'0'0,"-13"-1"-1649"0"0,0-1 0 0 0,1 1 0 0 0,-1-1 0 0 0,0 0 0 0 0,0 0 0 0 0,0 0 0 0 0,1 0 0 0 0,-1 0-1 0 0,0 0 1 0 0,0 0 0 0 0,0-1 0 0 0,0 1 0 0 0,0-1 0 0 0,0 0 0 0 0,4-1 0 0 0,20-11 559 0 0,36-13-1 0 0,-58 25-753 0 0,1-1-1 0 0,-1 1 1 0 0,0 0 0 0 0,1 1-1 0 0,-1-1 1 0 0,1 1-1 0 0,-1-1 1 0 0,1 2 0 0 0,-1-1-1 0 0,1 0 1 0 0,-1 1 0 0 0,1 0-1 0 0,-1 0 1 0 0,0 0 0 0 0,1 0-1 0 0,-1 1 1 0 0,0-1-1 0 0,0 1 1 0 0,0 0 0 0 0,0 1-1 0 0,0-1 1 0 0,0 1 0 0 0,-1-1-1 0 0,1 1 1 0 0,-1 0 0 0 0,0 1-1 0 0,0-1 1 0 0,0 0 0 0 0,0 1-1 0 0,-1 0 1 0 0,1-1-1 0 0,-1 1 1 0 0,0 0 0 0 0,0 0-1 0 0,0 0 1 0 0,-1 1 0 0 0,1-1-1 0 0,-1 0 1 0 0,0 1 0 0 0,-1-1-1 0 0,1 0 1 0 0,-1 1-1 0 0,1-1 1 0 0,-2 1 0 0 0,1-1-1 0 0,0 1 1 0 0,-1-1 0 0 0,-1 8-1 0 0,0-9-6 0 0,1 1 1 0 0,-1 0-1 0 0,1-1 0 0 0,-1 1 0 0 0,0-1 0 0 0,0 0 0 0 0,-1 0 0 0 0,1 0 1 0 0,-1 0-1 0 0,0 0 0 0 0,1 0 0 0 0,-1 0 0 0 0,0-1 0 0 0,-5 4 1 0 0,1-3 5 0 0,0 1 1 0 0,1-1 0 0 0,-1 0 0 0 0,0 0 0 0 0,-1-1-1 0 0,1 0 1 0 0,-11 2 0 0 0,9-3-21 0 0,0 0 1 0 0,0 0-1 0 0,0-1 1 0 0,-1 0-1 0 0,1 0 1 0 0,0-1 0 0 0,0 0-1 0 0,0-1 1 0 0,0 0-1 0 0,1-1 1 0 0,-1 1-1 0 0,0-2 1 0 0,-10-5-1 0 0,16 8-36 0 0,1-1 0 0 0,-1 1 0 0 0,1-1 0 0 0,0 0-1 0 0,0 0 1 0 0,0 0 0 0 0,0 0 0 0 0,0 0 0 0 0,1 0 0 0 0,-1 0 0 0 0,1-1 0 0 0,-1 1 0 0 0,1 0-1 0 0,0-1 1 0 0,0 1 0 0 0,0-1 0 0 0,0 0 0 0 0,0 1 0 0 0,1-1 0 0 0,-1 0 0 0 0,1 0-1 0 0,0 1 1 0 0,-1-1 0 0 0,1 0 0 0 0,1 0 0 0 0,-1 1 0 0 0,1-6 0 0 0,1 3-434 0 0,-1-1 1 0 0,1 1-1 0 0,0 1 0 0 0,1-1 1 0 0,-1 0-1 0 0,1 1 0 0 0,0-1 1 0 0,0 1-1 0 0,0 0 0 0 0,1 0 1 0 0,0 0-1 0 0,-1 0 0 0 0,8-5 1 0 0,10-4-4272 0 0</inkml:trace>
  <inkml:trace contextRef="#ctx0" brushRef="#br0" timeOffset="90441.86">6948 3957 8882 0 0,'-2'34'9096'0'0,"1"4"-5006"0"0,1-33-3990 0 0,0 0 0 0 0,1 0 0 0 0,-1 0 0 0 0,1 0 1 0 0,0-1-1 0 0,1 1 0 0 0,-1 0 0 0 0,1-1 0 0 0,5 9 0 0 0,5 15 154 0 0,-11-24-223 0 0,1 1 1 0 0,0-1-1 0 0,-1 0 0 0 0,2 0 0 0 0,-1 0 1 0 0,0 0-1 0 0,1 0 0 0 0,0 0 0 0 0,5 5 1 0 0,-7-8-32 0 0,-1-1 0 0 0,1 0 0 0 0,0 1 0 0 0,-1-1 0 0 0,1 0 0 0 0,0 0 0 0 0,-1 0 0 0 0,1 0 0 0 0,0 1 0 0 0,-1-1 0 0 0,1 0 0 0 0,0 0 0 0 0,0 0 0 0 0,-1 0 0 0 0,1 0 0 0 0,0-1 0 0 0,-1 1 0 0 0,1 0 0 0 0,0 0 0 0 0,-1 0 0 0 0,1-1 0 0 0,0 1 0 0 0,-1 0 0 0 0,1-1 0 0 0,-1 1 0 0 0,1 0 0 0 0,0-1 0 0 0,-1 1 0 0 0,1-1 0 0 0,-1 1 0 0 0,1-1 0 0 0,-1 1 0 0 0,0-1 0 0 0,1 1 0 0 0,-1-1 0 0 0,1 1 0 0 0,-1-1 0 0 0,1 0 0 0 0,17-31-36 0 0,-12 21 14 0 0,-1 4 24 0 0,0 0-1 0 0,0 1 0 0 0,1-1 0 0 0,0 1 0 0 0,0 0 1 0 0,1 1-1 0 0,-1-1 0 0 0,1 1 0 0 0,13-7 0 0 0,-17 11 12 0 0,-1 0 0 0 0,1 0 1 0 0,0 0-1 0 0,0 1 0 0 0,0-1 0 0 0,0 1 0 0 0,0-1 0 0 0,1 1 0 0 0,-1 0 0 0 0,0 0 0 0 0,0 1 0 0 0,0-1 0 0 0,0 1 0 0 0,0-1 0 0 0,0 1 0 0 0,0 0 0 0 0,0 0 0 0 0,0 0 1 0 0,-1 0-1 0 0,5 3 0 0 0,8 4 30 0 0,-1 2 1 0 0,23 17 0 0 0,-9-6 97 0 0,-22-17-86 0 0,2 2 19 0 0,1 0 1 0 0,0 0-1 0 0,0-1 1 0 0,1-1-1 0 0,15 7 1 0 0,-23-11-61 0 0,-1 0 1 0 0,0 1-1 0 0,1-1 1 0 0,-1 0-1 0 0,0 0 1 0 0,1 0-1 0 0,-1 0 1 0 0,0 0-1 0 0,1 0 1 0 0,-1 0-1 0 0,0 0 1 0 0,1-1-1 0 0,-1 1 1 0 0,0 0-1 0 0,1-1 1 0 0,-1 1-1 0 0,0-1 1 0 0,0 1-1 0 0,1-1 1 0 0,1-1-1 0 0,-2 0 14 0 0,1 0-1 0 0,-1 0 1 0 0,0 0-1 0 0,0 0 1 0 0,0 0-1 0 0,0 0 1 0 0,0 0-1 0 0,0-1 1 0 0,-1 1-1 0 0,1 0 1 0 0,-1-1-1 0 0,1 1 1 0 0,-1 0-1 0 0,0-1 1 0 0,0 1-1 0 0,0-4 1 0 0,-1 0 16 0 0,0 1-1 0 0,0-1 1 0 0,0 1 0 0 0,-1 0 0 0 0,0-1-1 0 0,0 1 1 0 0,-4-7 0 0 0,3 6-152 0 0,1 0 1 0 0,-1 1-1 0 0,1-1 1 0 0,1 0-1 0 0,-3-10 1 0 0,4 14-154 0 0,0-1 0 0 0,0 1 1 0 0,0 0-1 0 0,0 0 0 0 0,1 0 0 0 0,-1 0 1 0 0,0 0-1 0 0,1 0 0 0 0,0 0 1 0 0,-1 1-1 0 0,1-1 0 0 0,0 0 0 0 0,0 0 1 0 0,0 0-1 0 0,0 1 0 0 0,1-1 1 0 0,-1 0-1 0 0,0 1 0 0 0,1-1 1 0 0,-1 1-1 0 0,3-3 0 0 0,13-11-4460 0 0,-9 8 896 0 0</inkml:trace>
  <inkml:trace contextRef="#ctx0" brushRef="#br0" timeOffset="90821.4">7573 4021 8986 0 0,'19'13'6029'0'0,"-17"-11"-5738"0"0,-1-1 0 0 0,1 1 0 0 0,-1-1 0 0 0,1 0 0 0 0,0 1 1 0 0,-1-1-1 0 0,1 0 0 0 0,0 0 0 0 0,0 0 0 0 0,0-1 0 0 0,0 1 0 0 0,4 1 0 0 0,17 1 1258 0 0,45 2 1 0 0,-61-5-1435 0 0,1-1 0 0 0,0 1-1 0 0,-1-1 1 0 0,1-1 0 0 0,-1 1 0 0 0,0-1 0 0 0,1-1 0 0 0,-1 1-1 0 0,13-7 1 0 0,-18 7-100 0 0,0 1 0 0 0,0-1 0 0 0,-1 1 0 0 0,1-1 0 0 0,0 1 0 0 0,0-1-1 0 0,-1 0 1 0 0,1 0 0 0 0,-1 0 0 0 0,0 0 0 0 0,1 0 0 0 0,-1 0 0 0 0,0 0 0 0 0,0-1-1 0 0,-1 1 1 0 0,1 0 0 0 0,0 0 0 0 0,-1-1 0 0 0,1 1 0 0 0,-1-1 0 0 0,0 1 0 0 0,0 0 0 0 0,0-1-1 0 0,0 1 1 0 0,0-1 0 0 0,0 1 0 0 0,-1 0 0 0 0,1-1 0 0 0,-1 1 0 0 0,-1-3 0 0 0,1 1-11 0 0,-1 0 1 0 0,1 0 0 0 0,-1 0 0 0 0,0 1 0 0 0,0-1 0 0 0,0 1 0 0 0,-1-1 0 0 0,1 1-1 0 0,-1 0 1 0 0,0 0 0 0 0,0 0 0 0 0,0 0 0 0 0,0 0 0 0 0,-1 1 0 0 0,1-1 0 0 0,-8-3-1 0 0,5 4 13 0 0,0-1 0 0 0,-1 1 0 0 0,1 1-1 0 0,-1-1 1 0 0,0 1 0 0 0,1 0 0 0 0,-1 1-1 0 0,0-1 1 0 0,0 1 0 0 0,-7 1 0 0 0,12-1 6 0 0,-1 1 1 0 0,1-1-1 0 0,-1 1 1 0 0,1-1-1 0 0,0 1 1 0 0,-1 0-1 0 0,1 0 1 0 0,-1 0-1 0 0,1 0 1 0 0,0 1 0 0 0,0-1-1 0 0,0 0 1 0 0,0 1-1 0 0,0 0 1 0 0,0-1-1 0 0,0 1 1 0 0,1 0-1 0 0,-1 0 1 0 0,0 0-1 0 0,1 0 1 0 0,0 0-1 0 0,-1 0 1 0 0,1 1 0 0 0,0-1-1 0 0,0 0 1 0 0,0 1-1 0 0,1-1 1 0 0,-2 4-1 0 0,1 0 32 0 0,0-1 0 0 0,1 1 1 0 0,0-1-1 0 0,0 1 0 0 0,0-1 0 0 0,1 1 0 0 0,-1-1 0 0 0,1 1 0 0 0,1-1 0 0 0,-1 0 0 0 0,1 1 0 0 0,0-1 0 0 0,0 0 1 0 0,0 0-1 0 0,6 9 0 0 0,-2-6-3 0 0,0-1-1 0 0,0 0 1 0 0,1 0 0 0 0,0 0 0 0 0,0 0 0 0 0,1-1 0 0 0,-1-1 0 0 0,13 8 0 0 0,-13-9-45 0 0,1 0 0 0 0,-1-1 0 0 0,1 0 0 0 0,0 0 1 0 0,0-1-1 0 0,1 1 0 0 0,-1-2 0 0 0,0 1 0 0 0,1-1 1 0 0,13 0-1 0 0,-15-2-20 0 0,-1 1 0 0 0,0-1 0 0 0,0 0 0 0 0,1 0 0 0 0,-1 0 0 0 0,0-1 0 0 0,0 0 0 0 0,0 0 0 0 0,-1-1 0 0 0,1 1 1 0 0,-1-1-1 0 0,1-1 0 0 0,-1 1 0 0 0,9-8 0 0 0,-14 10-10 0 0,27-25-759 0 0,-12 6-3776 0 0</inkml:trace>
  <inkml:trace contextRef="#ctx0" brushRef="#br0" timeOffset="91471.09">8102 4001 14467 0 0,'6'41'3916'0'0,"16"16"-2472"0"0,-16-46-1253 0 0,-1 0 0 0 0,-1 1 0 0 0,0-1 0 0 0,-1 1 1 0 0,4 18-1 0 0,-8-23 635 0 0,-1-7-259 0 0,-7-12 8 0 0,-6-21-112 0 0,7 4-337 0 0,2 0 1 0 0,0 0-1 0 0,2-1 0 0 0,2 0 1 0 0,0 0-1 0 0,2 0 1 0 0,6-40-1 0 0,-6 67-79 0 0,0 1 0 0 0,1-1 0 0 0,-1 1 0 0 0,1-1 0 0 0,-1 1 0 0 0,1-1 0 0 0,0 1 0 0 0,0 0 0 0 0,0-1 0 0 0,0 1 0 0 0,1 0 0 0 0,-1 0 0 0 0,1 0-1 0 0,-1 0 1 0 0,1 0 0 0 0,0 0 0 0 0,0 0 0 0 0,0 0 0 0 0,0 1 0 0 0,0-1 0 0 0,0 1 0 0 0,0 0 0 0 0,0-1 0 0 0,1 1 0 0 0,-1 0 0 0 0,0 0 0 0 0,1 0 0 0 0,-1 1 0 0 0,1-1 0 0 0,3 0 0 0 0,1 1-14 0 0,0 0 0 0 0,0 1 1 0 0,-1-1-1 0 0,1 2 0 0 0,0-1 0 0 0,-1 1 1 0 0,1 0-1 0 0,-1 0 0 0 0,1 0 0 0 0,8 6 1 0 0,24 9-133 0 0,-24-12-570 0 0,-1 2 0 0 0,17 9 0 0 0,-14-9-3592 0 0,-7-6 761 0 0</inkml:trace>
  <inkml:trace contextRef="#ctx0" brushRef="#br0" timeOffset="92242.4">9501 3832 10490 0 0,'8'1'5461'0'0,"-3"-1"-5867"0"0,17 1 4005 0 0,-22-1-3470 0 0,1 0-1 0 0,0 0 1 0 0,0 0 0 0 0,-1 0-1 0 0,1 1 1 0 0,0-1-1 0 0,-1 0 1 0 0,1 0 0 0 0,0 1-1 0 0,-1-1 1 0 0,1 0 0 0 0,-1 1-1 0 0,1-1 1 0 0,0 0 0 0 0,-1 1-1 0 0,1-1 1 0 0,-1 1 0 0 0,1-1-1 0 0,-1 1 1 0 0,1-1 0 0 0,-1 1-1 0 0,0 0 1 0 0,1-1 0 0 0,-1 1-1 0 0,1 0 1 0 0,-1 3-125 0 0,0 0 1 0 0,0 0-1 0 0,0 0 0 0 0,-1 0 1 0 0,1 0-1 0 0,-1 0 1 0 0,0 0-1 0 0,0 0 0 0 0,0 0 1 0 0,-1-1-1 0 0,0 1 1 0 0,-2 5-1 0 0,-4 7 16 0 0,0 8 186 0 0,1 1 0 0 0,0 0 0 0 0,2 1 0 0 0,1-1 0 0 0,1 1 0 0 0,1 27 0 0 0,2-47-164 0 0,0-1 0 0 0,1 0 0 0 0,0 0 0 0 0,0 1 0 0 0,0-1 0 0 0,0 0 0 0 0,1 0 0 0 0,0 0 1 0 0,0 0-1 0 0,1-1 0 0 0,-1 1 0 0 0,1-1 0 0 0,0 1 0 0 0,0-1 0 0 0,1 0 0 0 0,-1 0 0 0 0,1 0 0 0 0,0-1 0 0 0,0 1 0 0 0,0-1 1 0 0,0 0-1 0 0,1 0 0 0 0,-1 0 0 0 0,1-1 0 0 0,0 1 0 0 0,0-1 0 0 0,7 2 0 0 0,-7-2-170 0 0,-1-1-1 0 0,0 0 1 0 0,1 0 0 0 0,-1 0-1 0 0,1-1 1 0 0,-1 1-1 0 0,1-1 1 0 0,-1 0 0 0 0,1 0-1 0 0,-1-1 1 0 0,0 1 0 0 0,1-1-1 0 0,-1 0 1 0 0,1 0 0 0 0,-1 0-1 0 0,0-1 1 0 0,0 0-1 0 0,0 0 1 0 0,0 0 0 0 0,0 0-1 0 0,0 0 1 0 0,0-1 0 0 0,-1 0-1 0 0,1 1 1 0 0,-1-1-1 0 0,0-1 1 0 0,0 1 0 0 0,0 0-1 0 0,0-1 1 0 0,-1 0 0 0 0,1 1-1 0 0,3-8 1 0 0,-5 9-445 0 0,0-1 1 0 0,0 1 0 0 0,0-1-1 0 0,-1 0 1 0 0,1 1 0 0 0,-1-1-1 0 0,1 0 1 0 0,-1 0 0 0 0,0 1-1 0 0,0-4 1 0 0,-2-5-2752 0 0</inkml:trace>
  <inkml:trace contextRef="#ctx0" brushRef="#br0" timeOffset="93483.8">9534 4060 10650 0 0,'-3'-3'6654'0'0,"0"-6"-5106"0"0,3 8-1442 0 0,2-1-1 0 0,-1 0 1 0 0,0 1 0 0 0,0-1 0 0 0,0 1-1 0 0,1 0 1 0 0,-1-1 0 0 0,1 1-1 0 0,-1 0 1 0 0,1 0 0 0 0,-1 0 0 0 0,1 0-1 0 0,0 0 1 0 0,0 0 0 0 0,-1 0-1 0 0,5-1 1 0 0,36-10 214 0 0,-29 8-206 0 0,23-4-1140 0 0,1 1-1 0 0,48-2 0 0 0,-76 8 525 0 0,10-2-644 0 0,-1 0-1 0 0,0-1 1 0 0,0-1 0 0 0,27-11-1 0 0,65-37 124 0 0,-43 5 1237 0 0,-37 21 3410 0 0,-30 27-3586 0 0,0 0 0 0 0,0-1 1 0 0,0 1-1 0 0,0 0 0 0 0,0 0 0 0 0,0 0 0 0 0,0 0 0 0 0,0-1 0 0 0,0 1 0 0 0,0 0 0 0 0,0 0 0 0 0,0 0 0 0 0,0 0 0 0 0,0 0 0 0 0,0-1 0 0 0,0 1 0 0 0,0 0 0 0 0,0 0 0 0 0,-1 0 0 0 0,1 0 0 0 0,0 0 0 0 0,0 0 0 0 0,0-1 0 0 0,0 1 0 0 0,0 0 0 0 0,0 0 0 0 0,0 0 0 0 0,0 0 0 0 0,0 0 0 0 0,-1 0 0 0 0,1 0 0 0 0,0 0 0 0 0,0-1 0 0 0,0 1 0 0 0,0 0 0 0 0,0 0 0 0 0,0 0 0 0 0,-1 0 0 0 0,1 0 0 0 0,0 0 0 0 0,0 0 0 0 0,0 0 0 0 0,0 0 0 0 0,0 0 0 0 0,-1 0 0 0 0,1 0 0 0 0,-2 2 198 0 0,-1 0-1 0 0,1 0 0 0 0,0 0 0 0 0,0 0 0 0 0,0 0 0 0 0,0 1 0 0 0,0-1 0 0 0,1 1 0 0 0,-3 3 0 0 0,-13 18 362 0 0,11-17-499 0 0,1 0-1 0 0,0 0 1 0 0,0 0 0 0 0,1 1 0 0 0,0 0 0 0 0,0-1 0 0 0,-2 10-1 0 0,2-7 20 0 0,0 0-1 0 0,-1 0 0 0 0,0-1 1 0 0,-10 14-1 0 0,11-17-47 0 0,0 1-1 0 0,0 0 1 0 0,0-1-1 0 0,1 1 1 0 0,0 0-1 0 0,0 1 1 0 0,1-1 0 0 0,0 0-1 0 0,0 1 1 0 0,1 0-1 0 0,-1-1 1 0 0,2 1-1 0 0,-1 0 1 0 0,1-1 0 0 0,1 1-1 0 0,1 11 1 0 0,-2-18-63 0 0,0 0 1 0 0,1 0-1 0 0,-1 0 1 0 0,0 0-1 0 0,1 0 1 0 0,-1 0-1 0 0,1 0 1 0 0,-1 0-1 0 0,1 0 1 0 0,-1 0-1 0 0,1-1 1 0 0,-1 1-1 0 0,1 0 1 0 0,0 0-1 0 0,0-1 1 0 0,-1 1-1 0 0,1 0 1 0 0,0-1-1 0 0,0 1 1 0 0,0-1-1 0 0,0 1 1 0 0,0-1-1 0 0,0 1 1 0 0,1-1-1 0 0,0 1 0 0 0,0-1 0 0 0,0 0-1 0 0,0 0 1 0 0,0 0 0 0 0,0 0-1 0 0,0-1 1 0 0,0 1 0 0 0,0-1-1 0 0,0 1 1 0 0,0-1 0 0 0,3-1-1 0 0,5-3-7 0 0,0 0 0 0 0,0-1 0 0 0,13-11 0 0 0,-19 15-2 0 0,76-60 64 0 0,-78 61-43 0 0,-1-1 0 0 0,1 1-1 0 0,1 0 1 0 0,-1 0-1 0 0,0 0 1 0 0,0 0 0 0 0,0 0-1 0 0,0 0 1 0 0,1 0 0 0 0,-1 1-1 0 0,0-1 1 0 0,1 1-1 0 0,-1 0 1 0 0,1 0 0 0 0,-1-1-1 0 0,0 2 1 0 0,1-1-1 0 0,-1 0 1 0 0,1 0 0 0 0,-1 1-1 0 0,0-1 1 0 0,1 1 0 0 0,-1 0-1 0 0,0 0 1 0 0,0 0-1 0 0,4 2 1 0 0,6 3 166 0 0,-1 2 0 0 0,0-1 0 0 0,19 18 0 0 0,4 2 26 0 0,-15-15-234 0 0,0-1 1 0 0,27 11-1 0 0,-38-19 16 0 0,0 0 1 0 0,0-1-1 0 0,1 0 0 0 0,-1 0 0 0 0,1-1 0 0 0,0 0 0 0 0,-1-1 1 0 0,18 0-1 0 0,-19-1-2 0 0,1 0 0 0 0,0 0 0 0 0,0 0 0 0 0,-1-1 0 0 0,1 0 0 0 0,-1 0 0 0 0,1-1 0 0 0,-1 0 0 0 0,0-1 0 0 0,0 1 0 0 0,-1-1 0 0 0,1-1 0 0 0,-1 1 0 0 0,0-1 0 0 0,0 0 0 0 0,0 0 0 0 0,0-1 0 0 0,-1 0 1 0 0,0 0-1 0 0,-1 0 0 0 0,1 0 0 0 0,-1-1 0 0 0,0 0 0 0 0,-1 1 0 0 0,0-2 0 0 0,0 1 0 0 0,3-9 0 0 0,-6 15 15 0 0,0 0 0 0 0,1 0 0 0 0,-1 0 0 0 0,0 1-1 0 0,0-1 1 0 0,0 0 0 0 0,0 0 0 0 0,0 0 0 0 0,0 0 0 0 0,0 0 0 0 0,0 1 0 0 0,0-1 0 0 0,0 0 0 0 0,0 0-1 0 0,-1 0 1 0 0,1 1 0 0 0,0-1 0 0 0,-1 0 0 0 0,1 0 0 0 0,0 0 0 0 0,-1 1 0 0 0,1-1 0 0 0,-1 0-1 0 0,1 1 1 0 0,-1-1 0 0 0,0 0 0 0 0,1 1 0 0 0,-1-1 0 0 0,1 1 0 0 0,-1-1 0 0 0,0 1 0 0 0,0-1 0 0 0,1 1-1 0 0,-1 0 1 0 0,0-1 0 0 0,0 1 0 0 0,0 0 0 0 0,1-1 0 0 0,-1 1 0 0 0,0 0 0 0 0,0 0 0 0 0,0 0 0 0 0,0 0-1 0 0,1 0 1 0 0,-1 0 0 0 0,0 0 0 0 0,0 0 0 0 0,0 0 0 0 0,0 0 0 0 0,0 0 0 0 0,1 1 0 0 0,-1-1 0 0 0,0 0-1 0 0,-1 1 1 0 0,-3 0 22 0 0,0 0 0 0 0,0 1 0 0 0,0 0 0 0 0,0 0 0 0 0,0 0 0 0 0,0 1-1 0 0,-5 3 1 0 0,6-4-13 0 0,1 1-1 0 0,0-1 1 0 0,1 1-1 0 0,-1-1 1 0 0,0 1-1 0 0,1 0 1 0 0,-1 0-1 0 0,1 0 1 0 0,0 1-1 0 0,0-1 1 0 0,0 0-1 0 0,1 1 1 0 0,-1-1-1 0 0,1 1 1 0 0,0 0-1 0 0,0-1 1 0 0,0 1-1 0 0,0 0 1 0 0,1 0-1 0 0,0-1 1 0 0,-1 1-1 0 0,1 0 1 0 0,1 0-1 0 0,-1 0 1 0 0,0-1-1 0 0,1 1 1 0 0,0 0-1 0 0,0 0 0 0 0,0-1 1 0 0,0 1-1 0 0,1-1 1 0 0,1 4-1 0 0,-1-5-10 0 0,-1 0 0 0 0,1 0 0 0 0,0 0 0 0 0,-1-1 0 0 0,1 1 0 0 0,0 0 0 0 0,0-1 0 0 0,0 0 0 0 0,0 1 0 0 0,0-1 0 0 0,0 0 0 0 0,1 0 0 0 0,-1 0 0 0 0,0 0 0 0 0,1-1 0 0 0,-1 1 0 0 0,0-1-1 0 0,4 1 1 0 0,-1 0 6 0 0,0 0 0 0 0,0-1-1 0 0,0 1 1 0 0,1-1-1 0 0,-1 0 1 0 0,0-1-1 0 0,9-1 1 0 0,-2-2 10 0 0,1 0 0 0 0,-1-1 0 0 0,0-1-1 0 0,-1 0 1 0 0,1 0 0 0 0,16-13 0 0 0,-20 13-10 0 0,0 0 0 0 0,1 1 0 0 0,0 0 0 0 0,0 1 1 0 0,0 0-1 0 0,0 0 0 0 0,1 1 0 0 0,0 0 0 0 0,-1 0 0 0 0,1 1 0 0 0,0 1 0 0 0,0 0 0 0 0,0 0 0 0 0,0 1 0 0 0,11 1 1 0 0,-10 0 0 0 0,1 0 1 0 0,-1 1-1 0 0,0 1 1 0 0,1 0 0 0 0,-1 0-1 0 0,-1 1 1 0 0,1 1 0 0 0,10 5-1 0 0,-11-5-33 0 0,-4-2 6 0 0,0 1 1 0 0,1-1-1 0 0,-1-1 0 0 0,1 1 1 0 0,13 2-1 0 0,-18-5 17 0 0,0 0-1 0 0,0 0 1 0 0,-1 0-1 0 0,1 0 1 0 0,0 0 0 0 0,0 0-1 0 0,0-1 1 0 0,-1 1 0 0 0,1 0-1 0 0,0-1 1 0 0,0 0 0 0 0,-1 1-1 0 0,1-1 1 0 0,0 0 0 0 0,-1 0-1 0 0,1 0 1 0 0,-1 0 0 0 0,1 0-1 0 0,-1 0 1 0 0,0 0 0 0 0,1-1-1 0 0,-1 1 1 0 0,0 0 0 0 0,0-1-1 0 0,0 1 1 0 0,0-1 0 0 0,0 1-1 0 0,0-1 1 0 0,1-1-1 0 0,2-5 13 0 0,1 0-1 0 0,1 1 0 0 0,-1 0 0 0 0,1 0 0 0 0,1 1 0 0 0,-1-1 0 0 0,1 1 0 0 0,0 1 0 0 0,1-1 0 0 0,-1 1 0 0 0,1 1 0 0 0,0-1 0 0 0,0 1 0 0 0,1 0 0 0 0,-1 1 0 0 0,1 0 0 0 0,-1 1 0 0 0,1-1 0 0 0,0 2 0 0 0,10-2 0 0 0,-6 4 56 0 0,-1 1-1 0 0,1 0 1 0 0,0 1 0 0 0,-1 0-1 0 0,0 1 1 0 0,0 0-1 0 0,0 1 1 0 0,0 0 0 0 0,10 7-1 0 0,-14-7 40 0 0,-2 1-1 0 0,1 0 0 0 0,-1 0 0 0 0,0 0 1 0 0,0 1-1 0 0,-1 0 0 0 0,10 14 1 0 0,1 3 105 0 0,-5-9-142 0 0,-9-11-51 0 0,0 0 0 0 0,1-1 0 0 0,0 1 0 0 0,-1-1 0 0 0,1 1 0 0 0,0-1 0 0 0,1 0 0 0 0,-1 0 0 0 0,1 0 0 0 0,-1 0 0 0 0,1-1 0 0 0,7 4 0 0 0,-10-6-63 0 0,0 0 1 0 0,0 0-1 0 0,0 0 0 0 0,-1 0 1 0 0,1 0-1 0 0,0 0 0 0 0,0-1 1 0 0,0 1-1 0 0,0 0 0 0 0,-1-1 1 0 0,1 1-1 0 0,0-1 0 0 0,0 1 1 0 0,-1-1-1 0 0,1 1 1 0 0,0-1-1 0 0,-1 1 0 0 0,1-1 1 0 0,0 0-1 0 0,-1 1 0 0 0,1-1 1 0 0,-1 0-1 0 0,1 1 0 0 0,-1-1 1 0 0,1-1-1 0 0,2-12-7740 0 0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0-13T09:52:16.328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97 116 10322,'0'0'4418,"21"-14"1764,-19 12-6054,0 0 0,1-1 1,-1 1-1,0 1 0,1-1 0,0 0 1,-1 0-1,1 1 0,4-2 0,0 0-1,-4 2-68,1 0 0,0 1 0,0-1 0,-1 1 0,1 0 0,0 0 0,0 0 0,0 0 0,-1 1 0,8 1 0,2 0 6,0-1-33,-1 0 1,0 1-1,0 0 1,0 1-1,0 0 0,0 1 1,0 1-1,-1 0 1,0 0-1,0 1 1,-1 0-1,1 1 0,-1 0 1,0 1-1,9 10 1,-16-15-38,-1 0 0,0 0 0,0 1 1,0-1-1,0 0 0,0 1 0,-1 0 0,0-1 1,0 1-1,0 0 0,0 0 0,0 0 0,-1 0 1,1 0-1,-1-1 0,0 1 0,-1 0 0,1 0 1,-1 0-1,1 0 0,-1 0 0,0 0 0,-3 6 1,0 0 11,-1 0 1,0-1 0,-1 1 0,1-1 0,-2 0 0,1-1 0,-11 10 0,6-6 35,-2-1 1,1 0-1,-1-1 1,-1 0 0,0-1-1,0-1 1,-1 0-1,-20 7 1,26-12-26,0 0 0,0 0 1,0-1-1,0-1 0,-1 1 0,1-1 0,0-1 1,-1 0-1,1 0 0,0-1 0,-1 0 0,1-1 0,0 0 1,0 0-1,0-1 0,-10-4 0,15 5-58,0 0 0,1 0 0,0 0-1,-1 0 1,1 0 0,0-1 0,0 1 0,0-1 0,0 0-1,1 0 1,-1 0 0,1 0 0,0-1 0,0 1 0,0-1-1,0 1 1,1-1 0,-1 1 0,1-1 0,0 0 0,0 0-1,0 0 1,1 0 0,-1 0 0,1 0 0,0 0 0,0 0-1,0 0 1,2-6 0,-1 3-350,1 1 0,0 0 1,0 0-1,0 0 0,1 0 0,-1 0 0,8-10 0,-6 11-383,0 0 0,0 0 0,0 0 0,1 1 0,-1-1 0,1 1 0,0 1 0,6-5 0,5 0-3357</inkml:trace>
  <inkml:trace contextRef="#ctx0" brushRef="#br0" timeOffset="532.38">542 339 8330,'-1'65'9890,"0"-3"-6613,1-36-3053,1 0 0,1 0 0,9 39 0,-5-38-216,-1-1 1,-2 1 0,1 30 0,-4-46 79,0 0 1,-1 1-1,0-1 1,0 0-1,-1 0 1,-1 0-1,0 0 1,-1 0-1,0-1 1,-6 12-1,10-20-78,-1 0 1,0-1-1,0 1 1,0 0-1,0-1 0,0 1 1,0-1-1,0 1 0,-1-1 1,1 0-1,-1 0 1,1 1-1,-1-1 0,1 0 1,-1 0-1,1 0 1,-1-1-1,0 1 0,-2 1 1,2-3-5,1 0 0,-1 1 0,1-1 0,0 0 0,-1 0 1,1 1-1,0-1 0,0 0 0,0-1 0,0 1 0,0 0 1,0 0-1,0 0 0,0 0 0,0-1 0,0 1 0,0-1 0,1 1 1,-1 0-1,1-1 0,-1 1 0,1-1 0,0 1 0,-1-4 0,-9-33-9,2-1-1,1 0 1,2 0-1,2-1 0,2 0 1,5-61-1,-1 74 4,0 0 0,2 1 1,1 0-1,1 0 0,1 0 0,2 1 0,0 0 0,19-32 0,-27 54 17,1 0 0,0 0 0,-1 0 0,1 0-1,0 0 1,0 1 0,1 0 0,-1-1 0,0 1 0,1 0-1,-1 0 1,1 1 0,0-1 0,0 1 0,-1 0-1,1 0 1,0 0 0,0 1 0,0-1 0,0 1 0,0 0-1,0 0 1,0 0 0,5 1 0,-4 0-12,0 0 1,0 0 0,0 0-1,0 1 1,0-1-1,0 1 1,0 1 0,-1-1-1,1 0 1,-1 1 0,1 0-1,-1 0 1,0 1-1,0-1 1,0 1 0,-1 0-1,7 8 1,-9-10 0,1 1 0,-1 0 0,0 0 1,0-1-1,0 1 0,0 0 0,0 0 0,-1 0 1,1 0-1,-1 0 0,0 0 0,0 0 0,0 0 1,0 0-1,-2 6 0,1-3 4,-1-1-1,0 1 0,0 0 1,-1-1-1,1 0 1,-1 1-1,-6 6 1,-4 4 5,0 0 0,-2-1 1,-22 18-1,37-33-15,-4 3-62,1 0 0,0-1 0,-1 0 0,0 1 0,1-2-1,-1 1 1,0 0 0,0-1 0,0 1 0,0-1 0,-8 1 0,11-2-57,0 0 1,0 0-1,1 0 0,-1 0 1,0 0-1,1 0 0,-1 0 1,0-1-1,0 1 0,1 0 0,-1 0 1,0-1-1,1 1 0,-1 0 1,1-1-1,-1 1 0,0 0 1,1-1-1,-1 1 0,1-1 1,-1 1-1,1-1 0,-1 1 0,1-1 1,0 0-1,-1 0 0,0-1-269,1 0-1,0 0 0,0 0 1,-1 1-1,1-1 1,0 0-1,1 0 0,-1 0 1,0 0-1,1 0 1,-1 0-1,1 1 0,-1-1 1,1 0-1,1-2 0,4-11-3689</inkml:trace>
  <inkml:trace contextRef="#ctx0" brushRef="#br0" timeOffset="871.32">963 28 13683,'4'0'607,"-1"-1"0,1 1-1,0-1 1,0 1 0,0 0 0,0 1 0,0-1 0,-1 1 0,1-1 0,0 1-1,0 0 1,6 3 0,-9-3-525,1 1 0,0 0 0,-1-1 0,1 1 0,-1 0-1,1 0 1,-1 0 0,0 0 0,1 0 0,-1 0 0,-1 0 0,1 0 0,0 1 0,0-1 0,-1 0-1,1 0 1,-1 1 0,0-1 0,1 0 0,-1 1 0,0-1 0,-1 4 0,-3 186 311,1-95-2255,2-2-5775,1-85 3297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0-13T09:52:21.422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0 140 1432 0 0,'20'7'2875'0'0,"10"4"-1836"0"0,-26-9-844 0 0,16 10 12395 0 0,-15-13-11037 0 0,34-19 632 0 0,-32 17-2097 0 0,0 1-1 0 0,0 0 1 0 0,0 1 0 0 0,0-1 0 0 0,0 1 0 0 0,1 1 0 0 0,-1-1-1 0 0,9 2 1 0 0,1-2-93 0 0,57 8-3709 0 0,-59-6 889 0 0</inkml:trace>
  <inkml:trace contextRef="#ctx0" brushRef="#br0" timeOffset="524.41">479 207 3249 0 0,'1'1'387'0'0,"1"0"1"0"0,0 0-1 0 0,0 0 1 0 0,-1 0-1 0 0,1 0 1 0 0,0-1-1 0 0,0 1 1 0 0,0-1-1 0 0,0 0 1 0 0,0 1-1 0 0,0-1 1 0 0,0 0-1 0 0,0 0 1 0 0,0 0 0 0 0,0 0-1 0 0,0-1 1 0 0,0 1-1 0 0,9-3 8632 0 0,5 4-7483 0 0,-15 2-1473 0 0,1 0 0 0 0,-1 0-1 0 0,0 0 1 0 0,0 1 0 0 0,0-1 0 0 0,-1 0-1 0 0,1 0 1 0 0,-1 0 0 0 0,1 1 0 0 0,-1-1-1 0 0,0 0 1 0 0,-1 1 0 0 0,1-1 0 0 0,-1 4 0 0 0,1 11-14 0 0,2 2-100 0 0,-1-14-131 0 0,0 1 0 0 0,-1 0 0 0 0,1 0 1 0 0,-1 0-1 0 0,-1 0 0 0 0,1 0 0 0 0,-1 0 0 0 0,0 0 0 0 0,-4 11 0 0 0,4 0-5503 0 0</inkml:trace>
  <inkml:trace contextRef="#ctx0" brushRef="#br0" timeOffset="863.64">438 14 16652 0 0,'1'5'208'0'0,"3"2"-136"0"0,-1 0-56 0 0,2-2 0 0 0,3 0-32 0 0,0-1-112 0 0,-2-1-80 0 0,4 1-89 0 0,1-2-903 0 0,1 1-2112 0 0,-1-1-617 0 0</inkml:trace>
  <inkml:trace contextRef="#ctx0" brushRef="#br0" timeOffset="1190.16">812 157 13235 0 0,'5'6'599'0'0,"-1"0"0"0"0,1 0 0 0 0,0-1 0 0 0,0 1 0 0 0,1-1 0 0 0,-1-1 0 0 0,1 1 0 0 0,0-1 0 0 0,13 7 0 0 0,-11-6-416 0 0,1 0 1 0 0,-1 1-1 0 0,-1 0 1 0 0,1 0-1 0 0,6 7 1 0 0,-12-11-172 0 0,-1 0 0 0 0,0 0-1 0 0,0 1 1 0 0,1-1 0 0 0,-1 0 0 0 0,-1 0 0 0 0,1 1 0 0 0,0-1 0 0 0,0 1 0 0 0,-1-1 0 0 0,0 0 0 0 0,1 1 0 0 0,-1-1 0 0 0,0 1 0 0 0,0-1 0 0 0,0 1 0 0 0,-1-1-1 0 0,1 1 1 0 0,-1-1 0 0 0,1 0 0 0 0,-1 1 0 0 0,0-1 0 0 0,0 0 0 0 0,0 1 0 0 0,0-1 0 0 0,0 0 0 0 0,0 0 0 0 0,-2 3 0 0 0,0-1 56 0 0,0 0 0 0 0,0 0 1 0 0,0 0-1 0 0,-1 0 0 0 0,1 0 0 0 0,-1-1 1 0 0,0 0-1 0 0,0 0 0 0 0,0 0 0 0 0,-1 0 1 0 0,1 0-1 0 0,-10 3 0 0 0,10-5-24 0 0,0 1 1 0 0,0-1-1 0 0,0-1 0 0 0,0 1 0 0 0,0 0 0 0 0,0-1 1 0 0,0 0-1 0 0,-1 0 0 0 0,-3-1 0 0 0,6 1-40 0 0,1-1 0 0 0,-1 1 0 0 0,1-1 0 0 0,0 1 0 0 0,-1-1-1 0 0,1 1 1 0 0,0-1 0 0 0,-1 0 0 0 0,1 0 0 0 0,0 0 0 0 0,0 0-1 0 0,0 0 1 0 0,0 0 0 0 0,0 0 0 0 0,0 0 0 0 0,0 0 0 0 0,0 0 0 0 0,0 0-1 0 0,0-1 1 0 0,0 1 0 0 0,1 0 0 0 0,-1-1 0 0 0,1 1 0 0 0,-1-1-1 0 0,1 1 1 0 0,-1-1 0 0 0,1 1 0 0 0,0 0 0 0 0,0-3 0 0 0,-1 0-19 0 0,1 0 0 0 0,-1-1 0 0 0,1 1-1 0 0,1 0 1 0 0,-1 0 0 0 0,1-1 0 0 0,-1 1 0 0 0,1 0 0 0 0,0 0 0 0 0,1 0 0 0 0,-1-1 0 0 0,1 1 0 0 0,0 1 0 0 0,3-7 0 0 0,-3 7-224 0 0,0 1-1 0 0,0-1 1 0 0,0 1 0 0 0,0 0-1 0 0,0 0 1 0 0,1 0-1 0 0,-1 0 1 0 0,6-3 0 0 0,-5 4-315 0 0,0-1 0 0 0,0 1 0 0 0,0 0 0 0 0,0 0 0 0 0,0 0 0 0 0,0 1-1 0 0,1-1 1 0 0,-1 1 0 0 0,4 0 0 0 0,7 0-2224 0 0</inkml:trace>
  <inkml:trace contextRef="#ctx0" brushRef="#br0" timeOffset="1543.88">1172 294 11202 0 0,'1'2'405'0'0,"0"1"0"0"0,0-1 0 0 0,0 1 0 0 0,-1-1 0 0 0,0 1 0 0 0,1-1 0 0 0,-1 1 0 0 0,0-1 0 0 0,0 1 0 0 0,0-1 0 0 0,0 1 0 0 0,-1-1 0 0 0,1 1 0 0 0,-1-1 0 0 0,1 0 0 0 0,-1 1 0 0 0,0-1 0 0 0,0 1 0 0 0,0-1 0 0 0,-3 4 0 0 0,-2 12 896 0 0,15-28-1241 0 0,1 1-1 0 0,0 0 0 0 0,1 0 0 0 0,12-7 1 0 0,9-8-47 0 0,-28 20 4 0 0,1 0 1 0 0,-1 0-1 0 0,1 1 1 0 0,1-1-1 0 0,-1 1 1 0 0,0 0-1 0 0,1 1 1 0 0,-1 0-1 0 0,1 0 1 0 0,0 0-1 0 0,-1 0 1 0 0,1 1-1 0 0,0 0 1 0 0,0 0-1 0 0,0 0 1 0 0,0 1-1 0 0,0 0 1 0 0,0 0-1 0 0,0 1 1 0 0,0 0-1 0 0,0 0 1 0 0,0 0-1 0 0,0 1 1 0 0,0-1-1 0 0,0 2 1 0 0,-1-1-1 0 0,1 0 1 0 0,-1 1-1 0 0,0 0 1 0 0,0 0-1 0 0,0 1 1 0 0,0 0-1 0 0,6 6 1 0 0,9 8 296 0 0,-1 1 1 0 0,26 35 0 0 0,-37-44-348 0 0,-4-6-130 0 0,-1-2 0 0 0,1 1 0 0 0,0 0 0 0 0,0-1 0 0 0,0 1 1 0 0,0-1-1 0 0,0 0 0 0 0,1-1 0 0 0,-1 1 0 0 0,0-1 0 0 0,1 0 1 0 0,-1 0-1 0 0,1 0 0 0 0,0 0 0 0 0,-1-1 0 0 0,7 0 1 0 0,7 2-2448 0 0,-3-1-257 0 0</inkml:trace>
  <inkml:trace contextRef="#ctx0" brushRef="#br0" timeOffset="1868.1">2084 42 11787 0 0,'0'0'4522'0'0,"22"-10"-997"0"0,-10 4-3344 0 0,0 1 1 0 0,0 1 0 0 0,0 0-1 0 0,0 1 1 0 0,1 0 0 0 0,-1 1-1 0 0,1 0 1 0 0,15 0 0 0 0,-9 2-20 0 0,1 1 0 0 0,27 4 0 0 0,-41-4-141 0 0,0 0 1 0 0,-1 1 0 0 0,1 0 0 0 0,-1 0 0 0 0,1 0-1 0 0,-1 0 1 0 0,0 1 0 0 0,0 0 0 0 0,0 0 0 0 0,0 0-1 0 0,0 1 1 0 0,6 6 0 0 0,-10-8-25 0 0,1 1 0 0 0,0 0 1 0 0,-1 0-1 0 0,0 0 0 0 0,1 0 0 0 0,-1 0 0 0 0,0 0 1 0 0,-1 0-1 0 0,1 0 0 0 0,-1 1 0 0 0,1-1 0 0 0,-1 0 1 0 0,0 0-1 0 0,0 1 0 0 0,0-1 0 0 0,-1 0 0 0 0,1 0 1 0 0,-1 1-1 0 0,1-1 0 0 0,-1 0 0 0 0,-2 5 0 0 0,-2 5-21 0 0,0 0-1 0 0,-1-1 1 0 0,-12 21-1 0 0,-16 8 47 0 0,28-36-11 0 0,1 1 1 0 0,0-1 0 0 0,0 1-1 0 0,1 0 1 0 0,-1 1-1 0 0,-6 12 1 0 0,10-16-5 0 0,0-1 18 0 0,0 1-1 0 0,0-1 0 0 0,0 0 1 0 0,0 1-1 0 0,0-1 1 0 0,-1 0-1 0 0,1 0 1 0 0,-1 0-1 0 0,0 0 0 0 0,1 0 1 0 0,-1 0-1 0 0,0 0 1 0 0,-3 2-1 0 0,5-4 11 0 0,0 0-1 0 0,1 0 1 0 0,-1 0 0 0 0,0 0-1 0 0,0 0 1 0 0,1 0 0 0 0,-1 1-1 0 0,0-1 1 0 0,1 0 0 0 0,-1 0-1 0 0,0 0 1 0 0,0 0 0 0 0,1 0-1 0 0,-1 1 1 0 0,0-1 0 0 0,0 0-1 0 0,0 0 1 0 0,1 1-1 0 0,-1-1 1 0 0,0 0 0 0 0,0 0-1 0 0,0 1 1 0 0,0-1 0 0 0,1 0-1 0 0,-1 0 1 0 0,0 1 0 0 0,0-1-1 0 0,0 0 1 0 0,0 1 0 0 0,0-1-1 0 0,0 0 1 0 0,0 0 0 0 0,0 1-1 0 0,0-1 1 0 0,0 0 0 0 0,0 1-1 0 0,0-1 1 0 0,0 0-1 0 0,0 1 1 0 0,0-1 0 0 0,0 0-1 0 0,0 0 1 0 0,0 1 0 0 0,-1-1-1 0 0,1 0 1 0 0,0 1 0 0 0,0-1-1 0 0,0 0 1 0 0,0 0 0 0 0,-1 1-1 0 0,1-1 1 0 0,0 0 0 0 0,0 0-1 0 0,0 0 1 0 0,-1 1 0 0 0,1-1-1 0 0,0 0 1 0 0,0 0-1 0 0,-1 0 1 0 0,39 1-17 0 0,-24-1 95 0 0,32 3-191 0 0,35 5-2252 0 0,-28 5-5052 0 0,-41-8 2442 0 0</inkml:trace>
  <inkml:trace contextRef="#ctx0" brushRef="#br0" timeOffset="2223.8">2891 381 15723 0 0,'7'4'857'0'0,"17"7"2127"0"0,-6-13 4327 0 0,-17 1-7349 0 0,1 1 1 0 0,-1-1-1 0 0,1 1 0 0 0,-1-1 1 0 0,1 1-1 0 0,-1-1 0 0 0,1 1 1 0 0,0 0-1 0 0,-1 0 0 0 0,1 0 1 0 0,0 0-1 0 0,-1 0 0 0 0,1 0 1 0 0,-1 0-1 0 0,1 0 0 0 0,1 1 1 0 0,6 4-3200 0 0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0-13T09:52:37.082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1 10 2088 0 0,'0'0'7519'0'0,"9"-1"-1298"0"0,6-3 984 0 0,-5 1-4875 0 0,-2 2-3370 0 0,125 13 1642 0 0,-37-11-4204 0 0,-73-1 1051 0 0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0-13T09:54:15.031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32 273 5281 0 0,'-1'-5'16712'0'0,"8"1"-16086"0"0,23-1-420 0 0,-27 4-177 0 0,0 0 0 0 0,1 0 1 0 0,-1 1-1 0 0,0-1 0 0 0,0 1 1 0 0,0 0-1 0 0,1-1 1 0 0,-1 1-1 0 0,5 1 0 0 0,68-2 857 0 0,-41 5-611 0 0,0-2 1 0 0,57-3 0 0 0,10 0-147 0 0,297 20-70 0 0,-324-18-58 0 0,100-9 0 0 0,-170 7-1 0 0,19 0-8 0 0,-19 1 2 0 0,1 0 1 0 0,-1 0-1 0 0,1 0 1 0 0,0-1-1 0 0,-1 0 1 0 0,1 0-1 0 0,-1 0 1 0 0,0-1-1 0 0,1 0 1 0 0,-1 0-1 0 0,10-6 1 0 0,25-6-182 0 0,-21 5 226 0 0</inkml:trace>
  <inkml:trace contextRef="#ctx0" brushRef="#br0" timeOffset="686.62">1240 2 3561 0 0,'-1'-2'18181'0'0,"1"2"-18184"0"0,0 1-1 0 0,-1-1 1 0 0,1 0 0 0 0,0 0-1 0 0,0 1 1 0 0,0-1 0 0 0,0 0-1 0 0,0 0 1 0 0,0 0-1 0 0,0 1 1 0 0,0-1 0 0 0,0 0-1 0 0,0 0 1 0 0,0 1 0 0 0,0-1-1 0 0,0 0 1 0 0,0 0-1 0 0,0 1 1 0 0,0-1 0 0 0,0 0-1 0 0,0 0 1 0 0,1 0 0 0 0,-1 1-1 0 0,0-1 1 0 0,0 0-1 0 0,0 0 1 0 0,0 0 0 0 0,0 1-1 0 0,1-1 1 0 0,-1 0 0 0 0,0 0-1 0 0,0 0 1 0 0,0 0 0 0 0,0 1-1 0 0,1-1 1 0 0,-1 0-1 0 0,0 0 1 0 0,0 0 0 0 0,0 0-1 0 0,1 0 1 0 0,-1 0 0 0 0,0 0-1 0 0,0 0 1 0 0,1 0-1 0 0,-1 0 1 0 0,0 0 0 0 0,0 0-1 0 0,1 0 1 0 0,-1 0 0 0 0,0 0-1 0 0,0 0 1 0 0,1 0-1 0 0,-1 0 1 0 0,0 0 0 0 0,0 0-1 0 0,1 0 1 0 0,0 0 387 0 0,27 15 117 0 0,56 22 384 0 0,-19-10-715 0 0,-35-14-143 0 0,-20-10-4 0 0,-1 1 1 0 0,0 0 0 0 0,-1 0-1 0 0,1 1 1 0 0,-1 0-1 0 0,0 0 1 0 0,0 1-1 0 0,0 0 1 0 0,-1 1-1 0 0,9 8 1 0 0,-15-13-25 0 0,0-1-1 0 0,0 1 1 0 0,0-1 0 0 0,0 1 0 0 0,-1 0 0 0 0,1-1 0 0 0,0 1-1 0 0,-1 0 1 0 0,1 0 0 0 0,-1-1 0 0 0,0 1 0 0 0,1 0 0 0 0,-1 0-1 0 0,0 0 1 0 0,0-1 0 0 0,0 1 0 0 0,0 0 0 0 0,-1 0 0 0 0,1 0-1 0 0,0-1 1 0 0,-1 1 0 0 0,1 0 0 0 0,-1 0 0 0 0,0-1-1 0 0,1 1 1 0 0,-1 0 0 0 0,0-1 0 0 0,0 1 0 0 0,0-1 0 0 0,0 1-1 0 0,0-1 1 0 0,-1 0 0 0 0,1 1 0 0 0,0-1 0 0 0,-1 0 0 0 0,1 0-1 0 0,-1 0 1 0 0,-1 1 0 0 0,-9 6-9 0 0,1-1 0 0 0,-1-1 0 0 0,-1 0 0 0 0,-15 5 0 0 0,9-2 39 0 0,-17 3-56 0 0,30-11 26 0 0,0 1 0 0 0,0 0 1 0 0,0 1-1 0 0,0-1 0 0 0,0 1 1 0 0,0 0-1 0 0,1 0 0 0 0,-6 5 1 0 0,1-1 15 0 0,1 0 1 0 0,-1-1 0 0 0,-1 0-1 0 0,-11 5 1 0 0,-32 19 51 0 0,53-30-337 0 0,1 1 1 0 0,-1-1-1 0 0,0 1 0 0 0,1-1 1 0 0,-1 1-1 0 0,1 0 0 0 0,-1-1 1 0 0,1 1-1 0 0,-1 0 0 0 0,1-1 1 0 0,-1 1-1 0 0,1 0 0 0 0,0 0 1 0 0,-1-1-1 0 0,1 1 0 0 0,0 0 1 0 0,0 0-1 0 0,-1 1 0 0 0</inkml:trace>
  <inkml:trace contextRef="#ctx0" brushRef="#br0" timeOffset="2237.02">0 839 1112 0 0,'0'0'18355'0'0,"26"-11"-15811"0"0,3 4-2354 0 0,-1 0 0 0 0,1 2-1 0 0,42-3 1 0 0,11 4-96 0 0,16 0-12 0 0,148 23 7 0 0,80 2 25 0 0,-309-23-135 0 0,0 1 1 0 0,0-2 0 0 0,24-6-1 0 0,-24 4-3 0 0,-1 2 0 0 0,1 0-1 0 0,24-1 1 0 0,-40 4-157 0 0,1 0 0 0 0,-1-1 0 0 0,0 1 0 0 0,1 0 0 0 0,-1-1 0 0 0,0 1 0 0 0,1-1 0 0 0,-1 1 0 0 0,0-1 0 0 0,1 0 0 0 0,-1 1 0 0 0,0-1 0 0 0,0 0 0 0 0,0 0 0 0 0,0 0 0 0 0,0 0 0 0 0,0 0 0 0 0,1-1 0 0 0,14-11-2540 0 0,-13 11 130 0 0</inkml:trace>
  <inkml:trace contextRef="#ctx0" brushRef="#br0" timeOffset="2795.12">1153 616 6753 0 0,'5'3'9951'0'0,"-2"2"-7195"0"0,-3-5-2763 0 0,1 1 1 0 0,-1 0-1 0 0,1-1 1 0 0,-1 1-1 0 0,1 0 0 0 0,-1-1 1 0 0,1 1-1 0 0,-1-1 1 0 0,1 1-1 0 0,0-1 1 0 0,-1 1-1 0 0,1-1 0 0 0,0 1 1 0 0,-1-1-1 0 0,1 0 1 0 0,0 1-1 0 0,0-1 0 0 0,1 1 1 0 0,10 3 366 0 0,1 0 0 0 0,-1 2 0 0 0,14 7 1 0 0,6 3 82 0 0,-4-2-31 0 0,48 32 0 0 0,-49-29-429 0 0,-23-14 16 0 0,0 0 0 0 0,-1 0 0 0 0,1 0 1 0 0,-1 1-1 0 0,1-1 0 0 0,-1 1 0 0 0,0 0 0 0 0,-1 0 0 0 0,1 0 0 0 0,-1 0 1 0 0,1 0-1 0 0,1 6 0 0 0,-3-8-5 0 0,0 0 1 0 0,-1 0-1 0 0,1 0 1 0 0,-1 0-1 0 0,1 0 0 0 0,-1-1 1 0 0,0 1-1 0 0,0 0 1 0 0,0 0-1 0 0,0 0 1 0 0,0 0-1 0 0,0 0 0 0 0,0 0 1 0 0,-1 0-1 0 0,1 0 1 0 0,-1 0-1 0 0,1 0 1 0 0,-1 0-1 0 0,0 0 0 0 0,0-1 1 0 0,0 1-1 0 0,0 0 1 0 0,0-1-1 0 0,0 1 1 0 0,0-1-1 0 0,-1 1 0 0 0,1-1 1 0 0,0 1-1 0 0,-1-1 1 0 0,1 0-1 0 0,-4 2 1 0 0,-18 9 29 0 0,0-1 1 0 0,-1-1 0 0 0,0-1-1 0 0,-1-2 1 0 0,0 0 0 0 0,0-2-1 0 0,-37 4 1 0 0,5 7 115 0 0,56-16-149 0 0,1 0 0 0 0,-1 0 0 0 0,1 1 0 0 0,-1-1 0 0 0,1 0 0 0 0,-1 0 1 0 0,1 1-1 0 0,-1-1 0 0 0,1 0 0 0 0,-1 1 0 0 0,1-1 0 0 0,0 0 0 0 0,-1 1 0 0 0,1-1 0 0 0,0 1 0 0 0,-1-1 0 0 0,1 1 0 0 0,0-1 0 0 0,0 1 0 0 0,-1-1 0 0 0,1 1 0 0 0,0-1 1 0 0,0 1-1 0 0,0-1 0 0 0,0 1 0 0 0,-1-1 0 0 0,1 1 0 0 0,0-1 0 0 0,0 1 0 0 0,0-1 0 0 0,0 1 0 0 0,0 0 0 0 0,1-1 0 0 0,-1 1 0 0 0,0-1 0 0 0,0 1 0 0 0,0 0 0 0 0,4 11-1694 0 0,2-3-3397 0 0,-1-1 175 0 0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0-13T10:09:05.032"/>
    </inkml:context>
    <inkml:brush xml:id="br0">
      <inkml:brushProperty name="width" value="0.05" units="cm"/>
      <inkml:brushProperty name="height" value="0.05" units="cm"/>
      <inkml:brushProperty name="color" value="#F6630D"/>
    </inkml:brush>
    <inkml:context xml:id="ctx1">
      <inkml:inkSource xml:id="inkSrc1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1" timeString="2022-10-13T10:09:06.318"/>
    </inkml:context>
  </inkml:definitions>
  <inkml:trace contextRef="#ctx0" brushRef="#br0">65 1 22773,'4'0'155,"1"0"1,0 1 0,-1 0-1,1 0 1,-1 0-1,1 1 1,-1-1 0,1 1-1,-1 0 1,0 1-1,0-1 1,0 1-1,0-1 1,0 1 0,-1 0-1,1 1 1,-1-1-1,0 0 1,0 1 0,0 0-1,-1 0 1,1 0-1,-1 0 1,0 0 0,3 7-1,3 11-81,0 0-1,-1 1 0,6 42 1,-8-39 296,4 24-303,-2 1 0,-3 0 0,-2 0 0,-2 0 1,-2 0-1,-3 0 0,-2 0 0,-14 53 0,13-61-54,1 0 1,3 1-1,1 0 0,2 0 1,3 0-1,12 83 0,-10-106-2,0-1 0,1 0-1,11 27 1,-14-42-6,0 0 0,0-1 0,1 1 0,-1 0 1,1-1-1,0 0 0,1 1 0,-1-1 0,1-1 0,0 1 0,0 0 0,0-1 1,0 0-1,1 0 0,-1 0 0,1-1 0,0 1 0,7 2 0,37 7-11,23 8-4,-71-20-11,-1 0 19,0 0 0,0 1 1,0-1-1,1 0 1,-1 0-1,0 0 1,0 0-1,0 0 0,0 0 1,1 1-1,-1-1 1,0 0-1,0 0 1,0 0-1,0 0 0,0 1 1,0-1-1,0 0 1,0 0-1,0 0 1,1 1-1,-1-1 0,0 0 1,0 0-1,0 0 1,0 1-1,0-1 1,0 0-1,0 0 0,0 0 1,0 1-1,0-1 1,-1 0-1,1 0 1,0 0-1,0 1 0,0-1 1,0 0-1,0 0 1,0 0-1,0 0 1,0 1-1,-1-1 0,1 0 1,0 0-1,0 0 1,0 0-1,0 0 1,0 0-1,-1 1 0,1-1 1,0 0-1,0 0 1,-3 3-5,1 1 0,0-1 0,-1 0 0,0 0 0,0-1 0,0 1 0,0-1 1,0 1-1,0-1 0,-1 0 0,-3 2 0,-52 21-16,45-20 26,1 0 0,-1 1 0,-19 13 1,27-15-2,1 0 1,-1 0 0,1 1-1,0 0 1,0 0-1,1 1 1,0-1 0,0 1-1,0 0 1,0 0-1,1 0 1,0 0 0,0 1-1,1 0 1,0-1-1,0 1 1,-2 14 0,3-6 2,2 0 1,-1 0-1,2 0 1,0 0-1,0 0 1,2 0-1,5 18 1,0 7 54,-2 0 0,-1 1 0,-3 0 0,-1 49 0,-1-37-3,0-11-8,-2 1 0,-2-1 0,-10 58 0,6-80-47,0 1 1,-1-1 0,-17 30-1,9-17-21,11-24 20,-1 1 1,0-1 0,-1 0 0,0-1-1,0 0 1,-1 0 0,0 0-1,0-1 1,-1 0 0,-18 11-1,-9 7-6</inkml:trace>
  <inkml:trace contextRef="#ctx1" brushRef="#br0">844 1081 5545 0 0,'-3'2'6460'0'0,"-9"5"-5299"0"0,4-4-1708 0 0,7-2 1436 0 0,-1 3-472 0 0,-4 0 88 0 0,-3-1-118 0 0,-9 1 34 0 0,-18 4 160 0 0,20 4-85 0 0,-1 4 474 0 0,12-12-695 0 0,0 1-1 0 0,0-1 1 0 0,0 1-1 0 0,-6 9 0 0 0,10-13-238 0 0,1-1 1 0 0,-1 1-1 0 0,1 0 0 0 0,-1 0 0 0 0,1 0 0 0 0,0 0 1 0 0,-1-1-1 0 0,1 1 0 0 0,0 0 0 0 0,0 0 0 0 0,-1 0 0 0 0,1 0 1 0 0,0 0-1 0 0,0 0 0 0 0,0 0 0 0 0,0 0 0 0 0,0 0 1 0 0,0 0-1 0 0,1 0 0 0 0,-1 0 0 0 0,0-1 0 0 0,0 1 0 0 0,1 0 1 0 0,-1 0-1 0 0,0 0 0 0 0,1 0 0 0 0,-1 0 0 0 0,1-1 1 0 0,-1 1-1 0 0,1 0 0 0 0,0 0 0 0 0,-1-1 0 0 0,1 1 0 0 0,0 0 1 0 0,-1-1-1 0 0,1 1 0 0 0,0-1 0 0 0,1 1 0 0 0,2 2 13 0 0,1-1-1 0 0,0 0 1 0 0,-1 0-1 0 0,1-1 1 0 0,0 0 0 0 0,0 0-1 0 0,0 0 1 0 0,0 0-1 0 0,10-1 1 0 0,-9 1-37 0 0,1-1 1 0 0,0 1-1 0 0,-1 0 1 0 0,1 1-1 0 0,9 2 0 0 0,-3 2 1 0 0,-4-2-17 0 0,-1 0 0 0 0,1 0 0 0 0,-1 0 0 0 0,12 10 0 0 0,-18-13-1 0 0,0 1 1 0 0,0-1-1 0 0,0 1 0 0 0,-1 0 1 0 0,1 0-1 0 0,-1 0 0 0 0,1 0 1 0 0,-1 0-1 0 0,0 1 0 0 0,1-1 1 0 0,-1 0-1 0 0,0 1 0 0 0,-1-1 1 0 0,1 0-1 0 0,0 1 0 0 0,-1-1 1 0 0,1 1-1 0 0,-1-1 0 0 0,0 1 1 0 0,0-1-1 0 0,0 1 0 0 0,0 2 1 0 0,-1 1 11 0 0,0 0 0 0 0,-1 0 1 0 0,1 0-1 0 0,-1-1 0 0 0,-1 1 1 0 0,1-1-1 0 0,-1 1 0 0 0,0-1 1 0 0,0 0-1 0 0,0 0 0 0 0,-1 0 1 0 0,1 0-1 0 0,-1-1 0 0 0,-1 1 1 0 0,-4 3-1 0 0,8-7-18 0 0,2-4 5 0 0,0-1 11 0 0,-1 1-1 0 0,1 0 0 0 0,1 0 1 0 0,-1 0-1 0 0,0 0 0 0 0,1 1 1 0 0,-1-1-1 0 0,1 0 1 0 0,0 0-1 0 0,0 1 0 0 0,0-1 1 0 0,0 1-1 0 0,1 0 1 0 0,-1 0-1 0 0,0 0 0 0 0,1 0 1 0 0,0 0-1 0 0,5-3 0 0 0,1 0 16 0 0,0 0 0 0 0,0 0-1 0 0,1 1 1 0 0,19-6-1 0 0,17 4 84 0 0,-43 6-96 0 0,0 0-1 0 0,0 0 1 0 0,0 1 0 0 0,0-1-1 0 0,0 1 1 0 0,0-1 0 0 0,0 1-1 0 0,-1 0 1 0 0,1 0 0 0 0,0 0-1 0 0,0 1 1 0 0,-1-1 0 0 0,5 3-1 0 0,4 13-2325 0 0,-13-28-1899 0 0,0 3 1278 0 0</inkml:trace>
  <inkml:trace contextRef="#ctx1" brushRef="#br0" timeOffset="347.78">983 1113 7498 0 0,'-2'-13'3623'0'0,"1"5"1159"0"0,5 8-5293 0 0,6 6-3708 0 0</inkml:trace>
  <inkml:trace contextRef="#ctx1" brushRef="#br0" timeOffset="870.42">1125 1242 7338 0 0,'4'4'910'0'0,"0"-1"1"0"0,0 1 0 0 0,0 0 0 0 0,0 0-1 0 0,-1 1 1 0 0,0-1 0 0 0,0 1-1 0 0,0-1 1 0 0,0 1 0 0 0,1 6 0 0 0,-3-10-825 0 0,-1 1 1 0 0,1-1-1 0 0,-1 1 1 0 0,1-1-1 0 0,-1 1 1 0 0,1-1-1 0 0,0 1 0 0 0,0-1 1 0 0,0 1-1 0 0,0-1 1 0 0,0 0-1 0 0,0 0 1 0 0,0 1-1 0 0,2 0 1 0 0,-2-2-76 0 0,-1 1 0 0 0,1-1 1 0 0,0 0-1 0 0,0 1 0 0 0,0-1 1 0 0,-1 0-1 0 0,1 0 0 0 0,0 1 0 0 0,0-1 1 0 0,0 0-1 0 0,0 0 0 0 0,-1 0 1 0 0,1 0-1 0 0,0 0 0 0 0,0-1 1 0 0,0 1-1 0 0,0 0 0 0 0,-1 0 0 0 0,1 0 1 0 0,1-1-1 0 0,2-1-19 0 0,0-1-1 0 0,0 1 1 0 0,0-1-1 0 0,0 0 0 0 0,0 0 1 0 0,-1 0-1 0 0,0-1 1 0 0,4-4-1 0 0,-6 8 11 0 0,-1-1-1 0 0,0 1 1 0 0,1 0-1 0 0,-1-1 1 0 0,0 1-1 0 0,1-1 1 0 0,-1 1-1 0 0,1 0 0 0 0,-1-1 1 0 0,1 1-1 0 0,-1 0 1 0 0,1 0-1 0 0,-1-1 1 0 0,1 1-1 0 0,-1 0 1 0 0,1 0-1 0 0,-1 0 1 0 0,1 0-1 0 0,-1 0 0 0 0,1 0 1 0 0,-1 0-1 0 0,1 0 1 0 0,0 0-1 0 0,-1 0 1 0 0,1 0-1 0 0,-1 0 1 0 0,1 0-1 0 0,-1 0 1 0 0,1 0-1 0 0,-1 0 0 0 0,1 1 1 0 0,-1-1-1 0 0,1 0 1 0 0,-1 0-1 0 0,1 1 1 0 0,-1-1-1 0 0,1 0 1 0 0,0 1-1 0 0,18 23 52 0 0,-17-21-49 0 0,-1-1-1 0 0,1 1 0 0 0,-1-1 0 0 0,1 0 0 0 0,0 0 0 0 0,-1 1 1 0 0,1-1-1 0 0,0-1 0 0 0,1 1 0 0 0,-1 0 0 0 0,0 0 0 0 0,0-1 0 0 0,1 1 1 0 0,4 1-1 0 0,-6-3-1 0 0,1 0 0 0 0,0-1 0 0 0,0 1 0 0 0,0 0 1 0 0,0-1-1 0 0,0 0 0 0 0,-1 1 0 0 0,1-1 0 0 0,0 0 0 0 0,0 0 0 0 0,-1 0 1 0 0,1 0-1 0 0,-1 0 0 0 0,1 0 0 0 0,-1 0 0 0 0,1-1 0 0 0,-1 1 1 0 0,0 0-1 0 0,0-1 0 0 0,1 1 0 0 0,-1-1 0 0 0,0 0 0 0 0,0 1 0 0 0,-1-1 1 0 0,1 0-1 0 0,1-2 0 0 0,-1 2 4 0 0,0 0 0 0 0,0 0 1 0 0,0 0-1 0 0,0 0 0 0 0,0 0 0 0 0,0 0 0 0 0,1 0 1 0 0,-1 1-1 0 0,1-1 0 0 0,0 1 0 0 0,-1-1 0 0 0,1 1 1 0 0,0-1-1 0 0,0 1 0 0 0,0 0 0 0 0,0 0 0 0 0,0 0 1 0 0,3-1-1 0 0,-5 2-1 0 0,1 0 0 0 0,0 0 0 0 0,0 0-1 0 0,0 0 1 0 0,0 0 0 0 0,-1 0 0 0 0,1 0 0 0 0,0 0 0 0 0,0 0 0 0 0,0 0 0 0 0,-1 1 0 0 0,1-1 0 0 0,0 0 0 0 0,0 1 0 0 0,-1-1-1 0 0,1 0 1 0 0,0 1 0 0 0,0-1 0 0 0,-1 1 0 0 0,1-1 0 0 0,0 1 0 0 0,-1-1 0 0 0,1 1 0 0 0,-1 0 0 0 0,1-1 0 0 0,-1 1 0 0 0,1 0-1 0 0,9 26 73 0 0,0-2 2 0 0,-10-25-74 0 0,1 1-1 0 0,-1-1 1 0 0,0 1 0 0 0,1-1 0 0 0,-1 1 0 0 0,1-1 0 0 0,-1 1 0 0 0,1-1-1 0 0,-1 1 1 0 0,1-1 0 0 0,0 0 0 0 0,-1 1 0 0 0,1-1 0 0 0,0 0 0 0 0,-1 1-1 0 0,1-1 1 0 0,-1 0 0 0 0,1 0 0 0 0,0 0 0 0 0,0 0 0 0 0,-1 1 0 0 0,1-1-1 0 0,0 0 1 0 0,-1 0 0 0 0,1 0 0 0 0,0-1 0 0 0,-1 1 0 0 0,1 0 0 0 0,1 0 0 0 0,10-4-1135 0 0,0 0 0 0 0,-1 0 1 0 0,21-12-1 0 0,-16 6-451 0 0,-13 8 1580 0 0,1-1 1 0 0,-1 1-1 0 0,1 0 1 0 0,0 0-1 0 0,0 0 1 0 0,0 1-1 0 0,5-3 1 0 0,-8 4 549 0 0,2 0 1812 0 0,-2 0-2268 0 0,0-1-1 0 0,0 1 0 0 0,0 0 0 0 0,1 0 1 0 0,-1 0-1 0 0,0 0 0 0 0,0 0 1 0 0,0 0-1 0 0,0 0 0 0 0,0 0 1 0 0,0 0-1 0 0,0 1 0 0 0,0-1 1 0 0,0 0-1 0 0,2 1 0 0 0,7 14 398 0 0</inkml:trace>
  <inkml:trace contextRef="#ctx1" brushRef="#br0" timeOffset="1233.64">1548 1035 15739 0 0,'3'1'488'0'0,"-1"2"-319"0"0,3-1-41 0 0,-5-1-32 0 0,0 1 224 0 0,0 0-144 0 0,0 0 56 0 0,3 1-136 0 0,-2-1-104 0 0,4 1-64 0 0,-2-1-112 0 0,0-1-48 0 0,1-1-937 0 0,4 4-4360 0 0</inkml:trace>
  <inkml:trace contextRef="#ctx1" brushRef="#br0" timeOffset="1603.71">1685 1031 7194 0 0,'16'37'7706'0'0,"-5"27"-6979"0"0,-3-11-128 0 0,-4-37-677 0 0,2 10 342 0 0,13 33 0 0 0,-17-52-813 0 0,2 0-1 0 0,-1 0 1 0 0,1 0 0 0 0,0-1-1 0 0,6 9 1 0 0,-2-7-1645 0 0</inkml:trace>
  <inkml:trace contextRef="#ctx1" brushRef="#br0" timeOffset="1951.84">1907 1254 7778 0 0,'-3'6'840'0'0,"2"-5"-593"0"0,1 1-1 0 0,-1-1 1 0 0,0 1 0 0 0,1-1-1 0 0,-1 1 1 0 0,0-1 0 0 0,0 0-1 0 0,0 0 1 0 0,0 1 0 0 0,0-1-1 0 0,0 0 1 0 0,0 0 0 0 0,0 0-1 0 0,-1 0 1 0 0,1 0 0 0 0,0 0-1 0 0,-1 0 1 0 0,1 0 0 0 0,-1-1-1 0 0,1 1 1 0 0,-1-1 0 0 0,1 1-1 0 0,-1-1 1 0 0,-2 1-1 0 0,4-1-234 0 0,-1 1-1 0 0,1-1 0 0 0,-1 0 0 0 0,1 1 0 0 0,-1-1 1 0 0,1 1-1 0 0,-1-1 0 0 0,1 0 0 0 0,0 1 0 0 0,-1-1 1 0 0,1 1-1 0 0,0-1 0 0 0,-1 1 0 0 0,1-1 0 0 0,0 1 1 0 0,0 0-1 0 0,-1-1 0 0 0,1 1 0 0 0,0-1 0 0 0,0 1 1 0 0,0-1-1 0 0,0 1 0 0 0,0 0 0 0 0,0-1 0 0 0,0 1 1 0 0,0-1-1 0 0,0 1 0 0 0,0 0 0 0 0,0-1 0 0 0,0 1 1 0 0,0-1-1 0 0,1 1 0 0 0,-1 0 0 0 0,0-1 0 0 0,0 1 1 0 0,1-1-1 0 0,-1 1 0 0 0,0-1 0 0 0,1 1 0 0 0,-1 0 0 0 0,13 23 397 0 0,-13-23-382 0 0,1 0 0 0 0,0 0 0 0 0,0 0 0 0 0,0 0 0 0 0,0-1 0 0 0,-1 1 0 0 0,1-1 0 0 0,0 1 0 0 0,0 0 0 0 0,0-1 0 0 0,1 0 0 0 0,-1 1 0 0 0,0-1 0 0 0,0 1 0 0 0,0-1 0 0 0,0 0 0 0 0,0 0 0 0 0,0 0 0 0 0,0 0 0 0 0,1 0 0 0 0,-1 0 0 0 0,0 0 0 0 0,0 0 0 0 0,0 0 0 0 0,0-1 0 0 0,2 0 0 0 0,0 0 11 0 0,0-1 1 0 0,-1 0-1 0 0,1 0 1 0 0,-1 0-1 0 0,1-1 0 0 0,-1 1 1 0 0,3-5-1 0 0,15-14 512 0 0,-19 21-308 0 0,-1 0-217 0 0,0 0-1 0 0,1 0 0 0 0,-1-1 0 0 0,0 1 1 0 0,0 0-1 0 0,1 0 0 0 0,-1 0 0 0 0,0 0 0 0 0,1 0 1 0 0,-1 0-1 0 0,0 0 0 0 0,1 0 0 0 0,-1 0 1 0 0,0 0-1 0 0,1 0 0 0 0,-1 0 0 0 0,0 0 0 0 0,1 0 1 0 0,-1 0-1 0 0,0 0 0 0 0,1 0 0 0 0,-1 0 1 0 0,0 0-1 0 0,1 0 0 0 0,-1 0 0 0 0,0 1 1 0 0,0-1-1 0 0,1 0 0 0 0,-1 0 0 0 0,0 0 0 0 0,0 1 1 0 0,1-1-1 0 0,-1 0 0 0 0,0 0 0 0 0,0 1 1 0 0,1-1-1 0 0,11 8 440 0 0,-8-2-213 0 0,2-1 0 0 0,-1 1 0 0 0,0-1 0 0 0,1-1 0 0 0,0 1-1 0 0,10 5 1 0 0,-13-8-491 0 0,1 0 0 0 0,-1-1 0 0 0,1 1 0 0 0,0 0 0 0 0,0-1-1 0 0,0 0 1 0 0,0 0 0 0 0,0 0 0 0 0,0-1 0 0 0,0 1 0 0 0,0-1 0 0 0,0 0-1 0 0,5 0 1 0 0</inkml:trace>
  <inkml:trace contextRef="#ctx1" brushRef="#br0" timeOffset="2640.09">2125 1293 9770 0 0,'9'9'1186'0'0,"0"0"0"0"0,-1 1 0 0 0,0-1 0 0 0,11 19 443 0 0,-48-42-1063 0 0,27 11-460 0 0,0 0 0 0 0,0 1 0 0 0,1-1 0 0 0,-1 0 0 0 0,1 0 0 0 0,-1 0 1 0 0,1 0-1 0 0,0-1 0 0 0,0 1 0 0 0,1 0 0 0 0,-1 0 0 0 0,1-1 0 0 0,-1 1 0 0 0,1 0 0 0 0,0-1 0 0 0,0 1 0 0 0,1 0 0 0 0,0-5 1 0 0,-1 6-44 0 0,1-1 1 0 0,-1 1 0 0 0,1 0 0 0 0,0 0 0 0 0,0 0 0 0 0,0 0-1 0 0,0 0 1 0 0,0 0 0 0 0,1 0 0 0 0,-1 0 0 0 0,0 0 0 0 0,1 1 0 0 0,-1-1-1 0 0,1 0 1 0 0,0 1 0 0 0,0-1 0 0 0,0 1 0 0 0,-1 0 0 0 0,1 0-1 0 0,0-1 1 0 0,0 1 0 0 0,1 1 0 0 0,-1-1 0 0 0,0 0 0 0 0,0 0 0 0 0,5 0-1 0 0,9 0-542 0 0,0 0-1 0 0,1 1 0 0 0,31 4 0 0 0,-46-3 186 0 0,10 0-2090 0 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2E390-5CCE-40DB-A00B-C00B776792C2}">
  <dimension ref="A1:M139"/>
  <sheetViews>
    <sheetView tabSelected="1" zoomScale="80" zoomScaleNormal="80" workbookViewId="0">
      <selection activeCell="D100" sqref="D100"/>
    </sheetView>
  </sheetViews>
  <sheetFormatPr defaultRowHeight="14.4" x14ac:dyDescent="0.3"/>
  <cols>
    <col min="1" max="1" width="15.109375" customWidth="1"/>
    <col min="2" max="2" width="14.44140625" customWidth="1"/>
    <col min="3" max="3" width="15" bestFit="1" customWidth="1"/>
    <col min="4" max="4" width="12.6640625" bestFit="1" customWidth="1"/>
  </cols>
  <sheetData>
    <row r="1" spans="1:1" x14ac:dyDescent="0.3">
      <c r="A1" s="2" t="s">
        <v>49</v>
      </c>
    </row>
    <row r="2" spans="1:1" x14ac:dyDescent="0.3">
      <c r="A2" t="s">
        <v>1</v>
      </c>
    </row>
    <row r="3" spans="1:1" x14ac:dyDescent="0.3">
      <c r="A3" t="s">
        <v>2</v>
      </c>
    </row>
    <row r="4" spans="1:1" x14ac:dyDescent="0.3">
      <c r="A4" t="s">
        <v>3</v>
      </c>
    </row>
    <row r="5" spans="1:1" x14ac:dyDescent="0.3">
      <c r="A5" t="s">
        <v>4</v>
      </c>
    </row>
    <row r="7" spans="1:1" x14ac:dyDescent="0.3">
      <c r="A7" t="s">
        <v>5</v>
      </c>
    </row>
    <row r="25" spans="1:4" x14ac:dyDescent="0.3">
      <c r="A25" t="s">
        <v>6</v>
      </c>
    </row>
    <row r="27" spans="1:4" x14ac:dyDescent="0.3">
      <c r="A27" t="s">
        <v>7</v>
      </c>
    </row>
    <row r="29" spans="1:4" x14ac:dyDescent="0.3">
      <c r="A29" t="s">
        <v>8</v>
      </c>
      <c r="B29">
        <v>1</v>
      </c>
      <c r="C29">
        <v>2</v>
      </c>
      <c r="D29">
        <v>3</v>
      </c>
    </row>
    <row r="30" spans="1:4" x14ac:dyDescent="0.3">
      <c r="A30" t="s">
        <v>9</v>
      </c>
      <c r="B30" t="s">
        <v>10</v>
      </c>
      <c r="C30" t="s">
        <v>11</v>
      </c>
      <c r="D30" t="s">
        <v>12</v>
      </c>
    </row>
    <row r="31" spans="1:4" x14ac:dyDescent="0.3">
      <c r="A31" t="s">
        <v>13</v>
      </c>
      <c r="B31" t="s">
        <v>14</v>
      </c>
      <c r="C31" t="s">
        <v>15</v>
      </c>
      <c r="D31" t="s">
        <v>16</v>
      </c>
    </row>
    <row r="34" spans="1:13" x14ac:dyDescent="0.3">
      <c r="A34" t="s">
        <v>17</v>
      </c>
    </row>
    <row r="35" spans="1:13" x14ac:dyDescent="0.3">
      <c r="A35" t="s">
        <v>18</v>
      </c>
    </row>
    <row r="36" spans="1:13" x14ac:dyDescent="0.3">
      <c r="A36" t="s">
        <v>19</v>
      </c>
    </row>
    <row r="38" spans="1:13" x14ac:dyDescent="0.3">
      <c r="A38" t="s">
        <v>20</v>
      </c>
    </row>
    <row r="39" spans="1:13" x14ac:dyDescent="0.3">
      <c r="B39" t="s">
        <v>21</v>
      </c>
    </row>
    <row r="40" spans="1:13" x14ac:dyDescent="0.3">
      <c r="B40" t="s">
        <v>22</v>
      </c>
    </row>
    <row r="42" spans="1:13" x14ac:dyDescent="0.3">
      <c r="A42" t="s">
        <v>23</v>
      </c>
    </row>
    <row r="44" spans="1:13" x14ac:dyDescent="0.3">
      <c r="A44" t="s">
        <v>24</v>
      </c>
      <c r="B44" t="s">
        <v>25</v>
      </c>
      <c r="C44" t="s">
        <v>26</v>
      </c>
      <c r="D44" t="s">
        <v>27</v>
      </c>
      <c r="E44" t="s">
        <v>28</v>
      </c>
      <c r="F44" t="s">
        <v>29</v>
      </c>
      <c r="G44" t="s">
        <v>30</v>
      </c>
      <c r="H44" t="s">
        <v>31</v>
      </c>
      <c r="I44" t="s">
        <v>32</v>
      </c>
      <c r="J44" t="s">
        <v>33</v>
      </c>
    </row>
    <row r="45" spans="1:13" x14ac:dyDescent="0.3">
      <c r="A45" t="s">
        <v>34</v>
      </c>
      <c r="B45" s="23">
        <v>100</v>
      </c>
      <c r="C45" s="23">
        <v>0</v>
      </c>
      <c r="D45" s="23">
        <v>0</v>
      </c>
      <c r="E45" s="23">
        <v>0</v>
      </c>
      <c r="F45" s="23">
        <v>200</v>
      </c>
      <c r="G45" s="23">
        <v>100</v>
      </c>
      <c r="H45" s="23">
        <v>200</v>
      </c>
      <c r="I45" s="23">
        <v>0</v>
      </c>
      <c r="J45" s="23">
        <v>100</v>
      </c>
    </row>
    <row r="46" spans="1:13" x14ac:dyDescent="0.3">
      <c r="A46" t="s">
        <v>35</v>
      </c>
      <c r="B46">
        <v>5</v>
      </c>
      <c r="C46">
        <v>4</v>
      </c>
      <c r="D46">
        <v>3</v>
      </c>
      <c r="E46">
        <v>8</v>
      </c>
      <c r="F46">
        <v>4</v>
      </c>
      <c r="G46">
        <v>3</v>
      </c>
      <c r="H46">
        <v>9</v>
      </c>
      <c r="I46">
        <v>7</v>
      </c>
      <c r="J46">
        <v>5</v>
      </c>
      <c r="K46" s="24">
        <f>SUMPRODUCT(B45:J45,B46:J46)</f>
        <v>3900</v>
      </c>
    </row>
    <row r="48" spans="1:13" x14ac:dyDescent="0.3">
      <c r="A48" t="s">
        <v>36</v>
      </c>
      <c r="K48" s="25" t="s">
        <v>37</v>
      </c>
      <c r="M48" s="26" t="s">
        <v>38</v>
      </c>
    </row>
    <row r="49" spans="1:13" x14ac:dyDescent="0.3">
      <c r="A49" t="s">
        <v>10</v>
      </c>
      <c r="B49">
        <v>1</v>
      </c>
      <c r="C49">
        <v>1</v>
      </c>
      <c r="D49">
        <v>1</v>
      </c>
      <c r="K49" s="25">
        <f t="shared" ref="K49:K54" si="0">SUMPRODUCT($B$45:$J$45,B49:J49)</f>
        <v>100</v>
      </c>
      <c r="L49" t="s">
        <v>39</v>
      </c>
      <c r="M49" s="26">
        <v>100</v>
      </c>
    </row>
    <row r="50" spans="1:13" x14ac:dyDescent="0.3">
      <c r="A50" t="s">
        <v>11</v>
      </c>
      <c r="E50">
        <v>1</v>
      </c>
      <c r="F50">
        <v>1</v>
      </c>
      <c r="G50">
        <v>1</v>
      </c>
      <c r="K50" s="25">
        <f t="shared" si="0"/>
        <v>300</v>
      </c>
      <c r="L50" t="s">
        <v>39</v>
      </c>
      <c r="M50" s="26">
        <v>300</v>
      </c>
    </row>
    <row r="51" spans="1:13" x14ac:dyDescent="0.3">
      <c r="A51" t="s">
        <v>12</v>
      </c>
      <c r="H51">
        <v>1</v>
      </c>
      <c r="I51">
        <v>1</v>
      </c>
      <c r="J51">
        <v>1</v>
      </c>
      <c r="K51" s="25">
        <f t="shared" si="0"/>
        <v>300</v>
      </c>
      <c r="L51" t="s">
        <v>39</v>
      </c>
      <c r="M51" s="26">
        <v>300</v>
      </c>
    </row>
    <row r="52" spans="1:13" x14ac:dyDescent="0.3">
      <c r="A52" t="s">
        <v>14</v>
      </c>
      <c r="B52">
        <v>1</v>
      </c>
      <c r="E52">
        <v>1</v>
      </c>
      <c r="H52">
        <v>1</v>
      </c>
      <c r="K52" s="25">
        <f t="shared" si="0"/>
        <v>300</v>
      </c>
      <c r="L52" t="s">
        <v>108</v>
      </c>
      <c r="M52" s="26">
        <v>300</v>
      </c>
    </row>
    <row r="53" spans="1:13" x14ac:dyDescent="0.3">
      <c r="A53" t="s">
        <v>15</v>
      </c>
      <c r="C53">
        <v>1</v>
      </c>
      <c r="F53">
        <v>1</v>
      </c>
      <c r="I53">
        <v>1</v>
      </c>
      <c r="K53" s="25">
        <f t="shared" si="0"/>
        <v>200</v>
      </c>
      <c r="L53" t="s">
        <v>108</v>
      </c>
      <c r="M53" s="26">
        <v>200</v>
      </c>
    </row>
    <row r="54" spans="1:13" x14ac:dyDescent="0.3">
      <c r="A54" t="s">
        <v>16</v>
      </c>
      <c r="D54">
        <v>1</v>
      </c>
      <c r="G54">
        <v>1</v>
      </c>
      <c r="J54">
        <v>1</v>
      </c>
      <c r="K54" s="25">
        <f t="shared" si="0"/>
        <v>200</v>
      </c>
      <c r="L54" t="s">
        <v>108</v>
      </c>
      <c r="M54" s="26">
        <v>200</v>
      </c>
    </row>
    <row r="56" spans="1:13" x14ac:dyDescent="0.3">
      <c r="A56" s="2" t="s">
        <v>129</v>
      </c>
    </row>
    <row r="57" spans="1:13" x14ac:dyDescent="0.3">
      <c r="B57" t="s">
        <v>130</v>
      </c>
    </row>
    <row r="58" spans="1:13" x14ac:dyDescent="0.3">
      <c r="B58" t="s">
        <v>131</v>
      </c>
    </row>
    <row r="60" spans="1:13" x14ac:dyDescent="0.3">
      <c r="A60" s="2" t="s">
        <v>148</v>
      </c>
    </row>
    <row r="73" spans="1:5" x14ac:dyDescent="0.3">
      <c r="A73" t="s">
        <v>134</v>
      </c>
      <c r="B73" t="s">
        <v>135</v>
      </c>
    </row>
    <row r="74" spans="1:5" x14ac:dyDescent="0.3">
      <c r="B74" t="s">
        <v>132</v>
      </c>
    </row>
    <row r="75" spans="1:5" x14ac:dyDescent="0.3">
      <c r="B75" t="s">
        <v>133</v>
      </c>
    </row>
    <row r="77" spans="1:5" x14ac:dyDescent="0.3">
      <c r="A77" t="s">
        <v>136</v>
      </c>
    </row>
    <row r="80" spans="1:5" x14ac:dyDescent="0.3">
      <c r="B80" t="s">
        <v>41</v>
      </c>
      <c r="C80">
        <v>1</v>
      </c>
      <c r="D80">
        <v>2</v>
      </c>
      <c r="E80">
        <v>3</v>
      </c>
    </row>
    <row r="81" spans="1:8" x14ac:dyDescent="0.3">
      <c r="A81" t="s">
        <v>43</v>
      </c>
      <c r="B81" s="2" t="s">
        <v>42</v>
      </c>
      <c r="C81" t="s">
        <v>14</v>
      </c>
      <c r="D81" t="s">
        <v>15</v>
      </c>
      <c r="E81" t="s">
        <v>16</v>
      </c>
    </row>
    <row r="82" spans="1:8" x14ac:dyDescent="0.3">
      <c r="A82">
        <v>1</v>
      </c>
      <c r="B82" t="s">
        <v>10</v>
      </c>
      <c r="C82" s="3">
        <v>5</v>
      </c>
      <c r="D82" s="4">
        <v>4</v>
      </c>
      <c r="E82" s="5">
        <v>3</v>
      </c>
    </row>
    <row r="83" spans="1:8" x14ac:dyDescent="0.3">
      <c r="A83">
        <v>2</v>
      </c>
      <c r="B83" t="s">
        <v>11</v>
      </c>
      <c r="C83" s="6">
        <v>8</v>
      </c>
      <c r="D83">
        <v>4</v>
      </c>
      <c r="E83" s="7">
        <v>3</v>
      </c>
    </row>
    <row r="84" spans="1:8" x14ac:dyDescent="0.3">
      <c r="A84">
        <v>3</v>
      </c>
      <c r="B84" t="s">
        <v>12</v>
      </c>
      <c r="C84" s="8">
        <v>9</v>
      </c>
      <c r="D84" s="9">
        <v>7</v>
      </c>
      <c r="E84" s="10">
        <v>5</v>
      </c>
    </row>
    <row r="87" spans="1:8" x14ac:dyDescent="0.3">
      <c r="B87" t="s">
        <v>41</v>
      </c>
      <c r="C87">
        <v>1</v>
      </c>
      <c r="D87">
        <v>2</v>
      </c>
      <c r="E87">
        <v>3</v>
      </c>
    </row>
    <row r="88" spans="1:8" x14ac:dyDescent="0.3">
      <c r="A88" t="s">
        <v>43</v>
      </c>
      <c r="B88" s="2" t="s">
        <v>42</v>
      </c>
      <c r="C88" t="s">
        <v>14</v>
      </c>
      <c r="D88" t="s">
        <v>15</v>
      </c>
      <c r="E88" t="s">
        <v>16</v>
      </c>
      <c r="F88" t="s">
        <v>149</v>
      </c>
      <c r="H88" t="s">
        <v>45</v>
      </c>
    </row>
    <row r="89" spans="1:8" x14ac:dyDescent="0.3">
      <c r="A89">
        <v>1</v>
      </c>
      <c r="B89" t="s">
        <v>10</v>
      </c>
      <c r="C89" s="27">
        <v>100</v>
      </c>
      <c r="D89" s="28">
        <v>0</v>
      </c>
      <c r="E89" s="29">
        <v>0</v>
      </c>
      <c r="F89">
        <f>SUM(C89:E89)</f>
        <v>100</v>
      </c>
      <c r="G89" t="s">
        <v>39</v>
      </c>
      <c r="H89" s="35">
        <v>100</v>
      </c>
    </row>
    <row r="90" spans="1:8" x14ac:dyDescent="0.3">
      <c r="A90">
        <v>2</v>
      </c>
      <c r="B90" t="s">
        <v>11</v>
      </c>
      <c r="C90" s="30">
        <v>0</v>
      </c>
      <c r="D90" s="23">
        <v>200</v>
      </c>
      <c r="E90" s="31">
        <v>100</v>
      </c>
      <c r="F90">
        <f t="shared" ref="F90:F91" si="1">SUM(C90:E90)</f>
        <v>300</v>
      </c>
      <c r="G90" t="s">
        <v>39</v>
      </c>
      <c r="H90" s="36">
        <v>300</v>
      </c>
    </row>
    <row r="91" spans="1:8" x14ac:dyDescent="0.3">
      <c r="A91">
        <v>3</v>
      </c>
      <c r="B91" t="s">
        <v>12</v>
      </c>
      <c r="C91" s="39">
        <v>200</v>
      </c>
      <c r="D91" s="40">
        <v>0</v>
      </c>
      <c r="E91" s="41">
        <v>100</v>
      </c>
      <c r="F91">
        <f t="shared" si="1"/>
        <v>300</v>
      </c>
      <c r="G91" t="s">
        <v>39</v>
      </c>
      <c r="H91" s="37">
        <v>300</v>
      </c>
    </row>
    <row r="92" spans="1:8" x14ac:dyDescent="0.3">
      <c r="B92" t="s">
        <v>46</v>
      </c>
      <c r="C92">
        <f>SUM(C89:C91)</f>
        <v>300</v>
      </c>
      <c r="D92">
        <f>SUM(D89:D91)</f>
        <v>200</v>
      </c>
      <c r="E92">
        <f>SUM(E89:E91)</f>
        <v>200</v>
      </c>
    </row>
    <row r="93" spans="1:8" x14ac:dyDescent="0.3">
      <c r="C93" t="s">
        <v>108</v>
      </c>
      <c r="D93" t="s">
        <v>108</v>
      </c>
      <c r="E93" t="s">
        <v>108</v>
      </c>
      <c r="H93">
        <f>SUM(H89:H91)</f>
        <v>700</v>
      </c>
    </row>
    <row r="94" spans="1:8" x14ac:dyDescent="0.3">
      <c r="B94" t="s">
        <v>47</v>
      </c>
      <c r="C94" s="32">
        <v>300</v>
      </c>
      <c r="D94" s="33">
        <v>200</v>
      </c>
      <c r="E94" s="34">
        <v>200</v>
      </c>
      <c r="G94">
        <f>SUM(C94:E94)</f>
        <v>700</v>
      </c>
    </row>
    <row r="96" spans="1:8" x14ac:dyDescent="0.3">
      <c r="B96" t="s">
        <v>48</v>
      </c>
      <c r="C96" s="24">
        <f>SUMPRODUCT(C82:E84,C89:E91)</f>
        <v>3900</v>
      </c>
    </row>
    <row r="98" spans="1:1" x14ac:dyDescent="0.3">
      <c r="A98" t="s">
        <v>141</v>
      </c>
    </row>
    <row r="100" spans="1:1" x14ac:dyDescent="0.3">
      <c r="A100" t="s">
        <v>142</v>
      </c>
    </row>
    <row r="101" spans="1:1" x14ac:dyDescent="0.3">
      <c r="A101" t="s">
        <v>137</v>
      </c>
    </row>
    <row r="111" spans="1:1" x14ac:dyDescent="0.3">
      <c r="A111" t="s">
        <v>140</v>
      </c>
    </row>
    <row r="113" spans="1:5" x14ac:dyDescent="0.3">
      <c r="A113" t="s">
        <v>139</v>
      </c>
    </row>
    <row r="114" spans="1:5" x14ac:dyDescent="0.3">
      <c r="A114" t="s">
        <v>164</v>
      </c>
      <c r="B114" t="s">
        <v>143</v>
      </c>
    </row>
    <row r="115" spans="1:5" x14ac:dyDescent="0.3">
      <c r="C115" t="s">
        <v>146</v>
      </c>
    </row>
    <row r="116" spans="1:5" x14ac:dyDescent="0.3">
      <c r="A116" t="s">
        <v>165</v>
      </c>
      <c r="B116" t="s">
        <v>144</v>
      </c>
    </row>
    <row r="117" spans="1:5" x14ac:dyDescent="0.3">
      <c r="C117" t="s">
        <v>147</v>
      </c>
    </row>
    <row r="119" spans="1:5" x14ac:dyDescent="0.3">
      <c r="A119" t="s">
        <v>138</v>
      </c>
    </row>
    <row r="120" spans="1:5" x14ac:dyDescent="0.3">
      <c r="B120" t="s">
        <v>145</v>
      </c>
    </row>
    <row r="122" spans="1:5" x14ac:dyDescent="0.3">
      <c r="B122" t="s">
        <v>41</v>
      </c>
      <c r="C122">
        <v>1</v>
      </c>
      <c r="D122">
        <v>2</v>
      </c>
      <c r="E122">
        <v>3</v>
      </c>
    </row>
    <row r="123" spans="1:5" x14ac:dyDescent="0.3">
      <c r="A123" t="s">
        <v>43</v>
      </c>
      <c r="B123" s="2" t="s">
        <v>42</v>
      </c>
      <c r="C123" t="s">
        <v>14</v>
      </c>
      <c r="D123" t="s">
        <v>15</v>
      </c>
      <c r="E123" t="s">
        <v>16</v>
      </c>
    </row>
    <row r="124" spans="1:5" x14ac:dyDescent="0.3">
      <c r="A124">
        <v>1</v>
      </c>
      <c r="B124" t="s">
        <v>10</v>
      </c>
      <c r="C124" s="3">
        <v>5</v>
      </c>
      <c r="D124" s="4">
        <v>4</v>
      </c>
      <c r="E124" s="5">
        <v>3</v>
      </c>
    </row>
    <row r="125" spans="1:5" x14ac:dyDescent="0.3">
      <c r="A125">
        <v>2</v>
      </c>
      <c r="B125" t="s">
        <v>11</v>
      </c>
      <c r="C125" s="6">
        <v>8</v>
      </c>
      <c r="D125">
        <v>4</v>
      </c>
      <c r="E125" s="7">
        <v>3</v>
      </c>
    </row>
    <row r="126" spans="1:5" x14ac:dyDescent="0.3">
      <c r="A126">
        <v>3</v>
      </c>
      <c r="B126" t="s">
        <v>12</v>
      </c>
      <c r="C126" s="6">
        <v>9</v>
      </c>
      <c r="D126">
        <v>7</v>
      </c>
      <c r="E126" s="7">
        <v>5</v>
      </c>
    </row>
    <row r="127" spans="1:5" x14ac:dyDescent="0.3">
      <c r="A127">
        <v>4</v>
      </c>
      <c r="B127" t="s">
        <v>44</v>
      </c>
      <c r="C127" s="8">
        <v>0</v>
      </c>
      <c r="D127" s="9">
        <v>0</v>
      </c>
      <c r="E127" s="10">
        <v>0</v>
      </c>
    </row>
    <row r="129" spans="1:8" x14ac:dyDescent="0.3">
      <c r="B129" t="s">
        <v>41</v>
      </c>
      <c r="C129">
        <v>1</v>
      </c>
      <c r="D129">
        <v>2</v>
      </c>
      <c r="E129">
        <v>3</v>
      </c>
    </row>
    <row r="130" spans="1:8" x14ac:dyDescent="0.3">
      <c r="A130" t="s">
        <v>43</v>
      </c>
      <c r="B130" s="2" t="s">
        <v>42</v>
      </c>
      <c r="C130" t="s">
        <v>14</v>
      </c>
      <c r="D130" t="s">
        <v>15</v>
      </c>
      <c r="E130" t="s">
        <v>16</v>
      </c>
      <c r="F130" t="s">
        <v>149</v>
      </c>
      <c r="H130" t="s">
        <v>45</v>
      </c>
    </row>
    <row r="131" spans="1:8" x14ac:dyDescent="0.3">
      <c r="A131">
        <v>1</v>
      </c>
      <c r="B131" t="s">
        <v>10</v>
      </c>
      <c r="C131" s="27">
        <v>100</v>
      </c>
      <c r="D131" s="28">
        <v>0</v>
      </c>
      <c r="E131" s="29">
        <v>0</v>
      </c>
      <c r="F131">
        <f>SUM(C131:E131)</f>
        <v>100</v>
      </c>
      <c r="G131" t="s">
        <v>39</v>
      </c>
      <c r="H131" s="35">
        <v>100</v>
      </c>
    </row>
    <row r="132" spans="1:8" x14ac:dyDescent="0.3">
      <c r="A132">
        <v>2</v>
      </c>
      <c r="B132" t="s">
        <v>11</v>
      </c>
      <c r="C132" s="30">
        <v>0</v>
      </c>
      <c r="D132" s="23">
        <v>200</v>
      </c>
      <c r="E132" s="31">
        <v>100</v>
      </c>
      <c r="F132">
        <f t="shared" ref="F132:F134" si="2">SUM(C132:E132)</f>
        <v>300</v>
      </c>
      <c r="G132" t="s">
        <v>39</v>
      </c>
      <c r="H132" s="36">
        <v>300</v>
      </c>
    </row>
    <row r="133" spans="1:8" x14ac:dyDescent="0.3">
      <c r="A133">
        <v>3</v>
      </c>
      <c r="B133" t="s">
        <v>12</v>
      </c>
      <c r="C133" s="30">
        <v>100</v>
      </c>
      <c r="D133" s="23">
        <v>0</v>
      </c>
      <c r="E133" s="31">
        <v>100</v>
      </c>
      <c r="F133">
        <f t="shared" si="2"/>
        <v>200</v>
      </c>
      <c r="G133" t="s">
        <v>39</v>
      </c>
      <c r="H133" s="36">
        <v>200</v>
      </c>
    </row>
    <row r="134" spans="1:8" x14ac:dyDescent="0.3">
      <c r="A134">
        <v>4</v>
      </c>
      <c r="B134" t="s">
        <v>44</v>
      </c>
      <c r="C134" s="39">
        <v>100</v>
      </c>
      <c r="D134" s="40">
        <v>0</v>
      </c>
      <c r="E134" s="41">
        <v>0</v>
      </c>
      <c r="F134">
        <f t="shared" si="2"/>
        <v>100</v>
      </c>
      <c r="G134" t="s">
        <v>39</v>
      </c>
      <c r="H134" s="37">
        <v>100</v>
      </c>
    </row>
    <row r="135" spans="1:8" x14ac:dyDescent="0.3">
      <c r="B135" t="s">
        <v>46</v>
      </c>
      <c r="C135">
        <f>SUM(C131:C134)</f>
        <v>300</v>
      </c>
      <c r="D135">
        <f t="shared" ref="D135:E135" si="3">SUM(D131:D134)</f>
        <v>200</v>
      </c>
      <c r="E135">
        <f t="shared" si="3"/>
        <v>200</v>
      </c>
    </row>
    <row r="136" spans="1:8" x14ac:dyDescent="0.3">
      <c r="C136" t="s">
        <v>108</v>
      </c>
      <c r="D136" t="s">
        <v>108</v>
      </c>
      <c r="E136" t="s">
        <v>108</v>
      </c>
      <c r="H136">
        <f>SUM(H131:H134)</f>
        <v>700</v>
      </c>
    </row>
    <row r="137" spans="1:8" x14ac:dyDescent="0.3">
      <c r="B137" t="s">
        <v>47</v>
      </c>
      <c r="C137" s="32">
        <v>300</v>
      </c>
      <c r="D137" s="33">
        <v>200</v>
      </c>
      <c r="E137" s="34">
        <v>200</v>
      </c>
      <c r="G137">
        <f>SUM(C137:E137)</f>
        <v>700</v>
      </c>
    </row>
    <row r="139" spans="1:8" x14ac:dyDescent="0.3">
      <c r="B139" t="s">
        <v>48</v>
      </c>
      <c r="C139" s="24">
        <f>SUMPRODUCT(C124:E127,C131:E134)</f>
        <v>3000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4BBA8-A289-4573-B319-A144D778C2D0}">
  <dimension ref="A1:S47"/>
  <sheetViews>
    <sheetView zoomScale="80" zoomScaleNormal="80" workbookViewId="0">
      <selection activeCell="K26" sqref="K26"/>
    </sheetView>
  </sheetViews>
  <sheetFormatPr defaultRowHeight="14.4" x14ac:dyDescent="0.3"/>
  <cols>
    <col min="2" max="2" width="14.109375" bestFit="1" customWidth="1"/>
    <col min="3" max="3" width="13.109375" bestFit="1" customWidth="1"/>
    <col min="4" max="4" width="7.6640625" bestFit="1" customWidth="1"/>
    <col min="5" max="5" width="10.88671875" bestFit="1" customWidth="1"/>
    <col min="6" max="6" width="12.88671875" bestFit="1" customWidth="1"/>
    <col min="7" max="7" width="7.6640625" bestFit="1" customWidth="1"/>
    <col min="8" max="8" width="8.6640625" bestFit="1" customWidth="1"/>
    <col min="9" max="9" width="6.5546875" bestFit="1" customWidth="1"/>
    <col min="11" max="11" width="29.33203125" bestFit="1" customWidth="1"/>
    <col min="12" max="12" width="14.109375" bestFit="1" customWidth="1"/>
    <col min="13" max="13" width="13.109375" bestFit="1" customWidth="1"/>
    <col min="14" max="14" width="7.6640625" bestFit="1" customWidth="1"/>
    <col min="15" max="15" width="10.88671875" bestFit="1" customWidth="1"/>
    <col min="16" max="16" width="12.88671875" bestFit="1" customWidth="1"/>
    <col min="17" max="17" width="7.6640625" bestFit="1" customWidth="1"/>
    <col min="18" max="18" width="8.6640625" bestFit="1" customWidth="1"/>
    <col min="19" max="19" width="6.5546875" bestFit="1" customWidth="1"/>
  </cols>
  <sheetData>
    <row r="1" spans="1:13" x14ac:dyDescent="0.3">
      <c r="A1" s="2" t="s">
        <v>80</v>
      </c>
    </row>
    <row r="2" spans="1:13" x14ac:dyDescent="0.3">
      <c r="A2" t="s">
        <v>81</v>
      </c>
    </row>
    <row r="3" spans="1:13" x14ac:dyDescent="0.3">
      <c r="A3" t="s">
        <v>82</v>
      </c>
    </row>
    <row r="5" spans="1:13" x14ac:dyDescent="0.3">
      <c r="A5" t="s">
        <v>83</v>
      </c>
    </row>
    <row r="6" spans="1:13" x14ac:dyDescent="0.3">
      <c r="A6" t="s">
        <v>84</v>
      </c>
    </row>
    <row r="7" spans="1:13" x14ac:dyDescent="0.3">
      <c r="A7" t="s">
        <v>85</v>
      </c>
    </row>
    <row r="9" spans="1:13" x14ac:dyDescent="0.3">
      <c r="A9" s="1" t="s">
        <v>86</v>
      </c>
    </row>
    <row r="10" spans="1:13" x14ac:dyDescent="0.3">
      <c r="B10" t="s">
        <v>87</v>
      </c>
    </row>
    <row r="11" spans="1:13" x14ac:dyDescent="0.3">
      <c r="B11" t="s">
        <v>88</v>
      </c>
    </row>
    <row r="13" spans="1:13" x14ac:dyDescent="0.3">
      <c r="A13" t="s">
        <v>89</v>
      </c>
    </row>
    <row r="15" spans="1:13" x14ac:dyDescent="0.3">
      <c r="A15" t="s">
        <v>90</v>
      </c>
      <c r="K15" t="s">
        <v>91</v>
      </c>
    </row>
    <row r="16" spans="1:13" x14ac:dyDescent="0.3">
      <c r="A16" t="s">
        <v>106</v>
      </c>
      <c r="C16" t="s">
        <v>92</v>
      </c>
      <c r="K16" t="s">
        <v>106</v>
      </c>
      <c r="M16" t="s">
        <v>92</v>
      </c>
    </row>
    <row r="17" spans="1:19" x14ac:dyDescent="0.3">
      <c r="B17" t="s">
        <v>107</v>
      </c>
      <c r="C17" t="s">
        <v>93</v>
      </c>
      <c r="D17" t="s">
        <v>94</v>
      </c>
      <c r="E17" t="s">
        <v>95</v>
      </c>
      <c r="F17" t="s">
        <v>96</v>
      </c>
      <c r="G17" t="s">
        <v>149</v>
      </c>
      <c r="I17" t="s">
        <v>45</v>
      </c>
      <c r="L17" t="s">
        <v>107</v>
      </c>
      <c r="M17" t="s">
        <v>93</v>
      </c>
      <c r="N17" t="s">
        <v>94</v>
      </c>
      <c r="O17" t="s">
        <v>95</v>
      </c>
      <c r="P17" t="s">
        <v>96</v>
      </c>
    </row>
    <row r="18" spans="1:19" x14ac:dyDescent="0.3">
      <c r="A18" t="s">
        <v>97</v>
      </c>
      <c r="B18" t="s">
        <v>98</v>
      </c>
      <c r="C18" s="23">
        <v>10000</v>
      </c>
      <c r="D18" s="23">
        <v>4000</v>
      </c>
      <c r="E18" s="23">
        <v>1000</v>
      </c>
      <c r="F18" s="23">
        <v>0</v>
      </c>
      <c r="G18">
        <f>SUM(C18:F18)</f>
        <v>15000</v>
      </c>
      <c r="H18" t="s">
        <v>39</v>
      </c>
      <c r="I18">
        <v>15000</v>
      </c>
      <c r="K18" t="s">
        <v>97</v>
      </c>
      <c r="L18" t="s">
        <v>98</v>
      </c>
      <c r="M18" s="23">
        <v>10000</v>
      </c>
      <c r="N18" s="23">
        <v>0</v>
      </c>
      <c r="O18" s="23">
        <v>1000</v>
      </c>
      <c r="P18" s="23">
        <v>4000</v>
      </c>
      <c r="Q18">
        <f>SUM(M18:P18)</f>
        <v>15000</v>
      </c>
      <c r="R18" t="s">
        <v>39</v>
      </c>
      <c r="S18">
        <v>15000</v>
      </c>
    </row>
    <row r="19" spans="1:19" x14ac:dyDescent="0.3">
      <c r="A19" t="s">
        <v>99</v>
      </c>
      <c r="B19" t="s">
        <v>100</v>
      </c>
      <c r="C19" s="23">
        <v>0</v>
      </c>
      <c r="D19" s="23">
        <v>6000</v>
      </c>
      <c r="E19" s="23">
        <v>0</v>
      </c>
      <c r="F19" s="23">
        <v>0</v>
      </c>
      <c r="G19">
        <f t="shared" ref="G19:G20" si="0">SUM(C19:F19)</f>
        <v>6000</v>
      </c>
      <c r="H19" t="s">
        <v>39</v>
      </c>
      <c r="I19">
        <v>6000</v>
      </c>
      <c r="K19" t="s">
        <v>99</v>
      </c>
      <c r="L19" t="s">
        <v>100</v>
      </c>
      <c r="M19" s="23">
        <v>0</v>
      </c>
      <c r="N19" s="23">
        <v>1000</v>
      </c>
      <c r="O19" s="23">
        <v>0</v>
      </c>
      <c r="P19" s="23">
        <v>5000</v>
      </c>
      <c r="Q19">
        <f t="shared" ref="Q19:Q20" si="1">SUM(M19:P19)</f>
        <v>6000</v>
      </c>
      <c r="R19" t="s">
        <v>39</v>
      </c>
      <c r="S19">
        <v>6000</v>
      </c>
    </row>
    <row r="20" spans="1:19" x14ac:dyDescent="0.3">
      <c r="B20" t="s">
        <v>101</v>
      </c>
      <c r="C20" s="23">
        <v>0</v>
      </c>
      <c r="D20" s="23">
        <v>0</v>
      </c>
      <c r="E20" s="23">
        <v>14000</v>
      </c>
      <c r="F20" s="23">
        <v>0</v>
      </c>
      <c r="G20">
        <f t="shared" si="0"/>
        <v>14000</v>
      </c>
      <c r="H20" t="s">
        <v>39</v>
      </c>
      <c r="I20">
        <v>14000</v>
      </c>
      <c r="L20" t="s">
        <v>101</v>
      </c>
      <c r="M20" s="23">
        <v>0</v>
      </c>
      <c r="N20" s="23">
        <v>0</v>
      </c>
      <c r="O20" s="23">
        <v>14000</v>
      </c>
      <c r="P20" s="23">
        <v>0</v>
      </c>
      <c r="Q20">
        <f t="shared" si="1"/>
        <v>14000</v>
      </c>
      <c r="R20" t="s">
        <v>39</v>
      </c>
      <c r="S20">
        <v>14000</v>
      </c>
    </row>
    <row r="21" spans="1:19" x14ac:dyDescent="0.3">
      <c r="B21" t="s">
        <v>102</v>
      </c>
      <c r="C21" s="23">
        <v>0</v>
      </c>
      <c r="D21" s="23">
        <v>2000</v>
      </c>
      <c r="E21" s="23">
        <v>0</v>
      </c>
      <c r="F21" s="23">
        <v>9000</v>
      </c>
      <c r="G21">
        <f>SUM(C21:F21)</f>
        <v>11000</v>
      </c>
      <c r="H21" t="s">
        <v>39</v>
      </c>
      <c r="I21">
        <v>11000</v>
      </c>
      <c r="L21" t="s">
        <v>105</v>
      </c>
      <c r="M21" s="23">
        <v>0</v>
      </c>
      <c r="N21" s="23">
        <v>11000</v>
      </c>
      <c r="O21" s="23">
        <v>0</v>
      </c>
      <c r="P21" s="23">
        <v>0</v>
      </c>
      <c r="Q21">
        <f>SUM(M21:P21)</f>
        <v>11000</v>
      </c>
      <c r="R21" t="s">
        <v>39</v>
      </c>
      <c r="S21">
        <v>11000</v>
      </c>
    </row>
    <row r="22" spans="1:19" x14ac:dyDescent="0.3">
      <c r="B22" t="s">
        <v>46</v>
      </c>
      <c r="C22">
        <f>SUM(C18:C21)</f>
        <v>10000</v>
      </c>
      <c r="D22">
        <f t="shared" ref="D22:F22" si="2">SUM(D18:D21)</f>
        <v>12000</v>
      </c>
      <c r="E22">
        <f t="shared" si="2"/>
        <v>15000</v>
      </c>
      <c r="F22">
        <f t="shared" si="2"/>
        <v>9000</v>
      </c>
      <c r="M22">
        <f>SUM(M18:M21)</f>
        <v>10000</v>
      </c>
      <c r="N22">
        <f t="shared" ref="N22:P22" si="3">SUM(N18:N21)</f>
        <v>12000</v>
      </c>
      <c r="O22">
        <f t="shared" si="3"/>
        <v>15000</v>
      </c>
      <c r="P22">
        <f t="shared" si="3"/>
        <v>9000</v>
      </c>
    </row>
    <row r="23" spans="1:19" x14ac:dyDescent="0.3">
      <c r="C23" s="21" t="s">
        <v>108</v>
      </c>
      <c r="D23" s="21" t="s">
        <v>108</v>
      </c>
      <c r="E23" s="21" t="s">
        <v>108</v>
      </c>
      <c r="F23" s="21" t="s">
        <v>108</v>
      </c>
      <c r="I23">
        <f>SUM(I18:I21)</f>
        <v>46000</v>
      </c>
      <c r="M23" s="21" t="s">
        <v>108</v>
      </c>
      <c r="N23" s="21" t="s">
        <v>108</v>
      </c>
      <c r="O23" s="21" t="s">
        <v>108</v>
      </c>
      <c r="P23" s="21" t="s">
        <v>108</v>
      </c>
      <c r="S23">
        <f>SUM(S18:S21)</f>
        <v>46000</v>
      </c>
    </row>
    <row r="24" spans="1:19" x14ac:dyDescent="0.3">
      <c r="B24" t="s">
        <v>47</v>
      </c>
      <c r="C24">
        <v>10000</v>
      </c>
      <c r="D24">
        <v>12000</v>
      </c>
      <c r="E24">
        <v>15000</v>
      </c>
      <c r="F24">
        <v>9000</v>
      </c>
      <c r="H24">
        <f>SUM(C24:F24)</f>
        <v>46000</v>
      </c>
      <c r="M24">
        <v>10000</v>
      </c>
      <c r="N24">
        <v>12000</v>
      </c>
      <c r="O24">
        <v>15000</v>
      </c>
      <c r="P24">
        <v>9000</v>
      </c>
      <c r="R24">
        <f>SUM(M24:P24)</f>
        <v>46000</v>
      </c>
    </row>
    <row r="26" spans="1:19" x14ac:dyDescent="0.3">
      <c r="G26" t="s">
        <v>109</v>
      </c>
      <c r="H26" s="22">
        <f>SUMPRODUCT(C18:F21,C32:F35)</f>
        <v>3704000</v>
      </c>
      <c r="Q26" t="s">
        <v>109</v>
      </c>
      <c r="R26" s="22">
        <f>SUMPRODUCT(M18:P21,M32:P35)</f>
        <v>3741000</v>
      </c>
    </row>
    <row r="29" spans="1:19" x14ac:dyDescent="0.3">
      <c r="A29" t="s">
        <v>110</v>
      </c>
      <c r="K29" t="s">
        <v>110</v>
      </c>
    </row>
    <row r="30" spans="1:19" x14ac:dyDescent="0.3">
      <c r="C30" t="s">
        <v>92</v>
      </c>
      <c r="M30" t="s">
        <v>92</v>
      </c>
    </row>
    <row r="31" spans="1:19" x14ac:dyDescent="0.3">
      <c r="C31" t="s">
        <v>93</v>
      </c>
      <c r="D31" t="s">
        <v>94</v>
      </c>
      <c r="E31" t="s">
        <v>95</v>
      </c>
      <c r="F31" t="s">
        <v>96</v>
      </c>
      <c r="M31" t="s">
        <v>93</v>
      </c>
      <c r="N31" t="s">
        <v>94</v>
      </c>
      <c r="O31" t="s">
        <v>95</v>
      </c>
      <c r="P31" t="s">
        <v>96</v>
      </c>
    </row>
    <row r="32" spans="1:19" x14ac:dyDescent="0.3">
      <c r="A32" t="s">
        <v>97</v>
      </c>
      <c r="B32" t="s">
        <v>98</v>
      </c>
      <c r="C32" s="18">
        <f>+C38+C44</f>
        <v>73</v>
      </c>
      <c r="D32" s="18">
        <f t="shared" ref="D32:F32" si="4">+D38+D44</f>
        <v>103</v>
      </c>
      <c r="E32" s="18">
        <f t="shared" si="4"/>
        <v>88</v>
      </c>
      <c r="F32" s="18">
        <f t="shared" si="4"/>
        <v>108</v>
      </c>
      <c r="K32" t="s">
        <v>97</v>
      </c>
      <c r="L32" t="s">
        <v>98</v>
      </c>
      <c r="M32" s="18">
        <f>+M38+M44</f>
        <v>73</v>
      </c>
      <c r="N32" s="18">
        <f t="shared" ref="N32:P32" si="5">+N38+N44</f>
        <v>103</v>
      </c>
      <c r="O32" s="18">
        <f t="shared" si="5"/>
        <v>88</v>
      </c>
      <c r="P32" s="18">
        <f t="shared" si="5"/>
        <v>108</v>
      </c>
    </row>
    <row r="33" spans="1:16" x14ac:dyDescent="0.3">
      <c r="A33" t="s">
        <v>99</v>
      </c>
      <c r="B33" t="s">
        <v>100</v>
      </c>
      <c r="C33" s="18">
        <f t="shared" ref="C33:F35" si="6">+C39+C45</f>
        <v>85</v>
      </c>
      <c r="D33" s="18">
        <f t="shared" si="6"/>
        <v>80</v>
      </c>
      <c r="E33" s="18">
        <f t="shared" si="6"/>
        <v>100</v>
      </c>
      <c r="F33" s="18">
        <f t="shared" si="6"/>
        <v>90</v>
      </c>
      <c r="K33" t="s">
        <v>99</v>
      </c>
      <c r="L33" t="s">
        <v>100</v>
      </c>
      <c r="M33" s="18">
        <f t="shared" ref="M33:P35" si="7">+M39+M45</f>
        <v>85</v>
      </c>
      <c r="N33" s="18">
        <f t="shared" si="7"/>
        <v>80</v>
      </c>
      <c r="O33" s="18">
        <f t="shared" si="7"/>
        <v>100</v>
      </c>
      <c r="P33" s="18">
        <f t="shared" si="7"/>
        <v>90</v>
      </c>
    </row>
    <row r="34" spans="1:16" x14ac:dyDescent="0.3">
      <c r="B34" t="s">
        <v>101</v>
      </c>
      <c r="C34" s="18">
        <f t="shared" si="6"/>
        <v>88</v>
      </c>
      <c r="D34" s="18">
        <f t="shared" si="6"/>
        <v>97</v>
      </c>
      <c r="E34" s="18">
        <f t="shared" si="6"/>
        <v>78</v>
      </c>
      <c r="F34" s="18">
        <f t="shared" si="6"/>
        <v>118</v>
      </c>
      <c r="L34" t="s">
        <v>101</v>
      </c>
      <c r="M34" s="18">
        <f t="shared" si="7"/>
        <v>88</v>
      </c>
      <c r="N34" s="18">
        <f t="shared" si="7"/>
        <v>97</v>
      </c>
      <c r="O34" s="18">
        <f t="shared" si="7"/>
        <v>78</v>
      </c>
      <c r="P34" s="18">
        <f t="shared" si="7"/>
        <v>118</v>
      </c>
    </row>
    <row r="35" spans="1:16" x14ac:dyDescent="0.3">
      <c r="B35" t="s">
        <v>102</v>
      </c>
      <c r="C35" s="18">
        <f t="shared" si="6"/>
        <v>113</v>
      </c>
      <c r="D35" s="18">
        <f t="shared" si="6"/>
        <v>91</v>
      </c>
      <c r="E35" s="18">
        <f t="shared" si="6"/>
        <v>118</v>
      </c>
      <c r="F35" s="18">
        <f t="shared" si="6"/>
        <v>80</v>
      </c>
      <c r="L35" t="s">
        <v>105</v>
      </c>
      <c r="M35" s="18">
        <f t="shared" si="7"/>
        <v>84</v>
      </c>
      <c r="N35" s="18">
        <f t="shared" si="7"/>
        <v>79</v>
      </c>
      <c r="O35" s="18">
        <f t="shared" si="7"/>
        <v>90</v>
      </c>
      <c r="P35" s="18">
        <f t="shared" si="7"/>
        <v>99</v>
      </c>
    </row>
    <row r="37" spans="1:16" x14ac:dyDescent="0.3">
      <c r="A37" t="s">
        <v>103</v>
      </c>
      <c r="C37" t="s">
        <v>93</v>
      </c>
      <c r="D37" t="s">
        <v>94</v>
      </c>
      <c r="E37" t="s">
        <v>95</v>
      </c>
      <c r="F37" t="s">
        <v>96</v>
      </c>
      <c r="K37" t="s">
        <v>103</v>
      </c>
      <c r="M37" t="s">
        <v>93</v>
      </c>
      <c r="N37" t="s">
        <v>94</v>
      </c>
      <c r="O37" t="s">
        <v>95</v>
      </c>
      <c r="P37" t="s">
        <v>96</v>
      </c>
    </row>
    <row r="38" spans="1:16" x14ac:dyDescent="0.3">
      <c r="B38" t="s">
        <v>98</v>
      </c>
      <c r="C38" s="19">
        <v>25</v>
      </c>
      <c r="D38" s="19">
        <v>55</v>
      </c>
      <c r="E38" s="19">
        <v>40</v>
      </c>
      <c r="F38" s="19">
        <v>60</v>
      </c>
      <c r="L38" t="s">
        <v>98</v>
      </c>
      <c r="M38" s="19">
        <v>25</v>
      </c>
      <c r="N38" s="19">
        <v>55</v>
      </c>
      <c r="O38" s="19">
        <v>40</v>
      </c>
      <c r="P38" s="19">
        <v>60</v>
      </c>
    </row>
    <row r="39" spans="1:16" x14ac:dyDescent="0.3">
      <c r="B39" t="s">
        <v>100</v>
      </c>
      <c r="C39" s="19">
        <v>35</v>
      </c>
      <c r="D39" s="19">
        <v>30</v>
      </c>
      <c r="E39" s="19">
        <v>50</v>
      </c>
      <c r="F39" s="19">
        <v>40</v>
      </c>
      <c r="L39" t="s">
        <v>100</v>
      </c>
      <c r="M39" s="19">
        <v>35</v>
      </c>
      <c r="N39" s="19">
        <v>30</v>
      </c>
      <c r="O39" s="19">
        <v>50</v>
      </c>
      <c r="P39" s="19">
        <v>40</v>
      </c>
    </row>
    <row r="40" spans="1:16" x14ac:dyDescent="0.3">
      <c r="B40" t="s">
        <v>101</v>
      </c>
      <c r="C40" s="19">
        <v>36</v>
      </c>
      <c r="D40" s="19">
        <v>45</v>
      </c>
      <c r="E40" s="19">
        <v>26</v>
      </c>
      <c r="F40" s="19">
        <v>66</v>
      </c>
      <c r="L40" t="s">
        <v>101</v>
      </c>
      <c r="M40" s="19">
        <v>36</v>
      </c>
      <c r="N40" s="19">
        <v>45</v>
      </c>
      <c r="O40" s="19">
        <v>26</v>
      </c>
      <c r="P40" s="19">
        <v>66</v>
      </c>
    </row>
    <row r="41" spans="1:16" x14ac:dyDescent="0.3">
      <c r="B41" t="s">
        <v>102</v>
      </c>
      <c r="C41" s="19">
        <v>60</v>
      </c>
      <c r="D41" s="19">
        <v>38</v>
      </c>
      <c r="E41" s="19">
        <v>65</v>
      </c>
      <c r="F41" s="19">
        <v>27</v>
      </c>
      <c r="L41" t="s">
        <v>105</v>
      </c>
      <c r="M41" s="19">
        <v>35</v>
      </c>
      <c r="N41" s="19">
        <v>30</v>
      </c>
      <c r="O41" s="19">
        <v>41</v>
      </c>
      <c r="P41" s="19">
        <v>50</v>
      </c>
    </row>
    <row r="43" spans="1:16" x14ac:dyDescent="0.3">
      <c r="A43" t="s">
        <v>104</v>
      </c>
      <c r="C43" t="s">
        <v>93</v>
      </c>
      <c r="D43" t="s">
        <v>94</v>
      </c>
      <c r="E43" t="s">
        <v>95</v>
      </c>
      <c r="F43" t="s">
        <v>96</v>
      </c>
      <c r="K43" t="s">
        <v>104</v>
      </c>
      <c r="M43" t="s">
        <v>93</v>
      </c>
      <c r="N43" t="s">
        <v>94</v>
      </c>
      <c r="O43" t="s">
        <v>95</v>
      </c>
      <c r="P43" t="s">
        <v>96</v>
      </c>
    </row>
    <row r="44" spans="1:16" x14ac:dyDescent="0.3">
      <c r="B44" t="s">
        <v>98</v>
      </c>
      <c r="C44" s="20">
        <v>48</v>
      </c>
      <c r="D44" s="20">
        <v>48</v>
      </c>
      <c r="E44" s="20">
        <v>48</v>
      </c>
      <c r="F44" s="20">
        <v>48</v>
      </c>
      <c r="L44" t="s">
        <v>98</v>
      </c>
      <c r="M44" s="20">
        <v>48</v>
      </c>
      <c r="N44" s="20">
        <v>48</v>
      </c>
      <c r="O44" s="20">
        <v>48</v>
      </c>
      <c r="P44" s="20">
        <v>48</v>
      </c>
    </row>
    <row r="45" spans="1:16" x14ac:dyDescent="0.3">
      <c r="B45" t="s">
        <v>100</v>
      </c>
      <c r="C45" s="20">
        <v>50</v>
      </c>
      <c r="D45" s="20">
        <v>50</v>
      </c>
      <c r="E45" s="20">
        <v>50</v>
      </c>
      <c r="F45" s="20">
        <v>50</v>
      </c>
      <c r="L45" t="s">
        <v>100</v>
      </c>
      <c r="M45" s="20">
        <v>50</v>
      </c>
      <c r="N45" s="20">
        <v>50</v>
      </c>
      <c r="O45" s="20">
        <v>50</v>
      </c>
      <c r="P45" s="20">
        <v>50</v>
      </c>
    </row>
    <row r="46" spans="1:16" x14ac:dyDescent="0.3">
      <c r="B46" t="s">
        <v>101</v>
      </c>
      <c r="C46" s="20">
        <v>52</v>
      </c>
      <c r="D46" s="20">
        <v>52</v>
      </c>
      <c r="E46" s="20">
        <v>52</v>
      </c>
      <c r="F46" s="20">
        <v>52</v>
      </c>
      <c r="L46" t="s">
        <v>101</v>
      </c>
      <c r="M46" s="20">
        <v>52</v>
      </c>
      <c r="N46" s="20">
        <v>52</v>
      </c>
      <c r="O46" s="20">
        <v>52</v>
      </c>
      <c r="P46" s="20">
        <v>52</v>
      </c>
    </row>
    <row r="47" spans="1:16" x14ac:dyDescent="0.3">
      <c r="B47" t="s">
        <v>102</v>
      </c>
      <c r="C47" s="20">
        <v>53</v>
      </c>
      <c r="D47" s="20">
        <v>53</v>
      </c>
      <c r="E47" s="20">
        <v>53</v>
      </c>
      <c r="F47" s="20">
        <v>53</v>
      </c>
      <c r="L47" t="s">
        <v>105</v>
      </c>
      <c r="M47" s="20">
        <v>49</v>
      </c>
      <c r="N47" s="20">
        <v>49</v>
      </c>
      <c r="O47" s="20">
        <v>49</v>
      </c>
      <c r="P47" s="20">
        <v>49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DF51E-D3A7-4708-80B8-99EBA0ACE372}">
  <dimension ref="A1:O86"/>
  <sheetViews>
    <sheetView zoomScale="63" zoomScaleNormal="90" workbookViewId="0">
      <selection activeCell="F54" sqref="F54"/>
    </sheetView>
  </sheetViews>
  <sheetFormatPr defaultRowHeight="14.4" x14ac:dyDescent="0.3"/>
  <cols>
    <col min="1" max="1" width="10.6640625" customWidth="1"/>
    <col min="5" max="5" width="12.109375" bestFit="1" customWidth="1"/>
    <col min="15" max="15" width="24.6640625" customWidth="1"/>
  </cols>
  <sheetData>
    <row r="1" spans="1:10" x14ac:dyDescent="0.3">
      <c r="A1" t="s">
        <v>79</v>
      </c>
    </row>
    <row r="2" spans="1:10" x14ac:dyDescent="0.3">
      <c r="A2" t="s">
        <v>150</v>
      </c>
    </row>
    <row r="4" spans="1:10" x14ac:dyDescent="0.3">
      <c r="A4" t="s">
        <v>111</v>
      </c>
    </row>
    <row r="5" spans="1:10" x14ac:dyDescent="0.3">
      <c r="A5" t="s">
        <v>112</v>
      </c>
    </row>
    <row r="6" spans="1:10" x14ac:dyDescent="0.3">
      <c r="A6" t="s">
        <v>113</v>
      </c>
    </row>
    <row r="9" spans="1:10" x14ac:dyDescent="0.3">
      <c r="I9" t="s">
        <v>124</v>
      </c>
      <c r="J9" t="s">
        <v>125</v>
      </c>
    </row>
    <row r="10" spans="1:10" x14ac:dyDescent="0.3">
      <c r="I10">
        <v>1</v>
      </c>
      <c r="J10" t="s">
        <v>56</v>
      </c>
    </row>
    <row r="11" spans="1:10" x14ac:dyDescent="0.3">
      <c r="I11">
        <v>2</v>
      </c>
      <c r="J11" t="s">
        <v>57</v>
      </c>
    </row>
    <row r="12" spans="1:10" x14ac:dyDescent="0.3">
      <c r="I12">
        <v>3</v>
      </c>
      <c r="J12" t="s">
        <v>51</v>
      </c>
    </row>
    <row r="13" spans="1:10" x14ac:dyDescent="0.3">
      <c r="I13">
        <v>4</v>
      </c>
      <c r="J13" t="s">
        <v>52</v>
      </c>
    </row>
    <row r="14" spans="1:10" x14ac:dyDescent="0.3">
      <c r="I14">
        <v>5</v>
      </c>
      <c r="J14" t="s">
        <v>53</v>
      </c>
    </row>
    <row r="15" spans="1:10" x14ac:dyDescent="0.3">
      <c r="I15">
        <v>6</v>
      </c>
      <c r="J15" t="s">
        <v>54</v>
      </c>
    </row>
    <row r="16" spans="1:10" x14ac:dyDescent="0.3">
      <c r="I16">
        <v>7</v>
      </c>
      <c r="J16" t="s">
        <v>55</v>
      </c>
    </row>
    <row r="20" spans="1:15" x14ac:dyDescent="0.3">
      <c r="A20" t="s">
        <v>114</v>
      </c>
    </row>
    <row r="21" spans="1:15" x14ac:dyDescent="0.3">
      <c r="A21" t="s">
        <v>115</v>
      </c>
    </row>
    <row r="23" spans="1:15" x14ac:dyDescent="0.3">
      <c r="A23" t="s">
        <v>116</v>
      </c>
    </row>
    <row r="25" spans="1:15" x14ac:dyDescent="0.3">
      <c r="B25" t="s">
        <v>117</v>
      </c>
    </row>
    <row r="26" spans="1:15" x14ac:dyDescent="0.3">
      <c r="A26" t="s">
        <v>118</v>
      </c>
    </row>
    <row r="27" spans="1:15" x14ac:dyDescent="0.3">
      <c r="B27" t="s">
        <v>119</v>
      </c>
      <c r="K27" t="s">
        <v>223</v>
      </c>
      <c r="M27" t="s">
        <v>225</v>
      </c>
    </row>
    <row r="28" spans="1:15" x14ac:dyDescent="0.3">
      <c r="B28" t="s">
        <v>120</v>
      </c>
      <c r="K28" t="s">
        <v>224</v>
      </c>
      <c r="M28" t="s">
        <v>226</v>
      </c>
    </row>
    <row r="29" spans="1:15" x14ac:dyDescent="0.3">
      <c r="B29" t="s">
        <v>121</v>
      </c>
      <c r="K29" t="s">
        <v>230</v>
      </c>
      <c r="M29" t="s">
        <v>227</v>
      </c>
    </row>
    <row r="30" spans="1:15" x14ac:dyDescent="0.3">
      <c r="B30" t="s">
        <v>122</v>
      </c>
      <c r="K30" t="s">
        <v>231</v>
      </c>
      <c r="M30" t="s">
        <v>228</v>
      </c>
    </row>
    <row r="31" spans="1:15" x14ac:dyDescent="0.3">
      <c r="B31" t="s">
        <v>123</v>
      </c>
      <c r="K31" t="s">
        <v>232</v>
      </c>
      <c r="M31" t="s">
        <v>229</v>
      </c>
    </row>
    <row r="32" spans="1:15" x14ac:dyDescent="0.3">
      <c r="B32" t="s">
        <v>161</v>
      </c>
      <c r="K32" t="s">
        <v>163</v>
      </c>
      <c r="O32" t="s">
        <v>221</v>
      </c>
    </row>
    <row r="33" spans="1:15" x14ac:dyDescent="0.3">
      <c r="B33" t="s">
        <v>162</v>
      </c>
      <c r="K33" t="s">
        <v>222</v>
      </c>
      <c r="O33" t="s">
        <v>220</v>
      </c>
    </row>
    <row r="36" spans="1:15" x14ac:dyDescent="0.3">
      <c r="A36" t="s">
        <v>151</v>
      </c>
    </row>
    <row r="37" spans="1:15" x14ac:dyDescent="0.3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</row>
    <row r="38" spans="1:15" x14ac:dyDescent="0.3">
      <c r="A38" s="17"/>
      <c r="B38" s="17" t="s">
        <v>60</v>
      </c>
      <c r="C38" s="17" t="s">
        <v>61</v>
      </c>
      <c r="D38" s="17" t="s">
        <v>62</v>
      </c>
      <c r="E38" s="17" t="s">
        <v>63</v>
      </c>
      <c r="F38" s="17" t="s">
        <v>64</v>
      </c>
      <c r="G38" s="17" t="s">
        <v>65</v>
      </c>
      <c r="H38" s="17" t="s">
        <v>66</v>
      </c>
      <c r="I38" s="17" t="s">
        <v>67</v>
      </c>
      <c r="J38" s="17" t="s">
        <v>68</v>
      </c>
      <c r="K38" s="17" t="s">
        <v>69</v>
      </c>
      <c r="L38" s="17"/>
      <c r="M38" s="17"/>
    </row>
    <row r="39" spans="1:15" x14ac:dyDescent="0.3">
      <c r="A39" s="47" t="s">
        <v>70</v>
      </c>
      <c r="B39" s="44">
        <v>650</v>
      </c>
      <c r="C39" s="44">
        <v>150</v>
      </c>
      <c r="D39" s="44">
        <v>0</v>
      </c>
      <c r="E39" s="44">
        <v>300</v>
      </c>
      <c r="F39" s="44">
        <v>0</v>
      </c>
      <c r="G39" s="44">
        <v>350</v>
      </c>
      <c r="H39" s="44">
        <v>300</v>
      </c>
      <c r="I39" s="44">
        <v>450</v>
      </c>
      <c r="J39" s="44">
        <v>0</v>
      </c>
      <c r="K39" s="44">
        <v>0</v>
      </c>
      <c r="L39" s="45" t="s">
        <v>159</v>
      </c>
      <c r="M39" s="17"/>
    </row>
    <row r="40" spans="1:15" x14ac:dyDescent="0.3">
      <c r="A40" s="47" t="s">
        <v>160</v>
      </c>
      <c r="B40" s="17">
        <v>4</v>
      </c>
      <c r="C40" s="17">
        <v>7</v>
      </c>
      <c r="D40" s="17">
        <v>5</v>
      </c>
      <c r="E40" s="17">
        <v>7</v>
      </c>
      <c r="F40" s="17">
        <v>6</v>
      </c>
      <c r="G40" s="17">
        <v>4</v>
      </c>
      <c r="H40" s="17">
        <v>5</v>
      </c>
      <c r="I40" s="17">
        <v>2</v>
      </c>
      <c r="J40" s="17">
        <v>3</v>
      </c>
      <c r="K40" s="17">
        <v>4</v>
      </c>
      <c r="L40" s="45">
        <f>SUMPRODUCT($B$39:$K$39,B40:K40)</f>
        <v>9550</v>
      </c>
    </row>
    <row r="41" spans="1:15" x14ac:dyDescent="0.3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</row>
    <row r="42" spans="1:15" x14ac:dyDescent="0.3">
      <c r="A42" s="47" t="s">
        <v>20</v>
      </c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46" t="s">
        <v>37</v>
      </c>
      <c r="N42" s="26" t="s">
        <v>71</v>
      </c>
    </row>
    <row r="43" spans="1:15" x14ac:dyDescent="0.3">
      <c r="A43" s="47" t="s">
        <v>72</v>
      </c>
      <c r="B43" s="17">
        <v>1</v>
      </c>
      <c r="C43" s="17">
        <v>1</v>
      </c>
      <c r="D43" s="17"/>
      <c r="E43" s="17"/>
      <c r="F43" s="17"/>
      <c r="G43" s="17"/>
      <c r="H43" s="17"/>
      <c r="I43" s="17"/>
      <c r="J43" s="17"/>
      <c r="K43" s="17"/>
      <c r="L43" s="46">
        <f t="shared" ref="L43:L49" si="0">SUMPRODUCT($B$39:$K$39,B43:K43)</f>
        <v>800</v>
      </c>
      <c r="M43" s="17" t="s">
        <v>39</v>
      </c>
      <c r="N43" s="26">
        <v>800</v>
      </c>
      <c r="O43" t="s">
        <v>152</v>
      </c>
    </row>
    <row r="44" spans="1:15" x14ac:dyDescent="0.3">
      <c r="A44" s="47" t="s">
        <v>73</v>
      </c>
      <c r="B44" s="17"/>
      <c r="C44" s="17"/>
      <c r="D44" s="17">
        <v>1</v>
      </c>
      <c r="E44" s="17">
        <v>1</v>
      </c>
      <c r="F44" s="17"/>
      <c r="G44" s="17"/>
      <c r="H44" s="17"/>
      <c r="I44" s="17"/>
      <c r="J44" s="17"/>
      <c r="K44" s="17"/>
      <c r="L44" s="46">
        <f t="shared" si="0"/>
        <v>300</v>
      </c>
      <c r="M44" s="17" t="s">
        <v>39</v>
      </c>
      <c r="N44" s="26">
        <v>700</v>
      </c>
      <c r="O44" t="s">
        <v>153</v>
      </c>
    </row>
    <row r="45" spans="1:15" x14ac:dyDescent="0.3">
      <c r="A45" s="47" t="s">
        <v>76</v>
      </c>
      <c r="B45" s="17"/>
      <c r="C45" s="17"/>
      <c r="D45" s="17"/>
      <c r="E45" s="17"/>
      <c r="F45" s="17">
        <v>1</v>
      </c>
      <c r="G45" s="17"/>
      <c r="H45" s="17"/>
      <c r="I45" s="17">
        <v>1</v>
      </c>
      <c r="J45" s="17"/>
      <c r="K45" s="17"/>
      <c r="L45" s="46">
        <f t="shared" si="0"/>
        <v>450</v>
      </c>
      <c r="M45" s="43" t="s">
        <v>40</v>
      </c>
      <c r="N45" s="26">
        <v>450</v>
      </c>
      <c r="O45" t="s">
        <v>154</v>
      </c>
    </row>
    <row r="46" spans="1:15" x14ac:dyDescent="0.3">
      <c r="A46" s="47" t="s">
        <v>77</v>
      </c>
      <c r="B46" s="17"/>
      <c r="C46" s="17"/>
      <c r="D46" s="17"/>
      <c r="E46" s="17"/>
      <c r="F46" s="17"/>
      <c r="G46" s="17">
        <v>1</v>
      </c>
      <c r="H46" s="17"/>
      <c r="I46" s="17"/>
      <c r="J46" s="17">
        <v>1</v>
      </c>
      <c r="K46" s="17"/>
      <c r="L46" s="46">
        <f t="shared" si="0"/>
        <v>350</v>
      </c>
      <c r="M46" s="43" t="s">
        <v>40</v>
      </c>
      <c r="N46" s="26">
        <v>350</v>
      </c>
      <c r="O46" t="s">
        <v>155</v>
      </c>
    </row>
    <row r="47" spans="1:15" x14ac:dyDescent="0.3">
      <c r="A47" s="47" t="s">
        <v>78</v>
      </c>
      <c r="B47" s="17"/>
      <c r="C47" s="17"/>
      <c r="D47" s="17"/>
      <c r="E47" s="17"/>
      <c r="F47" s="17"/>
      <c r="G47" s="17"/>
      <c r="H47" s="17">
        <v>1</v>
      </c>
      <c r="I47" s="17"/>
      <c r="J47" s="17"/>
      <c r="K47" s="17">
        <v>1</v>
      </c>
      <c r="L47" s="46">
        <f t="shared" si="0"/>
        <v>300</v>
      </c>
      <c r="M47" s="43" t="s">
        <v>40</v>
      </c>
      <c r="N47" s="26">
        <v>300</v>
      </c>
      <c r="O47" t="s">
        <v>156</v>
      </c>
    </row>
    <row r="48" spans="1:15" x14ac:dyDescent="0.3">
      <c r="A48" s="47" t="s">
        <v>74</v>
      </c>
      <c r="B48" s="17">
        <v>1</v>
      </c>
      <c r="C48" s="17"/>
      <c r="D48" s="17">
        <v>1</v>
      </c>
      <c r="E48" s="17"/>
      <c r="F48" s="17">
        <v>-1</v>
      </c>
      <c r="G48" s="17">
        <v>-1</v>
      </c>
      <c r="H48" s="17">
        <v>-1</v>
      </c>
      <c r="I48" s="17"/>
      <c r="J48" s="17"/>
      <c r="K48" s="17"/>
      <c r="L48" s="46">
        <f t="shared" si="0"/>
        <v>0</v>
      </c>
      <c r="M48" s="43" t="s">
        <v>40</v>
      </c>
      <c r="N48" s="26">
        <v>0</v>
      </c>
      <c r="O48" s="54" t="s">
        <v>157</v>
      </c>
    </row>
    <row r="49" spans="1:15" x14ac:dyDescent="0.3">
      <c r="A49" s="47" t="s">
        <v>75</v>
      </c>
      <c r="B49" s="17"/>
      <c r="C49" s="17">
        <v>1</v>
      </c>
      <c r="D49" s="17"/>
      <c r="E49" s="17">
        <v>1</v>
      </c>
      <c r="F49" s="17"/>
      <c r="G49" s="17"/>
      <c r="H49" s="17"/>
      <c r="I49" s="17">
        <v>-1</v>
      </c>
      <c r="J49" s="17">
        <v>-1</v>
      </c>
      <c r="K49" s="17">
        <v>-1</v>
      </c>
      <c r="L49" s="46">
        <f t="shared" si="0"/>
        <v>0</v>
      </c>
      <c r="M49" s="43" t="s">
        <v>40</v>
      </c>
      <c r="N49" s="26">
        <v>0</v>
      </c>
      <c r="O49" s="54" t="s">
        <v>158</v>
      </c>
    </row>
    <row r="52" spans="1:15" x14ac:dyDescent="0.3">
      <c r="A52" s="55" t="s">
        <v>234</v>
      </c>
    </row>
    <row r="53" spans="1:15" x14ac:dyDescent="0.3">
      <c r="B53" s="51" t="s">
        <v>126</v>
      </c>
      <c r="C53" s="51"/>
      <c r="D53" s="51" t="s">
        <v>127</v>
      </c>
      <c r="E53" s="51"/>
      <c r="F53" s="2" t="s">
        <v>128</v>
      </c>
    </row>
    <row r="54" spans="1:15" x14ac:dyDescent="0.3">
      <c r="A54" t="s">
        <v>60</v>
      </c>
      <c r="B54">
        <f>INT(MID(A54,2,1))</f>
        <v>1</v>
      </c>
      <c r="C54" t="str">
        <f t="shared" ref="C54:C63" si="1">VLOOKUP(B54,$I$10:$J$16,2,FALSE)</f>
        <v>Toronto</v>
      </c>
      <c r="D54">
        <f>INT(RIGHT(A54,1))</f>
        <v>3</v>
      </c>
      <c r="E54" t="str">
        <f t="shared" ref="E54:E63" si="2">VLOOKUP(D54,$I$10:$J$16,2,FALSE)</f>
        <v>Chicago</v>
      </c>
      <c r="F54">
        <f>HLOOKUP(A54,$B$38:$K$39,2,FALSE)</f>
        <v>650</v>
      </c>
      <c r="G54" s="38"/>
    </row>
    <row r="55" spans="1:15" x14ac:dyDescent="0.3">
      <c r="A55" t="s">
        <v>61</v>
      </c>
      <c r="B55">
        <f t="shared" ref="B55:B63" si="3">INT(MID(A55,2,1))</f>
        <v>1</v>
      </c>
      <c r="C55" t="str">
        <f t="shared" si="1"/>
        <v>Toronto</v>
      </c>
      <c r="D55">
        <f t="shared" ref="D55:D63" si="4">INT(RIGHT(A55,1))</f>
        <v>4</v>
      </c>
      <c r="E55" t="str">
        <f t="shared" si="2"/>
        <v>Buffalo</v>
      </c>
      <c r="F55">
        <f t="shared" ref="F55:F63" si="5">HLOOKUP(A55,$B$38:$K$39,2,FALSE)</f>
        <v>150</v>
      </c>
      <c r="G55" s="38"/>
    </row>
    <row r="56" spans="1:15" x14ac:dyDescent="0.3">
      <c r="A56" t="s">
        <v>62</v>
      </c>
      <c r="B56">
        <f t="shared" si="3"/>
        <v>2</v>
      </c>
      <c r="C56" t="str">
        <f t="shared" si="1"/>
        <v>Detroit</v>
      </c>
      <c r="D56">
        <f t="shared" si="4"/>
        <v>3</v>
      </c>
      <c r="E56" t="str">
        <f t="shared" si="2"/>
        <v>Chicago</v>
      </c>
      <c r="F56">
        <f t="shared" si="5"/>
        <v>0</v>
      </c>
      <c r="G56" s="38"/>
    </row>
    <row r="57" spans="1:15" x14ac:dyDescent="0.3">
      <c r="A57" t="s">
        <v>63</v>
      </c>
      <c r="B57">
        <f t="shared" si="3"/>
        <v>2</v>
      </c>
      <c r="C57" t="str">
        <f t="shared" si="1"/>
        <v>Detroit</v>
      </c>
      <c r="D57">
        <f t="shared" si="4"/>
        <v>4</v>
      </c>
      <c r="E57" t="str">
        <f t="shared" si="2"/>
        <v>Buffalo</v>
      </c>
      <c r="F57">
        <f t="shared" si="5"/>
        <v>300</v>
      </c>
      <c r="G57" s="38"/>
    </row>
    <row r="58" spans="1:15" x14ac:dyDescent="0.3">
      <c r="A58" t="s">
        <v>64</v>
      </c>
      <c r="B58">
        <f t="shared" si="3"/>
        <v>3</v>
      </c>
      <c r="C58" t="str">
        <f t="shared" si="1"/>
        <v>Chicago</v>
      </c>
      <c r="D58">
        <f t="shared" si="4"/>
        <v>5</v>
      </c>
      <c r="E58" t="str">
        <f t="shared" si="2"/>
        <v>NY</v>
      </c>
      <c r="F58">
        <f t="shared" si="5"/>
        <v>0</v>
      </c>
    </row>
    <row r="59" spans="1:15" x14ac:dyDescent="0.3">
      <c r="A59" t="s">
        <v>65</v>
      </c>
      <c r="B59">
        <f t="shared" si="3"/>
        <v>3</v>
      </c>
      <c r="C59" t="str">
        <f t="shared" si="1"/>
        <v>Chicago</v>
      </c>
      <c r="D59">
        <f t="shared" si="4"/>
        <v>6</v>
      </c>
      <c r="E59" t="str">
        <f t="shared" si="2"/>
        <v>Philadelphia</v>
      </c>
      <c r="F59">
        <f t="shared" si="5"/>
        <v>350</v>
      </c>
    </row>
    <row r="60" spans="1:15" x14ac:dyDescent="0.3">
      <c r="A60" t="s">
        <v>66</v>
      </c>
      <c r="B60">
        <f t="shared" si="3"/>
        <v>3</v>
      </c>
      <c r="C60" t="str">
        <f t="shared" si="1"/>
        <v>Chicago</v>
      </c>
      <c r="D60">
        <f t="shared" si="4"/>
        <v>7</v>
      </c>
      <c r="E60" t="str">
        <f t="shared" si="2"/>
        <v>St. Louis</v>
      </c>
      <c r="F60">
        <f t="shared" si="5"/>
        <v>300</v>
      </c>
    </row>
    <row r="61" spans="1:15" x14ac:dyDescent="0.3">
      <c r="A61" t="s">
        <v>67</v>
      </c>
      <c r="B61">
        <f t="shared" si="3"/>
        <v>4</v>
      </c>
      <c r="C61" t="str">
        <f t="shared" si="1"/>
        <v>Buffalo</v>
      </c>
      <c r="D61">
        <f t="shared" si="4"/>
        <v>5</v>
      </c>
      <c r="E61" t="str">
        <f t="shared" si="2"/>
        <v>NY</v>
      </c>
      <c r="F61">
        <f t="shared" si="5"/>
        <v>450</v>
      </c>
    </row>
    <row r="62" spans="1:15" x14ac:dyDescent="0.3">
      <c r="A62" t="s">
        <v>68</v>
      </c>
      <c r="B62">
        <f t="shared" si="3"/>
        <v>4</v>
      </c>
      <c r="C62" t="str">
        <f t="shared" si="1"/>
        <v>Buffalo</v>
      </c>
      <c r="D62">
        <f t="shared" si="4"/>
        <v>6</v>
      </c>
      <c r="E62" t="str">
        <f t="shared" si="2"/>
        <v>Philadelphia</v>
      </c>
      <c r="F62">
        <f t="shared" si="5"/>
        <v>0</v>
      </c>
    </row>
    <row r="63" spans="1:15" x14ac:dyDescent="0.3">
      <c r="A63" t="s">
        <v>69</v>
      </c>
      <c r="B63">
        <f t="shared" si="3"/>
        <v>4</v>
      </c>
      <c r="C63" t="str">
        <f t="shared" si="1"/>
        <v>Buffalo</v>
      </c>
      <c r="D63">
        <f t="shared" si="4"/>
        <v>7</v>
      </c>
      <c r="E63" t="str">
        <f t="shared" si="2"/>
        <v>St. Louis</v>
      </c>
      <c r="F63">
        <f t="shared" si="5"/>
        <v>0</v>
      </c>
    </row>
    <row r="67" spans="1:10" x14ac:dyDescent="0.3">
      <c r="A67" s="2" t="s">
        <v>233</v>
      </c>
    </row>
    <row r="68" spans="1:10" x14ac:dyDescent="0.3">
      <c r="B68" s="2" t="s">
        <v>42</v>
      </c>
    </row>
    <row r="69" spans="1:10" x14ac:dyDescent="0.3">
      <c r="B69" t="s">
        <v>50</v>
      </c>
      <c r="C69" t="s">
        <v>51</v>
      </c>
      <c r="D69" t="s">
        <v>52</v>
      </c>
      <c r="E69" t="s">
        <v>53</v>
      </c>
      <c r="F69" t="s">
        <v>54</v>
      </c>
      <c r="G69" t="s">
        <v>55</v>
      </c>
    </row>
    <row r="70" spans="1:10" x14ac:dyDescent="0.3">
      <c r="B70" t="s">
        <v>56</v>
      </c>
      <c r="C70" s="42">
        <v>4</v>
      </c>
      <c r="D70" s="42">
        <v>7</v>
      </c>
      <c r="E70" s="42">
        <v>0</v>
      </c>
      <c r="F70" s="42">
        <v>0</v>
      </c>
      <c r="G70" s="42">
        <v>0</v>
      </c>
    </row>
    <row r="71" spans="1:10" x14ac:dyDescent="0.3">
      <c r="B71" t="s">
        <v>57</v>
      </c>
      <c r="C71" s="42">
        <v>5</v>
      </c>
      <c r="D71" s="42">
        <v>7</v>
      </c>
      <c r="E71" s="42">
        <v>0</v>
      </c>
      <c r="F71" s="42">
        <v>0</v>
      </c>
      <c r="G71" s="42">
        <v>0</v>
      </c>
    </row>
    <row r="72" spans="1:10" x14ac:dyDescent="0.3">
      <c r="B72" t="s">
        <v>51</v>
      </c>
      <c r="C72" s="42">
        <v>0</v>
      </c>
      <c r="D72" s="42">
        <v>0</v>
      </c>
      <c r="E72" s="42">
        <v>6</v>
      </c>
      <c r="F72" s="42">
        <v>4</v>
      </c>
      <c r="G72" s="42">
        <v>5</v>
      </c>
    </row>
    <row r="73" spans="1:10" x14ac:dyDescent="0.3">
      <c r="B73" t="s">
        <v>52</v>
      </c>
      <c r="C73" s="42">
        <v>0</v>
      </c>
      <c r="D73" s="42">
        <v>0</v>
      </c>
      <c r="E73" s="42">
        <v>2</v>
      </c>
      <c r="F73" s="42">
        <v>3</v>
      </c>
      <c r="G73" s="42">
        <v>4</v>
      </c>
    </row>
    <row r="76" spans="1:10" x14ac:dyDescent="0.3">
      <c r="B76" s="2" t="s">
        <v>58</v>
      </c>
    </row>
    <row r="77" spans="1:10" x14ac:dyDescent="0.3">
      <c r="B77" t="s">
        <v>50</v>
      </c>
      <c r="C77" t="s">
        <v>51</v>
      </c>
      <c r="D77" t="s">
        <v>52</v>
      </c>
      <c r="E77" t="s">
        <v>53</v>
      </c>
      <c r="F77" t="s">
        <v>54</v>
      </c>
      <c r="G77" t="s">
        <v>55</v>
      </c>
      <c r="H77" t="s">
        <v>149</v>
      </c>
      <c r="J77" t="s">
        <v>45</v>
      </c>
    </row>
    <row r="78" spans="1:10" x14ac:dyDescent="0.3">
      <c r="B78" t="s">
        <v>56</v>
      </c>
      <c r="C78" s="27">
        <v>650</v>
      </c>
      <c r="D78" s="28">
        <v>150</v>
      </c>
      <c r="E78" s="4"/>
      <c r="F78" s="4"/>
      <c r="G78" s="5"/>
      <c r="H78" s="48">
        <f>SUM(C78:D78)</f>
        <v>800</v>
      </c>
      <c r="I78" t="s">
        <v>39</v>
      </c>
      <c r="J78" s="11">
        <v>800</v>
      </c>
    </row>
    <row r="79" spans="1:10" x14ac:dyDescent="0.3">
      <c r="B79" t="s">
        <v>57</v>
      </c>
      <c r="C79" s="30">
        <v>0</v>
      </c>
      <c r="D79" s="23">
        <v>300</v>
      </c>
      <c r="G79" s="7"/>
      <c r="H79" s="48">
        <f>SUM(C79:D79)</f>
        <v>300</v>
      </c>
      <c r="I79" t="s">
        <v>39</v>
      </c>
      <c r="J79" s="12">
        <v>700</v>
      </c>
    </row>
    <row r="80" spans="1:10" x14ac:dyDescent="0.3">
      <c r="B80" t="s">
        <v>51</v>
      </c>
      <c r="C80" s="6"/>
      <c r="E80" s="23">
        <v>0</v>
      </c>
      <c r="F80" s="23">
        <v>350</v>
      </c>
      <c r="G80" s="31">
        <v>300</v>
      </c>
      <c r="H80" s="16">
        <f>SUM(E80:G80)</f>
        <v>650</v>
      </c>
    </row>
    <row r="81" spans="2:8" x14ac:dyDescent="0.3">
      <c r="B81" t="s">
        <v>52</v>
      </c>
      <c r="C81" s="8"/>
      <c r="D81" s="9"/>
      <c r="E81" s="40">
        <v>450</v>
      </c>
      <c r="F81" s="40">
        <v>0</v>
      </c>
      <c r="G81" s="41">
        <v>0</v>
      </c>
      <c r="H81" s="16">
        <f>SUM(E81:G81)</f>
        <v>450</v>
      </c>
    </row>
    <row r="82" spans="2:8" x14ac:dyDescent="0.3">
      <c r="B82" t="s">
        <v>46</v>
      </c>
      <c r="C82" s="16">
        <f>SUM(C78:C79)</f>
        <v>650</v>
      </c>
      <c r="D82" s="16">
        <f>SUM(D78:D79)</f>
        <v>450</v>
      </c>
      <c r="E82" s="48">
        <f>SUM(E80:E81)</f>
        <v>450</v>
      </c>
      <c r="F82" s="48">
        <f t="shared" ref="F82:G82" si="6">SUM(F80:F81)</f>
        <v>350</v>
      </c>
      <c r="G82" s="48">
        <f t="shared" si="6"/>
        <v>300</v>
      </c>
    </row>
    <row r="83" spans="2:8" x14ac:dyDescent="0.3">
      <c r="E83" t="s">
        <v>40</v>
      </c>
      <c r="F83" t="s">
        <v>40</v>
      </c>
      <c r="G83" t="s">
        <v>40</v>
      </c>
    </row>
    <row r="84" spans="2:8" x14ac:dyDescent="0.3">
      <c r="B84" t="s">
        <v>47</v>
      </c>
      <c r="E84" s="13">
        <v>450</v>
      </c>
      <c r="F84" s="14">
        <v>350</v>
      </c>
      <c r="G84" s="15">
        <v>300</v>
      </c>
    </row>
    <row r="86" spans="2:8" x14ac:dyDescent="0.3">
      <c r="B86" s="24" t="s">
        <v>59</v>
      </c>
      <c r="C86" s="24">
        <f>SUMPRODUCT(C70:G73,C78:G81)</f>
        <v>9550</v>
      </c>
    </row>
  </sheetData>
  <mergeCells count="2">
    <mergeCell ref="B53:C53"/>
    <mergeCell ref="D53:E53"/>
  </mergeCells>
  <pageMargins left="0.7" right="0.7" top="0.75" bottom="0.75" header="0.3" footer="0.3"/>
  <pageSetup paperSize="9" orientation="portrait" horizontalDpi="1200" verticalDpi="1200" r:id="rId1"/>
  <ignoredErrors>
    <ignoredError sqref="D54:D63" formula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669E5-265F-4306-B30C-115A5355066D}">
  <dimension ref="A1:I57"/>
  <sheetViews>
    <sheetView workbookViewId="0">
      <selection activeCell="A28" sqref="A28"/>
    </sheetView>
  </sheetViews>
  <sheetFormatPr defaultRowHeight="14.4" x14ac:dyDescent="0.3"/>
  <cols>
    <col min="1" max="1" width="10" customWidth="1"/>
    <col min="2" max="2" width="10.88671875" customWidth="1"/>
  </cols>
  <sheetData>
    <row r="1" spans="1:2" x14ac:dyDescent="0.3">
      <c r="A1" s="2" t="s">
        <v>0</v>
      </c>
    </row>
    <row r="2" spans="1:2" x14ac:dyDescent="0.3">
      <c r="A2" t="s">
        <v>166</v>
      </c>
    </row>
    <row r="3" spans="1:2" x14ac:dyDescent="0.3">
      <c r="B3" t="s">
        <v>167</v>
      </c>
    </row>
    <row r="4" spans="1:2" x14ac:dyDescent="0.3">
      <c r="B4" t="s">
        <v>168</v>
      </c>
    </row>
    <row r="5" spans="1:2" x14ac:dyDescent="0.3">
      <c r="B5" t="s">
        <v>169</v>
      </c>
    </row>
    <row r="6" spans="1:2" x14ac:dyDescent="0.3">
      <c r="B6" t="s">
        <v>170</v>
      </c>
    </row>
    <row r="8" spans="1:2" x14ac:dyDescent="0.3">
      <c r="A8" t="s">
        <v>171</v>
      </c>
    </row>
    <row r="9" spans="1:2" x14ac:dyDescent="0.3">
      <c r="B9" t="s">
        <v>172</v>
      </c>
    </row>
    <row r="11" spans="1:2" x14ac:dyDescent="0.3">
      <c r="A11" s="2" t="s">
        <v>173</v>
      </c>
    </row>
    <row r="13" spans="1:2" x14ac:dyDescent="0.3">
      <c r="A13" t="s">
        <v>174</v>
      </c>
    </row>
    <row r="14" spans="1:2" x14ac:dyDescent="0.3">
      <c r="B14" t="s">
        <v>175</v>
      </c>
    </row>
    <row r="15" spans="1:2" x14ac:dyDescent="0.3">
      <c r="B15" t="s">
        <v>176</v>
      </c>
    </row>
    <row r="16" spans="1:2" x14ac:dyDescent="0.3">
      <c r="B16" t="s">
        <v>177</v>
      </c>
    </row>
    <row r="18" spans="1:2" x14ac:dyDescent="0.3">
      <c r="A18" t="s">
        <v>178</v>
      </c>
    </row>
    <row r="19" spans="1:2" x14ac:dyDescent="0.3">
      <c r="A19" t="s">
        <v>179</v>
      </c>
    </row>
    <row r="21" spans="1:2" x14ac:dyDescent="0.3">
      <c r="A21" t="s">
        <v>219</v>
      </c>
    </row>
    <row r="22" spans="1:2" x14ac:dyDescent="0.3">
      <c r="A22" t="s">
        <v>180</v>
      </c>
    </row>
    <row r="23" spans="1:2" x14ac:dyDescent="0.3">
      <c r="A23" t="s">
        <v>181</v>
      </c>
    </row>
    <row r="26" spans="1:2" x14ac:dyDescent="0.3">
      <c r="A26" t="s">
        <v>182</v>
      </c>
    </row>
    <row r="27" spans="1:2" x14ac:dyDescent="0.3">
      <c r="B27" t="s">
        <v>183</v>
      </c>
    </row>
    <row r="28" spans="1:2" x14ac:dyDescent="0.3">
      <c r="B28" t="s">
        <v>184</v>
      </c>
    </row>
    <row r="30" spans="1:2" x14ac:dyDescent="0.3">
      <c r="A30" t="s">
        <v>185</v>
      </c>
    </row>
    <row r="33" spans="1:9" x14ac:dyDescent="0.3">
      <c r="D33" s="53" t="s">
        <v>193</v>
      </c>
      <c r="E33" s="53"/>
      <c r="F33" s="53"/>
    </row>
    <row r="34" spans="1:9" x14ac:dyDescent="0.3">
      <c r="B34" s="2" t="s">
        <v>194</v>
      </c>
      <c r="D34" t="s">
        <v>190</v>
      </c>
      <c r="E34" t="s">
        <v>191</v>
      </c>
      <c r="F34" t="s">
        <v>192</v>
      </c>
    </row>
    <row r="35" spans="1:9" x14ac:dyDescent="0.3">
      <c r="D35">
        <v>1</v>
      </c>
      <c r="E35">
        <v>2</v>
      </c>
      <c r="F35">
        <v>3</v>
      </c>
    </row>
    <row r="36" spans="1:9" x14ac:dyDescent="0.3">
      <c r="A36" s="52" t="s">
        <v>186</v>
      </c>
      <c r="B36" t="s">
        <v>187</v>
      </c>
      <c r="C36">
        <v>1</v>
      </c>
      <c r="D36">
        <v>11</v>
      </c>
      <c r="E36">
        <v>14</v>
      </c>
      <c r="F36">
        <v>6</v>
      </c>
    </row>
    <row r="37" spans="1:9" x14ac:dyDescent="0.3">
      <c r="A37" s="52"/>
      <c r="B37" t="s">
        <v>188</v>
      </c>
      <c r="C37">
        <v>2</v>
      </c>
      <c r="D37">
        <v>8</v>
      </c>
      <c r="E37">
        <v>10</v>
      </c>
      <c r="F37">
        <v>11</v>
      </c>
    </row>
    <row r="38" spans="1:9" x14ac:dyDescent="0.3">
      <c r="A38" s="52"/>
      <c r="B38" t="s">
        <v>189</v>
      </c>
      <c r="C38">
        <v>3</v>
      </c>
      <c r="D38">
        <v>9</v>
      </c>
      <c r="E38">
        <v>12</v>
      </c>
      <c r="F38">
        <v>7</v>
      </c>
    </row>
    <row r="40" spans="1:9" x14ac:dyDescent="0.3">
      <c r="D40" s="53" t="s">
        <v>193</v>
      </c>
      <c r="E40" s="53"/>
      <c r="F40" s="53"/>
    </row>
    <row r="41" spans="1:9" x14ac:dyDescent="0.3">
      <c r="B41" s="2" t="s">
        <v>195</v>
      </c>
      <c r="D41" t="s">
        <v>190</v>
      </c>
      <c r="E41" t="s">
        <v>191</v>
      </c>
      <c r="F41" t="s">
        <v>192</v>
      </c>
    </row>
    <row r="42" spans="1:9" x14ac:dyDescent="0.3">
      <c r="D42">
        <v>1</v>
      </c>
      <c r="E42">
        <v>2</v>
      </c>
      <c r="F42">
        <v>3</v>
      </c>
    </row>
    <row r="43" spans="1:9" x14ac:dyDescent="0.3">
      <c r="A43" s="52" t="s">
        <v>186</v>
      </c>
      <c r="B43" t="s">
        <v>187</v>
      </c>
      <c r="C43">
        <v>1</v>
      </c>
      <c r="D43" s="49">
        <v>0</v>
      </c>
      <c r="E43" s="49">
        <v>0</v>
      </c>
      <c r="F43" s="49">
        <v>1</v>
      </c>
      <c r="G43">
        <f>SUM(D43:F43)</f>
        <v>1</v>
      </c>
      <c r="H43" t="s">
        <v>39</v>
      </c>
      <c r="I43">
        <v>1</v>
      </c>
    </row>
    <row r="44" spans="1:9" x14ac:dyDescent="0.3">
      <c r="A44" s="52"/>
      <c r="B44" t="s">
        <v>188</v>
      </c>
      <c r="C44">
        <v>2</v>
      </c>
      <c r="D44" s="49">
        <v>0</v>
      </c>
      <c r="E44" s="49">
        <v>1</v>
      </c>
      <c r="F44" s="49">
        <v>0</v>
      </c>
      <c r="G44">
        <f t="shared" ref="G44:G45" si="0">SUM(D44:F44)</f>
        <v>1</v>
      </c>
      <c r="H44" t="s">
        <v>39</v>
      </c>
      <c r="I44">
        <v>1</v>
      </c>
    </row>
    <row r="45" spans="1:9" x14ac:dyDescent="0.3">
      <c r="A45" s="52"/>
      <c r="B45" t="s">
        <v>189</v>
      </c>
      <c r="C45">
        <v>3</v>
      </c>
      <c r="D45" s="49">
        <v>1</v>
      </c>
      <c r="E45" s="49">
        <v>0</v>
      </c>
      <c r="F45" s="49">
        <v>0</v>
      </c>
      <c r="G45">
        <f t="shared" si="0"/>
        <v>1</v>
      </c>
      <c r="H45" t="s">
        <v>39</v>
      </c>
      <c r="I45">
        <v>1</v>
      </c>
    </row>
    <row r="46" spans="1:9" x14ac:dyDescent="0.3">
      <c r="D46">
        <f>SUM(D43:D45)</f>
        <v>1</v>
      </c>
      <c r="E46">
        <f t="shared" ref="E46:F46" si="1">SUM(E43:E45)</f>
        <v>1</v>
      </c>
      <c r="F46">
        <f t="shared" si="1"/>
        <v>1</v>
      </c>
    </row>
    <row r="47" spans="1:9" x14ac:dyDescent="0.3">
      <c r="D47" t="s">
        <v>40</v>
      </c>
      <c r="E47" t="s">
        <v>40</v>
      </c>
      <c r="F47" t="s">
        <v>40</v>
      </c>
      <c r="I47">
        <f>SUM(I43:I45)</f>
        <v>3</v>
      </c>
    </row>
    <row r="48" spans="1:9" x14ac:dyDescent="0.3">
      <c r="D48">
        <v>1</v>
      </c>
      <c r="E48">
        <v>1</v>
      </c>
      <c r="F48">
        <v>1</v>
      </c>
      <c r="H48">
        <f>SUM(D48:F48)</f>
        <v>3</v>
      </c>
    </row>
    <row r="50" spans="1:3" x14ac:dyDescent="0.3">
      <c r="B50" t="s">
        <v>196</v>
      </c>
      <c r="C50">
        <f>SUMPRODUCT(D36:F38,D43:F45)</f>
        <v>25</v>
      </c>
    </row>
    <row r="52" spans="1:3" x14ac:dyDescent="0.3">
      <c r="A52" t="s">
        <v>197</v>
      </c>
    </row>
    <row r="53" spans="1:3" x14ac:dyDescent="0.3">
      <c r="A53" t="s">
        <v>198</v>
      </c>
    </row>
    <row r="54" spans="1:3" x14ac:dyDescent="0.3">
      <c r="A54" t="s">
        <v>199</v>
      </c>
    </row>
    <row r="56" spans="1:3" x14ac:dyDescent="0.3">
      <c r="A56" t="s">
        <v>200</v>
      </c>
    </row>
    <row r="57" spans="1:3" x14ac:dyDescent="0.3">
      <c r="A57" t="s">
        <v>201</v>
      </c>
    </row>
  </sheetData>
  <mergeCells count="4">
    <mergeCell ref="A36:A38"/>
    <mergeCell ref="D33:F33"/>
    <mergeCell ref="D40:F40"/>
    <mergeCell ref="A43:A45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6F185-07F2-46D4-825D-EBC8BEE424B8}">
  <dimension ref="A1:R38"/>
  <sheetViews>
    <sheetView zoomScale="113" zoomScaleNormal="145" workbookViewId="0">
      <selection activeCell="I26" sqref="I26"/>
    </sheetView>
  </sheetViews>
  <sheetFormatPr defaultRowHeight="14.4" x14ac:dyDescent="0.3"/>
  <cols>
    <col min="1" max="1" width="14" customWidth="1"/>
  </cols>
  <sheetData>
    <row r="1" spans="1:2" x14ac:dyDescent="0.3">
      <c r="A1" s="2" t="s">
        <v>202</v>
      </c>
    </row>
    <row r="2" spans="1:2" x14ac:dyDescent="0.3">
      <c r="A2" t="s">
        <v>203</v>
      </c>
    </row>
    <row r="3" spans="1:2" x14ac:dyDescent="0.3">
      <c r="A3" t="s">
        <v>204</v>
      </c>
    </row>
    <row r="5" spans="1:2" x14ac:dyDescent="0.3">
      <c r="A5" t="s">
        <v>205</v>
      </c>
    </row>
    <row r="7" spans="1:2" x14ac:dyDescent="0.3">
      <c r="B7" t="s">
        <v>206</v>
      </c>
    </row>
    <row r="8" spans="1:2" x14ac:dyDescent="0.3">
      <c r="B8" t="s">
        <v>207</v>
      </c>
    </row>
    <row r="9" spans="1:2" x14ac:dyDescent="0.3">
      <c r="B9" t="s">
        <v>208</v>
      </c>
    </row>
    <row r="11" spans="1:2" x14ac:dyDescent="0.3">
      <c r="A11" t="s">
        <v>209</v>
      </c>
    </row>
    <row r="12" spans="1:2" x14ac:dyDescent="0.3">
      <c r="A12" t="s">
        <v>210</v>
      </c>
    </row>
    <row r="13" spans="1:2" x14ac:dyDescent="0.3">
      <c r="A13" t="s">
        <v>211</v>
      </c>
    </row>
    <row r="26" spans="1:16" x14ac:dyDescent="0.3">
      <c r="A26" t="s">
        <v>213</v>
      </c>
      <c r="B26">
        <v>1</v>
      </c>
      <c r="C26">
        <v>1</v>
      </c>
      <c r="D26">
        <v>2</v>
      </c>
      <c r="E26">
        <v>2</v>
      </c>
      <c r="F26">
        <v>2</v>
      </c>
      <c r="G26">
        <v>3</v>
      </c>
      <c r="H26">
        <v>3</v>
      </c>
      <c r="I26">
        <v>4</v>
      </c>
      <c r="J26">
        <v>4</v>
      </c>
      <c r="K26">
        <v>4</v>
      </c>
      <c r="L26">
        <v>5</v>
      </c>
      <c r="M26">
        <v>5</v>
      </c>
      <c r="N26">
        <v>5</v>
      </c>
      <c r="O26">
        <v>5</v>
      </c>
    </row>
    <row r="27" spans="1:16" x14ac:dyDescent="0.3">
      <c r="A27" t="s">
        <v>214</v>
      </c>
      <c r="B27">
        <v>2</v>
      </c>
      <c r="C27">
        <v>3</v>
      </c>
      <c r="D27">
        <v>3</v>
      </c>
      <c r="E27">
        <v>4</v>
      </c>
      <c r="F27">
        <v>5</v>
      </c>
      <c r="G27">
        <v>2</v>
      </c>
      <c r="H27">
        <v>5</v>
      </c>
      <c r="I27">
        <v>2</v>
      </c>
      <c r="J27">
        <v>5</v>
      </c>
      <c r="K27">
        <v>6</v>
      </c>
      <c r="L27">
        <v>2</v>
      </c>
      <c r="M27">
        <v>3</v>
      </c>
      <c r="N27">
        <v>4</v>
      </c>
      <c r="O27">
        <v>6</v>
      </c>
    </row>
    <row r="28" spans="1:16" x14ac:dyDescent="0.3">
      <c r="A28" t="s">
        <v>212</v>
      </c>
      <c r="B28" t="str">
        <f>"X"&amp;B26&amp;B27</f>
        <v>X12</v>
      </c>
      <c r="C28" t="str">
        <f t="shared" ref="C28:O28" si="0">"X"&amp;C26&amp;C27</f>
        <v>X13</v>
      </c>
      <c r="D28" t="str">
        <f t="shared" si="0"/>
        <v>X23</v>
      </c>
      <c r="E28" t="str">
        <f t="shared" si="0"/>
        <v>X24</v>
      </c>
      <c r="F28" t="str">
        <f t="shared" si="0"/>
        <v>X25</v>
      </c>
      <c r="G28" t="str">
        <f t="shared" si="0"/>
        <v>X32</v>
      </c>
      <c r="H28" t="str">
        <f t="shared" si="0"/>
        <v>X35</v>
      </c>
      <c r="I28" t="str">
        <f t="shared" si="0"/>
        <v>X42</v>
      </c>
      <c r="J28" t="str">
        <f t="shared" si="0"/>
        <v>X45</v>
      </c>
      <c r="K28" t="str">
        <f t="shared" si="0"/>
        <v>X46</v>
      </c>
      <c r="L28" t="str">
        <f t="shared" si="0"/>
        <v>X52</v>
      </c>
      <c r="M28" t="str">
        <f t="shared" si="0"/>
        <v>X53</v>
      </c>
      <c r="N28" t="str">
        <f t="shared" si="0"/>
        <v>X54</v>
      </c>
      <c r="O28" t="str">
        <f t="shared" si="0"/>
        <v>X56</v>
      </c>
    </row>
    <row r="29" spans="1:16" x14ac:dyDescent="0.3">
      <c r="A29" t="s">
        <v>70</v>
      </c>
      <c r="B29">
        <v>1</v>
      </c>
      <c r="C29">
        <v>0</v>
      </c>
      <c r="D29">
        <v>1</v>
      </c>
      <c r="E29">
        <v>0</v>
      </c>
      <c r="F29">
        <v>0</v>
      </c>
      <c r="G29">
        <v>0</v>
      </c>
      <c r="H29">
        <v>1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1</v>
      </c>
      <c r="P29" s="50" t="s">
        <v>216</v>
      </c>
    </row>
    <row r="30" spans="1:16" x14ac:dyDescent="0.3">
      <c r="A30" t="s">
        <v>215</v>
      </c>
      <c r="B30">
        <v>100</v>
      </c>
      <c r="C30">
        <v>200</v>
      </c>
      <c r="D30">
        <v>50</v>
      </c>
      <c r="E30">
        <v>200</v>
      </c>
      <c r="F30">
        <v>100</v>
      </c>
      <c r="G30">
        <v>50</v>
      </c>
      <c r="H30">
        <v>40</v>
      </c>
      <c r="I30">
        <v>200</v>
      </c>
      <c r="J30">
        <v>150</v>
      </c>
      <c r="K30">
        <v>100</v>
      </c>
      <c r="L30">
        <v>100</v>
      </c>
      <c r="M30">
        <v>40</v>
      </c>
      <c r="N30">
        <v>150</v>
      </c>
      <c r="O30">
        <v>100</v>
      </c>
      <c r="P30" s="2">
        <f>SUMPRODUCT($B$29:$O$29,B30:O30)</f>
        <v>290</v>
      </c>
    </row>
    <row r="32" spans="1:16" x14ac:dyDescent="0.3">
      <c r="A32" t="s">
        <v>20</v>
      </c>
    </row>
    <row r="33" spans="1:18" x14ac:dyDescent="0.3">
      <c r="A33" t="s">
        <v>217</v>
      </c>
      <c r="B33">
        <v>1</v>
      </c>
      <c r="C33">
        <v>1</v>
      </c>
      <c r="P33">
        <f t="shared" ref="P33:P38" si="1">SUMPRODUCT($B$29:$O$29,B33:O33)</f>
        <v>1</v>
      </c>
      <c r="Q33" t="s">
        <v>40</v>
      </c>
      <c r="R33">
        <v>1</v>
      </c>
    </row>
    <row r="34" spans="1:18" x14ac:dyDescent="0.3">
      <c r="A34" t="s">
        <v>73</v>
      </c>
      <c r="B34">
        <v>1</v>
      </c>
      <c r="D34">
        <v>-1</v>
      </c>
      <c r="E34">
        <v>-1</v>
      </c>
      <c r="F34">
        <v>-1</v>
      </c>
      <c r="G34">
        <v>1</v>
      </c>
      <c r="P34">
        <f t="shared" si="1"/>
        <v>0</v>
      </c>
      <c r="Q34" t="s">
        <v>40</v>
      </c>
      <c r="R34">
        <v>0</v>
      </c>
    </row>
    <row r="35" spans="1:18" x14ac:dyDescent="0.3">
      <c r="A35" t="s">
        <v>74</v>
      </c>
      <c r="C35">
        <v>1</v>
      </c>
      <c r="D35">
        <v>1</v>
      </c>
      <c r="G35">
        <v>-1</v>
      </c>
      <c r="H35">
        <v>-1</v>
      </c>
      <c r="M35">
        <v>1</v>
      </c>
      <c r="P35">
        <f t="shared" si="1"/>
        <v>0</v>
      </c>
      <c r="Q35" t="s">
        <v>40</v>
      </c>
      <c r="R35">
        <v>0</v>
      </c>
    </row>
    <row r="36" spans="1:18" x14ac:dyDescent="0.3">
      <c r="A36" t="s">
        <v>75</v>
      </c>
      <c r="E36">
        <v>1</v>
      </c>
      <c r="I36">
        <v>-1</v>
      </c>
      <c r="J36">
        <v>-1</v>
      </c>
      <c r="K36">
        <v>-1</v>
      </c>
      <c r="N36">
        <v>1</v>
      </c>
      <c r="P36">
        <f t="shared" si="1"/>
        <v>0</v>
      </c>
      <c r="Q36" t="s">
        <v>40</v>
      </c>
      <c r="R36">
        <v>0</v>
      </c>
    </row>
    <row r="37" spans="1:18" x14ac:dyDescent="0.3">
      <c r="A37" t="s">
        <v>76</v>
      </c>
      <c r="F37">
        <v>1</v>
      </c>
      <c r="H37">
        <v>1</v>
      </c>
      <c r="J37">
        <v>1</v>
      </c>
      <c r="L37">
        <v>-1</v>
      </c>
      <c r="M37">
        <v>-1</v>
      </c>
      <c r="N37">
        <v>-1</v>
      </c>
      <c r="O37">
        <v>-1</v>
      </c>
      <c r="P37">
        <f t="shared" si="1"/>
        <v>0</v>
      </c>
      <c r="Q37" t="s">
        <v>40</v>
      </c>
      <c r="R37">
        <v>0</v>
      </c>
    </row>
    <row r="38" spans="1:18" x14ac:dyDescent="0.3">
      <c r="A38" t="s">
        <v>218</v>
      </c>
      <c r="K38">
        <v>1</v>
      </c>
      <c r="O38">
        <v>1</v>
      </c>
      <c r="P38">
        <f t="shared" si="1"/>
        <v>1</v>
      </c>
      <c r="Q38" t="s">
        <v>40</v>
      </c>
      <c r="R38">
        <v>1</v>
      </c>
    </row>
  </sheetData>
  <phoneticPr fontId="5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9.1(1) transportation problem</vt:lpstr>
      <vt:lpstr>9.1(2) facility location</vt:lpstr>
      <vt:lpstr>9.3 (1) transshipment</vt:lpstr>
      <vt:lpstr>9(2) assignment problem</vt:lpstr>
      <vt:lpstr>9(5) shortest route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Jacobs, CG, Dr &lt;neil@sun.ac.za&gt;</dc:creator>
  <cp:lastModifiedBy>Freiboth, Heinrich [hwf@sun.ac.za]</cp:lastModifiedBy>
  <dcterms:created xsi:type="dcterms:W3CDTF">2019-10-04T14:29:08Z</dcterms:created>
  <dcterms:modified xsi:type="dcterms:W3CDTF">2022-10-13T10:13:19Z</dcterms:modified>
</cp:coreProperties>
</file>