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L&amp;SCM344/Simulation/2. Random numbers/"/>
    </mc:Choice>
  </mc:AlternateContent>
  <xr:revisionPtr revIDLastSave="176" documentId="8_{3C2A8BBE-DCD5-4699-AA33-65CD226FC16A}" xr6:coauthVersionLast="47" xr6:coauthVersionMax="47" xr10:uidLastSave="{EE641EE4-2677-461C-B131-1DE8F48BB109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0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0" i="2"/>
  <c r="F4" i="2"/>
  <c r="F5" i="2"/>
  <c r="F6" i="2"/>
  <c r="F7" i="2"/>
  <c r="F3" i="2"/>
  <c r="D5" i="2"/>
  <c r="E5" i="2"/>
  <c r="D6" i="2" s="1"/>
  <c r="E6" i="2"/>
  <c r="D7" i="2" s="1"/>
  <c r="E7" i="2"/>
  <c r="E4" i="2"/>
  <c r="D4" i="2"/>
  <c r="E3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0" i="2"/>
  <c r="C3" i="2"/>
  <c r="C4" i="2" s="1"/>
  <c r="C5" i="2" s="1"/>
  <c r="C6" i="2" s="1"/>
  <c r="C7" i="2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8" i="1"/>
  <c r="D10" i="1"/>
  <c r="E10" i="1"/>
  <c r="D11" i="1"/>
  <c r="E11" i="1"/>
  <c r="D12" i="1"/>
  <c r="E12" i="1"/>
  <c r="E9" i="1"/>
  <c r="D9" i="1"/>
  <c r="C10" i="1" l="1"/>
  <c r="C11" i="1" s="1"/>
  <c r="C12" i="1" s="1"/>
  <c r="C9" i="1"/>
  <c r="C8" i="1"/>
</calcChain>
</file>

<file path=xl/sharedStrings.xml><?xml version="1.0" encoding="utf-8"?>
<sst xmlns="http://schemas.openxmlformats.org/spreadsheetml/2006/main" count="25" uniqueCount="18">
  <si>
    <t>Day</t>
  </si>
  <si>
    <t>Random number</t>
  </si>
  <si>
    <t>Number of absent drivers</t>
  </si>
  <si>
    <t>Number drivers absent</t>
  </si>
  <si>
    <t>Probability</t>
  </si>
  <si>
    <t>Probability %</t>
  </si>
  <si>
    <t>Interval</t>
  </si>
  <si>
    <t>To(&lt;=)</t>
  </si>
  <si>
    <t>From(&gt;=)</t>
  </si>
  <si>
    <t>U(0,1)</t>
  </si>
  <si>
    <t>[</t>
  </si>
  <si>
    <t>)</t>
  </si>
  <si>
    <t>To(&lt;)</t>
  </si>
  <si>
    <t>Cumulative Probability</t>
  </si>
  <si>
    <t>vlookup</t>
  </si>
  <si>
    <t>Cumul.Prob</t>
  </si>
  <si>
    <t>range from 00-99</t>
  </si>
  <si>
    <t>From slide 3 (SIM slides part 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</si>
</sst>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533400</xdr:colOff>
      <xdr:row>4</xdr:row>
      <xdr:rowOff>182216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883951-6F0D-44B4-8E5F-738450D82E90}"/>
            </a:ext>
          </a:extLst>
        </xdr:cNvPr>
        <xdr:cNvSpPr txBox="1"/>
      </xdr:nvSpPr>
      <xdr:spPr>
        <a:xfrm>
          <a:off x="0" y="0"/>
          <a:ext cx="5569226" cy="9442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Use Table</a:t>
          </a:r>
          <a:r>
            <a:rPr lang="en-ZA" sz="1100" baseline="0"/>
            <a:t> 13.5 on page 485 of Render and Stair to simulate a series of 20 values of the number of drivers who are absent from work on a day.</a:t>
          </a:r>
        </a:p>
        <a:p>
          <a:r>
            <a:rPr lang="en-ZA" sz="1100" baseline="0"/>
            <a:t>The number absent follows the discrete distribution in the table below.</a:t>
          </a:r>
        </a:p>
        <a:p>
          <a:r>
            <a:rPr lang="en-ZA" sz="1100" baseline="0"/>
            <a:t>First, we need to </a:t>
          </a:r>
          <a:r>
            <a:rPr lang="en-ZA" sz="1100" b="1" baseline="0"/>
            <a:t>calculate the cumulative probability distribution </a:t>
          </a:r>
          <a:r>
            <a:rPr lang="en-ZA" sz="1100" b="0" baseline="0"/>
            <a:t>(step 2)</a:t>
          </a:r>
          <a:r>
            <a:rPr lang="en-ZA" sz="1100" baseline="0"/>
            <a:t>, then we </a:t>
          </a:r>
          <a:r>
            <a:rPr lang="en-ZA" sz="1100" b="1" baseline="0"/>
            <a:t>set the random number intervals </a:t>
          </a:r>
          <a:r>
            <a:rPr lang="en-ZA" sz="1100" b="0" baseline="0"/>
            <a:t>(step 3)</a:t>
          </a:r>
          <a:endParaRPr lang="en-ZA" sz="1100" b="0"/>
        </a:p>
      </xdr:txBody>
    </xdr:sp>
    <xdr:clientData/>
  </xdr:twoCellAnchor>
  <xdr:twoCellAnchor>
    <xdr:from>
      <xdr:col>0</xdr:col>
      <xdr:colOff>0</xdr:colOff>
      <xdr:row>12</xdr:row>
      <xdr:rowOff>91109</xdr:rowOff>
    </xdr:from>
    <xdr:to>
      <xdr:col>5</xdr:col>
      <xdr:colOff>1581977</xdr:colOff>
      <xdr:row>16</xdr:row>
      <xdr:rowOff>8283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3D2BB5-54C8-4E38-ADBD-E08A7B30A03A}"/>
            </a:ext>
          </a:extLst>
        </xdr:cNvPr>
        <xdr:cNvSpPr txBox="1"/>
      </xdr:nvSpPr>
      <xdr:spPr>
        <a:xfrm>
          <a:off x="0" y="2377109"/>
          <a:ext cx="7230716" cy="679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To </a:t>
          </a:r>
          <a:r>
            <a:rPr lang="en-ZA" sz="1100" b="1"/>
            <a:t>generate</a:t>
          </a:r>
          <a:r>
            <a:rPr lang="en-ZA" sz="1100" b="1" baseline="0"/>
            <a:t> the random numbers</a:t>
          </a:r>
          <a:r>
            <a:rPr lang="en-ZA" sz="1100" baseline="0"/>
            <a:t> for this example, w</a:t>
          </a:r>
          <a:r>
            <a:rPr lang="en-ZA" sz="1100"/>
            <a:t>e</a:t>
          </a:r>
          <a:r>
            <a:rPr lang="en-ZA" sz="1100" baseline="0"/>
            <a:t> will use the 11th column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downwards </a:t>
          </a:r>
          <a:r>
            <a:rPr lang="en-ZA" sz="1100" baseline="0"/>
            <a:t>(starting with 66, 74, 90, ...) and note them in column B (step 4).</a:t>
          </a:r>
        </a:p>
        <a:p>
          <a:r>
            <a:rPr lang="en-ZA" sz="1100" baseline="0"/>
            <a:t>Then, we can generate random variable outcomes in column C (step 5).</a:t>
          </a:r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7"/>
  <sheetViews>
    <sheetView tabSelected="1" zoomScale="115" zoomScaleNormal="115" workbookViewId="0">
      <selection activeCell="D18" sqref="D18"/>
    </sheetView>
  </sheetViews>
  <sheetFormatPr defaultRowHeight="15" x14ac:dyDescent="0.25"/>
  <cols>
    <col min="1" max="1" width="21.7109375" bestFit="1" customWidth="1"/>
    <col min="2" max="2" width="16.85546875" customWidth="1"/>
    <col min="3" max="3" width="24" bestFit="1" customWidth="1"/>
    <col min="4" max="4" width="12.85546875" bestFit="1" customWidth="1"/>
    <col min="6" max="6" width="24" bestFit="1" customWidth="1"/>
    <col min="7" max="7" width="19.42578125" style="1" bestFit="1" customWidth="1"/>
    <col min="8" max="8" width="12" bestFit="1" customWidth="1"/>
    <col min="11" max="11" width="21.7109375" bestFit="1" customWidth="1"/>
    <col min="12" max="12" width="12.7109375" bestFit="1" customWidth="1"/>
    <col min="13" max="13" width="9" bestFit="1" customWidth="1"/>
    <col min="14" max="14" width="6.5703125" bestFit="1" customWidth="1"/>
    <col min="15" max="15" width="21.7109375" bestFit="1" customWidth="1"/>
  </cols>
  <sheetData>
    <row r="2" spans="1:6" x14ac:dyDescent="0.25">
      <c r="F2" t="s">
        <v>16</v>
      </c>
    </row>
    <row r="6" spans="1:6" x14ac:dyDescent="0.25">
      <c r="A6" s="3" t="s">
        <v>17</v>
      </c>
      <c r="D6" t="s">
        <v>6</v>
      </c>
    </row>
    <row r="7" spans="1:6" x14ac:dyDescent="0.25">
      <c r="A7" t="s">
        <v>3</v>
      </c>
      <c r="B7" t="s">
        <v>5</v>
      </c>
      <c r="C7" t="s">
        <v>13</v>
      </c>
      <c r="D7" t="s">
        <v>8</v>
      </c>
      <c r="E7" t="s">
        <v>7</v>
      </c>
      <c r="F7" t="s">
        <v>3</v>
      </c>
    </row>
    <row r="8" spans="1:6" x14ac:dyDescent="0.25">
      <c r="A8">
        <v>0</v>
      </c>
      <c r="B8">
        <v>50</v>
      </c>
      <c r="C8">
        <f>B8</f>
        <v>50</v>
      </c>
      <c r="D8">
        <v>0</v>
      </c>
      <c r="E8">
        <v>49</v>
      </c>
      <c r="F8">
        <v>0</v>
      </c>
    </row>
    <row r="9" spans="1:6" x14ac:dyDescent="0.25">
      <c r="A9">
        <v>1</v>
      </c>
      <c r="B9">
        <v>25</v>
      </c>
      <c r="C9">
        <f>C8+B9</f>
        <v>75</v>
      </c>
      <c r="D9">
        <f>C8</f>
        <v>50</v>
      </c>
      <c r="E9">
        <f>C9-1</f>
        <v>74</v>
      </c>
      <c r="F9">
        <v>1</v>
      </c>
    </row>
    <row r="10" spans="1:6" x14ac:dyDescent="0.25">
      <c r="A10">
        <v>2</v>
      </c>
      <c r="B10">
        <v>10</v>
      </c>
      <c r="C10">
        <f t="shared" ref="C10:C12" si="0">C9+B10</f>
        <v>85</v>
      </c>
      <c r="D10">
        <f t="shared" ref="D10:D12" si="1">C9</f>
        <v>75</v>
      </c>
      <c r="E10">
        <f t="shared" ref="E10:E12" si="2">C10-1</f>
        <v>84</v>
      </c>
      <c r="F10">
        <v>2</v>
      </c>
    </row>
    <row r="11" spans="1:6" x14ac:dyDescent="0.25">
      <c r="A11">
        <v>3</v>
      </c>
      <c r="B11">
        <v>10</v>
      </c>
      <c r="C11">
        <f t="shared" si="0"/>
        <v>95</v>
      </c>
      <c r="D11">
        <f t="shared" si="1"/>
        <v>85</v>
      </c>
      <c r="E11">
        <f t="shared" si="2"/>
        <v>94</v>
      </c>
      <c r="F11">
        <v>3</v>
      </c>
    </row>
    <row r="12" spans="1:6" x14ac:dyDescent="0.25">
      <c r="A12">
        <v>4</v>
      </c>
      <c r="B12">
        <v>5</v>
      </c>
      <c r="C12">
        <f t="shared" si="0"/>
        <v>100</v>
      </c>
      <c r="D12">
        <f t="shared" si="1"/>
        <v>95</v>
      </c>
      <c r="E12">
        <f t="shared" si="2"/>
        <v>99</v>
      </c>
      <c r="F12">
        <v>4</v>
      </c>
    </row>
    <row r="16" spans="1:6" x14ac:dyDescent="0.25">
      <c r="B16" s="3"/>
    </row>
    <row r="17" spans="1:7" x14ac:dyDescent="0.25">
      <c r="A17" t="s">
        <v>0</v>
      </c>
      <c r="B17" t="s">
        <v>1</v>
      </c>
      <c r="C17" t="s">
        <v>2</v>
      </c>
      <c r="D17" t="s">
        <v>14</v>
      </c>
    </row>
    <row r="18" spans="1:7" x14ac:dyDescent="0.25">
      <c r="A18">
        <v>1</v>
      </c>
      <c r="B18">
        <v>66</v>
      </c>
      <c r="C18">
        <v>1</v>
      </c>
      <c r="D18">
        <f>VLOOKUP(B18,$D$8:$F$12,3,TRUE)</f>
        <v>1</v>
      </c>
      <c r="G18" s="4"/>
    </row>
    <row r="19" spans="1:7" x14ac:dyDescent="0.25">
      <c r="A19">
        <v>2</v>
      </c>
      <c r="B19">
        <v>74</v>
      </c>
      <c r="C19">
        <v>1</v>
      </c>
      <c r="D19">
        <f t="shared" ref="D19:D37" si="3">VLOOKUP(B19,$D$8:$F$12,3,TRUE)</f>
        <v>1</v>
      </c>
      <c r="G19" s="4"/>
    </row>
    <row r="20" spans="1:7" x14ac:dyDescent="0.25">
      <c r="A20">
        <v>3</v>
      </c>
      <c r="B20">
        <v>90</v>
      </c>
      <c r="C20">
        <v>3</v>
      </c>
      <c r="D20">
        <f t="shared" si="3"/>
        <v>3</v>
      </c>
      <c r="G20" s="4"/>
    </row>
    <row r="21" spans="1:7" x14ac:dyDescent="0.25">
      <c r="A21">
        <v>4</v>
      </c>
      <c r="B21">
        <v>95</v>
      </c>
      <c r="C21">
        <v>4</v>
      </c>
      <c r="D21">
        <f t="shared" si="3"/>
        <v>4</v>
      </c>
      <c r="G21" s="4"/>
    </row>
    <row r="22" spans="1:7" x14ac:dyDescent="0.25">
      <c r="A22">
        <v>5</v>
      </c>
      <c r="B22">
        <v>29</v>
      </c>
      <c r="C22">
        <v>0</v>
      </c>
      <c r="D22">
        <f t="shared" si="3"/>
        <v>0</v>
      </c>
      <c r="G22" s="4"/>
    </row>
    <row r="23" spans="1:7" x14ac:dyDescent="0.25">
      <c r="A23">
        <v>6</v>
      </c>
      <c r="B23">
        <v>72</v>
      </c>
      <c r="C23">
        <v>1</v>
      </c>
      <c r="D23">
        <f t="shared" si="3"/>
        <v>1</v>
      </c>
      <c r="G23" s="4"/>
    </row>
    <row r="24" spans="1:7" x14ac:dyDescent="0.25">
      <c r="A24">
        <v>7</v>
      </c>
      <c r="B24">
        <v>17</v>
      </c>
      <c r="C24">
        <v>0</v>
      </c>
      <c r="D24">
        <f t="shared" si="3"/>
        <v>0</v>
      </c>
      <c r="G24" s="4"/>
    </row>
    <row r="25" spans="1:7" x14ac:dyDescent="0.25">
      <c r="A25">
        <v>8</v>
      </c>
      <c r="B25">
        <v>55</v>
      </c>
      <c r="C25">
        <v>1</v>
      </c>
      <c r="D25">
        <f t="shared" si="3"/>
        <v>1</v>
      </c>
      <c r="G25" s="4"/>
    </row>
    <row r="26" spans="1:7" x14ac:dyDescent="0.25">
      <c r="A26">
        <v>9</v>
      </c>
      <c r="B26">
        <v>15</v>
      </c>
      <c r="C26">
        <v>0</v>
      </c>
      <c r="D26">
        <f t="shared" si="3"/>
        <v>0</v>
      </c>
      <c r="G26" s="4"/>
    </row>
    <row r="27" spans="1:7" x14ac:dyDescent="0.25">
      <c r="A27">
        <v>10</v>
      </c>
      <c r="B27">
        <v>36</v>
      </c>
      <c r="C27">
        <v>0</v>
      </c>
      <c r="D27">
        <f t="shared" si="3"/>
        <v>0</v>
      </c>
      <c r="G27" s="4"/>
    </row>
    <row r="28" spans="1:7" x14ac:dyDescent="0.25">
      <c r="A28">
        <v>11</v>
      </c>
      <c r="B28">
        <v>80</v>
      </c>
      <c r="C28">
        <v>2</v>
      </c>
      <c r="D28">
        <f t="shared" si="3"/>
        <v>2</v>
      </c>
      <c r="G28" s="4"/>
    </row>
    <row r="29" spans="1:7" x14ac:dyDescent="0.25">
      <c r="A29">
        <v>12</v>
      </c>
      <c r="B29">
        <v>2</v>
      </c>
      <c r="C29">
        <v>0</v>
      </c>
      <c r="D29">
        <f t="shared" si="3"/>
        <v>0</v>
      </c>
      <c r="G29" s="4"/>
    </row>
    <row r="30" spans="1:7" x14ac:dyDescent="0.25">
      <c r="A30">
        <v>13</v>
      </c>
      <c r="B30">
        <v>86</v>
      </c>
      <c r="C30">
        <v>3</v>
      </c>
      <c r="D30">
        <f t="shared" si="3"/>
        <v>3</v>
      </c>
      <c r="G30" s="4"/>
    </row>
    <row r="31" spans="1:7" x14ac:dyDescent="0.25">
      <c r="A31">
        <v>14</v>
      </c>
      <c r="B31">
        <v>94</v>
      </c>
      <c r="C31">
        <v>3</v>
      </c>
      <c r="D31">
        <f t="shared" si="3"/>
        <v>3</v>
      </c>
      <c r="G31" s="4"/>
    </row>
    <row r="32" spans="1:7" x14ac:dyDescent="0.25">
      <c r="A32">
        <v>15</v>
      </c>
      <c r="B32">
        <v>59</v>
      </c>
      <c r="C32">
        <v>1</v>
      </c>
      <c r="D32">
        <f t="shared" si="3"/>
        <v>1</v>
      </c>
    </row>
    <row r="33" spans="1:4" x14ac:dyDescent="0.25">
      <c r="A33">
        <v>16</v>
      </c>
      <c r="B33">
        <v>13</v>
      </c>
      <c r="C33">
        <v>0</v>
      </c>
      <c r="D33">
        <f t="shared" si="3"/>
        <v>0</v>
      </c>
    </row>
    <row r="34" spans="1:4" x14ac:dyDescent="0.25">
      <c r="A34">
        <v>17</v>
      </c>
      <c r="B34">
        <v>25</v>
      </c>
      <c r="C34">
        <v>0</v>
      </c>
      <c r="D34">
        <f t="shared" si="3"/>
        <v>0</v>
      </c>
    </row>
    <row r="35" spans="1:4" x14ac:dyDescent="0.25">
      <c r="A35">
        <v>18</v>
      </c>
      <c r="B35">
        <v>42</v>
      </c>
      <c r="C35">
        <v>0</v>
      </c>
      <c r="D35">
        <f t="shared" si="3"/>
        <v>0</v>
      </c>
    </row>
    <row r="36" spans="1:4" x14ac:dyDescent="0.25">
      <c r="A36">
        <v>19</v>
      </c>
      <c r="B36">
        <v>36</v>
      </c>
      <c r="C36">
        <v>0</v>
      </c>
      <c r="D36">
        <f t="shared" si="3"/>
        <v>0</v>
      </c>
    </row>
    <row r="37" spans="1:4" x14ac:dyDescent="0.25">
      <c r="A37">
        <v>20</v>
      </c>
      <c r="B37">
        <v>14</v>
      </c>
      <c r="C37">
        <v>0</v>
      </c>
      <c r="D37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8BDF-F99E-4236-A11C-CD110AF38EF2}">
  <dimension ref="A1:F29"/>
  <sheetViews>
    <sheetView zoomScale="220" zoomScaleNormal="220" workbookViewId="0">
      <selection activeCell="H11" sqref="H11"/>
    </sheetView>
  </sheetViews>
  <sheetFormatPr defaultRowHeight="15" x14ac:dyDescent="0.25"/>
  <cols>
    <col min="1" max="1" width="21.7109375" bestFit="1" customWidth="1"/>
    <col min="2" max="2" width="15.85546875" bestFit="1" customWidth="1"/>
    <col min="3" max="3" width="11.42578125" bestFit="1" customWidth="1"/>
    <col min="4" max="4" width="11.7109375" customWidth="1"/>
    <col min="5" max="5" width="7.7109375" customWidth="1"/>
    <col min="8" max="8" width="11" bestFit="1" customWidth="1"/>
    <col min="9" max="9" width="12" bestFit="1" customWidth="1"/>
  </cols>
  <sheetData>
    <row r="1" spans="1:6" x14ac:dyDescent="0.25">
      <c r="D1" t="s">
        <v>6</v>
      </c>
    </row>
    <row r="2" spans="1:6" x14ac:dyDescent="0.25">
      <c r="A2" t="s">
        <v>3</v>
      </c>
      <c r="B2" t="s">
        <v>4</v>
      </c>
      <c r="C2" t="s">
        <v>15</v>
      </c>
      <c r="D2" s="2" t="s">
        <v>8</v>
      </c>
      <c r="E2" s="2" t="s">
        <v>12</v>
      </c>
    </row>
    <row r="3" spans="1:6" x14ac:dyDescent="0.25">
      <c r="A3">
        <v>0</v>
      </c>
      <c r="B3">
        <v>0.5</v>
      </c>
      <c r="C3">
        <f>B3</f>
        <v>0.5</v>
      </c>
      <c r="D3">
        <v>0</v>
      </c>
      <c r="E3">
        <f>C3</f>
        <v>0.5</v>
      </c>
      <c r="F3">
        <f>A3</f>
        <v>0</v>
      </c>
    </row>
    <row r="4" spans="1:6" x14ac:dyDescent="0.25">
      <c r="A4">
        <v>1</v>
      </c>
      <c r="B4">
        <v>0.25</v>
      </c>
      <c r="C4">
        <f>C3+B4</f>
        <v>0.75</v>
      </c>
      <c r="D4">
        <f>E3</f>
        <v>0.5</v>
      </c>
      <c r="E4">
        <f>C4</f>
        <v>0.75</v>
      </c>
      <c r="F4">
        <f t="shared" ref="F4:F7" si="0">A4</f>
        <v>1</v>
      </c>
    </row>
    <row r="5" spans="1:6" x14ac:dyDescent="0.25">
      <c r="A5">
        <v>2</v>
      </c>
      <c r="B5">
        <v>0.1</v>
      </c>
      <c r="C5">
        <f t="shared" ref="C5:C7" si="1">C4+B5</f>
        <v>0.85</v>
      </c>
      <c r="D5">
        <f t="shared" ref="D5:D7" si="2">E4</f>
        <v>0.75</v>
      </c>
      <c r="E5">
        <f t="shared" ref="E5:E7" si="3">C5</f>
        <v>0.85</v>
      </c>
      <c r="F5">
        <f t="shared" si="0"/>
        <v>2</v>
      </c>
    </row>
    <row r="6" spans="1:6" x14ac:dyDescent="0.25">
      <c r="A6">
        <v>3</v>
      </c>
      <c r="B6">
        <v>0.1</v>
      </c>
      <c r="C6">
        <f t="shared" si="1"/>
        <v>0.95</v>
      </c>
      <c r="D6">
        <f t="shared" si="2"/>
        <v>0.85</v>
      </c>
      <c r="E6">
        <f t="shared" si="3"/>
        <v>0.95</v>
      </c>
      <c r="F6">
        <f t="shared" si="0"/>
        <v>3</v>
      </c>
    </row>
    <row r="7" spans="1:6" x14ac:dyDescent="0.25">
      <c r="A7">
        <v>4</v>
      </c>
      <c r="B7">
        <v>0.05</v>
      </c>
      <c r="C7">
        <f t="shared" si="1"/>
        <v>1</v>
      </c>
      <c r="D7">
        <f t="shared" si="2"/>
        <v>0.95</v>
      </c>
      <c r="E7">
        <f t="shared" si="3"/>
        <v>1</v>
      </c>
      <c r="F7">
        <f t="shared" si="0"/>
        <v>4</v>
      </c>
    </row>
    <row r="8" spans="1:6" x14ac:dyDescent="0.25">
      <c r="D8" s="2" t="s">
        <v>10</v>
      </c>
      <c r="E8" s="2" t="s">
        <v>11</v>
      </c>
    </row>
    <row r="9" spans="1:6" x14ac:dyDescent="0.25">
      <c r="A9" t="s">
        <v>0</v>
      </c>
      <c r="B9" t="s">
        <v>1</v>
      </c>
      <c r="C9" t="s">
        <v>9</v>
      </c>
      <c r="D9" t="s">
        <v>2</v>
      </c>
    </row>
    <row r="10" spans="1:6" x14ac:dyDescent="0.25">
      <c r="A10">
        <v>1</v>
      </c>
      <c r="B10">
        <v>66</v>
      </c>
      <c r="C10">
        <f>B10/100</f>
        <v>0.66</v>
      </c>
      <c r="D10">
        <f>VLOOKUP(C10,$D$3:$F$7,3,TRUE)</f>
        <v>1</v>
      </c>
      <c r="F10">
        <f ca="1">RAND()</f>
        <v>0.40242053955635093</v>
      </c>
    </row>
    <row r="11" spans="1:6" x14ac:dyDescent="0.25">
      <c r="A11">
        <v>2</v>
      </c>
      <c r="B11">
        <v>74</v>
      </c>
      <c r="C11">
        <f t="shared" ref="C11:C29" si="4">B11/100</f>
        <v>0.74</v>
      </c>
      <c r="D11">
        <f t="shared" ref="D11:D29" si="5">VLOOKUP(C11,$D$3:$F$7,3,TRUE)</f>
        <v>1</v>
      </c>
      <c r="F11">
        <f t="shared" ref="F11:F29" ca="1" si="6">RAND()</f>
        <v>0.84565278797377919</v>
      </c>
    </row>
    <row r="12" spans="1:6" x14ac:dyDescent="0.25">
      <c r="A12">
        <v>3</v>
      </c>
      <c r="B12">
        <v>90</v>
      </c>
      <c r="C12">
        <f t="shared" si="4"/>
        <v>0.9</v>
      </c>
      <c r="D12">
        <f t="shared" si="5"/>
        <v>3</v>
      </c>
      <c r="F12">
        <f t="shared" ca="1" si="6"/>
        <v>0.65207929067493253</v>
      </c>
    </row>
    <row r="13" spans="1:6" x14ac:dyDescent="0.25">
      <c r="A13">
        <v>4</v>
      </c>
      <c r="B13">
        <v>95</v>
      </c>
      <c r="C13">
        <f t="shared" si="4"/>
        <v>0.95</v>
      </c>
      <c r="D13">
        <f t="shared" si="5"/>
        <v>4</v>
      </c>
      <c r="F13">
        <f t="shared" ca="1" si="6"/>
        <v>0.16650827351249076</v>
      </c>
    </row>
    <row r="14" spans="1:6" x14ac:dyDescent="0.25">
      <c r="A14">
        <v>5</v>
      </c>
      <c r="B14">
        <v>29</v>
      </c>
      <c r="C14">
        <f t="shared" si="4"/>
        <v>0.28999999999999998</v>
      </c>
      <c r="D14">
        <f t="shared" si="5"/>
        <v>0</v>
      </c>
      <c r="F14">
        <f t="shared" ca="1" si="6"/>
        <v>0.61486362607822098</v>
      </c>
    </row>
    <row r="15" spans="1:6" x14ac:dyDescent="0.25">
      <c r="A15">
        <v>6</v>
      </c>
      <c r="B15">
        <v>72</v>
      </c>
      <c r="C15">
        <f t="shared" si="4"/>
        <v>0.72</v>
      </c>
      <c r="D15">
        <f t="shared" si="5"/>
        <v>1</v>
      </c>
      <c r="F15">
        <f t="shared" ca="1" si="6"/>
        <v>0.28460055198013434</v>
      </c>
    </row>
    <row r="16" spans="1:6" x14ac:dyDescent="0.25">
      <c r="A16">
        <v>7</v>
      </c>
      <c r="B16">
        <v>17</v>
      </c>
      <c r="C16">
        <f t="shared" si="4"/>
        <v>0.17</v>
      </c>
      <c r="D16">
        <f t="shared" si="5"/>
        <v>0</v>
      </c>
      <c r="F16">
        <f t="shared" ca="1" si="6"/>
        <v>0.47405191950668235</v>
      </c>
    </row>
    <row r="17" spans="1:6" x14ac:dyDescent="0.25">
      <c r="A17">
        <v>8</v>
      </c>
      <c r="B17">
        <v>55</v>
      </c>
      <c r="C17">
        <f t="shared" si="4"/>
        <v>0.55000000000000004</v>
      </c>
      <c r="D17">
        <f t="shared" si="5"/>
        <v>1</v>
      </c>
      <c r="F17">
        <f t="shared" ca="1" si="6"/>
        <v>0.85115913137631227</v>
      </c>
    </row>
    <row r="18" spans="1:6" x14ac:dyDescent="0.25">
      <c r="A18">
        <v>9</v>
      </c>
      <c r="B18">
        <v>15</v>
      </c>
      <c r="C18">
        <f t="shared" si="4"/>
        <v>0.15</v>
      </c>
      <c r="D18">
        <f t="shared" si="5"/>
        <v>0</v>
      </c>
      <c r="F18">
        <f t="shared" ca="1" si="6"/>
        <v>0.45063210951755828</v>
      </c>
    </row>
    <row r="19" spans="1:6" x14ac:dyDescent="0.25">
      <c r="A19">
        <v>10</v>
      </c>
      <c r="B19">
        <v>36</v>
      </c>
      <c r="C19">
        <f t="shared" si="4"/>
        <v>0.36</v>
      </c>
      <c r="D19">
        <f t="shared" si="5"/>
        <v>0</v>
      </c>
      <c r="F19">
        <f t="shared" ca="1" si="6"/>
        <v>0.62632568791063659</v>
      </c>
    </row>
    <row r="20" spans="1:6" x14ac:dyDescent="0.25">
      <c r="A20">
        <v>11</v>
      </c>
      <c r="B20">
        <v>80</v>
      </c>
      <c r="C20">
        <f t="shared" si="4"/>
        <v>0.8</v>
      </c>
      <c r="D20">
        <f t="shared" si="5"/>
        <v>2</v>
      </c>
      <c r="F20">
        <f t="shared" ca="1" si="6"/>
        <v>0.27940064441138668</v>
      </c>
    </row>
    <row r="21" spans="1:6" x14ac:dyDescent="0.25">
      <c r="A21">
        <v>12</v>
      </c>
      <c r="B21">
        <v>2</v>
      </c>
      <c r="C21">
        <f t="shared" si="4"/>
        <v>0.02</v>
      </c>
      <c r="D21">
        <f t="shared" si="5"/>
        <v>0</v>
      </c>
      <c r="F21">
        <f t="shared" ca="1" si="6"/>
        <v>0.1313762553417066</v>
      </c>
    </row>
    <row r="22" spans="1:6" x14ac:dyDescent="0.25">
      <c r="A22">
        <v>13</v>
      </c>
      <c r="B22">
        <v>86</v>
      </c>
      <c r="C22">
        <f t="shared" si="4"/>
        <v>0.86</v>
      </c>
      <c r="D22">
        <f t="shared" si="5"/>
        <v>3</v>
      </c>
      <c r="F22">
        <f t="shared" ca="1" si="6"/>
        <v>0.53903222502845261</v>
      </c>
    </row>
    <row r="23" spans="1:6" x14ac:dyDescent="0.25">
      <c r="A23">
        <v>14</v>
      </c>
      <c r="B23">
        <v>94</v>
      </c>
      <c r="C23">
        <f t="shared" si="4"/>
        <v>0.94</v>
      </c>
      <c r="D23">
        <f t="shared" si="5"/>
        <v>3</v>
      </c>
      <c r="F23">
        <f t="shared" ca="1" si="6"/>
        <v>0.95407597783446774</v>
      </c>
    </row>
    <row r="24" spans="1:6" x14ac:dyDescent="0.25">
      <c r="A24">
        <v>15</v>
      </c>
      <c r="B24">
        <v>59</v>
      </c>
      <c r="C24">
        <f t="shared" si="4"/>
        <v>0.59</v>
      </c>
      <c r="D24">
        <f t="shared" si="5"/>
        <v>1</v>
      </c>
      <c r="F24">
        <f t="shared" ca="1" si="6"/>
        <v>0.99436909659661754</v>
      </c>
    </row>
    <row r="25" spans="1:6" x14ac:dyDescent="0.25">
      <c r="A25">
        <v>16</v>
      </c>
      <c r="B25">
        <v>13</v>
      </c>
      <c r="C25">
        <f t="shared" si="4"/>
        <v>0.13</v>
      </c>
      <c r="D25">
        <f t="shared" si="5"/>
        <v>0</v>
      </c>
      <c r="F25">
        <f t="shared" ca="1" si="6"/>
        <v>0.36339444959270939</v>
      </c>
    </row>
    <row r="26" spans="1:6" x14ac:dyDescent="0.25">
      <c r="A26">
        <v>17</v>
      </c>
      <c r="B26">
        <v>25</v>
      </c>
      <c r="C26">
        <f t="shared" si="4"/>
        <v>0.25</v>
      </c>
      <c r="D26">
        <f t="shared" si="5"/>
        <v>0</v>
      </c>
      <c r="F26">
        <f t="shared" ca="1" si="6"/>
        <v>0.70102894529394744</v>
      </c>
    </row>
    <row r="27" spans="1:6" x14ac:dyDescent="0.25">
      <c r="A27">
        <v>18</v>
      </c>
      <c r="B27">
        <v>42</v>
      </c>
      <c r="C27">
        <f t="shared" si="4"/>
        <v>0.42</v>
      </c>
      <c r="D27">
        <f t="shared" si="5"/>
        <v>0</v>
      </c>
      <c r="F27">
        <f t="shared" ca="1" si="6"/>
        <v>0.25850561713809106</v>
      </c>
    </row>
    <row r="28" spans="1:6" x14ac:dyDescent="0.25">
      <c r="A28">
        <v>19</v>
      </c>
      <c r="B28">
        <v>36</v>
      </c>
      <c r="C28">
        <f t="shared" si="4"/>
        <v>0.36</v>
      </c>
      <c r="D28">
        <f t="shared" si="5"/>
        <v>0</v>
      </c>
      <c r="F28">
        <f t="shared" ca="1" si="6"/>
        <v>0.31026351051961254</v>
      </c>
    </row>
    <row r="29" spans="1:6" x14ac:dyDescent="0.25">
      <c r="A29">
        <v>20</v>
      </c>
      <c r="B29">
        <v>14</v>
      </c>
      <c r="C29">
        <f t="shared" si="4"/>
        <v>0.14000000000000001</v>
      </c>
      <c r="D29">
        <f t="shared" si="5"/>
        <v>0</v>
      </c>
      <c r="F29">
        <f t="shared" ca="1" si="6"/>
        <v>0.9737341779493528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af5ed6db-26da-4165-95d6-7626acbf0bf5" xsi:nil="true"/>
    <Owner xmlns="af5ed6db-26da-4165-95d6-7626acbf0bf5">
      <UserInfo>
        <DisplayName/>
        <AccountId xsi:nil="true"/>
        <AccountType/>
      </UserInfo>
    </Owner>
    <DefaultSectionNames xmlns="af5ed6db-26da-4165-95d6-7626acbf0bf5" xsi:nil="true"/>
    <Is_Collaboration_Space_Locked xmlns="af5ed6db-26da-4165-95d6-7626acbf0bf5" xsi:nil="true"/>
    <Templates xmlns="af5ed6db-26da-4165-95d6-7626acbf0bf5" xsi:nil="true"/>
    <FolderType xmlns="af5ed6db-26da-4165-95d6-7626acbf0bf5" xsi:nil="true"/>
    <CultureName xmlns="af5ed6db-26da-4165-95d6-7626acbf0bf5" xsi:nil="true"/>
    <Invited_Students xmlns="af5ed6db-26da-4165-95d6-7626acbf0bf5" xsi:nil="true"/>
    <AppVersion xmlns="af5ed6db-26da-4165-95d6-7626acbf0bf5" xsi:nil="true"/>
    <Self_Registration_Enabled xmlns="af5ed6db-26da-4165-95d6-7626acbf0bf5" xsi:nil="true"/>
    <Invited_Teachers xmlns="af5ed6db-26da-4165-95d6-7626acbf0bf5" xsi:nil="true"/>
    <NotebookType xmlns="af5ed6db-26da-4165-95d6-7626acbf0bf5" xsi:nil="true"/>
    <Teachers xmlns="af5ed6db-26da-4165-95d6-7626acbf0bf5">
      <UserInfo>
        <DisplayName/>
        <AccountId xsi:nil="true"/>
        <AccountType/>
      </UserInfo>
    </Teachers>
    <Students xmlns="af5ed6db-26da-4165-95d6-7626acbf0bf5">
      <UserInfo>
        <DisplayName/>
        <AccountId xsi:nil="true"/>
        <AccountType/>
      </UserInfo>
    </Students>
    <Student_Groups xmlns="af5ed6db-26da-4165-95d6-7626acbf0bf5">
      <UserInfo>
        <DisplayName/>
        <AccountId xsi:nil="true"/>
        <AccountType/>
      </UserInfo>
    </Student_Group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1FC7E095156E418DF2B7D80B6BD402" ma:contentTypeVersion="28" ma:contentTypeDescription="Create a new document." ma:contentTypeScope="" ma:versionID="2c714451189e637a842cb2afa473d28f">
  <xsd:schema xmlns:xsd="http://www.w3.org/2001/XMLSchema" xmlns:xs="http://www.w3.org/2001/XMLSchema" xmlns:p="http://schemas.microsoft.com/office/2006/metadata/properties" xmlns:ns3="af5ed6db-26da-4165-95d6-7626acbf0bf5" xmlns:ns4="773c053f-fa49-4d6d-b6da-25ecdcc03a76" targetNamespace="http://schemas.microsoft.com/office/2006/metadata/properties" ma:root="true" ma:fieldsID="8e195bd26a3ed0b3215668049c962657" ns3:_="" ns4:_="">
    <xsd:import namespace="af5ed6db-26da-4165-95d6-7626acbf0bf5"/>
    <xsd:import namespace="773c053f-fa49-4d6d-b6da-25ecdcc03a76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5ed6db-26da-4165-95d6-7626acbf0bf5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1" nillable="true" ma:displayName="Location" ma:internalName="MediaServiceLocatio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c053f-fa49-4d6d-b6da-25ecdcc03a76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107BD8-B1AD-4FF7-BACC-B070A794F0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624ECB-6A11-4AF8-9219-D31C78591CD1}">
  <ds:schemaRefs>
    <ds:schemaRef ds:uri="http://purl.org/dc/terms/"/>
    <ds:schemaRef ds:uri="http://purl.org/dc/dcmitype/"/>
    <ds:schemaRef ds:uri="773c053f-fa49-4d6d-b6da-25ecdcc03a76"/>
    <ds:schemaRef ds:uri="http://schemas.microsoft.com/office/2006/documentManagement/types"/>
    <ds:schemaRef ds:uri="http://purl.org/dc/elements/1.1/"/>
    <ds:schemaRef ds:uri="http://www.w3.org/XML/1998/namespace"/>
    <ds:schemaRef ds:uri="af5ed6db-26da-4165-95d6-7626acbf0bf5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D274E36-17F6-47DA-85A6-E3E2EF245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5ed6db-26da-4165-95d6-7626acbf0bf5"/>
    <ds:schemaRef ds:uri="773c053f-fa49-4d6d-b6da-25ecdcc03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Stellenbosch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TE, Mr &lt;temuller@sun.ac.za&gt;</dc:creator>
  <cp:lastModifiedBy>Heinrich Freiboth</cp:lastModifiedBy>
  <dcterms:created xsi:type="dcterms:W3CDTF">2017-06-01T13:42:32Z</dcterms:created>
  <dcterms:modified xsi:type="dcterms:W3CDTF">2022-08-26T13:41:05Z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0x0101006E1FC7E095156E418DF2B7D80B6BD402</vt:lpwstr>
  </property>
</Properties>
</file>