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webextensions/webextension2.xml" ContentType="application/vnd.ms-office.webextension+xml"/>
  <Override PartName="/xl/drawings/drawing4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hwf_sun_ac_za/Documents/Onderrig/L&amp;SCM344/Simulation/3. Queueing sim/"/>
    </mc:Choice>
  </mc:AlternateContent>
  <xr:revisionPtr revIDLastSave="88" documentId="8_{21FAC470-6B1B-4D92-8145-1BF0EFB43CC6}" xr6:coauthVersionLast="47" xr6:coauthVersionMax="47" xr10:uidLastSave="{EA6E25D7-EE0A-474D-A302-1A603AD60799}"/>
  <bookViews>
    <workbookView xWindow="-120" yWindow="-120" windowWidth="29040" windowHeight="17640" activeTab="3" xr2:uid="{00000000-000D-0000-FFFF-FFFF00000000}"/>
  </bookViews>
  <sheets>
    <sheet name="Port of New Orleans Flow" sheetId="5" r:id="rId1"/>
    <sheet name="Port of New Orleans" sheetId="1" r:id="rId2"/>
    <sheet name="Three Hills Flow" sheetId="6" r:id="rId3"/>
    <sheet name="Three Hills Power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4" l="1"/>
  <c r="N9" i="4"/>
  <c r="O15" i="4"/>
  <c r="E4" i="4"/>
  <c r="B4" i="4"/>
  <c r="E3" i="4"/>
  <c r="B3" i="4"/>
  <c r="O14" i="4"/>
  <c r="O3" i="4"/>
  <c r="P4" i="4"/>
  <c r="O7" i="4"/>
  <c r="O4" i="4"/>
  <c r="O13" i="4"/>
  <c r="P14" i="4"/>
  <c r="Q13" i="4"/>
  <c r="O6" i="4"/>
  <c r="O5" i="4"/>
  <c r="O8" i="4"/>
  <c r="P15" i="4"/>
  <c r="Q14" i="4"/>
  <c r="Q3" i="4"/>
  <c r="P5" i="4"/>
  <c r="Q4" i="4"/>
  <c r="N15" i="1"/>
  <c r="N16" i="1"/>
  <c r="E4" i="1"/>
  <c r="E3" i="1"/>
  <c r="N3" i="1"/>
  <c r="O2" i="1"/>
  <c r="B4" i="1"/>
  <c r="B3" i="1"/>
  <c r="O14" i="1"/>
  <c r="P6" i="4"/>
  <c r="Q5" i="4"/>
  <c r="N4" i="1"/>
  <c r="N5" i="1"/>
  <c r="N6" i="1"/>
  <c r="N7" i="1"/>
  <c r="O6" i="1"/>
  <c r="O15" i="1"/>
  <c r="N17" i="1"/>
  <c r="O3" i="1"/>
  <c r="P7" i="4"/>
  <c r="Q6" i="4"/>
  <c r="O4" i="1"/>
  <c r="O5" i="1"/>
  <c r="O16" i="1"/>
  <c r="N18" i="1"/>
  <c r="O17" i="1"/>
  <c r="P8" i="4"/>
  <c r="Q7" i="4"/>
</calcChain>
</file>

<file path=xl/sharedStrings.xml><?xml version="1.0" encoding="utf-8"?>
<sst xmlns="http://schemas.openxmlformats.org/spreadsheetml/2006/main" count="217" uniqueCount="118">
  <si>
    <t>m=</t>
  </si>
  <si>
    <t>a=</t>
  </si>
  <si>
    <t>c=</t>
  </si>
  <si>
    <t>x_0=</t>
  </si>
  <si>
    <t>x_i</t>
  </si>
  <si>
    <t>R_i</t>
  </si>
  <si>
    <t>Num Arr_i</t>
  </si>
  <si>
    <t>P(X=x)</t>
  </si>
  <si>
    <t>LB</t>
  </si>
  <si>
    <t>UB</t>
  </si>
  <si>
    <t>LB (&gt;=)</t>
  </si>
  <si>
    <t>UB (&lt;)</t>
  </si>
  <si>
    <t>Unloading rate</t>
  </si>
  <si>
    <t>Unloading rate (b/n)</t>
  </si>
  <si>
    <t>To Unload</t>
  </si>
  <si>
    <t>Unloaded</t>
  </si>
  <si>
    <t>obs</t>
  </si>
  <si>
    <t>total</t>
  </si>
  <si>
    <t>TBTB (h)</t>
  </si>
  <si>
    <t>RT_i</t>
  </si>
  <si>
    <t>Time between breakdowns</t>
  </si>
  <si>
    <t>Repair times</t>
  </si>
  <si>
    <t>RT</t>
  </si>
  <si>
    <t>Time of breakdown</t>
  </si>
  <si>
    <t>TOB</t>
  </si>
  <si>
    <t>TRS</t>
  </si>
  <si>
    <t>TRE</t>
  </si>
  <si>
    <t>Time repair starts</t>
  </si>
  <si>
    <t>Time repair ends</t>
  </si>
  <si>
    <t>1) Service maintenance cost:</t>
  </si>
  <si>
    <t>2) Machine breakdown cost:</t>
  </si>
  <si>
    <t>3) Total simulated cost :</t>
  </si>
  <si>
    <t>1) Average number delayed</t>
  </si>
  <si>
    <t>2) Average number of nightly arrivals</t>
  </si>
  <si>
    <t>3) Average number of barges unloaded</t>
  </si>
  <si>
    <t>4) Is unloading capability sufficient?</t>
  </si>
  <si>
    <t>UR</t>
  </si>
  <si>
    <t>TU</t>
  </si>
  <si>
    <t xml:space="preserve">U </t>
  </si>
  <si>
    <t xml:space="preserve">R </t>
  </si>
  <si>
    <t>Input values for random numbers:</t>
  </si>
  <si>
    <t>Breakdown</t>
  </si>
  <si>
    <t>Process Step ID</t>
  </si>
  <si>
    <t>Process Step Description</t>
  </si>
  <si>
    <t>Next Step ID</t>
  </si>
  <si>
    <t>Connector Label</t>
  </si>
  <si>
    <t>Shape Type</t>
  </si>
  <si>
    <t>Alt Text</t>
  </si>
  <si>
    <t>P100</t>
  </si>
  <si>
    <t>P200</t>
  </si>
  <si>
    <t>Start</t>
  </si>
  <si>
    <t>Decision</t>
  </si>
  <si>
    <t>P300</t>
  </si>
  <si>
    <t>P500</t>
  </si>
  <si>
    <t>Process</t>
  </si>
  <si>
    <t>P400</t>
  </si>
  <si>
    <t>Subprocess</t>
  </si>
  <si>
    <t>End</t>
  </si>
  <si>
    <t>Begin day of simulation</t>
  </si>
  <si>
    <t>P600</t>
  </si>
  <si>
    <t>P700</t>
  </si>
  <si>
    <t>Yes, No</t>
  </si>
  <si>
    <t>P800</t>
  </si>
  <si>
    <t>P505</t>
  </si>
  <si>
    <t>P510</t>
  </si>
  <si>
    <t>P505, P510</t>
  </si>
  <si>
    <t>Generate random number &amp; variable for Overnight Arrival Rate</t>
  </si>
  <si>
    <t>Generate random number &amp; variable for Daily Unloading Rate</t>
  </si>
  <si>
    <t>To Be Unloaded &gt; Unloading rate?</t>
  </si>
  <si>
    <t>Enough days been simulated?</t>
  </si>
  <si>
    <t>Overnight arrivals</t>
  </si>
  <si>
    <t>Day</t>
  </si>
  <si>
    <t>Delayed</t>
  </si>
  <si>
    <t>Unloaded today = Unloading rate</t>
  </si>
  <si>
    <t>Unloaded today = To Be Unloaded</t>
  </si>
  <si>
    <t>Update Delayed = Total To Be Unloaded - Unloading Rate</t>
  </si>
  <si>
    <t>P800, P100</t>
  </si>
  <si>
    <t>Calculate To Be Unloaded today = Delayed from previous day + Overnight Arrivals</t>
  </si>
  <si>
    <t>Number of Overnight Arrivals</t>
  </si>
  <si>
    <t>Cost analysis of simulation</t>
  </si>
  <si>
    <t>Hours of operation</t>
  </si>
  <si>
    <t>Hours of downtime</t>
  </si>
  <si>
    <t>Downtime cost</t>
  </si>
  <si>
    <t>per hour</t>
  </si>
  <si>
    <t>Service cost</t>
  </si>
  <si>
    <t>hours</t>
  </si>
  <si>
    <t>TBB</t>
  </si>
  <si>
    <t>TBB (h)</t>
  </si>
  <si>
    <t>Begin simulation of Breakdown</t>
  </si>
  <si>
    <t>Generate random number &amp; variable for TBB</t>
  </si>
  <si>
    <t>Generate random number &amp; variable for RT</t>
  </si>
  <si>
    <t>Record TOB</t>
  </si>
  <si>
    <t>P605</t>
  </si>
  <si>
    <t>P610</t>
  </si>
  <si>
    <t>P605, P610</t>
  </si>
  <si>
    <t>TOB&lt; Previous TRE?</t>
  </si>
  <si>
    <t>Update TRE for current breakdown</t>
  </si>
  <si>
    <t>DT</t>
  </si>
  <si>
    <t>Number hours of downtime</t>
  </si>
  <si>
    <t>Update DT</t>
  </si>
  <si>
    <t>P900</t>
  </si>
  <si>
    <t>Enough breakdowns simulated (TRE&lt;1000)</t>
  </si>
  <si>
    <t>P1000</t>
  </si>
  <si>
    <t>P1000, P100</t>
  </si>
  <si>
    <t>Do cost analysis of simulation</t>
  </si>
  <si>
    <t>P1100</t>
  </si>
  <si>
    <t>Examine Previous TRE</t>
  </si>
  <si>
    <t>TRS = TOB (free, can start)</t>
  </si>
  <si>
    <t>TRS = Previous TRE (still busy, wait)</t>
  </si>
  <si>
    <t>&lt;= average of the Delayed column</t>
  </si>
  <si>
    <t>&lt;= average of the Arrivals column</t>
  </si>
  <si>
    <t>&lt;= average of the Unloaded column</t>
  </si>
  <si>
    <t>?</t>
  </si>
  <si>
    <t>…</t>
  </si>
  <si>
    <t xml:space="preserve">&lt;= would you argue that the system is keeping up? </t>
  </si>
  <si>
    <t>Hint - look at the line chart of delayed - does the queue ever grow "out of control"?</t>
  </si>
  <si>
    <t>&lt;= TRE of final breakdown in simulation</t>
  </si>
  <si>
    <t>&lt;= sum of downtime for all breakdowns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</si>
</sst>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&quot;* #,##0.00_-;\-&quot;R&quot;* #,##0.00_-;_-&quot;R&quot;* &quot;-&quot;??_-;_-@_-"/>
    <numFmt numFmtId="43" formatCode="_-* #,##0.00_-;\-* #,##0.00_-;_-* &quot;-&quot;??_-;_-@_-"/>
    <numFmt numFmtId="164" formatCode="_-* #,##0_-;\-* #,##0_-;_-* &quot;-&quot;??_-;_-@_-"/>
    <numFmt numFmtId="165" formatCode="_(* #,##0.000000_);_(* \(#,##0.000000\);_(* &quot;-&quot;??_);_(@_)"/>
    <numFmt numFmtId="166" formatCode="0.000000"/>
    <numFmt numFmtId="167" formatCode="_-[$R-1C09]* #,##0.00_-;\-[$R-1C09]* #,##0.00_-;_-[$R-1C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0" fontId="2" fillId="0" borderId="0" xfId="0" applyFont="1"/>
    <xf numFmtId="49" fontId="0" fillId="0" borderId="0" xfId="0" applyNumberFormat="1"/>
    <xf numFmtId="167" fontId="0" fillId="0" borderId="0" xfId="0" applyNumberFormat="1"/>
    <xf numFmtId="167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ustomXml" Target="../ink/ink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microsoft.com/office/2011/relationships/webextension" Target="../webextensions/webextension2.xml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customXml" Target="../ink/ink2.xml"/><Relationship Id="rId6" Type="http://schemas.openxmlformats.org/officeDocument/2006/relationships/image" Target="../media/image7.png"/><Relationship Id="rId5" Type="http://schemas.openxmlformats.org/officeDocument/2006/relationships/customXml" Target="../ink/ink4.xm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23812</xdr:rowOff>
    </xdr:from>
    <xdr:to>
      <xdr:col>5</xdr:col>
      <xdr:colOff>742950</xdr:colOff>
      <xdr:row>37</xdr:row>
      <xdr:rowOff>66676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Microsoft Visio Data Visualizer">
              <a:extLst>
                <a:ext uri="{FF2B5EF4-FFF2-40B4-BE49-F238E27FC236}">
                  <a16:creationId xmlns:a16="http://schemas.microsoft.com/office/drawing/2014/main" id="{22B8D06B-DD8B-4413-8A06-39F1DFB787EE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3" name="Add-in 2" title="Microsoft Visio Data Visualizer">
              <a:extLst>
                <a:ext uri="{FF2B5EF4-FFF2-40B4-BE49-F238E27FC236}">
                  <a16:creationId xmlns:a16="http://schemas.microsoft.com/office/drawing/2014/main" id="{22B8D06B-DD8B-4413-8A06-39F1DFB787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0</xdr:row>
      <xdr:rowOff>9525</xdr:rowOff>
    </xdr:from>
    <xdr:to>
      <xdr:col>9</xdr:col>
      <xdr:colOff>600075</xdr:colOff>
      <xdr:row>8</xdr:row>
      <xdr:rowOff>89647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83474" y="9525"/>
          <a:ext cx="3310777" cy="16041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Render</a:t>
          </a:r>
          <a:r>
            <a:rPr lang="en-ZA" sz="1100" baseline="0"/>
            <a:t> and Stair 13.4 p494 Port of New Orleans simulation</a:t>
          </a:r>
        </a:p>
        <a:p>
          <a:endParaRPr lang="en-ZA" sz="1100" baseline="0"/>
        </a:p>
        <a:p>
          <a:r>
            <a:rPr lang="en-ZA" sz="1100" baseline="0"/>
            <a:t>Simulate 1000 days to determine:</a:t>
          </a:r>
        </a:p>
        <a:p>
          <a:r>
            <a:rPr lang="en-ZA" sz="1100" baseline="0"/>
            <a:t>1) Average number of barges delayed to the next day.</a:t>
          </a:r>
        </a:p>
        <a:p>
          <a:r>
            <a:rPr lang="en-ZA" sz="1100" baseline="0"/>
            <a:t>2) Average number of nightly arrivals.</a:t>
          </a:r>
        </a:p>
        <a:p>
          <a:r>
            <a:rPr lang="en-ZA" sz="1100" baseline="0"/>
            <a:t>3) Average number of barges unloaded each day.</a:t>
          </a:r>
        </a:p>
        <a:p>
          <a:r>
            <a:rPr lang="en-ZA" sz="1100" baseline="0"/>
            <a:t>4) Is the unloading capability as stated in the table sufficient?</a:t>
          </a:r>
          <a:endParaRPr lang="en-ZA" sz="1100"/>
        </a:p>
      </xdr:txBody>
    </xdr:sp>
    <xdr:clientData/>
  </xdr:twoCellAnchor>
  <xdr:twoCellAnchor>
    <xdr:from>
      <xdr:col>6</xdr:col>
      <xdr:colOff>22412</xdr:colOff>
      <xdr:row>9</xdr:row>
      <xdr:rowOff>168088</xdr:rowOff>
    </xdr:from>
    <xdr:to>
      <xdr:col>9</xdr:col>
      <xdr:colOff>593912</xdr:colOff>
      <xdr:row>12</xdr:row>
      <xdr:rowOff>123265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268813F-FF00-04BA-C3F0-9C22F5D76695}"/>
            </a:ext>
          </a:extLst>
        </xdr:cNvPr>
        <xdr:cNvSpPr txBox="1"/>
      </xdr:nvSpPr>
      <xdr:spPr>
        <a:xfrm>
          <a:off x="4975412" y="1882588"/>
          <a:ext cx="2812676" cy="526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See flowdiagram on previous</a:t>
          </a:r>
          <a:r>
            <a:rPr lang="en-ZA" sz="1100" baseline="0"/>
            <a:t> sheet for explanation of each of the columns below</a:t>
          </a:r>
          <a:endParaRPr lang="en-ZA" sz="1100"/>
        </a:p>
      </xdr:txBody>
    </xdr:sp>
    <xdr:clientData/>
  </xdr:twoCellAnchor>
  <xdr:twoCellAnchor editAs="oneCell">
    <xdr:from>
      <xdr:col>6</xdr:col>
      <xdr:colOff>21840</xdr:colOff>
      <xdr:row>13</xdr:row>
      <xdr:rowOff>8940</xdr:rowOff>
    </xdr:from>
    <xdr:to>
      <xdr:col>9</xdr:col>
      <xdr:colOff>551584</xdr:colOff>
      <xdr:row>14</xdr:row>
      <xdr:rowOff>29400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C90B1F93-21E3-AE3D-02AB-D2763245ED42}"/>
                </a:ext>
              </a:extLst>
            </xdr14:cNvPr>
            <xdr14:cNvContentPartPr/>
          </xdr14:nvContentPartPr>
          <xdr14:nvPr macro=""/>
          <xdr14:xfrm>
            <a:off x="4974840" y="2485440"/>
            <a:ext cx="2770920" cy="2109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90B1F93-21E3-AE3D-02AB-D2763245ED4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66200" y="2476800"/>
              <a:ext cx="2788560" cy="22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627529</xdr:colOff>
      <xdr:row>26</xdr:row>
      <xdr:rowOff>0</xdr:rowOff>
    </xdr:from>
    <xdr:to>
      <xdr:col>17</xdr:col>
      <xdr:colOff>6439</xdr:colOff>
      <xdr:row>42</xdr:row>
      <xdr:rowOff>73423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CD25BC5-C96B-360B-5646-B1DC26BB0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31941" y="4953000"/>
          <a:ext cx="4993057" cy="31214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14217</xdr:colOff>
      <xdr:row>0</xdr:row>
      <xdr:rowOff>8282</xdr:rowOff>
    </xdr:from>
    <xdr:to>
      <xdr:col>19</xdr:col>
      <xdr:colOff>8283</xdr:colOff>
      <xdr:row>26</xdr:row>
      <xdr:rowOff>184944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AC1067-F757-4174-857C-7D5EE5995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913" y="8282"/>
          <a:ext cx="3671544" cy="5129662"/>
        </a:xfrm>
        <a:prstGeom prst="rect">
          <a:avLst/>
        </a:prstGeom>
      </xdr:spPr>
    </xdr:pic>
    <xdr:clientData/>
  </xdr:twoCellAnchor>
  <xdr:twoCellAnchor>
    <xdr:from>
      <xdr:col>0</xdr:col>
      <xdr:colOff>26090</xdr:colOff>
      <xdr:row>14</xdr:row>
      <xdr:rowOff>27953</xdr:rowOff>
    </xdr:from>
    <xdr:to>
      <xdr:col>12</xdr:col>
      <xdr:colOff>472108</xdr:colOff>
      <xdr:row>36</xdr:row>
      <xdr:rowOff>104153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Microsoft Visio Data Visualizer">
              <a:extLst>
                <a:ext uri="{FF2B5EF4-FFF2-40B4-BE49-F238E27FC236}">
                  <a16:creationId xmlns:a16="http://schemas.microsoft.com/office/drawing/2014/main" id="{4C844E24-AFD3-4C62-B4F6-A3FA6F3F4F1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2"/>
            </a:graphicData>
          </a:graphic>
        </xdr:graphicFrame>
      </mc:Choice>
      <mc:Fallback>
        <xdr:pic>
          <xdr:nvPicPr>
            <xdr:cNvPr id="3" name="Add-in 2" title="Microsoft Visio Data Visualizer">
              <a:extLst>
                <a:ext uri="{FF2B5EF4-FFF2-40B4-BE49-F238E27FC236}">
                  <a16:creationId xmlns:a16="http://schemas.microsoft.com/office/drawing/2014/main" id="{4C844E24-AFD3-4C62-B4F6-A3FA6F3F4F1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95249</xdr:colOff>
      <xdr:row>0</xdr:row>
      <xdr:rowOff>38099</xdr:rowOff>
    </xdr:from>
    <xdr:to>
      <xdr:col>10</xdr:col>
      <xdr:colOff>1743074</xdr:colOff>
      <xdr:row>6</xdr:row>
      <xdr:rowOff>66674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34D680-CAE3-4011-A34D-196A5E220F1C}"/>
            </a:ext>
          </a:extLst>
        </xdr:cNvPr>
        <xdr:cNvSpPr txBox="1"/>
      </xdr:nvSpPr>
      <xdr:spPr>
        <a:xfrm>
          <a:off x="4352924" y="38099"/>
          <a:ext cx="637222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Stair 13.5 p497 Three Hills Power Company</a:t>
          </a:r>
        </a:p>
        <a:p>
          <a:endParaRPr lang="en-Z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Simulate just more than a 1000 hours of the Three Hills Power Company maintenance policy and determine:</a:t>
          </a:r>
        </a:p>
        <a:p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Service maintenance cost .</a:t>
          </a:r>
        </a:p>
        <a:p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Simulated machine breakdown cost.</a:t>
          </a:r>
        </a:p>
        <a:p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Total simulated cost of the current system.</a:t>
          </a:r>
        </a:p>
        <a:p>
          <a:endParaRPr lang="en-ZA">
            <a:effectLst/>
          </a:endParaRPr>
        </a:p>
      </xdr:txBody>
    </xdr:sp>
    <xdr:clientData/>
  </xdr:twoCellAnchor>
  <xdr:twoCellAnchor>
    <xdr:from>
      <xdr:col>8</xdr:col>
      <xdr:colOff>56029</xdr:colOff>
      <xdr:row>6</xdr:row>
      <xdr:rowOff>134471</xdr:rowOff>
    </xdr:from>
    <xdr:to>
      <xdr:col>10</xdr:col>
      <xdr:colOff>1793513</xdr:colOff>
      <xdr:row>9</xdr:row>
      <xdr:rowOff>89648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DD66B2E-097D-4D82-9471-6D50BBE2DC11}"/>
            </a:ext>
          </a:extLst>
        </xdr:cNvPr>
        <xdr:cNvSpPr txBox="1"/>
      </xdr:nvSpPr>
      <xdr:spPr>
        <a:xfrm>
          <a:off x="6858000" y="1277471"/>
          <a:ext cx="3911425" cy="526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See flowdiagram on previous</a:t>
          </a:r>
          <a:r>
            <a:rPr lang="en-ZA" sz="1100" baseline="0"/>
            <a:t> sheet for explanation of each of the columns below</a:t>
          </a:r>
          <a:endParaRPr lang="en-ZA" sz="1100"/>
        </a:p>
      </xdr:txBody>
    </xdr:sp>
    <xdr:clientData/>
  </xdr:twoCellAnchor>
  <xdr:twoCellAnchor editAs="oneCell">
    <xdr:from>
      <xdr:col>8</xdr:col>
      <xdr:colOff>71769</xdr:colOff>
      <xdr:row>9</xdr:row>
      <xdr:rowOff>165823</xdr:rowOff>
    </xdr:from>
    <xdr:to>
      <xdr:col>10</xdr:col>
      <xdr:colOff>1751185</xdr:colOff>
      <xdr:row>11</xdr:row>
      <xdr:rowOff>16514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E2558DC-A475-4F90-B269-71F5C1554533}"/>
                </a:ext>
              </a:extLst>
            </xdr14:cNvPr>
            <xdr14:cNvContentPartPr/>
          </xdr14:nvContentPartPr>
          <xdr14:nvPr macro=""/>
          <xdr14:xfrm>
            <a:off x="6873740" y="1880323"/>
            <a:ext cx="3853357" cy="2109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E2558DC-A475-4F90-B269-71F5C155453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64740" y="1871683"/>
              <a:ext cx="3870997" cy="22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560527</xdr:colOff>
      <xdr:row>34</xdr:row>
      <xdr:rowOff>21360</xdr:rowOff>
    </xdr:from>
    <xdr:to>
      <xdr:col>10</xdr:col>
      <xdr:colOff>132808</xdr:colOff>
      <xdr:row>37</xdr:row>
      <xdr:rowOff>73020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0CBFF3C-AD86-2D37-1C10-3B09E2F35FF2}"/>
                </a:ext>
              </a:extLst>
            </xdr14:cNvPr>
            <xdr14:cNvContentPartPr/>
          </xdr14:nvContentPartPr>
          <xdr14:nvPr macro=""/>
          <xdr14:xfrm>
            <a:off x="8471880" y="6498360"/>
            <a:ext cx="636840" cy="6231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F0CBFF3C-AD86-2D37-1C10-3B09E2F35FF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62880" y="6489715"/>
              <a:ext cx="654480" cy="6408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290848</xdr:colOff>
      <xdr:row>36</xdr:row>
      <xdr:rowOff>100440</xdr:rowOff>
    </xdr:from>
    <xdr:to>
      <xdr:col>10</xdr:col>
      <xdr:colOff>1751008</xdr:colOff>
      <xdr:row>37</xdr:row>
      <xdr:rowOff>130200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FB6798D-F3BD-FD1F-ACB1-B00429D2282F}"/>
                </a:ext>
              </a:extLst>
            </xdr14:cNvPr>
            <xdr14:cNvContentPartPr/>
          </xdr14:nvContentPartPr>
          <xdr14:nvPr macro=""/>
          <xdr14:xfrm>
            <a:off x="9266760" y="6958440"/>
            <a:ext cx="1460160" cy="2278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4FB6798D-F3BD-FD1F-ACB1-B00429D2282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258120" y="6949800"/>
              <a:ext cx="1477800" cy="245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6T12:16:46.96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1 440 24575,'5'-1'0,"1"-1"0,-1 1 0,1-1 0,-1 0 0,0 0 0,0-1 0,5-3 0,11-3 0,132-55 0,-87 35 0,-50 21 0,1-1 0,1 2 0,-1 0 0,2 2 0,29-7 0,-10 3 0,-1 0 0,0-1 0,52-24 0,-48 19 0,3 0 0,48-10 0,-53 16 0,35-8 0,1 4 0,0 2 0,109-2 0,-123 13 0,-32-2 0,1 2 0,0 0 0,-1 2 0,0 2 0,0 0 0,1 1 0,31 11 0,13 6 0,2-1 0,0-4 0,96 9 0,-161-25 0,12 3 0,-1 2 0,38 13 0,-43-12 0,2-2 0,-2 0 0,2 0 0,-1-2 0,24 3 0,45 2 0,0 4 0,142 36 0,-176-40 0,2 0 0,-1-4 0,1-2 0,74-5 0,-27 2 0,-38-2 0,78-13 0,-63 6 0,-30 0 0,-2 0 0,0-2 0,64-25 0,-107 35 0,5-1 0,0 0 0,-1-1 0,0-1 0,0 1 0,0-1 0,1 0 0,-2 0 0,0-1 0,-1 0 0,11-11 0,-8 6 0,-1-1 0,0-1 0,0 0 0,-1 1 0,7-24 0,-10 29 0,0-1 0,0 1 0,1-1 0,0 1 0,10-12 0,-12 16 0,0 0 0,0-1 0,0 1 0,1 0 0,0 1 0,0-1 0,0 0 0,0 1 0,0 0 0,0 1 0,0-1 0,10-3 0,-13 5 0,0 0 0,0 0 0,1 0 0,-1 0 0,0 0 0,0 0 0,1 0 0,-1 1 0,0-1 0,0 1 0,0-1 0,1 1 0,-1-1 0,0 1 0,0-1 0,0 1 0,0 0 0,0 0 0,0-1 0,0 0 0,0 1 0,-1 0 0,1 0 0,0 0 0,0 0 0,-1 1 0,1-1 0,-1 0 0,2 2 0,12 40 0,-10-25 0,-1-7 0,0 0 0,1 0 0,1 1 0,0-2 0,1 1 0,0-1 0,1 0 0,0 0 0,0-1 0,1 0 0,1 1 0,0-2 0,0 0 0,0 0 0,17 10 0,5-1 0,1 0 0,1-2 0,-1-1 0,2-2 0,1 0 0,0-3 0,39 7 0,-5-6 0,1-2 0,123-3 0,347-6 0,-506 0 0,-1-2 0,36-7 0,-33 4 0,56-3 0,-10 5 0,-1-3 0,100-19 0,44 1 0,-77 11 0,216-27 0,-285 29 0,-53 7 0,0 0 0,31-1 0,52 7 0,124 16 0,-124-8 0,-49-5 0,-29-3 0,-2 1 0,59 12 0,-79-12 0,0 1 0,-1-1 0,2 1 0,-2 1 0,0 1 0,0-2 0,1 2 0,-2 0 0,0 0 0,0 1 0,0-1 0,-1 1 0,12 12 0,-13-11 0,18 21 0,44 43 0,-58-63 0,0-1 0,-1 0 0,2-1 0,0 0 0,0 0 0,0-1 0,0 0 0,1-1 0,22 7 0,-24-9-85,128 37-1195,-117-33-5546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6T12:21:45.52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1 435 24575,'8'-1'0,"-1"-1"0,1 1 0,-1 0 0,1-2 0,-1 1 0,0-1 0,7-2 0,13-4 0,185-55 0,-123 36 0,-66 19 0,1 1 0,0 1 0,0 0 0,2 2 0,40-7 0,-15 3 0,1 0 0,-1-1 0,72-23 0,-66 17 0,0 2 0,70-11 0,-72 17 0,47-9 0,0 4 0,2 2 0,148-2 0,-167 13 0,-45-2 0,1 2 0,-1 0 0,0 2 0,1 2 0,-1 0 0,0 1 0,45 11 0,18 6 0,0-2 0,2-3 0,131 8 0,-222-23 0,18 2 0,-2 1 0,54 15 0,-61-14 0,1 0 0,2-2 0,-2 1 0,1-1 0,33 1 0,62 3 0,-1 3 0,196 37 0,-240-40 0,-1 0 0,0-4 0,1-2 0,102-4 0,-35 0 0,-56-1 0,111-13 0,-89 6 0,-42 1 0,-1-1 0,0-2 0,88-25 0,-148 35 0,8 0 0,-2-2 0,1 0 0,-1 0 0,0 0 0,1-2 0,-2 2 0,0-2 0,0 1 0,-1-2 0,15-9 0,-12 5 0,-1-1 0,0 0 0,-1-1 0,-1 1 0,12-24 0,-16 29 0,0-1 0,1 1 0,0 0 0,1-1 0,14-10 0,-16 14 0,-1 1 0,1 0 0,-1 0 0,1 0 0,0 0 0,0 1 0,0-1 0,0 1 0,1 0 0,-1 0 0,1 1 0,13-4 0,-17 5 0,0 0 0,-1 0 0,1 0 0,0 0 0,0 0 0,-1 0 0,1 0 0,0 1 0,-1-1 0,1 1 0,0-1 0,-1 1 0,1-1 0,-1 1 0,1-1 0,-1 1 0,1 0 0,-1-1 0,0 1 0,1-1 0,-1 1 0,0 0 0,0 0 0,0 0 0,0 0 0,0 1 0,0-1 0,-1 0 0,2 1 0,18 42 0,-14-27 0,-2-6 0,0 0 0,2 0 0,0 0 0,1-1 0,1 1 0,0 0 0,1-2 0,2 1 0,-1-1 0,1 0 0,0 0 0,1 0 0,1-1 0,1-1 0,20 11 0,9-1 0,0 0 0,2-2 0,1-2 0,0-1 0,2 0 0,0-3 0,54 7 0,-7-6 0,0-2 0,171-3 0,476-6 0,-695-1 0,-2 0 0,51-9 0,-47 6 0,77-4 0,-13 5 0,-1-2 0,137-20 0,60 1 0,-106 11 0,298-26 0,-394 28 0,-71 6 0,0 2 0,42-2 0,73 7 0,169 16 0,-170-8 0,-68-5 0,-41-4 0,1 2 0,79 12 0,-109-12 0,0 1 0,0-1 0,-1 1 0,2 1 0,-2 1 0,0-2 0,0 2 0,-1-1 0,0 2 0,1-1 0,-2 1 0,0-1 0,14 14 0,-16-13 0,24 22 0,63 43 0,-83-64 0,2 0 0,-1 0 0,0-1 0,2 0 0,-1-1 0,2 1 0,-1-2 0,0 1 0,32 5 0,-33-7-85,175 35-1195,-161-32-5546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6T12:24:12.49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98 507 24575,'127'-2'0,"163"6"0,-242-1 0,-1 2 0,0 1 0,0 4 0,46 13 0,-68-16 0,-5 1 0,1-2 0,0-1 0,1 0 0,-1-1 0,42 2 0,-23-5 0,-1-1 0,0-2 0,63-12 0,-88 12 0,1-2 0,-1 0 0,-1-1 0,1-1 0,0 1 0,-1-1 0,0-1 0,-1 0 0,0-1 0,0 0 0,-1-1 0,19-19 0,6-8 0,-5 6 0,39-51 0,-64 72 0,1-1 0,-2 2 0,0-2 0,1 1 0,-2-1 0,0 1 0,-1-2 0,1 2 0,-2-2 0,0 1 0,0-12 0,-2 18 0,-1 1 0,1-1 0,-1 1 0,0 0 0,0-1 0,0 1 0,0 0 0,-2-1 0,2 1 0,-1 1 0,0-1 0,0 0 0,0 0 0,0 0 0,0 0 0,-2 0 0,2 2 0,-1-2 0,0 1 0,-6-4 0,-7-3 0,0 1 0,-1 0 0,-22-6 0,-13-7 0,33 12 0,-1 1 0,1 0 0,-1 2 0,-2 0 0,2 1 0,-1 1 0,0 0 0,-30 1 0,-32-10 0,54 8 0,1 1 0,-33-1 0,-477 4 0,250 2 0,280-1 0,-2 1 0,2-1 0,-2 1 0,2 0 0,-2 1 0,-14 4 0,21-5 0,-1 0 0,1 1 0,0 0 0,1-1 0,-1 1 0,0 0 0,0 0 0,0 1 0,1-1 0,-1-1 0,1 2 0,0 0 0,0-1 0,1 1 0,-2 0 0,1 0 0,1 0 0,0-1 0,-1 1 0,0 5 0,-4 13 0,-2 2 0,3 0 0,-1 0 0,-1 38 0,6-54 0,2 1 0,-1-1 0,1 0 0,0 1 0,1-2 0,0 2 0,1-1 0,-1 0 0,1 0 0,0 0 0,1-1 0,-1 0 0,3 1 0,-2-2 0,11 13 0,68 63 0,-79-77-105,-1-1 0,1 0 0,2-1 0,-2 1 0,0-1 0,1 0 0,0 0 0,0-1 0,-1 1 0,2-1 0,-1 0 0,7 1 0,12 1-6721</inkml:trace>
  <inkml:trace contextRef="#ctx0" brushRef="#br0" timeOffset="1171.83">824 595 24575,'2'78'0,"17"111"0,-10-132 0,2 0 0,3-1 0,23 55 0,-29-92 0,1-1 0,1 0 0,0 0 0,2-1 0,0 1 0,1-2 0,1-1 0,0 1 0,2-1 0,0-1 0,1-1 0,24 16 0,-16-16 10,-1 0 0,2-3 0,-1 1 0,2-3 0,-1 1 0,2-3 1,-1 0-1,1 0 0,37 0 0,31-1-490,132-9 0,-182 3-26,-32 1-6320</inkml:trace>
  <inkml:trace contextRef="#ctx0" brushRef="#br0" timeOffset="2167.95">1552 1308 24575,'0'-2'0,"1"1"0,-1-1 0,1 1 0,0-1 0,-1 1 0,1 0 0,0 0 0,0-1 0,0 1 0,1 1 0,-1-1 0,0 0 0,0 0 0,1 0 0,-1 0 0,0 0 0,0 1 0,1-1 0,-1 0 0,1 1 0,-1-1 0,2 1 0,-2-1 0,1 1 0,-1 0 0,1 0 0,-1-1 0,1 1 0,-1 0 0,3 1 0,52-1 0,-36 3 0,1 0 0,-1 1 0,1 1 0,0 1 0,-2 1 0,23 10 0,-38-15 0,1 0 0,-1-1 0,0 1 0,-1 1 0,2 0 0,-2-1 0,0 1 0,1 0 0,-1 0 0,-1 0 0,2 0 0,-1 1 0,-1-1 0,0 1 0,1 0 0,-2-1 0,1 1 0,1 0 0,-2 0 0,0 0 0,0 0 0,0 0 0,0 0 0,-1 1 0,1-1 0,-1-1 0,0 2 0,-1-1 0,1 1 0,-1-1 0,0-1 0,0 1 0,-4 8 0,-3 4-105,-2-1 0,1 0 0,-2 0 0,0-1 0,-1-1 0,-1 1 0,-1-2 0,1 0 0,-2 0 0,0-1 0,-1 0 0,-23 11 0,12-9-6721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6T12:24:20.415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157 124 24575,'0'6'0,"0"6"0,0 8 0,0 4 0,0 4 0,0 3 0,0 1 0,0 1 0,0 4 0,0 13 0,0 3 0,0-2 0,0-5 0,0-5 0,0-9-8191</inkml:trace>
  <inkml:trace contextRef="#ctx0" brushRef="#br0" timeOffset="1010.63">1 1 24575,'5'0'0,"7"0"0,7 0 0,6 0 0,3 5 0,3 2 0,6 0 0,3 3 0,-1 1 0,-1-2 0,-3-2 0,-1-3 0,-6 4 0,-4 0 0,1-1 0,0-2 0,-3-2-8191</inkml:trace>
  <inkml:trace contextRef="#ctx0" brushRef="#br0" timeOffset="1718.5">717 124 24575,'0'6'0,"-5"12"0,-2 13 0,0 13 0,2 9 0,1 0 0,1 3 0,2-4 0,1-4 0,0-6 0,0-5 0,0-3 0,0-8-8191</inkml:trace>
  <inkml:trace contextRef="#ctx0" brushRef="#br0" timeOffset="3094.3">655 124 24575,'11'-7'0,"1"-1"0,-1 1 0,2 1 0,-1 0 0,0 1 0,1 0 0,25-6 0,-33 10 0,11-4 0,0 0 0,1 0 0,0 1 0,0 0 0,31-1 0,-46 5 0,0 0 0,1 0 0,-1 0 0,0 0 0,1 1 0,-1-1 0,0 1 0,0 0 0,0-1 0,0 1 0,1 0 0,-1 0 0,0 0 0,0 1 0,-1-1 0,1 0 0,0 1 0,2 1 0,-3-1 0,0 1 0,0-1 0,0 1 0,0-1 0,0 1 0,-1 0 0,1-1 0,-1 1 0,1 0 0,-1-1 0,0 1 0,0 0 0,0-1 0,-1 1 0,1 0 0,0-1 0,-1 1 0,0-1 0,-1 5 0,-5 12 0,-1-1 0,-1 0 0,0 0 0,-2-1 0,0-1 0,0 1 0,-2-2 0,0 0 0,0 0 0,-2-1 0,1-1 0,-2 0 0,0-1 0,-23 13 0,14-7 0,25-18 0,-1 1 0,1-1 0,0 1 0,-1-1 0,1 1 0,0-1 0,-1 1 0,1-1 0,0 1 0,0 0 0,0-1 0,-1 1 0,1-1 0,0 1 0,0-1 0,0 1 0,0 0 0,0-1 0,0 1 0,0 0 0,0-1 0,0 1 0,0-1 0,1 2 0,1 1 0,0-1 0,1 1 0,0-1 0,-1 1 0,1-1 0,0 0 0,0 0 0,0 0 0,0-1 0,1 1 0,3 1 0,42 23-341,-2 3 0,-1 2-1,68 59 1,-96-76-6485</inkml:trace>
  <inkml:trace contextRef="#ctx0" brushRef="#br0" timeOffset="4294.25">1152 32 24575,'0'28'0,"-1"62"0,21 164 0,-14-182 0,-6-55 0,1-1 0,0 0 0,1 0 0,8 26 0,-9-39 0,1 0 0,0 0 0,0 0 0,0 0 0,0 0 0,0-1 0,0 1 0,1-1 0,0 1 0,-1-1 0,1 0 0,0 0 0,0 0 0,0 0 0,0 0 0,0-1 0,0 0 0,1 1 0,-1-1 0,0 0 0,1-1 0,-1 1 0,1-1 0,3 1 0,14 0 0,-1 0 0,0-1 0,23-4 0,-9 1 0,-3 2-1365,-3 0-5461</inkml:trace>
  <inkml:trace contextRef="#ctx0" brushRef="#br0" timeOffset="5620.66">1183 374 24575,'6'0'0,"6"-5"0,7-2 0,6 1 0,3 0 0,3 2 0,1 2 0,0 1 0,1 0 0,-6 1-8191</inkml:trace>
  <inkml:trace contextRef="#ctx0" brushRef="#br0" timeOffset="6309.5">1152 1 24575,'5'0'0,"8"0"0,6 0 0,6 0 0,3 0 0,3 0 0,0 0 0,7 0 0,2 0 0,-1 0 0,-2 0 0,-7 5 0,-8 2-8191</inkml:trace>
  <inkml:trace contextRef="#ctx0" brushRef="#br0" timeOffset="7509.24">1868 63 24575,'36'-1'0,"-19"0"0,0 0 0,0 1 0,-1 1 0,1 1 0,0 0 0,-1 1 0,1 1 0,-1 0 0,0 1 0,27 13 0,-31-12 0,-1 1 0,0 0 0,0 1 0,-1 1 0,10 9 0,-18-17 0,0 1 0,-1 0 0,1-1 0,0 1 0,-1 0 0,1 0 0,-1 0 0,0 1 0,0-1 0,0 0 0,0 0 0,0 1 0,0-1 0,-1 0 0,1 1 0,-1-1 0,1 1 0,-1-1 0,0 1 0,0-1 0,0 0 0,0 1 0,-1-1 0,1 1 0,-1-1 0,1 1 0,-1-1 0,0 0 0,0 1 0,0-1 0,0 0 0,0 0 0,-1 0 0,1 0 0,-2 2 0,-14 13 0,-1-1 0,0-1 0,-37 23 0,30-21 0,-29 19-455,-1-2 0,-77 33 0,95-52-6371</inkml:trace>
  <inkml:trace contextRef="#ctx0" brushRef="#br0" timeOffset="8261.04">2646 1 24575,'0'5'0,"0"7"0,0 13 0,0 6 0,0 15 0,0 4 0,0-1 0,0-3 0,0-5 0,6 2 0,0-1 0,1-3 0,-1-3 0,-3-1 0,0-8-8191</inkml:trace>
  <inkml:trace contextRef="#ctx0" brushRef="#br0" timeOffset="9719">2989 32 24575,'-1'7'0,"0"0"0,0 0 0,-1 0 0,0-1 0,-4 11 0,-5 21 0,5 8 0,2 0 0,3 0 0,5 70 0,-4-112 0,1 0 0,-1 0 0,1 0 0,0 0 0,-1 0 0,2 0 0,-1 0 0,0 0 0,1-1 0,0 1 0,0-1 0,0 1 0,0-1 0,0 0 0,1 0 0,0 1 0,-1-2 0,1 1 0,0 0 0,0-1 0,1 1 0,-1-1 0,5 3 0,2-2 0,0 0 0,0 0 0,0-1 0,0-1 0,0 1 0,0-2 0,0 1 0,12-2 0,-11 1 0,0 0 0,1-1 0,-1 0 0,0-1 0,0 0 0,0-1 0,19-6 0,-27 7 0,1 0 0,-1-1 0,1 1 0,-1-1 0,0 1 0,0-1 0,0 0 0,0 0 0,0-1 0,-1 1 0,1 0 0,-1-1 0,0 1 0,0-1 0,-1 0 0,1 0 0,-1 0 0,1 0 0,-1 0 0,0 0 0,-1 0 0,1 0 0,-1 0 0,0-5 0,0-1 0,0 1 0,0-1 0,-2 1 0,1-1 0,-1 1 0,0 0 0,-1-1 0,0 1 0,0 0 0,-1 0 0,-1 1 0,1-1 0,-8-9 0,0 3 0,0 0 0,0 1 0,-2 0 0,1 1 0,-30-20 0,35 28 2,-2 0-1,1 1 1,0 0 0,-1 1-1,0 0 1,0 0-1,0 1 1,0 1 0,0-1-1,0 2 1,-1-1-1,1 1 1,-16 3-1,-35-4-1388,69 2-5439</inkml:trace>
  <inkml:trace contextRef="#ctx0" brushRef="#br0" timeOffset="10972.65">3301 124 24575,'-3'71'0,"1"-47"0,1 1 0,1-1 0,1 1 0,1-1 0,7 33 0,-7-49 0,1 1 0,0-1 0,1 1 0,0-1 0,0 0 0,0-1 0,1 1 0,1-1 0,-1 0 0,1 0 0,0 0 0,0-1 0,1 0 0,0 0 0,12 7 0,-8-7 0,0-1 0,1 0 0,0-1 0,0 0 0,0-1 0,0 0 0,1-1 0,-1 0 0,1-1 0,17-1 0,-18 1 0,0-1 0,0-1 0,0 0 0,0-1 0,0 0 0,21-7 0,-30 7 0,1 0 0,-1 1 0,1-2 0,-1 1 0,0 0 0,0-1 0,0 1 0,0-1 0,0 0 0,-1 0 0,1 0 0,-1 0 0,0-1 0,0 1 0,0 0 0,0-1 0,0 0 0,-1 1 0,0-1 0,0 0 0,0 0 0,0 0 0,-1 0 0,1-5 0,0-6 0,-1 0 0,0 1 0,-1-1 0,0 0 0,-2 0 0,0 0 0,0 1 0,-1 0 0,-1 0 0,-1 0 0,0 0 0,0 1 0,-1 0 0,-1 0 0,0 0 0,-1 1 0,-1 1 0,1 0 0,-2 0 0,-11-10 0,16 18 7,0-1 0,0 1-1,0 1 1,-1-1 0,1 1 0,-1 0-1,1 0 1,-1 1 0,-13-2 0,-66 4-464,57 0-519,2 0-5850</inkml:trace>
  <inkml:trace contextRef="#ctx0" brushRef="#br0" timeOffset="12253.72">3923 63 24575,'-3'0'0,"0"1"0,0 0 0,0 0 0,0 0 0,0 0 0,1 1 0,-1-1 0,0 1 0,1 0 0,-1 0 0,1 0 0,0 0 0,0 0 0,-1 0 0,1 0 0,1 1 0,-1-1 0,-2 5 0,-25 49 0,14-14 0,-17 80 0,29-109 0,1-1 0,1 1 0,0 0 0,1-1 0,0 1 0,1-1 0,0 1 0,1 0 0,0-1 0,1 0 0,7 18 0,-7-25 0,1 0 0,0 0 0,0 0 0,0-1 0,0 1 0,1-1 0,0 0 0,0 0 0,0-1 0,0 1 0,0-1 0,1 0 0,0-1 0,-1 1 0,1-1 0,7 1 0,-5 0 0,-1-1 0,2 0 0,-1 0 0,0-1 0,0 0 0,0-1 0,1 1 0,-1-2 0,0 1 0,1-1 0,11-3 0,-17 3 0,0-1 0,0 1 0,-1-1 0,1 0 0,0 0 0,-1 0 0,0 0 0,1-1 0,-1 1 0,0-1 0,0 1 0,0-1 0,-1 0 0,1 1 0,0-1 0,-1 0 0,0 0 0,0 0 0,0-1 0,0 1 0,0 0 0,-1 0 0,1-6 0,1-9 0,-1 0 0,-1-1 0,-3-18 0,2 14 0,0-26 0,2 30 0,-2-1 0,0 1 0,-1 0 0,0 0 0,-9-30 0,9 44 0,-1 0 0,1-1 0,-1 1 0,0 0 0,0 1 0,0-1 0,-1 0 0,1 1 0,-1 0 0,-1 0 0,1 0 0,0 0 0,-1 1 0,0-1 0,1 1 0,-1 1 0,-1-1 0,1 1 0,0-1 0,-1 2 0,1-1 0,-1 0 0,-7 0 0,-50-4-1365,35 6-5461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8868F-6AD7-4589-A184-722A086E4D18}" name="Table1" displayName="Table1" ref="A1:F11" totalsRowShown="0" headerRowDxfId="15" dataDxfId="14">
  <autoFilter ref="A1:F11" xr:uid="{53742BC4-BC0A-4082-94D9-B806C27B9B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ADCF8F7-E5AD-40A5-AE36-D063681C6B3A}" name="Process Step ID" dataDxfId="13"/>
    <tableColumn id="2" xr3:uid="{EDEB2AE5-6820-4081-8186-D645568BD1C9}" name="Process Step Description" dataDxfId="12"/>
    <tableColumn id="3" xr3:uid="{6770C3C7-F35A-4FE3-A9A0-D919BFB16730}" name="Next Step ID" dataDxfId="11"/>
    <tableColumn id="4" xr3:uid="{28519521-E1E2-477B-A9F0-2A5B2AB795AF}" name="Connector Label" dataDxfId="10"/>
    <tableColumn id="5" xr3:uid="{EE7671A5-853A-4560-86F1-054841A36E4A}" name="Shape Type" dataDxfId="9"/>
    <tableColumn id="6" xr3:uid="{AEDF89F9-2878-474D-972A-761B582ACE56}" name="Alt Tex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613A51-2123-418C-A241-D21523C79CF7}" name="Table2" displayName="Table2" ref="A1:F14" totalsRowShown="0" headerRowDxfId="7" dataDxfId="6">
  <autoFilter ref="A1:F14" xr:uid="{B9A1E988-3519-438A-A85B-91B0F1C813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C50BDF0-9CA1-4D24-B3B4-9D701D3C7999}" name="Process Step ID" dataDxfId="5"/>
    <tableColumn id="2" xr3:uid="{75660994-5BB8-48CA-856D-9DCD7EC16C98}" name="Process Step Description" dataDxfId="4"/>
    <tableColumn id="3" xr3:uid="{0729CAB7-CA9A-4803-B01F-34B9CCFF552B}" name="Next Step ID" dataDxfId="3"/>
    <tableColumn id="4" xr3:uid="{0C27669A-9DC3-4947-A7E7-B28D81050940}" name="Connector Label" dataDxfId="2"/>
    <tableColumn id="5" xr3:uid="{D7349CD7-3506-420E-9222-65828A8D27DA}" name="Shape Type" dataDxfId="1"/>
    <tableColumn id="6" xr3:uid="{396F0484-0397-4361-AFFC-7378BDD1BCF9}" name="Alt 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webextensions/webextension1.xml><?xml version="1.0" encoding="utf-8"?>
<we:webextension xmlns:we="http://schemas.microsoft.com/office/webextensions/webextension/2010/11" id="{22B8D06B-DD8B-4413-8A06-39F1DFB787EE}">
  <we:reference id="wa104381973" version="1.0.0.4" store="en-US" storeType="OMEX"/>
  <we:alternateReferences/>
  <we:properties>
    <we:property name="DVSettings" value="{&quot;shapeBinding&quot;:{&quot;indexColumn&quot;:&quot;Process Step ID&quot;,&quot;altTextColumn&quot;:&quot;Alt Text&quot;,&quot;shapeLabelColumn&quot;:&quot;Process Step Description&quot;,&quot;$pO&quot;:&quot;Alt Text&quot;,&quot;$Nc&quot;:&quot;Process Step Description&quot;,&quot;$Jv&quot;:{&quot;$qA&quot;:&quot;Process&quot;,&quot;$qB&quot;:&quot;basflo_u.vssx&quot;,&quot;$rb&quot;:&quot;Shape Type&quot;,&quot;$Ne&quot;:[{&quot;$7W&quot;:&quot;Custom 1&quot;,&quot;$GI&quot;:&quot;basflo_u.vssx&quot;,&quot;$G4&quot;:&quot;Custom 1&quot;},{&quot;$7W&quot;:&quot;Custom 2&quot;,&quot;$GI&quot;:&quot;basflo_u.vssx&quot;,&quot;$G4&quot;:&quot;Custom 2&quot;},{&quot;$7W&quot;:&quot;Custom 3&quot;,&quot;$GI&quot;:&quot;basflo_u.vssx&quot;,&quot;$G4&quot;:&quot;Custom 3&quot;},{&quot;$7W&quot;:&quot;Custom 4&quot;,&quot;$GI&quot;:&quot;basflo_u.vssx&quot;,&quot;$G4&quot;:&quot;Custom 4&quot;},{&quot;$7W&quot;:&quot;Data&quot;,&quot;$GI&quot;:&quot;basflo_u.vssx&quot;,&quot;$G4&quot;:&quot;Data&quot;},{&quot;$7W&quot;:&quot;Database&quot;,&quot;$GI&quot;:&quot;basflo_u.vssx&quot;,&quot;$G4&quot;:&quot;Database&quot;},{&quot;$7W&quot;:&quot;Decision&quot;,&quot;$GI&quot;:&quot;basflo_u.vssx&quot;,&quot;$G4&quot;:&quot;Decision&quot;},{&quot;$7W&quot;:&quot;Document&quot;,&quot;$GI&quot;:&quot;basflo_u.vssx&quot;,&quot;$G4&quot;:&quot;Document&quot;},{&quot;$7W&quot;:&quot;End&quot;,&quot;$GI&quot;:&quot;basflo_u.vssx&quot;,&quot;$G4&quot;:&quot;Start/End&quot;},{&quot;$7W&quot;:&quot;External Data&quot;,&quot;$GI&quot;:&quot;basflo_u.vssx&quot;,&quot;$G4&quot;:&quot;External Data&quot;},{&quot;$7W&quot;:&quot;Off-page reference&quot;,&quot;$GI&quot;:&quot;basflo_u.vssx&quot;,&quot;$G4&quot;:&quot;Off-page reference&quot;},{&quot;$7W&quot;:&quot;On-page reference&quot;,&quot;$GI&quot;:&quot;basflo_u.vssx&quot;,&quot;$G4&quot;:&quot;On-page reference&quot;},{&quot;$7W&quot;:&quot;Process&quot;,&quot;$GI&quot;:&quot;basflo_u.vssx&quot;,&quot;$G4&quot;:&quot;Process&quot;},{&quot;$7W&quot;:&quot;Start&quot;,&quot;$GI&quot;:&quot;basflo_u.vssx&quot;,&quot;$G4&quot;:&quot;Start/End&quot;},{&quot;$7W&quot;:&quot;Subprocess&quot;,&quot;$GI&quot;:&quot;basflo_u.vssx&quot;,&quot;$G4&quot;:&quot;Subprocess&quot;}]},&quot;shapeTypeColumn&quot;:&quot;Shape Type&quot;},&quot;connectorBinding&quot;:{&quot;delimiter&quot;:&quot;,&quot;,&quot;connectorDirection&quot;:1,&quot;connectorLabelColumn&quot;:&quot;Connector Label&quot;,&quot;targetIndexColumn&quot;:&quot;Next Step ID&quot;,&quot;$IO&quot;:1,&quot;$q0&quot;:false,&quot;$Nc&quot;:&quot;Connector Label&quot;,&quot;$ke&quot;:&quot;Next Step ID&quot;,&quot;connectorBindingType&quot;:0},&quot;layout&quot;:3,&quot;masterSelector&quot;:{&quot;masterMappings&quot;:[{&quot;shapeType&quot;:&quot;Custom 1&quot;,&quot;stencil&quot;:&quot;basflo_u.vssx&quot;,&quot;master&quot;:&quot;Custom 1&quot;},{&quot;shapeType&quot;:&quot;Custom 2&quot;,&quot;stencil&quot;:&quot;basflo_u.vssx&quot;,&quot;master&quot;:&quot;Custom 2&quot;},{&quot;shapeType&quot;:&quot;Custom 3&quot;,&quot;stencil&quot;:&quot;basflo_u.vssx&quot;,&quot;master&quot;:&quot;Custom 3&quot;},{&quot;shapeType&quot;:&quot;Custom 4&quot;,&quot;stencil&quot;:&quot;basflo_u.vssx&quot;,&quot;master&quot;:&quot;Custom 4&quot;},{&quot;shapeType&quot;:&quot;Data&quot;,&quot;stencil&quot;:&quot;basflo_u.vssx&quot;,&quot;master&quot;:&quot;Data&quot;},{&quot;shapeType&quot;:&quot;Database&quot;,&quot;stencil&quot;:&quot;basflo_u.vssx&quot;,&quot;master&quot;:&quot;Database&quot;},{&quot;shapeType&quot;:&quot;Decision&quot;,&quot;stencil&quot;:&quot;basflo_u.vssx&quot;,&quot;master&quot;:&quot;Decision&quot;},{&quot;shapeType&quot;:&quot;Document&quot;,&quot;stencil&quot;:&quot;basflo_u.vssx&quot;,&quot;master&quot;:&quot;Document&quot;},{&quot;shapeType&quot;:&quot;End&quot;,&quot;stencil&quot;:&quot;basflo_u.vssx&quot;,&quot;master&quot;:&quot;Start/End&quot;},{&quot;shapeType&quot;:&quot;External Data&quot;,&quot;stencil&quot;:&quot;basflo_u.vssx&quot;,&quot;master&quot;:&quot;External Data&quot;},{&quot;shapeType&quot;:&quot;Off-page reference&quot;,&quot;stencil&quot;:&quot;basflo_u.vssx&quot;,&quot;master&quot;:&quot;Off-page reference&quot;},{&quot;shapeType&quot;:&quot;On-page reference&quot;,&quot;stencil&quot;:&quot;basflo_u.vssx&quot;,&quot;master&quot;:&quot;On-page reference&quot;},{&quot;shapeType&quot;:&quot;Process&quot;,&quot;stencil&quot;:&quot;basflo_u.vssx&quot;,&quot;master&quot;:&quot;Process&quot;},{&quot;shapeType&quot;:&quot;Start&quot;,&quot;stencil&quot;:&quot;basflo_u.vssx&quot;,&quot;master&quot;:&quot;Start/End&quot;},{&quot;shapeType&quot;:&quot;Subprocess&quot;,&quot;stencil&quot;:&quot;basflo_u.vssx&quot;,&quot;master&quot;:&quot;Subprocess&quot;}],&quot;defaultMaster&quot;:&quot;Process&quot;,&quot;defaultMasterStencil&quot;:&quot;basflo_u.vssx&quot;}}"/>
    <we:property name="DiagramType" value="&quot;BasicFlowchart&quot;"/>
    <we:property name="addinIntsanceKey" value="&quot;21655816-9396-4a3c-a37f-5e0369a53aa6&quot;"/>
    <we:property name="bootBundle" value="null"/>
    <we:property name="containerID" value="&quot;1&quot;"/>
    <we:property name="docJsonCUnit" value="{&quot;data&quot;:&quot;N4Igwg9gdgLgprAanATgZwJbRALhARhABoQARCAWwCU40AHaNOXAbXwCYBmIzgFiIBsADiL4xRAJwSiAdm5iADKIXtR4vj1UBWEZ1UduGofoX41I-Aq1rrl2+MWz5CpRr1Edmnv17SNvfncjfkszS2kxExEJGTUBZTM5ZVdA7V1VDQF4gWshbhklGXiZaQlc6154sQt8WxdRdhSiAK8jJTs1dssE5KI8uJ7HKWU6kSThG28vTyCfaS0lLWsteJXm+YqRLTN-VKmhdqtO49De-rEq02Phjssa6zc01v4JaNixOqi1MzK1WN3nrIwvgQkdLEoBBFujFJBYFHCwvVHh50spVDC7pNTi1Zn19Ph3vDBiDBFClDDXsoEb1kTN8VUSWJCWYcRl+Odoe8OH15Ph4hi+T1aaitPwtNwtLFfOtmnsNDJETVmTyBgLLjs9nSPFK5ezyYTnGYsmpQT9CVzrJDrrFKZjTuCpu4tZZ0YT7j1WVMJhxgfrlBEjsMFSaRr0rUMbXDqQ7hV4LiGmR7dbJCsr42JQdZhrH3C7JG6sVdPUZeerrgHRrI04KMfU1fnHU93BIwlwpuNdJrURpKQLPlTvpJ7P8Quws9xi-xveIbgT-cSuvFzld04Lbt1LLyHl2423MlmoZd7NSDg3Nz0kjGd7jeJ2GhVkzIbRaBvbGbVGyivC2GoZ+B3Py1DQFimScnBONcV3fP1MRkN551OHM2UEYpXFUCZ6xhdwhCPLE51rOFbHYExgUCUcH13P9wImJCpi0ZCwMvDdINI60Bzgs8FADDVpm7PUExnbi8O3e9ZUo9tuBo69kPFUDH15RdiRCTl2Pg8IhWkr0uRfVdET8VRpQ0DgKNzPd-0ku8nT4jwyLE3EmMUt9lJgokONrITaMybS8IZPTpiaYy7P0MzqMspsZJExiFNfKDnM4sY1K4jTeMBARvI+V8HCSp0eMCz0DAkwQwq-XE1gBezovTWK2NgxKPM0ry-h8wd1KdZC8r2Ar5QswDrMlOTAQcmLWIjVTOPqlLcQwrl+RHUT8pCgDPLmZo7yiiCywzGrXLq5KrNStSa0jM8P0Q8igt-QqpMmhjpEMnx5I2pTtoS8a9vCr1qRuMFTp+30pg68TuqK3rAWlEDyuQoaqpGlTares6bs+wdZ0JITHHjIyxwurrzJB5aZW2AaKqepyXtkXbEf23EOVmgT+QM2Jww3JFzoWqiloalb6OJqHKpYgSXNe9z3pK5Dw0aYbBfirxptVObAdMjmeoJ8GqPWjGBa20b4ZFqmPvlAMTAM+xXWUQ040ZFcVGet9yQmxXguV-GucJ2yNeYzboJlty0dFoD-zJZpTc4i3cytxESITKD7eSx3LuB67qdujxIsezWvbigiKYRq4CY5Y7IgEn50dOj8sZMp2ruKgPCfiSHCoz224Z23OeOT5GfW2itJH03uWuYw4S8y1iK8kCdk1phpFWJESO5-XHQtBm81vTz3m6FnO9bz12OLEHZVCnru7R3+bOsWlXXfui7gabsmddb7f24N9lTQaRT3BKE4iS7sf2er5eMkmge0ctVB+ws-b6zFu2Go-1Ebx0XpzJGwEeIgKltrFuECEKnw7vKWB0dSgFj-ufZ2ScX4eAYmvUBsNN6+2wc-aB8pgSEjqEPAG2N-6Jxrn1d2VD0He2znQ9SUDa5CFBG-YRp8EEXxdsgsUadBr80zuTIRSURHWQKAOfeag+57wcFbQhA5iFAzxmQxhYp64PUUaTMBmCt6QJweQtKA8uhsNnL5EMY8JAT0BKeWsFsMq0QXjIsxtdby80buve+djVETVwfxfxHoKh+CsTTTMMVqQEwbpkaMH5ZzpKLlVew-0snnW8TfKcERJYw2ltnOW8YYTOO0ZrNxh5QzNOYnPD6P5ynxxLK+dgM83xdOgcE0h3Cwar2sXfWxtDKaOPMTnbR2FSzTy0afMC3ofoh0xBiQZ9j6GAJgYOFZAyhkbMfB476sRlzAgZLhDGCgtxHMQVcgMNyWG9CqrZDui8cJHPCX0-8bzlCxBkFHW4TzlDKUsUjP5sKO6Ao4ZclG7yqwDxPBMpW+wEUfSRZXdsILLBgq5MCE8KS4UhX+bRfFFTZBEoUEzewOyrjuJeVS3F0DaWMQZUzaMP8oJllovCgFFhkWDV5ShQYUL1xNF+Ry0VZ8JWotBaSb+cqPoippWKgl8pJXGAHnTGpwqFXaqVfZfVEjqmCnDPUdcnLnSms0tylF2jrkpgHqCQxmNNJaudTqulRQVXEqBMXJqRcTVUWpf681UN9UBIFcPH1lKo0OtRC65Vbq0WaIwX5YMubw3chzfor1J000mL6OW9wGaLXBsZXiYkXwKRxM1U6pGtKgWhoLYmIup5u3cmiQ8qCIzHVRoTV9NpT4Wp2oWaOnFAKqm6qnIRPCTb3j7Knc0mdDC51GCrdodo4qSYZTEYMa12QAyHHsEuF4XJQQBMFJG+dwq1zvjTEe8W+Cm6bv0dSJpCgCkCq6BI7oT690vJttnDK9psadqDbKi8XQRpJXrGB4F7SWZmCEGmMEMqAMDDQ5WxVlRVoynCTzcGYoqM2Ro6KWj1G6OMaIku+lGG2FNKyl+kkhHo1yJ4JsUj4ShMiHCcY2tCHTh+JmvwuKPH90yk7QajpXJDhXu-lReVqbFWduZqpwQ9hlLKWBNIZcREo5yaOSBHTm08P2AhAZsNYgKWaefTGnTQcHQ5AEkZnR7KtNmrgw8zDghnxqGQi58DAWP1ehs84Oz+nvMDxM3Fho5nfVto7lZ6Leq2M9A40MktfRDMnS6CO1Efr20Bs2aShCA79EqbOKOYEaWU2ucq6JODamT5jCQwQstfn2xdYFT1z10rKqs1a5F12nB+x5jmzbeb7Vsv-iG1GKVIbzyPI1dAir8T+OCZE4dg77CWM5tw2tqTmVlGOAszSxddLly3q+fo6QxbkOInG9t3d7J5NuAE8J47om2aT2cE9h0HSTMwVfdd0D6X-NueWx6yFa23vRw++qorIYBSlYG1N9rnX2nDfW-WzbLMlCnq2tjyYt2Ecsce5xXrTmkeFftDKsnmPKcNcCXDtriKqsg+hQzpLHP9mFNneVjLeL+e+NB0LiHsgjZokLHcvoWKq54757G-YsvayM-wK9xXc3foq6EM51t8P8eI-p7r4X-RhhQauJo5tI9PE8413i+7YFreEj19IY0do5xbRp5bunOuuRR29894zKpLA+aZ8HzXgVFNWsUv7n+glVWo+1ih6ThH4PW3pOigU97csJ6l1rowJg6iy-jFO4v5tS9u5+9pq3cei2hezylm7TeiNRZY-7-R9zp2vY71bLvsPJvN77w9mHuF7cFi8yfavxwy9cs95PFPAw08Ggx6v2uM3AdHYB2J5CFOVznpBuuN+bL1wlJ77xxPrez2p8uDvrbHOSRU+55P3vtOK--k+QymzB7z0USFKDhGKDNnfxPmBDKwrQf01UgwLGg3P1Oyry+SuDP1bA-nv3kzzCg2N3-y7XT2VAp1FwHXF3gPkxrShnAOUBvTWTFx3Qlwt0f37xqDb1UC-kcEu020wO4Hn3WWYKoIXQ60R2ZlyUcnLnv3ER6CwPfgI1wJb37yhEkK3y40LkTRC3WQPFVT33TWlymlUIXHUMc25H0K8A7St3xGQOqnzStlYVx3ZDGGQ0cI5DNm+ni3PAsOrUMNP1e1cLOF5A8J7keQ03N153L0UxcOjkcO4IcIbwQx8IMj8P2ACNiN6HiMA3Hy+xYMiK5QDUCzPHIOYUUJ-0jyYKRzBGqWtghBq3B0oOxXdwKKIIqIoKw3xFKJqSPlFy0OSNIx03qO6Hzy8MwM6MLTLAlhwPKOoMKKtxcgtiDT2WBC6MfXv3GJ7QFh6POWEKaKnz-x5Vy1OBkGUkgW5HywwN2PV32PbXX0zR+jYQp3EFAMuNVycN-3axI3BkWHkERxGO-iwx8xeIaKwzNx20lxaK+PmB+KIOBO3Q-0SC-XhKEDVwThuM1xIxAlkjgyRMeKBNxLkLBO+w+IxNWBhJ02PBMJ7X4PaWIjkNRN23L0xLMCWA8F+P70pLtnDRpNuDpMkyJLyOaK1CE1WBZOWHZMDSCzxMHH+MeSwwZIhOFJE3iG+LZNhKlLkKBI1P5PeIQMhJVOhLVKKIkzGIHmk1OCmLKIi3RKiNg3mIyKbj7XfGa2biHVgN1IWIvBs0LzrzvUSIeN1NmOaDJKNPtMSUk3QL4JhSLz9L4Pi36JFI8HJLDLf0wM4JjOjhyMDOIxDOxJTP9KNA8VXCLKSl9MzMbxmJzKTNDLpyhwhRJBkDqFGNyJELuzELpy6MDDRW2KEOp3v07N0JDR7JgNYxNKNHqPT1HiULbIB0UwHP7iHNWWPi0LO0rExAuIDynMrJnKOznO5MHPrWHK0IqLtRe20K3S4x+QiKFPTTul3Kt3nPdSPOpCz3Xg3MnNd23OdTvIGIfP3IXMPKXN6JfO1Md1HwZAKUlgTJ-JoP2EfO7KAp2KqLXNcnAodKgunO-OOz3OpIPJuUQt7NtWNh6DZTLNXEgpbL2JJI92wr-NwoAvwrOV7NfMUjItfQouzJ3N-I7P-KfIIpHLIJdPUVbIOMnngtVWfLkKNQSPrFvxX0wpD1hNYht0hTgUFFfNLVQxANAsSGUp90JzUuyBXSDwUrYMlKOMdz0owLqEMoSzCN7OguDLVNZPI2WFiEYxZMWHkW1AoR8oJ2R3YisoaJsqei2QcwTNSPlFW0Cqx30tUtCtGOcEyVMposxIlAE1ZP6g8urKYx8p5n6mNIDOOKCpnRCqbl0wbFtC0KvC-LhSQK0UIP8vOxis52sqpJtSDgpDW1Z0ouuOop23qoDzKusMNX62Ktiraq5PjGwww0uHZDDzC39kFJtJ23Yu5NbDp2ZQvFhlWK4JKqG1sv6PwOQMartP7y9n5RECdPTMHQMr7Na07SJl4EtCuo2KOhimKWOGuoHnrOjPiu-xc3cyV3myTUFG+o6V+o+tnl1OcGrH5ADEqTYiqv5V6rRP6udEGvT2GuYwexr2thN1kNZyEnBv0UhqKWhsI3fMvJVG+gkTUUd0+2f04tEtSkNwW1ZTaTtwRulSEmhnhI4FRsZJaMGJcQBIXNfVYi5sFyJovEZpg0FsVIMNhL10Uiltjx5tlox3luZsUq90Jutl5rlvPwVtYNtLp2kvSVkr+mOCptGz5rYQFp1rMq9wttDCts+p4P4pXKNuwKdrNrpVtToNZ2Mt+lLSmvUp9oUIivbIDsJDB0-xtDaTJkkuGSOTGUG1FuTWtPRusmcQdyzA4NDBPy0mnWpv6L+0P0ruLv6XTGAqWpEt1oF15Ja2zr1KVKcso3oy7sYwY17u7u8rg24BROUPHgeyhzBzZ3jpMHmqYpHIBu6VbA5jesgvQhQuX271qsRTuJJmHun3KUOLHK7QTsmpjgGCPlJvuvnkXpLovNG3LsCFm3ZuIsWxO1jtLtGyePjpx2jsUz1ybKho6RNvyPbsHreL3p8Xsmitgn2rusdKXIvvntGWvsalvo6SvPBNNsWQPxfpwaftfuq3frQY-y-svuvJWpAftI6X-vJsAb9uFr+KHtRNpX3qbvwwFHrLgObB+AlM4VMVRP8ApTQRqQwTmTbiOWCCZsxi4I8x-n2WyWXQwxZTUg3XmSuP2E3ykYV2-jFVQQ30kbBq9pfOcFRpQQiRy0PpToZppFdiJnkeQvWSusMc1pqr21sdSTjQssSD100tz20s8b6Bw3XvwyzrIY9R43Qa1CyxxoPqKquFtqIbzyAYkdoiifVP8d4Ohw3neM0XCcs0PWicnjeq51KvU2yaSdfjyZjs2Rkfs0S3l1M1S3rqorbpFHyYDti1y0X3fDbwFIbuduTAqs8wc37V6eaaDMKtGPHJOnC1CZyZkMqaT3EI6YQy6eK3qa7z5MaL6paf8jScPvicK0-pK1IYwYztyZSbacWdOygdcm8fnC0p-1XIceZ3e0SPZ0Sd1IidaaqcfBuZEG3zeb0w+fOc0lSaapQquqhyH2iXKbCfmYuZ+Zl0FxUrPI0rG13xANhdPQRaudxuRbirPIyehdmTKc+YWbOsDT+ZebR0Bcawms1k4b6rmfKK+d2dxcYipYBdJz0yOa-2kMeaxdZadEuatwWvB1RbudZ0Zt5a535ezuZdbqFYPURZpjFdPOj0EsWuEqooVdCexdBZFdD3xaj1824LwZQJNwVI5kFfJYKaRfVpRejzNefsarBtGaZZtZxYpa9zVd9xpu9RXL9Bv0K2BfhYNZVdP19eFzTyVE-Plc9fDfZdYanrkKjfWelrPJ-u9b0e1vjBjbrTBUlZzytNme9IGDYpLySJSvobp0jLw2jIrf9PjOrYobp3TMbbjPks3v9s2SLMya3RHxOkrYDKzfNtdLdoDf+bXtpdHYew0ZtVf1pZcb1d+wfsroByB1aPnaMow2vyTuto3tbvGaf1zYXdVW5bpdaoZbodbaUvpZKfDtQlG3UgefjcJxRxgf+rfJDqVbRt1dOeScTezcGipfsInoOoStKZHNDZZdteVvfZauPuCvaovSRu6tqNJZBaRjBeA5pnHtDnpYoJntrqQsQa1HTvlGXtpNXp0JnZbaVtAd3r-xYftbYfDwps0h6R4ZIQAQJghncciWoVqQLFiSaahi4zYTsbCtXQHGWIOUkTUbwUzouV8W3ZjzXDruOOMfEbFF0fuMmfU6qE06seXcWTccpYQ8xEscSG07470-E1ia8efeLZCYA-QwscCf9OjJg8Vbg4mbFoOa3Lfaw8y0NfMosahZky7aPZHq9yKa1tifCLc7hdg69btaMIx1WbMOS2o7E7Rp2eFaILT3RxWeGedN81neqcy7K56ZvYY7+J0u0PYcw7Dew7C97fRdK7qcJY2ZbpXbg5iYM8C5DBlYgkZb-YTba5jvBeebRZfd8YFcs9uec5K-ecxbJbS-g4CvXMXYvdM+JP-eJP1am6TZA6W8hbGq1m9kq+TblwlZW6XYm2C9a9C4je12NfFY1ci+Eeu-W5C4+hw+ufO+pez1W55eKz5fG8QUm9e9O8geB65bZ3B8I+-r+5e4B-a9u8ddNaLbB8vaQ86Ra9S6A-S8jY+-Vd801cqJ871d-cB7xYdYJadbZvxDKrBqtbOfR+gXp59fJ79edeBtdaXHdYm425J9aLTZ6-7gdyc+d10jjdmZh4x7e5rrY5NaZ3zc2N-eh7F5O9w7J8Z61Z5LV8+8p5r0zfo8sLmNO0-dw1srm5c7WMW+29clt7Z9Tx-aJ98825m+6yPvA9gbfMSocrR+J719J8JX8bA7lzt9Cs6s0JRrq7jExvdBgyB5d5iKvYfdPrzfj9hF7P2+WpzuT6gKxrPQj6MHEsXNnuqrlb1ar8Apr5Av8eG5Mu7bX1op4vor4qb8QwR4nLLst+rRgsivZAb8YpI97JPL9db+4yH4MhH9aPH8M8YMDczptQH7vvn7I3vK78Dy7IkqceOMa7YogtpKxeoMX5wv37wpX+XJfNA7QuzyIgv9ENnLopv4Yrv+M6NBZ5IsnSf4JFHaN3XxMv2s4g914p-dCq-y4qwVK+vFBCr30kxNYjeajIWrey9xgCj+mBV2h0Hdqi1+iPPLHux1TpBJuGWuRBJfD4zmchGV3LOCJ1UY6clkLOFzkSCk4h0lGxRREmIwJjAkDEMsOxvIUdrTVsBNnaxtQN4T6cxa4Ay8E93IR0Y7GTzP3jINs42NJBaSfRtkEuD4J3UDvb1E73lZlta8o+Yds23b7t0viWwCUNYOco2DZI9guwY4NsE1kHsdbc3sUBMFNtou-XM1JYOcEOD-BTggIcEKcHJ4fqGZTvBWRi6+CVSVgwIfEJCEJDQhSzUavL3UgdtbM3g5LgVxSId04hiQgoUEKKHODFMs+CdjLEXwCp16E+aIVhTCGnstB57JHuINqF8YD8G7I-EdmroVMGhl+H6HuwAb6IYBLNDQb0MR7SsIesrKHorSt4q9iOJvdoic3I7kDpE4yJgTzEUFKIsmgiRgbwPnIgkzGCjdcJwLk6idtWUMfYfCUEFqcVBLQ+QfZw8YWNRB4EQvoCBoG-Ngetw14aVAeGR9D6eg-rHnka4zVWcQTbztvzgHudHO55TjFv3MHWQD8rJPMEiJtgoilsp2YEd9zoFZCju8mLEhtVcFmkEuwfGntkLp6Y9Wa1Xbrhq1655d0B3zazJ1wDJZcRmSfXwkVxqZ2VumwuEAQ5yG6j4ZmyXQ7kX2O6w99eMWJkfFhZHlcmcDTDgH12yF4i2mg3ALpvyIajdr2pIo7uSOm5-FQORbfQXgUWj6iHue3OQUKKV7c8KR8PDPsTjfxrdFu-3K0XMPsbKCsRMOYYY3VY4B95cDvPHt8I9a68xRFfeYT6MJbuismWokUTqLh5QwTRRDKVhjg1GE8ox8BGMeKKioI9duzQh0MmNR6OiuekTa0QbxN4U8mcfox7uTkmFjcvetPPzqKz5624UB1PUPt73F6KZJezPYGgtiF5gNWxdYn3g2MN6m9yxf-C1mfRF468nRRYl0dP1twCFJ2ffOXhLQV4WigxyvWMe92HFlj9cxOWNm32e5h9gxEvD7osLnHpt1a8uWdnBjd4ocIBPjEtmuNtHR8VKsfcqp71THNN0xIY10UThfFxU3xQfKDn0X7Fkj6xGIqPreMfZqpRoyNaVJ6N+Qp9lcW3ZqtA3vYQdyqefOCT1TZHEUCC2NLdpoL3EFt7x9zBboYOlQ+lPBnbQ9j4JjR+DChSQpiYxMUxuCM2Hgodl4NomKiqy5GYoYxIEnFD6hF9DIVmV5Hiw+20LLKIO3rw0SahdEr0TTDKF4DFxlQ4ys0MIHKic2xtLfNmMZr319sHQqusDlU5ETpOoPcWkFjvzwjZh9QnSXmz0lJjqxmoiEdb0DSAE8kk4xaPgi-hVVICxzBorkmmGYMMapfVPqgUDR1tpSvQo6khPHE3iGqpBZsYsPEntgg6CgBgsfBSmuSiuhdCGlox4KelJMC4mWOcPy6X8XRSxddCsQmIw1TxUcJQTUURB1Fp0knHKR2PqlyF4u3RZ4alJQZDDRy0IpTPViliWlXOuIkeiLWHHH0b81UcAWR1RAUcVs6-I0SFNzod4qh+fZ-vgwGZqiQ22-CukZMBR4Nuh3-JCp+O2bfiTxzdOkTMPZFQkcq3HaxEx0UosdVWnU0gZxxWHRZKBsiVxuoL5g2IaEPsXYa7DPx00JomyDgUb2UbcCn4TA8GRrURh60iJXw80WEimR8jpBzw2QSYx8CYy4xnwnGaoL4ybsVRcpUifN0fEHdgRnnKMtTKL7Ci0x4E8LtCNn7a9jR6450ZuPMZDSIxMLWsWBMHG1siR0BRLoLO1Esyqu7+aUbVzlGbM0Bd05VoyMTFdcMEtXPqYjRlk1ceR7Uhri3wFESzoxUsgZss2ZE6yLx1RBURNM27kzgs7M4hgFLr5rjpxDIilr7z-EGjAR63Z8bj0rFGzmZwsizraPGEYsCxR4jcRmOWm2iiWUXbiQd0tEzieZoYu7k6z9lmjYWTMr8SbO9GpzKe-MklhdPy5XSPZKOdOTmPqB5ilhjMxOW7J-FKCicoc9-FXIWkVos5l0nOe9O3H89y5EwlHtXLbm1y2WUcmPKWL9ZU9sp4ctseH2uljzhcAvI3GzyXAc9Mxrs4eT+PPGosxxvY03AHOzlBzee3c+cdL1sKy9E6LuA8Yry5lJyR5m86PJr0Dxz8p5A49sUOIWER5OxZvDNtHmvF-EoJOfdSl7NfZXznx-82yuZKfmHjp5x40uYhx9GATU8wfaDqBMlkHyPhoC9CYH1TxYT0OzUveR3KDkqyoIl1PoMBnCG3Uv2wUjkd2KjhsoSaQlWxG6QHnYpr+nyHvpPznrOyjuWApAY7ka4OzHK7-PfmwsQEcK1+IcvaUFwUlb1O+D2HhWIpPCfyNeki1cTbKwpCK5FCAw-rwqc60M82Kiy+TxNgGj8+g8ijTkhVlLBYoB204ARCKv4f8RF2ihRX32fGACOKgi3fpou76iLzFhFMcRzXLZuLz+uEnftxS8Wf92FvikcixUCWXd3Fdi2RZgK0XV9nFyAxgpPNaH9NQBySxvqkpwGcS8B5pA9vJKMV-4Opl4-GmfX1p+RJMZC-KRQsAlUL+pBWSWiVIqU1KTO7ObWoQLFB2CWSwUFQjQv-5n02lwTA2s4y6U6Sel-g-pUVyGKuJhlaQkkGrTGUdKxBYs32tMuCGzL-KA0kQQBQhkTK9M3S7foxj6W+U7JhyrTgl02WnLelzlHZVblwGBgilHtboA7PtpM0tl5ynmKUIKUvLBh-0L4ZMtuU2SnQ9y+wY8sGUvsSFxw6WvTXt6R1bFYK7QBColBQq5lp4p7LNNaU6LmF6IZBtHL2UGDpF5CW5G80RAHw+g1gJIKdIEUoLjZaC+1lEpAnPyhZr8o1jdLKn0jZhD0nuv3QFX8qhVDGeuYwxHpvTCZGCrPhhPXjn0hKXCxaYSphEtLVFNc6+XXMxWoNDmzklMQysDkcqx6A8ahpBDeWZyh5hXZOeBBelZKqK9KtlagoNUEMtVktHVfmKgUvyZ5v9I1bNQwzWT3V7Kz1Qwz7G3EKBIUO1f6odWBr+8Bi5Za6vxWi815Fq2+X-R9VyV45aqxNcrJHlJBrVkcglIvHDVXzM11ZS1Q7JbkKrB56q9ea0RTX2pfVOIjNYWI1WMdUSRMVYTfVhEJM9V+8x1btMIbar+5rcnVuaqzUbza1P0KyQ2srXFqiBz01tQMpxhhqY1HM61lWqTU-iy1caodYGJnXFj9g4669PWvTXTqm11altZZiem2rl1+C4uZ3PFjXry1TS5abutnEHrAVU64dWutHWwkxVKTEyVev7VSKXZp69dZqs7UDqr2uq+1Yyt7W+I31NDAaUXL+Qlyg1ua7nhHwLXXqkNVKFDdGsA0jct1Faz9S+stVOl3SdatNSUoTlfqS12a39aCyM75ql1+GwxdRpI0jzN1g6ojTupA3fqvVVDVNcUrNU0bZ1O9VteunHCsyDO-4k+rZTlVatuNkgJVYWuA0RzuZHGh9YRqfUpdoFeamtd6oo1Cab1yGu9YVDQ0YCeOzShqkBrY28baNG6zTVxu03tzb1TKvDgZonVHqqNjatTTfNFXBqZF7aqzZuVVUnrfNza8Qo5sg1uqi1dm0Tafng0mqCB3aghbBrE0DdLNU4LDSltc1pb71LG2NU5uM04bTNbQDzYeso3Cb2N-m8zSKAJG8NlV1m0LcRri17rgtH5LaI+uK1RpcNhqgTYZtNXdb1GpWvGLVumALqGtKm2zeFrPWRaCtPQgnjFtU26b1NY68re+uPUtaZtoG89Sk0vV9UptPmlbX5rA0qrOtWmobYByjV9b9ExqydZtp43ba+NqG1tf+oO3ZboN+q67U6vA0uqit2GnrSNtIXraENfq2LU9vs0-qAtAPDDcxudXNbHtx2iLXhvh3nb-tOWkzW5oS0g6kttDAHcNqx1mbW1jGxdVREO1hakds2lHb9oI3o7PtPa77ZPES33bvNFOj1TApe2WYJNo9Q+e-I45IwuOoatYXxwUTHookJLHYTwN3iHAuMuiamlTMxDsDFGMMrgfJwRVMCzssurwHwIfGK6BO5jDPCksFSDDDgzyIESRJBG4ZQEK64BvVwglZpM8EKXDO4JCWQjRyhu+tD+jJT0lXdJi+DB7pJQYpCSvuvZgHq5EspQaq023bZP1kO6Q0WyUjgLE1nu6k09aYrlxNZ1jNYurqMPYM3Rkijj29usPcNJVxW1FZa0mPUXtT03I1OtqLrCStKWKTHhYegEcAsb02rm91e-3qLPMJ6yq9X-clSOTZTJ7-dXe4tHHlLI7VC0XBIBeRNJU1twuxe+smugArl7o97Iy1dH2UyLV6FqA+mIH202D6tCpFCcm1JRUKZxC0MsXLDPRRboz9mSvTR7FyC17L0Pq09LJLwwq4jqa1akvVoGYSdYlHSP9HHSW51LT6sUsKchNI03DiZdwszgDL+FDTYDAYuiAgczExzkD+et4WgahHSbZ9DMtubTOlRgiCDWemIcdiJiUGWS1BjwDQaoO0GGD9Bpg3-qkEUzydZB6bP9k6HHZTplix4gXOBn46rtHOkWdvrFkkiMdJWwnZkE5Gyzj5XKrZuVIy2pQzZUoi2Rb3P1u689tTdWbrM0N+7+FhsoQxU2kNThVDNtdQzSNy7cqlZkOu2exii2Lb41U41rbqNOweTdCeeHyelP8lf4Z0QUkJcdQaoETGIUUzUkRIgOlTTqNvRKeEaynWyC92ewaD4ZFwMK19N5SvQHTykiSg4vBT-f61KmKGeVw-SqfGJYGGjSWvs00RXKq2uHN9nLRye-gMnYMrgdGU4G0daO2RYFVnAQ9LGMOY5TDo8sMWnOqP6TJDgOwY3fPzmXcPRl2kw3lozpVGEx1sPudFucOczqtKEiFnaP9ldb+joovTeUrnm+je5TkunRGpg2M7c52PWUclISNs6A1Ihhnsca3lDL4p7POYwMYWOq9hjprbeUvL6BeTV1mxo478dlElSZeHqZcX2xt2ry6jt8pRbuIfl+l9jvW3nSm2KmNjLZGsvvYRLGHaCSJreufUKKMHqVqJmQh7UofIPkZFgywOk6nAZOZV6TTJxk8yeWAk64uhOF3aJKiHz6LBsQnKmydZPCmWTopoU2sGEkukeTVbfQ3kMFMinxTiphU4yY5OmzUhK49IeSbEk5SGJtJ5U2Kf1NKmJTTy8dipIqHTsL2jlOyb7QclNCxj5+w6dwaMmnShBF+CBQMNB0frtmheudmZMaPs49juJoGtUDvHbrb17SjnPZIb1qKm9XoYwtBOnClFsJcTWwrf2T0SE7x04dMr-IglycxD0ZkUWK0WGNSHa9Qd8vfr5N27njGJ00vmbLDgD0z8ywaQZxL21SLSVSaYg-oX1TSFh2K-driryXukyBovPRQWb6ZOINpK6W0AkTpUfauz++Lg+uzvDlKWVyVenalquNdyrZt0ivfdINJkY7oh5g88eelCnmjzZ5i-adno2vSIG2O+vOGQJ7T0zpBfRTUtNkBUcbpakrk16apN1DOd4Das9M351X1R6QWvhusNhS0DZjku+GQTA3KDxFlGpp+VDOV3X7VdZwxQ8FoQunBg2W5A+sXofTEskFim15BbsAKnk5qIe40i3qd0kHxpiR6fPhbH1DFMUVF2PS3pYvB6R9kqLphHsslsX+97qBPS+aFS4mmLX-dPXJIQk9sc9Xe7QwJcX1d7WzDSIpekfIZVnxLT5F-ZNTHMcHYzBusffgfovjmF9ml7NFPs2KCiYzHev4QRelQTpSD3ppI+Jhb11LpJ3e-MzPuc4VHuLFu5fbJ3Pk2HdzuQzfRZcfmHw3LaR-fZQrqnB1ELHEu-TufX0L9cpqFigjfq92vFNJUOk9NpeQ7TV46w7L-dv3IrrVUro5hK7+jywgGXeYBsHe3sQKQH4pt8mA3itxnrCcDzZ7GW1ZJn-TDhv4i7Jgbxk0ZFBJ-Iy7paZZEHQRXnRy7+c+ICnyMdBmg-5zYNznKzgIdoU6e4O8HMRMxyMQktYk97jl4s9M7IcsNfyFDal4vqBo66qzzZ1IirmJYGZnWHr8eU5RNtdRsyjD4xgnd8bMOSiLDr13cfLPuN6Xjx9h6q-NsdmQ8FLcGDw-3C8MykUj4KAKf4eAvrXcwcU6I5FMJzRSozUejI5jaavY3GIBWJKektBtOXGLj4FIxPMptzWbLOSMwtIy+pFSaSghZBZofuzdHluyxnyz7NQm82WB-orA2DfISbWlzpGXgw0btNhz5zCIx+s-XNY2xpbnw3oyI0+MHHVts8sE7uIrEZyQljpyW5u1BN5zZR6t37rKZ5sjZljItqsecfB2U6dteorMbLebkXbUTQOqY+WNOPu2Hby29nYcbfm62TMdxpK3CYh3xatxLxrsTgx3krzn18JjeYiYNxvGd5QJznpHba0pybjwNiE6fKhOBWkLsJxO1ndnEp3iJWvTW2ieIF77vbed7+Y9atstW-TTW3QeNYJtQjI4sSj-dqdlMMT+Jg95ickNEPO72JEQsfLyYav6lSMgk4e-PbzJttwh0pkdjqYFNz2N7Q9xe+03VMlkZJsZCk5nqpv0T17W9s+-Pb+UNLdCdSC0xpIOsnt8bOxg280cVtvGTpb24bWMM944X92g25Pa6Zfxu2AzHtoM+IXjMAKGQh+6pZGZtMTWGbMlykSGYTMaEtpWhf9FObRSnXzAmZ7Iy6RzPmU8zI04y80yLMNSusTUsMKfvDvqXMj6JoCxGR731nepT11KE2b4NdTGHeWDs7NeKMhXb5ZiozonsP0CPV+zffZmtenvCl7Fwi8oSktXMuLBb-zCR9ZdSqeKkl3ipxfI8xNHz5c7B4+yGo0XqOIlPiwR8xRVpb5lHDF9RWo7Eo5KJ+WjvhVHyCW8lpLHfVhbI9yUOPdFijie2fxceu7t6p+ER-fy4dv3I9vj6AQE6X52Pnz0S8x8YLiXBKrTDijx-Y9McCUw7QV5K2EqMeOK5H6T48s8qzCvLktzdhzVisqr9mRuzwsM2+ZiXEP9He2POqma2kzmP77Wwfg6bXZHTtr7T4jl4+rte3aRWTwm7kIekXmJn55qZyeemfShdtzHW89HZrNDmvpoF7GBKvbCj4KtticbnU6oGuNgEfCH7vQLGiwXXYxoHJuhEOh0xsIQWYcIUbMzPQldcKtC6cNBl8YLnaEEGJhH+CHw7nTUfOo0zJiCC2bWGPGpSp4dUpQXwO-tGTVx3DoPSBHSTORet0hKQImJdyhKD1PBCpQ+QicEebWAXmvV4ZR3LRZmsNP4HHfDF7RlWATgtgLJdymKQoPsnGTH13OeK1Ttx2ATY2sWzPYvOEvzzWwRYCyTFCLAlA5GbQMsEWBsutzoILoJy-Nbp3Xd-2fc+DFVc-l8RtGMV7Pclc5UZXd51MmC5Pkh9+769hl4wcXOZVVgywMZ-MHSq+VjT7BQjqERZhD187Jr+W7yrNd5UmXAOK16y8Ex2uA3jrwCxy4KOQmncRdmE1E+gOoyhrTAsmZ9ZbPxvVYBMxYz47RnDXE3pkwzWub2zPOEX+SDDIXkq1MCXTpD9G0gz-b7P5B6sI59iPARq6W0iyPtESFrBmCULLz9K+hfed7ZW3iUDt32oqucQDOW0dq3x0Oe+Ibb5RxFwhh5eNPUqqwXV9lVFOYv5TOL2e305hcBld50dal2sHyowlwY7lCxGqUWs+uGTimFFzFBLvXXlW+7rF4ybsG4vnB-L9V7CTJf0yKXvDsjKsBPceBaXs9815QctcsvMq+r2y8PFbfxZ53lLqR05XyrLBdOIptd1iXFLOUX3bR9i1B-r3k4M7ozwTH+4A8Ouj38wf9we7peMHGXl78QkgtZWeuN9LtpfDvoTt3ulc+E8vsHM2m9p8PNDom1EYInUWlLhFk3W8yoUJT+07HXfZUQwRMKwzBaq-d29OFUORnfHlK6A1ytmTX9da9-QfZE+RGOPafLIytNv1VWLSNVwW3VZ-M-vSrv+8uyDGk91ZD98DU4vxartpL4jeXU80O+JVGpoRnWyKwpuc3PJR9X-HCcKixshVOTqdS62-x8+2V23YtMdz5LYkVL1JLuiL8Tai-PWFC30fcfzTLNP8VjznNnrs54iJnmBKueC4pES8b1ekGmsasV+WOle065Xpsypf8adbnhwloI9SRqCQOpgGziRr0MzfrDfhvM5Nz1bgO1x3hZ3DA1N5QOmMpO4D2yvJ7DUrfQqKD5M1M2Y-up8HEN44h3eyaGGobL93yuDGSQ+VgCpR4HkScherqljwt-2Wd9wZK3iKqtkOf6aBYHS12wwVkn990KskPvGbi27JnvvJ34VELgq5D8OSOe4Xcnki3Dpp1deDlSMzpcddBUMftAy1sB2E-4srKrl6P14siqx+MGWDU0dr8FlwvVPUfMta5RsqjqnKcf6fXzwUYjMKcXhIKxn+fvoOXK0f6yrnyT4xvY+GDm++G9d-lZk24j5Bemz+5DfWmFCtpkLe3e8vezHmpJjib3ansqO+XWwUUmT4N-MHDfS1g34dchTcmtT2vqx-Ndnv6+jf9vk3w79F-ZqjUJRWqU+gk9Ids+9vI7x8ylVe+ZV2CtDgX1FsLuBqWXzj+47NP5PRHlb7hTE5kEnfUdkC4X6EtSa5PUnsT8RT470dwfbys9rSdko0cx+Qn2jmO75lz8-vTzQr6J8X88cFOH+Jnyv7Yer92HbHdftJ7H+P5OPEn-jjxW36L-GPNHDfhR9sesVACMKXNgv7X6H8l+f+ME5W+E-H-xKp-NJmf3k-r9d-Hc8Tsk73+qKuP4Pa-0jVtWTpvUoQZXpQwQWVAGTqv8sTr8su6-8ooC+-fr-dTskhxmjW7nNUwxEyFN55vb8hGEQy4Rxg+kUzRr1W5AiT6SF150K-2oc2PLCxq8PJB2ifl3-Rak-8odWD289fEM-ybc8uIyDURgAu-jfQ3PR+Tfg6bOOB+kFUWANU82PRMkoNqPFyiOx-XcD0DdnKG12I9UAiNB+8dpOdUqZovVFgADFkIAMpJ+gCYFv8OvQ+jHdLfGUzAsiMagKKMW-QJ0-sfoKy2t983L-2vNMsFkD-9fRQQNrhhA7B1EClHEz1q9gsTrQ4ZrDKREoCtMeQKuschdjxOoQjbSQ-9uA3g00CAeAyB0CBAqXT4wDAkMyMDGtJuFMDkA9zjD1wvD+xFRbAwI0i9OPFGXXBVAky33wNA6HW55FnSvH-8fAvbD8D8AEALEDKfPz1HcGyFL2-M0vEoOCYneWQP+Qoggz0cDYg5wLQDXA5INg86MfgKdY9A6yGyDcg4wOHdgg56BeIlMQMGiAADYukiCTqa-3B9fTeIMNsujf81BZRDbwLOdfAggJECeocQPepJAh-zxURgqgLGC4A+wPBgIPYbxUDpgngPS0UmFUi8C2gzIMADlgwwNWD8gkdyS9Ngwc0CDH5aYkqC-PfLzsCfTOIOOD0A+Z2w4dQbAIyDFgrINuD-A+4JMCkA56AGDgQXkA8k6aFqTL0KVB0gRdtgmwN2CaA+wKZttEPgWyAHg3oJdMCkXvS6dTgwGUwCYKS4NNZ2gwEE6CVQPIKhD7-LWUlg8vbklLMkQ1SxRCbFNEIiCdg2IyxCKpTgJJDSfNwCaCmGc8ypDyxGkNxA6QgIJRscLACWD4GzXkIxD+QhQOCsLlB+xcDSQtwJSD4PdF0lC9baUPahwQnIPpCxgWhUVDSmcAXgtZWWFA+CojcYLKdJgv4MaCMA8UIYNWg6kOuDFkeUNZQrQ+yjlErhFUJgDMQ9UOyc3dM-G1CRQmYKvM9Q-PwoxDQ17GND2wS0J0tTddTmf8AoawNDC1Q74OctT8YkISDeXJIPdDRCWSC9CpQn0Nrg-Qs0HTCG8L83N8u2B0OqCSrGIKM9fg6MNT9RQssLbIWgpMNwCypdINPQg0dENzCA8J0JjD9sV7zft0RF0K7DJHBETFDyw+YKuDQQ8hGLRCgO5m+gdvVn0g1D1McPAxWwnUNfsZwvMCJDi3E4N1CKQ4j0rCjQ6sNzppKEKjtUWwsMPzCskU8OVt3vLdyjCGgnUOXC+woEJpgcAjC0U5-wdCGvVr4V8LzCrwx+m7tWcFrCFDiwsP1LCAQ17iEwBw0CI10IIqG345oAo8LfDYInoAKpWjZUH6gLwqYP+DZgqbiwDgIkEIcQwI980CCOtEkHM5oIicL2DV2acILxKJXiIojXQ-8N7Dw2A0OBDdAh8MGgcI5PzFA5whrSqDCIl7y-DZwskOUCFwnX1QjqI17iepMIlMMyB8QqGygicwgiJgiFIt7yUj+I1SLUDxbACOEjPA0SIWCGIpgWNAHZPCPYiSCTiLLdHCbEnqAvImEnMi-wqcOvDW1I920jxIrGVWtTvEMKMiOIgUPLD9tFSP8juw2MMDR3A50X7C7ItcIciCYJB22QiMaJGNVrJVyK+C0XQv1GEBIgKOsipuFyhCj1wxZEDpUHc5Cv0xlUuHeD1nNIKy0KnaExhCanV8yVV6nOBx-dGoQF2nN0kWcwiiTw87w2BCYc+XLdLA98JPs3YQVT7phVRaJo84wzAIDQhvBJD9IHzGs36cR-KAJAtEED823NGwse0pMq-P3RSjb2TaNeCFlH+w21ugMjSOJX0C-z+RWPfYOVJGTFkn3MD3Ij0ypkPVd2cpFgVU18RePWgLug-o09wrD6XC90YDZ7MD3YCdMT3lg8Lo8q36FATBSziCZfdyOpsc3MqMSjlI4GHWj8I5wiidMSZdwBjmTVD2xdn3Td1aIwY-YIhi8qKGMo96Ai12ZdiPFgKRjd2eMMSCNLf-R5jd3Fh1GFsYmKNxjSoiyL5iNrCqMC1DI0mOytMScV3mBtACUAYx3KRYClB5gOg0A8Q3L3AZiKpfdxZigPWGNA9OYxGMv1BY96J+CBYq-Axj-7TJ3DCCPSMKLCrwmWMf1MtXmJLDvmB93XdaYviTPcCXd90Ux9Yt-iXdGTSmMZNqYp9ww86Y7mNtiUYlvxMV3TO2OFjCwimxxiRhNOMoi3QtCIB5yfbZiti+Av6MfdMqP2LxdjzAV0vMHsEOPIMsqMOKxJ8XZmM5jWY4DyZc449GITiNQrQ2Ria4zOM-tRYx2LU8cneoK4DBI3OO54IPN6OKiEPKONLiY4-2IrDA4482DiQ9cmLyolYx6Typ640jybiKPNGIcxO4iMKTie4zGJzYB4uaP0sehfGMXDpYoSOw44oqeIViQyA4Oco1YnKk1jDfHWJBiaYXuMvi+hA+MLjxYz9EFjf4xmx6Fz40+LxjJYr2Nvjx4yJkij5YhJTXj-o9mMypZ49D3sFMPH8NASEHKaGRjAEvuJxCO4nBNMsz4qK3tjLwqiLWjW1WHSjQCEm30ypvouuE5j3KJD1QS3KIGI4CrcEhIs0DoS2MgS8EkBIESs4iBIoTs4seI0iAeb+ILjhEtIlXj649WMJgYSOuJI8A43eMA924gBNkSiEg+J4T+YnN1ETU4+KNHjyou+MyxudWSPoSwElONNct41RMXj1Es9xhisqNuItj44qxNwTgE+OL0TaHMhL30xE6+LUilwsxNUcSYz2JQj9En+LJj64thJA9I4zhLnjME2OLcSO4jxNIS+E7xO0TwE8hKMSjg6BIiTYEyRKpd7sG6LaILA4c1+lQkHhH6s1ggoKeC8YRb1Fd+rYegBEeMXD3CS8-SwiZjEPWjCZc0EhJIwSJQLBP0053HxL3M7Ew9zUSsqI2PPcXE1aIexr3b5GnifYtD38FMPGwTfdl4v4k-d62e7wjDuk8j0A9ZkhgNNiD3c2MEtIcXLEPinY7pIpj2EvKhLjBknynIwv-EFGg8vqMZLGc-o7eKmTDkpxKo92YikmAk83VPzd1NdS8OuSh43rzL4Ow9BW49uQIWPP1oU8KQJEhPAfRE8ENDMLW8OYSVHH1h8DyyIci0X31AcYjSTx31AvGT3fAEfZz3st4rUzzwUxYspQftYHJcBTcbGcb1wNurF4PHd2U-qwblBrBb1D86IDlIGt2IYlOd4fHfWxqMiIs8MUjgfbYybkHRAKMB8VU-uCB8v-Klljljnaz0UCdbM2z1tfbJVIJjERAQi2BNCXyJ-CK7LVIbcj7TpJKNrbSmSa9gHf2yCTfEubxz8vvfHhIZsUo+L1Tc7V7ENTkeNYx9SnYz6LnjTbf1NSN-EiYLodI0heR7FuXNJP5MKDbQGkSlnfVIVcXWbl0+Tg4Qj2n8uY4OwzTw3Au0jcSAmzUsi3HF3yj5xUiiQ85iDcl36jE4uU1b8KMeYCWj20laKRFY9L6zGiLjL7SeMDvTAlB8dUruKUD0g-M2OsJDZ0MHTdws7UK1g0xHy7i3JRiHF8wYl4l8kICJiL8MZdOPwrTnQH-X35849sCl8PPQxJ5800w2FQdMpM9NJ9flbNTAUnoO72-dOZf33gV3eLfBwUQ-A-3Kx2wiKSj8D+OfyEddSYJ3n92Hcz17TQUjVxKignBPxxlOWSxyliSjI-xSdo-Tf1L9jeEO2YjOnUnxbToMuClgy2rHfz0ipIsmJr9-02-kT8e-WSgn9v0rpOn9yM9FMIzbvZx339SMgfxpgQMpCiIpuxJfxYyX+NjPT92-WfzQzQMojIicbFSfxwyoM2cRP85pHANqclVOSOMjckq+PyS7U8LDdjISaqMyjXYWUJc8AXJOlIDpfHJLCSlM6KMHjwYvE0CS904JLgT8-O8OTDQo-LWVDTMz4LKsAktTIGiko9aGaDxXbTMOReBQ+C7xgw1zMdCM4v+N-CTE41M0zImbQPSjvQmqJrCgsxaipxDw5vGPCcMkxUizhQ6LJCSJ4wkTEjEsjRBo5mPS0wQS5A+SJUzIzTzNsMewuzOmA2ohtEKydMvjHlCWcOklOjqhbMKY1VQ8zIvjrE7LOQj1Mx0BiyRQfXXZAQInSP6d4Q-5VnTpYPKOUjRg5TNsTj3Gl3+S2YuJL9cEYzUKXtxE0xPqynQVcISyWsppyGI4oMmAUFysszLcjGUtoU-DTI88J-CXYqhOSiOkwl38yOfXgTKNXmA2yGg0sirOWzlUtVNVSAfQmNUyEom+NxBAornQKz7IgLOl1XbDbGlS-sq7Lcy7PZJ12zrMxDI0y8sw-1-94sqsKKz3U7Y2tTZjFHNCyMs41PuyzIp7MoSc4opMP87oD7PV04LJ8MhsSM-7Ouyios71+VURVYH5AhgsHOqyIc11KhzRsujJEi6I5rPhyPnOmBV8JFMaMKj3M1wPYCLvKaIRtacvbNyyDslKy0iCc+8KJypoOXOzQk-ZHxQC5YgHL6yiI1tIZNVs67yQjXY3HITDbIqXLhzPs850OhQQasHaiOcspEaz-0Qq0qcoueaR6jq3DpNgodeYdxv9JzN2jykjgUaN9z1zXLU3MDeAZ09tJjYZwsyPojui1jOY-nLzyC836MLz88gqgZz8-QKFKT8OHaPod8MEPNeiZEYmIrzGs-NCgg1lTKEAwVnAXV6ifJKlhqDgjOoMGgfJRrj7yhqAfPsh8EenCvE2wiP1hTB8wcCEBl+LMwI5v9Px0PTWieTNDzH4qrMRTMsp3N5U-ElsRDVKDNNK3zV-GJN6SUPAZLWTkkunBzSwUq6PsyD8jJRoo2YyoKTT7M8-JXcqYq-I3cXk+mKySrVIKMmCb0l-PNc385ZOLjfY+ePLjNkol24SAC7-0sw4skWJMyZFV-ItzIUtj3RdIC1ZN-yYCpeLgLb86JMcToYgFM2ymA7bLvTqEyzBdyRE1AtAK-KDAvfy6M5BNiS+kjhPsEaY6ApowV4wRUhjm442LmS4Y1yjNids17OaDGs8gLKlwYMAqYLiCnpK-z4kzgujikkv-N4KkE-gr3jjk9mK2zRCqgvELXtYAvoKO+dAp6z9gZgsY8iCvgpIKW4k2I5izksQp8yaEowujSj82QrMKjACwr4crCqrMQLzglwsPy0C9wp51HoRvItz103vOnyBPMfPE4ZSYfKiLDPCKUYgJ883h-kSrA9PfRTsCfMXzC6RJBXyBITIthzo8BTPy4vC4eNBiECh-P3yDE4wv1CmE8AqfiVCoZNnsNkggsFc9Xf-JH0qipDKfz6bGQsYKPCxBJ59xXHAq4LVC-AuYTCC6uPkT1cxjCOTnEk5PsLrXRwoGZD9JUQQ9IC8jHcofkhxOmSBCuZxSE93U+3Di2Ah129cX4vYr-z9CghnTMyig4uoKEWLGNqLnclYvgIyi7AoeSoC8Ytfc2iquL1j5Cv5NIKNs31woK9Cw4NG1W1ZAroLXCoIoGLSdcwpmLVsuYvWzW423NBKHC64sng78g5LWygS1EuEKtgSgvBLACmgoCLn8kwuCLLEgAp3zIMhD3pNO6SFWcoRfJ6kJLbfeZM2Q1i3iXyFYk+13ypzi5WKbiri4kuNBrC-qBbT646SNfjaMRRLFKBSkWluKY3MvIayySvooFLMSt4upK78y6LezxsqNMCKGC0vMk0nC0QlkCIi4HhHyYUpIsfAh8-xgtKUU2EhSLG7N6yRSMimIuORtEBfJicl8vIvSLV8woocz41N80wLs8vlUBLbCoQtOTli9UqiSui8PPxyUCmEoNKT8qlHeKRiz4twKy4n4smKjzdQunTQij0KeLEyikrhKqSxoqypHk6-IXjG4tVy2SfCs-OFMGS9FSZKDfEQvIxlinXOrJCy-UuLLDS+Es8KICpoueSJimsomca-aMv8IAS3EvDLFi3QoxLhSzkseKS8tdy2LOY5Vl2Kwyv4rVNRSj+LbKHXSUvsE34rEg-jxykugVKMcgwqQKVSrzzVLJ4lMs1LJy5ErxK7C2cqjLiSvwtBZaC-uOeKJcyko9jgy62IqKji2YpmSFinQvRLXyvfKdBJCh2LUZ+i3stLK17YCv2LQK8gvhiwSzoqqyvMICoXieS4N35KHXf9yFKiuTu1oDPonCtoxeS1NONiLiwiq2BJS+Uswq7isdIhLLMXUqkLFDC4oXUbo98pnlSkitwOiF6MPKqS3hUXXy0eg6ELJgeU6gUncaYad2QwGY9pP-LQ4qZMorbwmGJoqaMK4qPSytUZJmKsqbQCorK4ovKyo2Cy-O3svcRZMghb3ewI+Lyyr4uaKqyiuKDjtk+tK-dG00dJnipywQpnLwKgNzRThgd5J4ImKhDzuS4k-pOULEkhyrorQ9HDyuStSzyoPc1yxuL2KtClCtcSOSYFPCzrE8FKmClKzL2iLZ8m0XhTD4HNORSoDKtLj1clY3UxSxPY70JMa02ktjcRvNlOoERUsDJ5IBnKStcY2qzVJaruqvlO+y+sNvWo1HvH7OlSTIpSJfp5U55kVTvvcaNByFqyaOmq3RPawFlzy2NKZ4ceUYzlsqctUkpB+oKqgtS-UzavNtVqwuRjS4Usf0DSvUp2QXLCE6OQ9SgHINKcMQ0oeMjCK7KVNWMXqxdN9TMSdDwjSTq4GxgrFSzlXL9RxNO0TTESpgKoqAa9Xj1t-jYkGF5lXPNLX8C00GswypaCNyDZDM8tOxyq4laysUGqkk3SY6ZXZOfSl05tI1ddcjtOWjaagem7T+RCDIDtHjIO3t0+ZM6sEMLq-XOKZ2k7wl8KTvZrmysCahwyhtAzZ0LhtldCX1mYT0tMnTjbszLAvTA4K9L1LyS0XIMrZxTjJfNhHAjO5TTcudOsqDYsjJQyAMkTIsV4MpmrVq0-PDPgEO-LP0UUsTM8mb8PK5DJkdUMzv3QzdFVnydr9k+jONqKMnGRP4+M7nykzfa12pNr3a0TOYy9-fjP79BMwfw38I6rjP8VeM6OuDraSl2vCUE6u2pcVWfZfySckEo2o3lZMyWg3z683rJuys8gColiRcmzMKSHi+iWZzm3fQNNCQA2z3whDMg+0BI5aqwMGLLciuv6zPE4xJyzIcnHI7LaI0-EmynMgGBbrIzQnzmyQtDBBEglc9HO3zns+nPrqaIxurwCw6QgMRk6fOJmTqSApeowK0ctfPWqR44estq6spUpygii47JlzTs7OvgQT6sLPlrB6vJJrq8a6+o3rMsT8vHS3clnN3hksyFDP1l6s+tXq6ciRJ-qAeSQsnrDcqGGAbuQVLNRzX6yuoLCh6obK8yhcnisyw2KuBpOyNwkrO4877CnMqy8yqBM-qYEsXMgrdXAMqwjAs59g6zb7aKE5zT6ycNBSssteqgaLy-wroaps9ThmyP9eeu9gFs1htQaB63XzIKQStCrnLWA+wXYDdYi+swbas7zPzKYcvhqnrL0rl0Rq3iVvzEbKcketzTEybQtQqRC2RqEwg3FgMUaKGqLMMbv6nhusc76wnIIbfQhGrfAkavRpQaDGq+rXZecwyoFz8+PyNsafG7Bu6KUrcev2B8Gh+qcRjczPHNrE8sBvYa7G3xt1zLvA6opQHcl7ONK+wvzP1zHM+BolE5eT3T1qmtNvkSasq8W1VzJou3IyatQyhoKTqGsetzyNGgpqZsP9b3Kwy4RJvMDQofdy3cbUQzvMOjvJGUkiKkU39O0r-wG0sPp8ijBH9LrS+fNSKm7Unzbq5mufI9Kci+9iS5LalZrdL-64os3y7y-+3iqx6+MuhLuyuoq4Te6vKvUVP8iOPCqKyvAp4L4C2MpvCuy1WoTDfyjUtFLQq9gvTKxiqKqea6y3fI7LJcs5veafyksr-LUyhKoebMygIVgKcy55t8Kwmz0N6LrygFIaLTlNMrsqMy7gvhbfi+4umLtyrypMbpGsxogqQWv+uySiyi5vgqoW+Qp+azK2FrxbsEh8pAqpGtEpkaKWm+pViry6Qtzy6Wr5o0KHXUysBiIqp5LFLoq3MpDrDY5Co5aCSlUz8qeWzSrRb+WjFrkKjmtlrlbgSzlvJalW6BvQ0+WjioFaLE+ls1aXm4nSNbYKk1tEhuKlFuYZJC-ip5Cu8kItEic+fmgbIVPDitObIkS0Ep9WkC+RT9w-AqqLB4vbBGajy2NpQGknolAm2c-7e-CAKVk-5qHKsykcolDAKm5psLvKsCq5b9W21ugq43dvJIo-YXJhG8J9asCW1lhMPIZ8hfLTJqKaWjVQa1PlE5U+JVWxQzbVwipFUkymSNtrUYTykzRilXYCQHxAvnIIAyBx21oAnax2ydpnbp2udqnaF2sGF7b0G36Rrbu2ql2XbbZP8rU4CYYdpXxF2+dtnaD249qPbT2w9r3absE9sPbr2q9tval2+tvOaqzer0xyWUprPdaQg+lOJ82BeZhG8bCGsQqTDmzNoUK7mhgPcpeWp6kNIKwrEqrIUqjBNWB7lNXPt9tih1ypaYJC-Ggla4zDzXKGMFklUr0XeYCjLm8sTJBsvPMirbTBVDgqYTNXLEnvcyPBnjTyG61hwtqEw7ylFMN4xMJzdvqkOCEbywNZF8FJ4Zslth4UiszrabRVnzgsY8vATjzRK5QNfaskO9pvaz2hTuU772uiJHDMpR+3yrEio9NPyZFVgovzwq4D3A6WQSDskKReU8x+ikqgQsSTmSsDoeUyMHL2EEruTsyZJCOxg3tdHKoVVyFGMYKLm9WfEjukKyOxgxLy-okzvXd1al+L-zD5BjtbamOxPLQLWO5k3Y7UOrrSLgeOoYCqRYKn1qMBBO++GE7SO4OXE7znSTsGCMia4QiNpsFTsU7quqrqva8GzHCDQAHHh3GbTMgstubUE0Dodcmy1Uig6M2gx318VyhuMYMxQGUqaTGMVDyhK4zRX2c7ZrOgLG6OCjBNRVgu2jDSa3OjlhM8Au71pzzlu4yuo8euhRt1zvOtiuYdYuin2Y6JcxLsZNkuyYK46Uszut47f4RjpphcusBHy7AuwrsOpiuh51acRotip3bKupTsB6auoHqnb6u9TpgdpuvAha7um34NfanIosklhLdRwiWT+OvGLh7GhZpElhawsoPBEGE5YEd8+k7zuFcHXPpILb8TdbAcBEetrpFaDOyjrypjOpRLPdtJdHop7faGkqpc7fVmMUSGSlkD18Y4sKrijx099r6CvWrLteyMoNYIDallbXha6ftDpQjba8KNqBVmdLzSxZE20YsHLJW1NoI6TzaDpnJNC+YvlbIyvNtNKa3Mzkgsw2oIIkq7CXq3kEZK0-Dkq+sNpKuTgq-TsUL7m+ypTasPWsjiqtW1KqN6livNosrcbG9wHKcW5Nq178W7Ms3KJI1yrJr3K36s56Sez0NZLdy-lUi7JojtouTt3GD1d72usKo4LmW74u97FLfuECrHo+KuZJmy+g1bK+e9PoFLEOiZq5EsU+jw4aUJEOkPgyisquat0+YqpsTlm6Hoqq7LfppqrScZzUtQtPHSxIrs80KzMIpPClMWFZPA-VitrYBywSdErN+u7NmUyHqfqTOIVKW9dS9qqNduU23rM4eqomUFThrWbwy5so1bx+qZDbB2QciRbb3PJNpPbxJSpNMWifSE+ib1VFzuqhvCwqm23Lo77ckagnT6wvmvIawo+2UcNvU+-rerl0x8FXTsmbw2VqUbbdK1rAjV0sKqEGkPo89NOhItqCcB49Jgj2KiRsiZFarRj8kVa2X1sN9ChXyc7l5R1IZjRwVWkUq8+mnvd7C+z3sj7Nci-HL68PREsz60miFVw7k+lks5aHC+oX4HLKyizLL0EysuHKdeqYqxjWKHZIy9EKygwlBmS3nskH4OzSob7M+pvrIJWKN5PYGGWk4oL6-mzXuGTpB0wZVQBB-vrb6+VekvI7GS+wR0G0KtPo3lWBrfDo8QUwxudjW7THtTBWpdFodTv+kiv5SxU7aqaMVcnjISGQabBplskc+0yBzZU0yOWqicUnP2sefXQdhqRxYG2HTzoptIiHrq3MRAcoByVUerUhs4wXS7qxSgYG3TAk0qrC2VX2GrGZDXwntTBEdMT62Sp3wGGCe433Xycenuz08rfPGuMa6+oYcGHhho31n7pVLBXLYiakaslSH098R5iR9UDnWGgJeyk5tb0gyGWKeuqju+TBC8-IiGdhoP1glcFab1rrw4P0t2b2QYuoJTdqbvVfF308muydu+7GwYzIlfaOdbW6TWuiUSmheqDbLa3DPX9M-GQXiazcg2rf5C6zOqhHnheuz9wEMgAatrIRt2t37Pa8BTRGGm8JoRGM-LEcoz-hIOtrbwR6TN+GTHLf28cx-MkfXaKR0OsRHiR7r0PqT9VOvJG7hgkfYyYM22uhGTPPOr78C6yHUUxnh8wOFwSipbKtyDJbHveHSmIJsvquRkbJobBMLeqHCd6lYKLbEwYNnu6yBxbL5DpRrmurrgmpUfsbsm9RTVHMLdqJczymzft4TjRxUa-rVG3gMeLLRxiJRsgw0BpfrvGpUaCGtc5JtCa3sybr2b7693NazEGrMP1Hy67nIgb-RkJuhyUmFLqiawxvbBRtOsujlIbAc1P2+GnAmxsdH0Rs0bUa9tJxoNyXGpLLwGPW7rL7L0sshuBa6mk0adHAx5oPq7pclMcIbGGohvS9mw70drG2+zJvXqHG7DiOznG6JpbdupSZSnTbRtBpSZjBrhv2zlW97LybBwq0YEaAXe7vgtzsnZyjHxw-uupK5x7XIXGgIievojRxmsP5gATfRt7HAhzhsgb5xg1rxySx-JrLGNEc8YrGOiGPnudv8KcfIHIkrOKxyCx50bOD1FJnKXH6G3eFfH+mlpK2FLxrMevG5TYvtaLo+iEcoMxu62vByGxgCabGPQ0FsiaTxtsd9DD4XwYSctfGQJ7HYJy2tsqFBx5qj602mPodHlGjUMLGXRrCj1zXcjKNPHiskXFVpZBwXBgnDRqoYwbHcppvO83R7CMGl4IioLIn+J29OxaqJuFsQnaJwls7D6m4bKYmgJo-Nga8JwBvDG32ui0kmrmthoqbueWcdvGDx+8ZY7Hx5ccYiOQQRvXGzs+pMmB1UzMekm+x+sfzH8R5UeEmqo0Cf4b401nh0a+J3cewqCW6TJQmcqcVy2Bl3aVysyasxicAnyQ7CYuCfJzRomyjrCAahQyoLxqvHwRm8bjHTR+KaJ1ywo8dwnWx7SdTGIJ43WHpyIrKfInfR3Kf-GPJtSYSm+A7LtSnSppupfGaxSCbo7ApmMYEmP6jCcamCpomMTaQJtidDGypjcLcbKp6Z16nlc-qfQn3J1SeGmWKhFhwmQxkcfwmaw6aZNwCXKsdkjDJu0d-HBJrJqLHhI4MbamAGjqd8QeJ9WlVI5pletJCB8FXDSFsoTXIanlprCcqYOO8ac2nJpoQJnqAg2pMeCKZMdzTD8rV1wX8W+3KCkmgpwgf7ziBgaaWmsGhMeEjNJ9qe3qmIo-tyicoqTpNdvx6IJnyrSvMYYnsnJqcKm1plsaunMZlG2iGrOf5zxnObAmbO9Fqhk1ByFR0mYI9yZkae+nhx0sY4nic2bnKH6gcnOZn4hjIaGUOZoSYXHgYyybAnWslIZJxkclhpqmXJgMZaMHsuVPenYpsmZWmSStaeKmNp-ma2nHwk6GfCPtMWbyHyi+ielnzJ6YF0GWm58cFmVq6jLJyVZ5ybhnxovxoLzewZczcnOZoeO5nVp0FjC7HZgWaNyg8kNDpmiQF8Nhm+poHJtyXKEAdqbMcnWa5m9ZnBrzjOy0SdZzI54poNlFcuOfmn0h9mngitZmKZUmUZ8XNvrWJ48Yxn1RqVCKamYEA3rxY5gyfEbrc1JvVzQB1OcrmVGr6ZnGRJ5KdaaFGdpueg2511rO7ppPs2Dzuosuo7V9azucJg0m6aMtTZooQc7SaareZW6VRh1sNV7ze0V2jsRwMt6jjox53TGyshaf1mFnLjzH9LhkZUDb-JgDrJ08Rz6Y1neIhCIoDqdRebFq6xn3v61PNUtwtaV2pH0XmJqiWcezTtUpvnTbu-+xV6gFo0eam2yGHsfBemtvNs9GlVrz-Ye880vhnR8xGcma4i20t9KCix4cq8hjPQ2WbsB4mfHz58jZqz4tmpUZzGyF5S13FJRwDqvn2enKd3nWpmgfRbj81rvvLgFmck3aWJz5uaZoWpNpsGWitRMUnmKpwbgmQW3JoTLH2iFsFaJFsPrkm8WhSeUHEWoFtcm7Z2+rebVS9VqubJFjXsiqvenRdvC9FolswqGh9CIsWJW9ZNkXdFuiYkkAC5xDPLEFimY-KrW8sPVrMW4YphaeBlxYcS5FjCpWzhBhaPcHtBlstT66+mrVbUyekAp7LTWoVuCWpFyxcj7rFyuKUm9exCsQ6RB+zo8H4lvQfZKzp7Dj+7u661tMXqxjpNRjpW5wZ+jXBiivc7xB3QbhipBhcd2zUl2lvSWNF81sKXolxsvaX8qGg1r7RCkFqSmVF8FpKNTC+peuaIs45sPH-FvsPEWZEoZavmsKzCun6q6-LW8Wp-YSYwiH2uZcO6xCu1rjKwks0ttE7S8qqyKiF6ZrwXLSpvv6DFm50qoWHhghfIXPS22u9Kd8O5Z77LJ9hboShF5FquXjF-hfqKNW7fJWXDF8JtEW3CyFoyWZJkJdxaEJ1xZsX3FuROEXw2SFbVaFlhCsyWnFxQe16sV-Jb66-5wca0C1lsReRXBlrFrRWI+sJerK3FilZjLNBsQfGWU+8pfr6Jor6JVGfpsFpMXCVs1uFbgO+5PD7pFtQqRbbErQY6WvBuvuowM+gVZBaUl78vmWNl0oosGUEqwalXsl2wdlXd8qvtKWa+hJc5jlVwwdVWFx6pc88CVrVd06DFuxblWuVzwcmWD3S1f5XGEwVd6WNV3XIdWOFqlf+LcV7DhmXhVqFbhLLlm8NNKcF25eeX7SnEkeXoRGZuIDvlt5adLdxFNdc8017Iq9LcigFfjX7l4FYObQVrZZwyVXJypPMxykV3CmdXK7teL1JjEkRXYS6xoZXiV6wYNWZF8JbZX5Frhd9GK1hFoxGwprEginOB6KaBTvmywd+b9V5xZvyd7Rs08Xgq45ebWX8wJZhX21mddJWaJntciXy1lGpCn80mtZHW61zKnHXaPTRZ-z5JzFbyX5FkUohEB1g9dRqj17Vwld61k8sahDlkOqUXaVo-LXWzFi9fFat13Jecr9FuCZNW4ls1d5XPVxOfx7BVi6b4X7V+lc2XGVrJdnXHKwdfZWJyoCvlXuViQa6X9BloKtXvVidZQ2SV6ieA3ay+dc5Xq+iZfNWPVgwa9XYNhiu2Wl1hcZS7gavsL-XFlu4qyzK+pPtw3OljKgI3uYLuaz6A6BxcXdOBu5u4H0VgFpL6OubDddWyl-Da7oVV4jbm1P1xqoXH1VhtolyuNolaDWCll1Zo2eVlTb5WYN53wyr0zPZZg6lNyDbM3oN0Tab6vFxipBrqVgHltW+ll4v7bA1p1eDX71-daQnQp59c7LIpt9bfKUW7ydmWRVgNdLXYV5GuMbH16ta1dQtsdYbXxYCTfSSI5hMgfWgtw9ZS30XMLdPX0t08tc3z65idDWf1tAq42o1oApjWRm3BbGaiZ15ambk1wtaBXkihZozXSq6hZa26FvNc2bCZkNuMHS6rBcdXFFo1b83KlptdOWYty5u42ANovrk2KNlQaM3DNirb06V1tJcEX5By9e0Xr1kDedX1tqaEy2ZxVDaA2DtyjYU3Cl5xPA67OvkqxXduqdfm2bisrZ8WeZ10dm3+F-TbFWN1rRYxXu18ld7W+NnKhC3CttLfypvO+7e0ABlpBZDmqtg0th3tVssrt8lu-KlVjpS9+MJg6DJHaMAQdnDbdW6N4TcJgnNorlO3vYoj1onCNxjcYNtXA9zEHGRRTdmLYNnztS2FC6KYowzUzFU03Ah+Rczn8s-FeNaUOnbeGW8tp9YK3R19nZK28dvSrs3aNqDYY2LNsTfNH74hHe22gl47aw3NB4ntZ3wdqXch3Z7aHaQ2vQcna9dBCu7eF2i8msoPdWEgzsoG714zaRKWd1CZPWpXYXZXLmNzXeRhytxtY821d-UJ+2UVqbcpXg933cNbBd2pdFWg9ibdA3uFkje2WbN6k1u3+e9Wqt2dem3ee3W1g5be2jlhcbDWvy3TfmWat5vMi2dO4ZtxDRmz5dIWc1pNYM5AVkm3maPS95czWSF2ZrIX+g+ha99GFvGuYXvl1hfP8xt3zcCGB1-IRZXK10ctB2Jd3deaWxlwnYV3qdpXdeX7W3hb1H1ll7d+3UV87fI3Lt1bZD2wN-jbn2HNxXdJ3l1r7cQ31F5Db+29tgHdZWgd6ff33Z95TaE3VNojaY2ZZ-3Y+bjd8bbj3Jth-cTntY5ylzJLu0ZflWQW+DdX26VrPeR34t7Df9WduiUCAOGytwabLzK6bY8CP9tRaR3v9uqfv3wRy7zSoyVm9fy3ddjeLVWMDzVa-2h9n-dj3+1393iEMN4Lan3MN3xaqXyDuA4v3oDq-cA3t9wHaIOmlv-fYOqOhA5ypgD5A-aWQW31cL32D5Mri2uDpbasWd92xf825VwQ+s7EDlkxAOGdvPbYPsdyg9kPN9sjavXeDw7eUPjVsOLgqhDzmK8okDtpdAPVliPfLDgi2rdJKUF64xIEARwSsqT+GEbpqSCQ63tYguqu3uaTHe7PAUqXenVdFbv87g7hafwxSpB2ilmJZQOIN+XbM2N5W6fwxdt6I-23jDq7cfB1B8eyZ3TVlI+f3zNk-ew8y+8wcnXdV6df+25N15IcG4jjeY0OxDgnaf3+hjdX8GjJ+0eqGO+hpdsNe9mhZ6OIU0qsH765eNB0bR+tnHH76q9oeJNGRpqsftRvOzj5TgRPqvuEBqi-pP7bht4TaqxrWY72Tf+8KPi7dqizZqbX6Mof2PPh9A0lThZ2jKhy4IxIdLnkhxHKVm0h3aogX37LY2eYchtasZWOD646urYh51PqGECxWftFnquAdN3LC2EmQG88GWq7q7V6cYY1YSWmw433rSqXvna8FYbVVX0j8czNOjo6ZYKdYjKg4KAY6w-CqYdr4794ZNfKwgcYJFSBf6UDGz162ZMqA2WVRt5+Z3H450Pb-G05wOYznl9uWf4a9MrUfbrMoXUbROPZ7k5j35wvubimB5i0eHmnZmUMBnoHDnwdkvxoucemvdpGYDn4AgU7ezlFuuepmG52ULVP1dbjKSHg2Y+vbmfRyYd7X9x9WermRfMOZNmmOm0a1PwGzhcdP4x506Hnfp42f+nREcccnT5R1Wc9nb0kybynGx1GdV3XToM+sgbJtcZpYNxhyc1PbT7KZwP+x7hpV3cGoU5SmsZroYemvTgw47W0NpQbv3szu8fc3w9nOaAbdJhtPtDPTpJu2bRj2U8Gm35v08XGAzp8fDncBkBuJ8J8S2bMPx99ouo6Xd19eK331xab1PsQg0+aDDZy6fYm3TiOd9F8jy8UFAnJ4c5n2-XR9zT6Zhg8+GGqzsyZrOHx+M+un7IHaYGAtz5s66OlaTEn3LbOpQohUoy0bpcFlJjs6rnd59Np7OrJxyPixaaD+kUgbzjM9qnJh+qb5P9ThU6PyjTkqZNOVxj0eCyvR0C7VnqD9s+Rn+52M9hLzzmmc7GSgoc9ajb52bkxODGR+ZPm0ab2vTnuIzWcyGt3TjRBO4FnHRZ07jr5NYCTmsJMov+T6i4-meI5+u-noFhbUhPqS+BaM1sNwXuDmQ1WQM4uoL9+Y+OZIy3pYjBL26uEumL1Xrc3czvTW4q0Fw5AwWWvTk6U4K9xrYH7mth0tr2xaevdzHaFpve62sBr5cGP3S8QF+XhMvlEG2LLlhY5PVnbA-AvcDrM+VaTl6LYjWoDry-RHKJ6-eW3FD7FZl2Q1zbbP2hdqPbbXSzzdZ4Pb9vg9-20LjksW3QlrtZSuTDrcswq5oHU4UYfduHc3rYryPcD2Er1P1Cusjm-dHPIr9kHx25d0zZKPHN5ecs3TzurR0O4KrA6oOlR6q-kOcliK+YOor6jaKPmr-odavG+sncyvZNhQ5yPd97LdGvkj8a7T7Jrowe52c9r9bY2urm8pF3OFxq5M28Nlq+P22r5XbQPUgna7qWDNnk5xWlrhVfdXidtTbf2rN3Zdl3DrwTYmuTrqa892brpm2KuWDvM4cPONkreCuPJyMLhWOr6YEkPVFig44PQb4bPBvPFqE+8KqN7ZYKvfroq-e2JLhWsuuDd1w7D3uj7BYa241preG3TL3EPiKXSuy763rLjc7SKqb6vfsuDLxy872J6bvfRGBjkbYlGS1hEuwqmAvc+mG5hw8-mG0r3y-hXVRsq8cP196PYonZJzgYg2MEt3cQ7P8ygb7XvL+PZlb8+mo7Cuveui8T35ohg+IOJzorbd3pz7Qh535jvy7Gnw1glYqvL9xK-u3FulQqVvM+lW58vvL8Dfuuidl-Zp2zrjbeV4gbyA56v9Dnc-5u2du32FvI792-RG6Apq6OvPrhfbKOXr+solW9V2o91viKvSqin3drnYN209wvOQ6frmU5Qt-rj7fh3A739ZBverj24Wt8hSXYjuhbxu959Rb9W+2uK7lte51nD5BcIuNqvfRKLSk1qwwW6w1qB-bFj8tvap552+EF8GR+8622TtJtq7bUafy5tv22svedg12pe5X3JT3+tMz-utoU82-VsJWfaXQ19thCblEMEysDhPXVg5f2wtErbFVSeb-GWe56YUIke57DkGnup+5374elqCx71z8oKDJFY421ZLddzrvR3PQ629k7v7jHsp7ycantTu+ksB4Z6eusnsfsf7kIYUXk03AuKWD3bF2A9lEll36KzfYXskrRe4jDXg-W9fil7i7CDBMu5e8NrvEkgWcGV7VLhBfKJ1ess4u35rn8612GEuO4+vVrr6-WvcWAe8Lah7t6FLax76dArbyL1dunvN7nQ7jqdWRe-IfJbwedN7z7zkeqKArsqR83AdQdp0mFQ9Kbrc1Hm+aaHVaesgx8L7sh+vvfOW+82J7778EUyf-eCYbvKDSXe5hYkxW8e3wD8zrDS6dnB8w8j1gjZLjZlIVam7GBu8VriRN9dyhidY5DpXdZZiJvQN-OzPLF6+VGmrp7cH2ndUTVs6Lv+H0nhS+wzQkobqxJ8ZZ5JzZbutLvu6Muvjs-v9gF7uQwQ6ETosF0FIro+cSugujK7bVggcMf-Q4x+aTCJ1jCa7v3Ns9Efyel+8do378Vg-uGEmJ9wK4n-noI3PKcleZ7oH1noUJsepsI3PAH5+K2sZGsbqQf7O5J6vjn7hHrgeuSzmMd8PH069Y7eSn6PAPa9GB7Z6-HhD2xccH3MhZ2ZS+590PiHuBA9aACMIfe6n9W6LFpqfVjR-S6HhS4DAFeiOnFoWHgBbjbSnVug4ekrow5yvdevfawf+HxVYtWhH61ZxpSkyx8HPAXjfq26QXyXrpSu1Oqihe4uvpvV1v0JXtZtWH0S4Tai4zh+Su6rk58weP8rNtJbdWkB+5bCX5vK2couYMCEAaVM3v0C2wCxsYMvLImCcipQRczX9nqY2xZcrQTnaMamA8p7WBnETRDw3JIEMkCh-spBFcZKEaZHF1gZGC2VPsdAtB3DhIGpMU8V9LuHlm+3QL3tfoMfli9xoXSfMqUrjraILIYXGUUX6qU5fud6SXLDHSO4RxMf00I3piOms3K-W+w5iS31-lcCpRV0hrgpzeNNsw3PybZOkanLcC2hu4l0Ndi0j1y02nXSDRdcMwzGoLtS7lOTDda3sx0jmaH88vMeH5rY8aSpbQ-tWPL+hNzTcAT747WPFkbNwdGWhlcYLd3SItymDPTSkx7DvXh0llUF++HzDf78Osj6DjVOaqpWJauFSlrTmUjSdbBmzw5CRvDka11LgZ3oMkrT+mb3NfZK5gdncd3aFv40d3HNKUfT8KN-Uu8juPo0G5V-6vKOAqyo80HxLlPQqPfewo7-eMqvYdb7i7uFN6OllxCRMumqOD5GPEPofuE8Jj3HUhmfU7mJ+cg3m6kYVl+20KegUmJ11w+4fU00wX9LmsbAvMJqWdOnlULqlpTo8gzX0mPuoarmP8pwQD1mOQWGGKBhqH8brqdDuX381NYRqK6f9h7MbbONLrLacs7T2j+1m5T3Wewa5ckhQMld9D17LgHgLgny90pLcl2V5KtX2rPou3j9kB+P22aE+6BtCc58ugMT9QcAh1s9Q-xb5g6lGIzk84-OML+U52tKqVT+4D4iGRj0+mPGdw6GYzteYTF1KMz-o+dHpE7-joYM0JedSuiT8MbObwVbwyXP6U99OK5z88wv6jxj7isZRroAaxZpeNq24gvjj5C-rpFnHC+z0AT8aaT2Lzdbu4w0T9QsEv6D4c+ybsA6lPi5tz6UbzPw4ly-V+k4KnhZJR9CudwA5475tDP7r+ZUTPxsmq-evue76vgP2L9s+X+ty7TXIt28ujGuvp08y+PPpT68-+vmeBv9ORdwHqQk9DVMuOf+ri5miwvvj7m-Ivle5q-eWjT2YgVvm4bW+mb7G5gbOv7U6m+bZh78j5DvoxG4Chv80kfkbTtj9CPJvgMa0BHMjpHrhEG3AS1hvI17BYaIrRzEnpoaDKFh-mIqEC+AR+jDhx+evJ490McJHH5mpTA0CkMA3qL51i+-25NBXMZviL4HH27qq4i2IIN7-LekvqT-Ov4E-NpPud+pY5sYZOw4+Cwhf6gRF+HqknOHeZvSX-pO1CVcG00MzJ-u30X+9B0z99vJAclq101E5qW3NookIdViKPXbfpqEI-4FS2-gcA+5V4D5MGz6Ro-A-3zs+O4m8Bqys-eDEtQe-eCjzQYg-gC+wYd1HB+D9c7Hf93-LYzBsD9Guff1Qb8HMqwk+hPYe9Z4wfL7kLNliMqor-X5J70l4AV0b9WZuRXAXBz7vQ3mKzpVByTD-qtuF9btyZZvqj6+NKo0OcnguIjiCtBT0Gai-gDUKv+Sy0x3IAhA+4U8Db-Lkpv6GfxgHLk5zf2Hrvz2CPPJb7Vu7yTVLULPLvXCCWNyWoT54JakvBmRZmRh0Yht7TpytXv5r-E-WvphZ5+VDAG0cAt9QlNnOoexz649N-us1f7AMOEBYuHAhGc+-McRJFde-vjxc2IpJf6FLT7XgH5rpKvnd8YME99PJn5dUiIggZHomA1Pvp4S3OoBRvp-MBQCdQEfqPIHgGKhEIues0-njodTB8JK-hn8a-np1lBvX9HIvZNsQEwMARCRhpnhRZeJldlR-gS4UulxEJXmyclzr5gMoCRhWRBZ0+6n1NKgrQCcqOP83qpB1z3tn957tu03+IQDfEFxFUzqQC3iOQD-JAm94+k2crmjwDIukQD84GKN2TtzcKgKvlo8B8UucvNNuAeWEknioCWJtYdXtjPJZInTx4Ni5teKhKQezB6YlZngoFSru9l-gv9Crm+1h7uv9tGHU9Sbtv8XvjZ89-nZ87zpbBqbpnc7rPFgz-q8MPvq8sd0llIjfnf9QDFv8iBi-9dPA3h3-jt8VZI-Jv-scBf-hechpkLkePvvpZvsAD5vv7dK0r3VN0Fn9BvhYFYvOHAXXHIMhnohAxUC1FU-r-ZkXs4McAfMwq-p5cpDMBNbwkYCOng9wKAWb9S0CRgtnmdEAHtuNhDMrwIOjPgEZGoCfAEuAqgduZT0h785AT+99ATk1egeICDASq0mOptxj7rYDFlPYDtjjHdj4kv8AgS4CMbm4ChcPERogXIx2tg3sLXn4D4vvv97PkwsWTkQoSuAGRwgdPoEgc-8ogVog3fF-84gbVZfgfgskgWzc-zv-9-rECCllFuE85iACg5upwmfvd8Wfrz8NVDdFKXvdFZ3o9FGcEVQXooPsQ7jB8sXjgcTVpH8bYqklF1kIkxEvV8Tgbt8L-mW4-ThHlq7jHdgdm9dw0ikktEo4DiEnuM9fh5lFPlRcsLjRQNdjPtUDsSCGvsZ53EpSDMktSDD7o0t-ZsUCCbo20N9iKCbfvjsyQRkkKQVyDdEjyDETiAC-Rh9Mvzh198bqfg5gU1kzyCCsuTtt9GRqKD-vqiCSga08lTn2cAYHF8cov8gFsmw9tzrzs6QQqCSrjFdfzqkDa4MT9n-EgCAmC79Znp6Dy-m51jzmkD39jhcG5kGCToCGDRgXpMFAYstDptF9SSNHFowRl8OvnGCVxmfdY2kC5ZapE9kwY2dX6FpdiQOgsf9JR8ugRzBY1j45IgeTdniJTdjLu18-iI6U6bks1JPlf9Otus0BtgwtQQS8sRhvLgLQf2Uy1pcD+dg6CovpHtoVv+t63jy9xQdJ9D-At9MDntctrjQca7lmDYwSuDYbsHdebjAdvfsH9FQfbNcbrFt9wftdKim9l2NryCg7vz8lwU+1HWqAEj3lW5xnosd9MkY8R7jfcpHluhIATzcp7lY8tHvdIdwd+oF7po8Z7to9HvpeUNHhvdVHtOCXDhgU97uoEurhtEbfjcJiXlfdPWkC8BvpI9T7vT8oNCBZXwWc9f7uTgP3qj1SokRDE-v-dcepmCLDi2VIOgk9cyD9FfOuRD1npM8qejB1UHhRDYHguDxkgbsGShCp9ynZ1IutFVi3mAMSHnYQyHmRDAZBL1-WlS99pDS8ybvQ9JELC9igEy9CpCy9ivii84vGKDeIT79jQZs4zZmK8sMJK8-pIAE2wFiRXzvz0IQCqRlXjX5VXj05c0rq8G+iJhLXDq89Ivq9Oloa9IdCa8pXn1ATHmLohOBrZrXk6D+pDpANTNlAUrAW4T-Ep5qpJCCvupsQKtO5YSjCC4kXBhlpUMVZyiD69l3hR89Lmu9UoZG8wwdQCefCm9oXKWDE3mi4U3njQ03nm93jEwMs3qJD0as9hM0oLxs0glsgug1D95qW8m3ol9LbpW8CeNW8G8N1CD-vac9Uo293XHE4W3tG423tv1InuL89sKO9HhEgY+3qm4NjvN5O3vv1ynuV1c3JjNJ3pMBp3scFsQcNYUoTYol3szYcobul4COu9JKpu9jgWDdEBoNBYTjzgD3k+DZHie91hLe8xKqz5L3jb1boXRB-IQ7173s7053E+9KGC+9p4le5CoerR5wWVD5AXpV1QS5ZYqsDC9Kkt8w-rpUHfjaCMtjH8Mwe-UHqnB8u+kf8iqsh9BwQms0PoxkR+ph8sUj9UcPtJgYQOR8r7NDQiPk3ASPsZ4yPtlD6YQJUq3Gl8rQZx86PnaDa0ED9bHgTF4LAeELvhN9gvphMBANx9eQMiCigVCCENtjDDWr4DH+rjMWvq8Ce9gTDfQYPUuYb98Ywb3Msvp58cvpoQjviD93XqXAtqJ-AdPvVFPyPp92PgcdrvqF9AAaZ8UQTmdgIcNk33oJxlYbJkXgYED+PD4Crbj98Szh-8TpnzCPGALDv2qSE-Pg5MPvKV87YTJcHYTLDz8AiDuPtvcJwfzBOfj1DD-j2C0QdWoDph3M5YYNkfQYD8jYcD8I4QV8HuqX9uxiz4DPuLDcgTd9HYYUDE4YXDhvDSC7oTv8ngSrDvYbH88JIkCl9kGMA4S2ceYQp99Yft9DYVbDBYQGNQfvvpTvtc4v5pD9+BDXDOzhV8E4a2Ak4XkCU4YY0MYR7Dsol7DzgQrDQpG2Dxbno9LQTrCcwfKC5YVVIx4eHCpwvJZp4WN9o4dXCyvvJ8l4QUDmfi7DTHjz4lvmnD-Aat97gZZdNYRdcIwYPDvQefCVPkx8QfqshqMi+B74bbD-XlBccfniEvAJPCl+mT9Ufvu08PtOheQCBgtqET8JyHj8RLCv8ifk-5m4IiEPACZgNpEi97KOHASkFwR+YHhDUwcZ8X4c7CjPq7C5fOz8mvs8Dd4SADkviC0-cgL9ZoTL8+oHL9sZnND5BEIjeqstDhfs0kbhEMD5wBb82BuEcxLniZLfuH9vToL9SIVjcuJuWwqIbHCQyhok6vn78M8AH8eNgh5UITv1QvAB8VEa4DbfnmwCTnvDjpkcEWeon9JIX+ZoVC6C7+kr8NvBsNVfjcN1fliNNfg9DtftkxdfrqD9fvrJDfu74noQ2Ii3JhBuaExAbMAPtq-oH8Z7B1DTDiKDkyMndXAQ7tMkUICxbsZ5orv7QMQbJCsQRXD1IVugvCPiDEkcYj+DpGDUEsB9k4kkjCbjokRuBDdWfkSDbQW-DjwXH9lQV6DqkSSC7fPDCvEpqDXNtKDYxi3CEbhBd+QfbDvzmuCVQdHdW4ZokRuFUiOQc0idQWMi5QXrC9vgKCuzql9mQa3CCDr0jNwbrs6kfgkpQdyCZQVIdxkcAiQ4QDcs5vpD9wG54jNKODM-mpQckTGdc-jwB8-pSk-qDWDprpgDENNgCzuLgCCQb9Za-g50tgbwJ-mKHZQwa38uCFp8VQJ39gdFaBsIOTgWbKeAB-g11JIMP8aAdsDuzqfg8RKq4p-i4i1nOU4IzO6gLgW0jBkVtR+vonx-7Gv9CgBv8vAa2C-YY19d-hwif4d4Ce4SECmvF8CwrOxxGwUh90lLECA8vED+UU-g3-imFDQSkIYQUhY4QUU1V4XXDl4Yyig4WXdYzBAD2qK8jMJoPoRvi7hb4QgD0oOnhkAQ0xOAGgDZ4Rlc-kWX8SQe0DYOJ0CXWpjoegbiilPpICiwGQCvZBQD1EbvdRAf6c8UbMCmAWaD9mpoDsuJ2UlwOmCYZooCcUXwDLMmU836Fu1+0qlQxAUpJiAQMCXUar4RgdoiGfghDPUeE8qLowD3jMwCmcKwCtAb5gnqMGi84diiNgQ6ibkiIdo0eLxzAZeVTAceJ9gXNpSUWihyUeldyQVSjnARhxaUcW1MiAyjHuhyi-gW3DPYYWBO4XYiggYzdnNuYZT-ryjJkWx5uEUx5ZGDVIgQcKiQQaKil7OKip6pKjzqG2YZUYXZV9E3D+nIqj+0cwj7QeXlwir+CNUbkCCwb9BHnIhB8QLUDeJvUC84I0CyiEClzUb0NQ0hZwgUYkilAfGjvURJ0k0dIDXUbIDrYCmCJgfMZQUdy85ztSpfURQDFgbejiwRfgYYWsCM0eWiI0YzEq0fWjNLjYCm0asowvF2jhkTlFqUSv9u0R+CPAY8hN-mujxeqyiO4ZwjbLhOiuUZ8CwgTOjh4QR550b30b-oSliMmMoUKI-92Mb6YN0QU0t0TvZpUX2xZUYFYx0bV9OVPXDX4SejOkd+pSkqaD+9q9CtvifDfRg6dTJrrDIbkBDHQSudMYTMhcgONDWVIAiRoZvDdTgejr5gY46zr4EXQVtQ3QVuMPQbecu4fVdhcqxipkd+s8wYxEEwYgCGqEuB3USZjaQX9UjwbydZ0dBjBQcZN8ziPM+hN3YfMQHgQMYiAwMcWcB4YciBkcHCOkf-DImEmMtJjkCSpgi5YvNYj1KGmjWPhWC3wFWC-HD8ihmnWDibg2Df4e3tWtnXtasTXtabuUF6bkyjOUYms+wX8t81g3gqMQGUnkX0cKagcjaQexdWkbS0ZDueD1wUdtU4eHlIHs3DD7t1cZkT0iW7oFiowduD34R3dFsW2idIXsi9EYfDHnjeCkVnDddkZcihsfMi27q7CFsXcivvgvo+Ki9D+7pxDBfu+D+np+C7Ht+CsoL+C8Ac20plPU85sRcj3YXI8AIeBCdMXBD1Hp20wIQo9RsSKBNvlA9InqUhkIfz8TfmDR0IQC9P2lfcr4XWJ7Hm8FyLoRDWIec9QwQOcUej9jTnrjjiIfG9QMWWDqTAK0TfD10GIbwDGer10WIZE90HtxDiYgQd4-kzjnnq-dXnlX1+IbYdBIV6sjutm8xIf88P2kn8WnrPcLXpQ9RzNQ8pob6hZetC8dLpAI1ITiCNIa0DshAWU1tkH92QcK93JIZDtUuK8TIcJUZQuZDZZuFUfDv0V7IdwZjQJbj12Oq9nIVq86YruU9XsT1-YsaBUmD5DTIfAY+UlsIBZMFC9MR2owoXvZdmFFCZOLshYoQGD1pIWhEoX5BCuClC43r69emtP0soWdD2YR4dshD693UQcNY3qW9kMV79ioaNDTyM1DF5Do0GkfecmIcFj00rm8rztNQ78rlsUkUzp8oWW8M4SNC44v1CLKG65jXM3iWQQXi03kNDG-J1FqXpNjEcaykJEaTIB3pykKZCIiR3uPjRUlZwBEZMgpEYJo1YdQ1O3IW4oQC7FDoQyCbtMSF5EbC5zoRzCjuFdC7CDdCmTqUNs1I9CHqAiY7sX+DwLHxwPoQvMnoN9CAjte9qkoIIZES9i9WFb9UVs+8YPK+8rPpQDUXNDCisUm9MwdrjS+hYikYYoj-Kpck0YRH8K8fcioPsvizsRxiIUvjCs4e6kiYVRjoCU4pqqhTDaqh74LYqzCU8QR8YrIzD14MzCULEQS98anjnwVW1tYYHCtMe596QXDiDfsXDx4SE1hYa+jAvg-CdERICpYc+wqvrLDrkb9iYbh5Mu0iyj24TvD2UW1jB0excAsbXCh4Zsj3MWEi2CejiJ4abCsfuXBtPtyRdPtbDuCTAirvnHDn4Uv0G4SvCLMRAdglkrDt4SOi6Mb1js4faknMZJjR6mfDhCehgw4WUUtGmwszAubkq4QYSQCVZFjCaG9TCUqjGCSwiz8RITh0YWDpCd2CD4dpiQIX+UQ0eYSfTkAjWCZfCPCUSpCvi0CsASV8eCbAiwsfHDGEUIT0sQXtRCSdig1OwjaMdETufugT5Me1dc4XJ8FCVcjiiTlh3CYN8IEbGRtUWd9RLDkS-CeYTpYYUTG4fnD14RRNP4Rz9v4e99GsS-9JwVDj+4T7DnCRsjmCdNhR4VVRjYU9MTvqN9kQtAiofgvDhMQwiTCbJjlUdS1SiXL5RiRUSpCRMSB0WCDe4RIVZic5jEQQXCQEd58wEaSEkEa+goEaLCY4XkSuIvAiuMIaj2idFZCfqgjL2ugit0JgjNCcsBURvik0LAT88FIQieLrDASEeT9yEaJ5vCDT9tdLQiIkYESG2AcTQieti2fkOjrCVESLiTISriYKteEezj+BvPjSoEIje3utCr+mIjNjp1UX8SJVF8SN538W9Mb7sojICUB8lEbviwYejDTEbNDM8bMi7BlojPfjs84YfATwEgYjEYY+89KukjffqH8GjpYiRQaT1eSdH9ECXMTrZl-cOcaTixceENcfLf1SYPAN5fjg5n+j4iWnO-1xan8QL8fKxgkWsjdUpvpXfEuiMgQNgppMSoZcWpcY2niCBvJUimjgqTUkX-s1SQsjOtEsjK3mcjRkbKDwiehdFifvceFpti+kXoVVQWyDUsU0jQyacjtQecjjidGSmCRZjpiXRlhQX-tkyVqDFkRmSVkVmSzlmUSFiXmTItjsjCQTUizMQ1dJSY2T-4qWSSyZ1oWkWETBsS4TmiddjYsneCBcNEiaYbEilyOMp+saXizdvXjtsZcigHi2SdlgntPFpeiqyXkjwVmEUjSqsUHkYNp+seUCXkVeF3kcajiCSZ8i-nRcS-sxdV4lajfODajKsSCjNInX9wUbvBIUZjgW-iZhYUYgj8gDRw0UT38UUVoxPyQ2gRwpiiVQCP9w0TMDeGrNj2otP9iUZqo8MWSiCMYv8nAXRjT8d2TR7O4D6UZ4Dj0TETmUdRjJCTYSqiW19MKbdZuUcxi5+qFjL-rET1unaBAQa6SV0ZZ5iYUWsUZIJibXovD0gWD8xMXui--q4SkQQMSzCefDBTqaUL0W0SAprACqVN5j9Ua-5TkB0ADyfKJTURuT30SUMKahX8OgXgCtbIzlNgQmiAMbbYnKC0lgMfjirdKH0gKTOQG+n0C+3EpjRtmwDg3oaQKAYkT9KcYDVKf+ibKWlEzujGiGdAQDbKY6iSAc6igMSmj4saMN00WGiDKV6ilPjmjXWHmivCQGjWRMWjOAXoDUMfZT0MRVIo0VhjtbLWjB5glSTtI2iUdNBSW0bBTMkdDJiMa2jckdF5nseRiWYJRjJib3CziThTiSdmN3gVKjCKVkCWMUoS50RrD03JxihURZ5eMbRSOtnowGKU6DdiWqZRMaLRsgVqT7if0T9iUwjDiZZiU-vUsdyRBAlyVg1r0dQwFZJbAH0VDCn0TsAX0b5TxNpuS1ceX8LyXWIryce8JjPajYqYmiNKYMD73qmjxSeMDrKZBiwKVBcgqWzx5gVcDCwVJTlgWKTVgXnj1gTFSQKfZTBAXBw0qW-Rm0U0IHAYRiO0QhShUusiCsoVTUKRRiQiXhT2seUSaMecSufts1qqdujQgXVTiKW5jGqTUShjjEDapNRT2qXYTTJN1T-cb1Tj-v1TaGINS7ifwTbvk7CiiXJiMseiDJCiZSNAcCiooq58lsdWSeKRCtrMU05ykbhA+8dJSRCA0SEbkG5swSkT-YZ5imBISSPwPZjYYPlFK4WmDS0bnsuaRxT8yYVwpaXBYiEbFiDUTpTkeq78ksVqS6AqmSZzjWS+4ZrSPcrxEdaa-5c8RKTDac5jjaVKTXMQ1T8iYKsssfXN8wfBiiwQickMcATywc3ltLhz5dLhdCuGETdDLiTcSSUOCOsc2DiFpcSo6e2Cutp2CPlhhT4aQ8tOsc5dL8F3sOqQ8DfzuOTjEbOTiyauSXHpDi1FuNixwYeCWyWrdhsZLSLsTa1Cyb1CpsX-sTaRNSA7rXSrrt0itsRytf3k7T1aS6c26fFd7bmkinaVXTkCXESAqSITKyZdie7vYSUbrdjppOUlVnDjj+EVqNCqSwNUZOPdw6J9iVHlJCSiZWT-sTIgYITvSJ6fTY-bso9wcbBDIITG99AQY8kISXToTsfcKSRY8qSCjj9SXl9R7rhC77tjiHsbqS2ISRDIYRkcicRD0f6XjjbaVdSDblTi6IVjtjKkk9TOnwjmhhs8pnsXTcyN-T4Gb-SeIaxc+IW4MBIQRUBcXTEpyVLlxIQEdnEad1pIR+BMQQEpperQ9FIQrig6Urj4Xsy9EXg9E1etpCu6aAS9IdPSAkX2AjITBjTXmZCS4pZC6MNbjoqjbiAcM4gRGU6Y7ced4XIRQY3IdoQPITIs3cW0wPcUbiIoN7igZMJxTnIxTQoc1AB2CeCQ8Z69nXiowCzhxhA8filb6nHiuoeC4ApnlD48WzCSCRVjP8Y3iACXpT0TiW9A3qAzqIfiSc3oXj03lmkS8fnTy8ZXSqoX8YIaiXja8UW8AyQ3j48UZikCaLTyrG3iTSB3iObMNDu8d4ze8TEylxFG44REPiZoZSTR8fNCZ8cIiqSQxBCmeIi6Sf29WSYAsUmTjlV8VO918ZeFN8XDiF3idDd8cG8V3seTMoTXkAjifjwadGSd3kRiM7M9D56SHSCVEJVT3hsJfqeJUmQi8INoQyY38YDC8odyTLCaDDf8eDCrcMKTOaTjZ3qXbSK6SjDlSUsyRzi2TzETAT+SXAS5ybYi9QX7pogccEJyb7DU6df9hjtnTBPP+9RFLgSqfusZjkf1haYXYyjyZgsyCS51aznwkqCW0z98Wni6CQaMOaafDVab2TWMK0TmPv1pWPuRTPiYYToMZLC8gSNSgiTiSoWRZ8NQuISsKZESb0bYTSqfGT5CUxSeyQzSi4WkTBvhoSYvFoTmBH7AViXoTfCdsTH4Y0TGflxTYaRLTobpWS5fFZ9lvuMTkaZnCyKTPTsVvQTksU-DxaeV9UiYyz2CZx9I4aDMfCXPDddCiyuIgqiOWehTcSSDjwVuVSiSYKz1YTjSbkYlSEicrSKWeZjHiXCzfPmXDano0yPibkSVWVvj2WaNT6aeNSLCa4D+WWyjKqdUThWaeiTwaSyyae0jTWW4TVCekSV+MN9kAV0ShaWJ07Wf4SsGAUSnWYMSOKa6yqrqcTEaRVS9WRzcmqSqid7n6zsvk0TA2bCzg2ScEb4RsTOQlsT54ayyyWdJij0XcCYWUmyN4SmzsKbqyu8R5N+MfeDlSjmyDYXmzxqRfCZWWoSQmq8SGQO8SeiSyzeCesI4foPg3yXf5kEYCTrPogiKUpj9aWRCTcfiroYSb0A4SZ-NokIiSyESDM8CaiSCBDQiIIHQj0WQISgAQmza2cMS+rmwjU2U2zqmcNlW2SKyS+kvS8meUyRdCsd0mMUy6IAyS1oUyTfocBA5fiM8PjK0kf2lyS5SVAT9EXb8VSRSj+4s78CcQbTdmeqTa8H7TsNs3SCscUBUYaByzmYKSkMehzVmdSDEFFjDLmVZlHEdxDX6ULtgzG4jjSR4jlYeAotvBaTaOFaTt3jaTAkXnh7SVGSPKk6TVdLf8CCUawhyaqARyeghbgn6TsNpEzpyRDSMrqKUo7rMMnfIzt8rpSD8kTJ9ODocyROawyh6eczPFjGzGkeBTNrtNjo1hwyp5h6SqXkZpvSfzSVMRNjLgSPSZyf0inafUiwyRKCIyaoiQkXyCsaa7S5CeutJsYGSGycGTlkemT2ycspOyXiSoOWay1afa0lAvDdUYvsjlsaPTV8ZyCQaeWTIyRcixOT19uab5kEyYcjC6d3S5yScjfOU2SKybQMkKTGSzac0ECRBiDTyWpdtyfxTmjPuTPkSG9vkblDfkVkT-kf3ZdqWBJ9qZzDugTdTvqa1lHyc38wUC+SnYacgEUb+TkUQ2hW-t38-yaYgsUR6i0MZ1ycbty8rAZNT-qU6oMqUDTfoYlyNQaDTGTr0z8uQVSUKQVJiqZyz9Wd6yAoQSz-6LhShWfhS+qbVTp0ZjSXaaRSLuRgTBUfjS2qesg+MZmyKmCTSEzlKypUa6TYQWxScsf6zU8tWz5UYyDwAYtAKueAjBKTqj4ATxFraQRhgGvHkTUXxdNqbJTbUuFzmuZLJWueCzDqQY4-0W5TAMVpSvKXrT37kVDPqTjzx6Vxd7qTCFTKYWimcBwDdAY9NSeWgVDAfeSYLjsDHKTWiRAf5SK0VxcnUSyBk0RN8LqdsywGVNz7UfQCfUbmi-USwCPwGZTauDoCrKWWivqS7QcUb9SnKRuYaVilSmaS6JqKfP8sqZcCIFMU4waY-9IwnSi9ubcCuEW9zZ2TLTTuZ6yUacECPgRnpCgPVTYyQh8jubjTKKdJgCaS9ynmSwsIQRHivuWjSfubuiqaU4TQAVWz1WTWz82b3TRWWDz1UZUCsfksC84PejBNHsB5CJJSL8MX8tqdkTjVujzjZJjyH7naiyedzyoLrzzNKeySmYh4yuCX5TzpmCi1KWDJTQXBj4+QhifaSsDyceVDrqUzzXKZWj4qYSjrAVry5-vhjgaXBSiMZ2jB+VYiTeTcCAQebyDWf+CTubHl02S2zUaSJirucMQned7y01mbzOHJ7yT4K9zp+e9yd8H7yJWd9yWKQNTsakNSaaTJixqZqzGadWpFMb6jlMeOT5eVP5K6ckT-eWPTl7nBdlzp9yZQrZjJgHLSBIArSN6B2yfapKzD+U59bqcpiD+YMiYsaJSz6P5jHCYRygsc-zNMdiy22RrTeaU4htaTALEOZdTcekALP0YgLBSQaDc2bmD0BWONG+d7TNEdgKhebgK9ORcJKwYrjysXVzryczdaRs8wiaVZcY6U8s46STC06Y5dm9ih9XeQ5csMKzdl8sSyzfOaCb8QNjfUqdjlyagKxnP3TZwQtt5wRZy1ubUSoMRezVwfXT1MXMjLOVuDD4bBdj6YFc9weXS5VspzeHoczm6VHza5rvS5tkdj6yflTNcUWS3aaeC9DmZzAuTlyi6ReoXBb2Uu7jfNe7pSkL-E+zVaE9j3AWvSy2tI8J7mzSGkvI8L6TYK8uPvT17jEKj6UcS96Wvct4fzQgcfIKAuZliPUTfSAiXfTZ6YQKP6VNQX6TY8+2cbJMcVMIsFkELdJAgzEehsypwTqTUGSAykOeAzG7jTjC8jAzN4o-TahWgzWcVZyGcU0LAHH0LucfXFqanzicGYnNBcfgy65oQzrHlhDCnpLjQXhTJwXmCNIXtQy6XvL1GHsrjycCJdNIXqwNcdOTHadvYrsRPZtnAEdjIUvAsoibi9Cv+5ncc8lbISDBxGYDhJGZq9nhS0E+evcKDXlKh3ceVleGeb01GTMgrXgwJjGelAy4EHi2oI680rIYy4ZFoyfcuD8L5BFDfKBYzA3gnjrGZ0zbGYeSASUwLHGfHiGhZezs8e4zWhfni0mSEztGpBMAmfTibfsEzwauSKZpm1DtujML91E4yMmQ7Tb1t1j80eLJBaWyKe8V-Jkmf3ismYPiK3kRzHsfkzyEAtDEDJN4X2VfBSmYySCnjMys3DPjssuO9GIrtCgCPUyZ3iUjbUvO8G8S0yIOdQT7GTiL08V0yL7j0yjefdD7ILaSIiEMy+dAfj8+W9C78b4dGQhsEGkrMzMpg9gy+Q+9c+msz-5qczlmXTh8RS3iXKtQLR2bXFLBThyvqJSKjmRGKeCAdcwCRldNSQ7SrmbRxe0GgTBBdcdMCWILSYewo3me3iPmalZgWfh9fmS15-mbNYotsAlCxeQpDRSMylNJf5Mzq-zcyeazC2fCzbtJXylWWRJQxec5z+UDykiQdjb0iJ9r2YSyzuYdz7uWoLQeapiGCSgKkuWrTQEW-SXiTSy8sXSy9EAyzckBnNsTg2Km6BfznWVfy4hc5j3YTPyreXPzm2XeyLeVHznPhCz0vlyyCuU2KqWTKMoQP58mWe2KFdPayWCUOItxWez82XWzO6aQzG2UOKbeedz7mXIKeRnWKaPmyzyWd2zZxdhDLWZ-SUeftM2ntGy+iSey6aR+KXWRoLq6RETDxYzNb2TZ5TxaXtbiSHz7iS-zQBQQ5mxRDyJAqG9b4ZsTbWb0T84RizsSZfypxdkLFvgSSf+TezYmThLd+S3T8sngLlCdCzI+ZBLVidfD1id85S2dRKR2V8SHWW+KexUMS+xcmyWJenDsJf0dcJW9kH4heLuYRuKSZnmSBJSXCpwgOyo8eN9kWRpy+oOOyv9Ij8ClMj9FgECTQMOj9u0AuzFxUuz3yHgjOFDZhLJdFjEhtyIUEaGDKfnmKqEWgi6fpiTHWZiyGJVeKChW7Cr2b+LrefPyTxZxKrBeSS1nsvTpRRL832U8IxRWZwv2Rm4P2X+zKmafdPRXIj9RRhzrfghywaPb9MOUVK-Mf-To3vNEkBSWDiRRYLh6URN1KDGLHolGKzBdBylSf78SpcZt4xU78NSVh9FJdtz4pfAynEQsKTSoaSKOXfATScr86ThV5tRnRzdvJg4P+iulmOSARWOQlzHSVWlwkUCDuOQDSDOcUizycZzKOVEKpBZ+iZBeFyBhZ8zJQdlz0GbIKuydILwJTuKs2VrDjsVX5WQQKT94m2TYuR2TVkWxy7pXxLu2SFzUuStjh6f5zBEpdLPpX5zvpWtKBpZpLkuXVs3OSKTIuboLupetyPpUPzMyfFzsydDKA2f9K+4acK1aATx4aILg4kUjJJBbcyMGa1KRrqYLrOcjdtSRKIF1hbcHBT6z76f7lSuaW5yubHzKucDpJKSCyaCW-4MAQ1yLUR7cc+czI8+U49k8reSa+XZSuuWqgeuT+TXyQNyPyWNzhuX39EUX1z-yTLKqIIzyX8szza+ZVs5uUuTCWotyh3MtykcqPy9eTlSR+atycyToEoaabzJ+WvypiV-CPWVFKOJemLoQcvzHeTdzneY1Y3ZVUQWqU9z4VITSsxeuj9+RKjiBUfyrsCfz4QYhLaacESNWYxKxxdctweS8SYAVDy3Jb14X-HDyUAR8iKBRnzYJeeTAUYpSjpcpT7MrjyqLiXyzqTICieTM8SedFTC+WLzVAXfzqeYGi5ecrStZSYUdZVLKO+Q5Ts9mYDOeUdSZuROZ8eZ6LBea3zYYe3y40eTy7qSzSRwdLyaebuIIqfTyvTu3L9Qp3Kfat3zdgRzzY0RFiNeTfycMelS7AThhzRe9KgCJbLEKb9LIabtyJ+RRSp+b7L3WZUT-xT3tF+QRSmMRjSyUs5y7uYBLYPo9zl0c9zt+Q7KTJh9z-ueHKA+cfzKaafzqacezY5ViyQpSKzzxRzBk5bpKvaS9TE+SwCqmSny34GnymgcjyBZR+iEBl+ii5T+jM0cdT1KU95K5dpSK+RtSkqdXyoMQwD6+QsDyBSgrm+W9Sx5Shiq+azyi+RhiN5ezze+bP8YfDBSzZe4LWyafLDeav8e0Q6Br5YuiAFfJKBWceLmTnbyaqa-Lrue-LbuVQzRxW7yXSR7y-5UBhpFWEIgFWfyhcgPgwFQNJg+cDysSeWwYFRpLaiakxb+RLz7+aTLH+e5zpxTCyzxSvtkxl-z9MeLpDMZ3jjMfAKonNVKiBZ2zT9v6DhTqxLZaTDgABQRcULpCztBSAKwJfoLIsXCL05YNRM5dNQ4BdErLxSlj6pcgLYFUzK+6bpiPFZ3AYeVgLCsTgK2xfUT6xUDLkZdjKHpX2SZiRbS+MPNT15qhyycQliKcXFLBoIHSGXtWCjRVjyhBbPjyhSOKv5Ws1OBW1tuBXRTG9nwKbLuwLYiunSs6v8sescHLi1kpSWpcDLLwaziFBdLdKrk3S1lfJzlwUxLNBfDLNmR5zEyQL0Uvt4LjBUMU6pZXS1QT3S8JaFKp6XODtdrsr4OZS0LlYDKouY4LPOXoKx6YMLdxXFczwSYKlOS8qr5rFL3lacLXFQOS3DgX9AhSgzghSvTQhWSxwhT+DIhdX8vsZj4e2gcqbrB7F0VWnVROpfT4dtBCkhYAyvxTMTr6b09b6RdiUISKLZocjjRcWUL3omhDP6fdi4GcMK8cc4zCcSQyYcc0K9SbVKg-rRCa+vRDOhY9tmIUMLeheyqkGd0LBpWyrScRZy6AhF0sGVKV8qEJD7cUcjhwXMKpAiNLkhZz4pcbtKKGa285cbS99OVsLoJEw8oQAi9WxQNptqSKJJVdk9xupPszGj4dNXI6qKnkcKw0gDElumrAdup6rLGlR0luiI8RXnrjsRAbirhbpkbhRiU7hX7hISc8LwkFaAY1UfhXhWM5XIWyUvhZ5CfhUoy-hb5C3hHNAoLNsIQRVFiI2VhBz3k68ArGshIBcjBcPiiK+CMf08Mf01w3l1CfmdiKaxX8gM8RVKKoYSLq1a0qfKS+K-FqSLaRRm9-Gf6Th6TSL4aqEzupgyK+VBTKA3p2ruRSHzhrkcIEmVyLWRXOre1iOqcuPyLMmWWkEdHEyFjqfdMpZtCe3u+zUpRjJVoRlLj1dZAJRUjMVRVvjamXtCNRQdCtRUdC2KmAYTOXTDqxXaLLoSaKx3GaLYbExzd3oMyr8cMyP1aHSvDh1YnRVMyXRQqL1hDmrJ4LlLFmQVLv8SsyPkj6KFkm2qgCWUqJJWGKe6U1KLnmBzs+gH84xc3SumC312JdbKHublU0xeormqY8ysCS8ycCS9Nd2VMc3SYQSaYe8iDRcWKGYUMQ7QpZhSPqxqQSQgx31WCz7RROLxWfErrxTOKniXOLr4UMQRYcOzy2Z2KPnN2Lw+WYrpBj9KJ-gOKIpUeL+pV8NlJWuSlaSLSAeWlj+JZJqoJfOKw0Bp9zYdoTqSLoSymvoTxJT2q4yYFL6JduKE5QSr-RfizMJarCtSfey8ldHyRNQYreYS4rtJbKzGxvKzvCWuLLvkZLBPnsSgpS5rclVqzQVU7KH5S7KlJTFLayfhKVNfdLXNZSze2SGzi0JkSmGQZKEJbRKkJXHKI+ahLZJUIr75UjS5Falq75XhKeJUYS4lZWySJbeKyJesEKJSWypYGWzlWVFqpMfR1pJYmy0JWISG2bPysJaRqNQj5rrFdDj2aZkriJY2KJNRay1ibvgutcagxJfJrMNUsTzFbXhLFfNrbpRP9RtZ5rR0bfKqNY9KAEX4qZJdGc9tQx9SJSnKp2W8S+ZcyyNtQ5rXGCZKs5a8TvkbCSrJV85pPHZLyNB+AcEVCTu3KuyHQOuzeLrYgt2V5KPJO8zfJcCT-JVtK42bFqUJbUr5YSACzbtVq02bVrJtbprDCnjLB7j+yu3k5MZ0sfNAjmlLT1dL9z1SyStoYsc4NZyS+Sd6K8NYqTpqJ1LDmV5zeljBzdKZyrDmdvM6ap2kfBmYi+VTsrqpdhz9mQhrVSU3dJOY74sOTKTQPrASupShyGpdkALmTqC0HiAziGZNTpZONKokJNLPEd+xzSYRRLSQtLrSe4ZlpY8xVpZjLgBRtLYoVxzIkWHV-anipXqqYodap1UQRopcBMsYMgRtn4FUq-MXpcbEqRsP4aRhQtI0tJcMMee5-dYBlm3sO4Q9YbU6iUJks6iSNoRIKNWMrHUPdc7r5RdHMxgPSMjeRq5U9XyNWRnj52RtRkV-DK0YYuHrTapHrc6lnr3dX3yqHoZzBtAdKJpSsqwVvLrrOVlzwZR4KHOQ6SsZSFiP5ZJKnPuOK3BQ3STlYci2dXZyYuWjK4uZ3q1NfgrmtYZqztfB4tBWlydBaoLKUajLsqVSCMZTyyyNTUrstfPqlQTLdTlelzrlRdKhkRPqvpblyjaRMje9a+K9sVCr3pLxyGkPxzhGIJzawYPrEydbsUOSDLMYdZtFyXJzPBQBYzUbgqXJLaiY+eHRZqZhcquViLp2XVy30UAbUeU2kFKdailKTqJpgUryIUTLL2QL1yRuXCj+gINylZej8VZb+SDUOrKm-prK65d3KSFcid9ZaNKZ-g15AaabKrZd3qilRtybhufKTpcLjrgX2jytV6zTtdELNNeNrvNRbzJLIfZPZSorvZcG1eDX7Kf5VRTtFQ-9dFWKjQ5ZuiQFSJjA+axTTFTHL3xdxTguVcs+KRzKyJcbp7hichoedALuSGJT4eagDc5SeTM+Y1zs+YXKkDcXLf0Z3yeee5S+eZ5SBeeVLYOeGDyDZPKs0RTyZ5RIKwqeZS6DkvKnQivKEwmvKu+SYCe+eDZ+5YXzKDf0DTqfzyZ3KPK2lW3yFefXLB5S25-Df6inKOFS0yiEbI2WrztZU4bI0VEbN5X3Lt5f2Td5aBojZXF0TZUcC2DTPrvOXkgz5VtyL5TtzODWhTuDXDTZCQjT+DV5rnMTs1vlsIasyN8DLLPIaUCXjTf5YHKveTMrhtPorIFXSpB2ZHLwFdHKStdArgpVYrr+Q4SygYgqCYk0rqgUnzDNBgqhQOtTEWTJS4DcfLEDZeTkDcQrMjYGCXDaXzzqd5TtnsLywjbsxUDUZSyVPQqnqYSymFZQLSlSGKqFbEaKDfcbwjWzze5Q2j95QDT6jUfKyySIrNucfK-np0aYafHKAJb0aMJWErIpVjqvhs-LLuUoqV+V7KJjQ8ypjTIaZjf-K5jRIwFjQRK9ZkYqVjSYqIFTSaoFZoaDuddrrFW0xbFcFTJefmiHFSazaSgErILi5ywAYkqQocpBoZH-zF6mpd7aSuqu2SjqzxeAL3FTliiEiYa+vLAK0NeGc5tTtiflQtqXFelqGlU05MBaYaWFakbx5Rqb1JVUqFdTkqtjYayqjaQLgzowrFqS0rKFcViA6fQLaGYwKaxXU56wdsZKTYQsKbrHTI6TwLA0B2CWsV2CeDcMqOBcIL+wVnTfTdybQqcXK7inXjVsRuD0JW-yt7pVqxsR8qkZYEyj9TpzDhQlqNsYvru8XypkzY3SGyZYK9TZsq7BW-rNwR-qQVcfq4NuCqjlXgci3qWbh9amagJb4bUdVLcfBSXsdDbQL00s1xgNaMyahfspxHiLAcIYL8N6QAot6efTtVaSqc4Tirt6SSrhtbHq25MuauVYYLdHjNricbDittQ8rqVcPjfjQBDMIWS9BJRjjFjnhDHHqHTRzWew+hYGLgcWKrbTGgznTbs9dDkb4OhdAyRVUz00eiTiMHv0KJdWztPHjvN5Gqs9fzcAzZVaML3doqqDypMLzllcUp1ceaSXqjjk-piqxdLqq1KJ6ShRRIbOUUpD6aCpDwIMw8GGZaqqmfsL1cSwzzBVrj2GeuTOGaYzJKpcL-hdK9+Gc+dDfEq9K6IS5HhUJhE1YJhk1U7i2ht8LFGaJBlGae9PGh5qbUqIwC1TPDGPlwzkZO2jQ8W25w8fw1C1cdAZLSpx3NNEyYfHWqbGQ2qoDYX8HGcaK8ReqaSRfmRO1a+b21X2rR1XSLLWEOqgmfCpqodXi3WBOqczR2r8jLOq9QeyLnXHmK3LW79ZXE1Cm8WvwB8fJCcmS+1RRYlKCmclKloWFbxRbKLv2enrmSSvBKmds5YmTqKNQXUzF3iW5WXnGTmmUAJToexqm1cOb8uEfjumRZQkTefjTdYDRANbaKhNWLLQNXxx-oQ-iretMzSdWEgfyPMygOZ0yDmVVd-8Szqura0QHzWDc+doLryzdhrRdQzqeSdgSCNSmTqZQRzQTimKEUpRqIzbjSbmQILMKdgSjdAxr3mdh8WNXf431RxrU6KWKKXOWKK1XxrdrflbqrSBq1JWpjrTUFygtSZrzzQGNOCcCa-OsVruAmiy1WfGytDeeyMzX1cNNWNqBjSHyptdsaUbhUrQJS1qdTcZqltbpKFxf9q4UcuL7mKuKitTRLE2XRKLFZsa2TW5rENZiaFJRNqdNWlqZsRlrexVdqxNX19btVOEwtR+0etR2LNtY5qpJcprCbV3r2jfW5sbYIa8bSlzGtUKa-pXKbgtYMrMJvlry4WeTKbc+K+tfMSBtXTbLtQzb2DVjbZFdpq2MTjqoIRdqhtVab0bTlqfPndryJd5xVted85Nb1qNDYNqvrY5zTlIdqsTVpqcbbLbWbfOoCbZdrAlSPC0mJDahYcJKI2UjykWS9ba2SjadtWjbibftqh4kcyktTVqZbVCk5bcWN2baqzFCeIb1IrmZSbfsb-iauAh2TbD7NcLa6IG9rNGB9qBOa5K-sjZKZRH9qHXoDrdGdCTqqjOyEwZuyCEduzvJYkzLYNQjLeXVgFuE5rUbXFrrrSkK8udk50db7bMdf7bsafVqdSnfqnzaRcorWTrRrEere7bL9ydUO9KddSTspYL9adXY8QOWNbCpaKTmdZBzvldUqREhzr9abM9Dmc5a57YCbWFXniGzZva0OaNbIxVnc8GYhanTThrrpWdLakWVLm+v6RTbU0aQrbqThpWeaaDQHRddVIQqOUaSvESNI1fobq9CItKtfv+qgkcrUFzakyrddIaK2QVAy9YnVMBjxhPdWI4e0sccvQWHq-amTDOqjCMwFsKNT6byMM6eAIURp01sLYyMkHXbqUHenqxMtHr4RmuaOMmnrA9djMk9THUMHbnrsHXBko6kXr86qv5S9cg6-hoHrLTk8dC9WD9i9enV2HUQ7OHR7UIBKxQq9Snqa9dLi69aLQG9drqm9eOCgydqa5LT5z29efbt9RjbzOURLPbb5qmQfYKl9adKEDW2blHcspbOdFzJ9VYjVzSvqjNTjLdOU8rZ7YjKrHWmSTHfCaIZRfqkxbKbd9XUrFzQfqRoQxJFijcqprZlz+EldKVBeo7-lYRzZ9cobOzWkKgVcKL2zVqazlSGTnHSE6v9eE6VdYKaQ7c4K8ZVG146ITL1aMTK6fKTLKRYN1R9fE6bpalAaZVoYE7VoZwDUwa-rv-q-BRcbCtezKwDXuSuZdVz2mT8jYDYVq93MLLs5KLKLrdjyJZbQqNdN1zMDXLL+uR39FZWqhlZaiixucQaJuYBT0jaCa0DVQbbqfNyhQYRc+FfQaGjW0bJbWPq9oa0bSrchSUTfty0TUMqMTWJbmbYMahDVOjCTWIbiTeRSpFbf8t+TorYzckDzwOWq59dCDVDVHK5Ubraxbdoa9NU209jRPDU5fLxdUcUqjTcnaUsGnz0Ac0CenQCj4eN+jX9ZMDikiUbUWY8byFYTyOVXByReRkbVnY0rsjVLzAjbVw6eY-z3jfMsIjfwDMMdEb3YpUbS5Ri6JAVi6kjQZ8Ujd2r6ESCafDQ3K6+U3LWaTLzhcK3LjwpS7dctS7SjRCbSthUbnKVnNqjQpjoTUtzD5SRjwZQbzETWIqyMdDSznd0b0TaSSrCcbaBDYMa8TeTSPZS8MfgbGacqu7yLHOSa3nUsr6KYoahMVE6+qb87Vjf871jSybzncra99QWTz0XoaXicgrFqTUDk+YgjMFWcbOXRU7rDYLLAsX06O5AM7RmQXyXKZwrmXcPLnjV2rXjTQL2FcM7wBXQrYMQwqYvAnzmFVQLt7Tsz8XSs6vjR3KJXR+txeLUap5rCalXWfqWjaIrSMbbLJFSVTxlZ1THgX9bjtfRi29sMa7naIbg3nyibXd-LSTVoqrXXIb3nb7yw5UEqI5cWQ-nRJjMtWHyPraybtHeyau7Q08+XbPKlKY4r+TYQKMnX3q0zSKb-cUZBjbRKb3wJEq4JcLTKlQNaPHfFqgbZLKP+RNMlTUcIoXaqa0lUZbg7TB1LTUTawbQ+yDBSFTezoe6n3SqbUlVvaTTWwr9NZe6kZZ+7rbVsjGzfqayVH66I8IrqU3WMC03Y-cSBqViGBQM1TOSwKBlQtbLnb2DRlQ1jW3TnTZlVMqk6S3tiPX-D+lU5d5lRyKoUO86PLiAa9HUDKSnUo7ROYY62PYnKHlQK0y6Vcq4nV8rTlRWb8bdx726T46QHSmbPlWG7C3lMM7Cj7bDTrjdgbR3T39bndSnQJ7FwQ+z9sQbbDsZcrjpfgq-HZfaDHfJSjHVJ6AtjJ6IyncqrwQp6j7n2bgXTirvTWwLW9qmspifVjzLoO6RlTWqcTJR66sf1susa5c3PbnSinT5bKLULrRiRsqsVdIcszb7rDPYzaTPStkVPZx7b3eoLvrXptrPW-ySko+CgNedaRzXCqO3tWDEVZObZodOa1KLObD6Subkvdir1zXOayvVp6aVkSrAcRDjXYUfCHETv0mmVSqEcbkyn6SUL6VSNKQtdnJKhf+1F6Tl7nzeyr+rRLdGcTyrKIRhq4HIlt2hUKqvzUZVRVdyqZVf+bbVdMLFvc16ILf+aoLZgzu6BjtlVbgyELcPS6VSL0tVYAymIBhaIIFhagrT7Lt-nhaYXtsL6GaUiSLRQibDQcKKLbdc8ei4IIVaK99cQxas1cbjmLWbjOEmIzHhWKVOLdIynIVIyHcVF1Phfxa01YJbjXpmrPcS1aZQJsJ1GUFD81UkrhLJ4QbCdkSzHQYzS1S68lLWv1aMXj6omZYzNLQYbtLaiLG1dAbm1VC4nGaN7WES5bFiENaCRRZai8QmlB1fVCT7WurfGS1CwmU5aqRSz7U2D4rb7ZZlW8fHQBoeeBvLcoK+fd5aqaQaqVaTSrn2QTrZmZeqJ8WL991d28iLsoJtfRr7naderWvala71elbEXVlbdRTlbWmUWKzrbQSRREVbTRSVbf1SbqAHdtKChiG9ZzSoy6IPfiEAlOz-PA2R4rSnBr4F7hJ7Y4zOrRvDurQva+rv-imfetK0CFN7qnWGlwxQfagqsjCYqrLq-RazqEvSbsZrVsM5rZ31HnUO7lrcSa1rVVUNrXmKtrbxqdrbT69LSWKuNcR85gizCTrTX7auZ6bFMlu6UdQ8TFtZHaHrTJrylfBKkbU9MlNYu73Xcu6NHRvDfrUdqiWV571vv2aMleaax-dY6ubXdadJfsbobQ68LYToSx4YqznbYP7PxW7bBCcjrPHd2ahan0aO3dP7AzRMqdHaFzLrZOKb3Uv7j-T2zVbWTb7xVHD1tTrbXXXrbPxZY6wnQeK9Xf9aTtYtabTfvqs9AZqHXTDLu-W1rS4TBLLjYjb47QC6R-Vq767Sf7tWYOLsTW3b7AoDbgA76yFbfrboPbxLWtblqBKeras5Y7ae6k+LHeAnbhqaVrdtYv6tzSHy5PTqy-xSlrsdebb4IfP6rrR67TaTeKiA8d8VtSJLute-6qbS9qAiTXb3bXXauAygGP4TIrnZTiazbR3abie+6b9eJrbrXbawXfdrljemcKA-zZSQj8TRqOJSOtZ9q12d9q52Rj8wSYuzSEcuy87S9MC7UQii7Z5KKftDqfJWiTP4BiSEddtrD-Z9bv-eV6xCeFLz-cOKM2WwG-1Ku6Nvar64rb+zvKP3aUpYPbBEcPa9faPbVGdTqcpQsy6dflKZ7YczpdWkHkNW9K97dXKqAVDDNBm49JdY3dcg2ZbFEWqrSg2fayZXmlE5jzq6g20tKgyn6K+vKTvzcLr8OYmK51fVNiOb7RSObUtyOQr8KkT3gppTRz9dSORfEeHVnfbrjXfStKgHT-72OaA7h3XslIHcfNHdTR6kRm1ZXdcU9EHYSM49esHuUmg6BLgJl-8bA7RfTo5Haj7rdUhnUiRhMH+RlHqLg87Udg-HU9gy7qqMnw7WHSXrgJTbVGHUxlXFByNMhXEyrg7sGWRnipuHbQoABH8Hs9UyNrg-br9gwKNxHRg7s7MsKqfLAHZHW-aEzc3qs-UvbmDWvrzZRvqp9VDKYvTvr7-Z66ukWJ6r3dF78BedKT5ck7VHaE66nQ3bL9de7kA-KbIvRx6AnchzW9cE7aQ6k76AxE6stcSGvHRV7tlQ2TczUIqbOS46O9RY6fA+U6iQ8yGGtQOb7kfnKWnRUDOZaeBuZTb66fVAFunTaymuXYabjQ4bvpneTdZamMxndCi+ue394UdM6kUQQa5nTLLB-gBT+gBPKy3Qm7LMASjyjQtz5XcbLFXXlT1PSjKETawa9nXfbL5ac6N+Wa6W7WxKWbb7KRjblgxjeFZC-eRqLXfopR3Ywbcbb7KPnVCgvneAHVzk66GTWsbkbTQGPbd+6dHQPr5QKC7+2eC6VxJC6gPSGDxKQjzLDfVzzfbYbkXYQrUXRBj43fEbH6oka3DckaPDZzq8XSK6K4jy6iXeu6AjbkagjeS625d4bnQx2HijT3LJXTEaGXSwUy5c4ak3VXKyg8s7uXWCbfEMS6eTaS7BXfkaKXVOHV5Uy7ledWipXUUad5XS7tbFW6xKjW6fQx2bjHSq6Aw8c7gwzbhm3Uu7opR3amA+gHxfZgHDXaudjXbGGB3TP6piRvyXnbIaUw-IHJDemH8gJO6bbcxT6TT-9GTfO7RbYgGUI0BL4FQZDWnWp8EPUKAjjegqg3acaWvVYb85b069Q3tTbjVzyZw7VEWXd2G2XS8aUPf37Fw4VxPjSzzjKdm7fjQtTEPQLqE-eBj8AbOHqI8eG5wxW7eFXQa7w7ryxQxbKG3dvlx+VwbAA-h6mbdLbfw3gR-w5-9AI6vyzXWBGuMcCCaKeO6COJmGp3aArEI1kDkIwgGkdV4GbHXDKaLc90RwzkbEkR37rQTu6SKXu6MI24rssZjNDxSe7lIGe6+IwUaeRZE7DI2l6D3YUrlTU-8X3WDR0leB7QbRfasQzdbI+ZWaClY+7klcGDfMch7EsWabOAwk6oPbu7lA9E7go0lGDjXm6ATQxH0oyEH-wF0rS4B6aCrV6bqsT6b-PaR7EgC2CU6QpH3PRQsp8iBGabizdozRCCGPazShOQeCW9XJ6wvQWakyqyGjPfWaRQUJ7XmlWadPdUH51Wo7xo4k61sSNH1ds2bD9cvrf-YKH8lStH+lmNHCQ8F7F7VNGLbSJ6Flr4KbzIBYhzVl7axbeaR8eOaS2u-SpzRELN6UdLcVYBCshTtGQA0ywNzTNsPozgGygd9G0LeP6cheSq5Ovua2vd00jzdeiTzaS8soKWZGVajIrzV-TWVeKrZVaN73+aEHlvSRy2fWbsBVRMs5vSXkuhUN0ehcN7ZVat6YliKpYYrmQVnpMk8ntKqUY1t7bNpwNjynt7KTlMLj7Ud7n6d16n7dqrzvUiGrvbjU7mYOi7vYrjWKDsKg3uRpSLdaqyQzUG9nsA85YxuxwBdt7G4gGrdcTJbg1X97kfR0Fw1QIyvIeEhNEPGrzvOD7HIahw3hbxbYfR6gBLUa9sYMJaE3IaQ0fUCKNGbrAsfToIoQA5EmYcWroRYT6jGZJbg0PvwCLVWrXLVYytLRiKdLXlbNQ1dGW1Yz6jLVni3GaZbsYyFdKoXZayRQOqKRTZbqRUnH+1X4zx1dJ72oSfafXsur3LfEypfV5aC40F7K8T4yFfRAqlfcFbkY2Oa1fYqKIrVKL64xUzFBGUzm4ytDqdUladoR7HU6PtCdkI+qb1Zb6d8fqKeZYJq7fZ+rLo8VaTSC+H+mVSiANRD5MvePHBnbxw1BOBqvof4cL7oH7QIHbG2KqH7jReH7ZbiMlM-b1aIYZ4aioU4rY+kCaRA8kjk-R1KFEeNa6NZNacg+esOg3yHJjTcy8PTq6F0ZmKOo5VJxjuTDNrVTDtrR15TreHH3SAda4HEda2ms37dLa37qo+36+TZ36tHUWH+YT36OCX36nrVGy9-ULDh-eZGPw986pA-2KZA8lq5AwHagg33ExWQFrQ7VpKV-b16r0ev7PXrDbLYTKyd-QP74A5-7AXfraJbd7a+WeGHmA6Qn27ZIaWQ0oGttQFH4IyoSoAy-6peRTahA0LazI85qj-QKHCE9NjvwybbIw0In0tSImabZzbH-dza8tVazoQLAHBbZQH5E7XbFE8gHgHZJ7juVP6Agy2zA7YSrcA94Gv3QQmn-c8TdJdHbOtQIG1tdrbhA1QHcEwomLI0gnpQycTiE37blI2oqgAySG7biBLULkomu-aoG0E5x9i2V4mtbXHbntX4nmTV-6KtTV65Jbq7rnQDb7E6rstE0hCxEzB7pWc-6o7RoH9JcYmdA1OE9A-D9J2SQHn9Wna0fvxrVuFgjHJpCTc7cDr87V9rko8Qji7VDrBNCSIXAwezNYEez3rXgnR-SgmgY+z6z-TYnH5YEGFA7jqFQ7uawg9Q6t41lKog5Fb245IjW43KKNkxEG5mT09kg+1ap7fTrD7Yzqo-vPa5dYczwOkUHALbMNcg7i617fx6Q-gW7QPTvbZkfTtHk8UGzbqfamg7hqH4+zr2pYYierX-sNYuTHN5tCm8WdcmbUMrqAkt0HNnurrNna4iBg76Shg6-bTCN4iDdfRyjdYxyXfQMzAHdQNLEzuqFg4mGE+h1IH9TWAn9cj8Eka2HdPaRVXHr8mWUyLcJPboL9zqym-k85tKnUnFE-RtdF-nsqHwTtLMLdI7aGKiHMoPI6Bo5iGiNW3q63ZKHNHcEnNo87Sw7bZlhTUWbyQw462Q6p6-QzSH5UwtH9o2k6nOaorco3Aqb-cx6EnaKHhrUE6wZfqm6Q4aneQ+k7nI6anfNQkKazVUqrU8p6rnlymfU0k6+PZJG8Q1KGck0Ir4k-FHcZasmEsEqHJBdNTNYLU79vpAaw47X7+dNqGB42RHmw-YaiFWtMjQ13KNwqaHnydgbJ2XgaZnTaGfyfM77QxrLfIzwCLIVuGnQG6GeFR6HJHeJHBFd+LsQ-6Gv0mq6m3XJH4w9Yn--Z27YzdGGEMEBHnU4aq75VpHWqcmHGjYInIk3vyUgXBGyk9O7+2LmGXXfmGNjRIG6A1tHaZWqjsI-obTJWnKRKdC7tUUajEeeQHADY2G2geRGWuZRGB5YS7Ow2QrWXX1g3UW+6jw4y6uzdBjKeaf5+XfPLzzCWjhXc+mJcmK6uFWUb60-S7pXei6XQ6QrXmNi73DWlH2lcW7NwzenvjbZGSXWOHZeQeHJw+m6BIzWnRXeW6tOeeHxZTK6rw6lTPQ3UbvQxJGW0046nw+2nG3VfKu02GGxibIGMAypGFFWjT1I0SbNI-bLwIxOnAw1OmWoxoJqTehHHXcYqkI3mHXbQWG10zMnsAzsapqWWHOPoVGm+UtTA3dhBg3cRGGwzqGmw4TIUXUx6byT4bBI5HiuwwTzoM+uG4M6lFs04FSfjXJmKBU6biRQOGx-lhn6cSrzK3cRnq3aRnm04zLQZcPzpI5wtZI10b5I1-GpbQxnwky+hmM0vyCTX2628MBHL-W27CYWA7LXRUog5b-G9FXa7GKQQm6TTO7nXXO7TE+IHzE5IGrBRybmaUhndw8XKHI9oKBTcOntE-u64PUIFj3REqpTRlG7-UGKdE0omWQ5VnAwYabwo72HV7bXKOA-VmLTdkrnE1mHb3etM-3XFCPnG1ngPSVHYM8UmqLX1n8A01qFxuAdFTZjMLM-8arM7xGvEK6aMPe6asPduT7PX7wzXS56KZPtnE6aGbk6eGbeMw1Gndb56Bwb1GN3eiGFHTUjOU1JzuUxQ7Evembg05maNUzKGDo4J6LPdNHwve+bZo6xt2UzFGjo3wEZo3tHK0RSG9PevYHk09mWUyQL-s48qlBcCmyzV6mfk3DmMc8z5NqRyG5yfymMnjCn6g0KpynAzKGs78rrwe9nvNjubGUzP0tU+NHHs89m4cxrdVOXUj+U0XdyM5jdlfZ2adNqUTOKmVGuJddEMvVVal49l7a4z3a8vRI8Ho4V6nozOaXowDH8VUamt5WfTSvZuaGQ7o8YnXwbifP8H0Y6rn22lTmAOZk6Dze1777fwNjvaQ8evTzaO5P17gDQRChvXeaRvdHHAY0t76Y1jG1s20KnfJ+aCY60Hbc40I+hbarvc1KgRhYzH7BLDnhDrqs0doZVok0L0RcSd7uY2d7nkOQzwnPg71hbd6aGd0rRY496VcYwy1M296RFm6q6Sl96I02xRzhRfcNY176sYKzF9fBq8ldQlgKwqD6KgEbHVXpD7TYzIyU1XD6FGVbGIfqBCy89zA2qj7iJdJj7RTaGyOiQzBmgEzATvj3HcZjFCy1fw0U7Q0hGYPSc5qgu8NLez4qfSHGafbAmAGBHGGfYZaz4wUHjLT7043kZmY44Wkq8WOrKpsU7YGRz7+fcXjs46Z7c48PT842L6jaR5aq3iXGn8-5GT8xXHS44r7Zccr7IY-r7CmbSTdk2Pi4g9kMAC4laMkN3G7OWlaToRlayLaWFsrcPGbk6PG9rVvmo0A77v1U77-EZaLyrdaLKrcs5sPbfibGPVbffRIF-fa6Ks3Lnk2rV7IgYWLqI-UfHcOYytT432HXk8cqv3lfG8c1SGJrV-iEZfhrwUw9n09kRqEU74VrmSHBqg1gGMxTRqllaX6J+LmKy7ZX6m-dX6N8zQwEXBAm8RFX6QEy37N88LnaxZQnFjdQmeAxUne-Sx9Q3Vgn2E69b-E2YnAk8f7SU8J9Qk63bAsyOmNE3P6oo7EmLE8gmXE3onqWeZqzYdTgrNX7Ht-RFqxYeA6Bs1uI3XUgHJA7YXLPvYWIwzc7yE5JdHE9knZsxzbCA0YWQmuTannLImTExwm0I-Tbp9Uym8k0pH1E9On+c59GYkzEr3C0rb10wWzJEwTE+bdazU01kXaky6yD-aezrC3Em5gw6mNcwsmWA6mHnC0VzLbYrb+s4FGSbbUX1A00nOiTPCnbWwn0k5lnPA-gnQi46nCBEbb8k75n46YfC9c8VnKi8MXxExHaxixwSHbVMWT0zMWP-SunwiwJn-syEnCiwFnii+dnJM899Ei0Emdi-Om9i7wH2tdJRNA-yw0k6cXdA0nbD0x4mjA6DqTA8NzbJeYH7JZYHHJSuzek8YH+k-YGZ2Y4Hhk-KNRk5XaJk4jqAkwsWRi17asCn4GeiwInMA4Um8znjqxHsAXXGDSSB7SSXREaAWBUjEGqdee8sU4r93iMMHNvKMG0HD-aQ0NgXu7femofnlKbk3QWRQ1fan46LsMSpkHX3bvmAGZzmepR8mOXYE6RS41LAU9Tm3zW0HQU7KTGC1EskyVfbiNTfbGQ0eaXzSinSgVMGiUyxzZg0qn5g2MdOOdpHtpdCHiHYHrVgycHu-OI5-+le7AQ08HgQ7CGFcgg6CHY8HKHXnq8VLg6yHVxR9xWPwqHSI6+osRlYRkcHMRjcGA6q8GV6XQ62HZ8Ggyz6W3S5Kl4Q-GXAy5dnvgy8FQQ3SlaHXirPSwmWMy-HqmHcO5cy29GAQwiN3SaKm9pV6TcQSZy86Wn6ocwUXmjf6n2c8IrXHZvrG7fs7wbZZGQFhamkZZ6mR9dn6nHS2W3M6vrz9R2XtS-yG5Q-jbPs446FUw-s6zft6sqO5QVy3lRVy8uWL8n6mFS+g1hywamuy1iWac41npy2za1o6TmynRfbFy6zH1y9eW1y7eXsqFuW5o6cCRkfiGLdfuWIA7qbw09ZHMYVGnPsTJm3ke07lC-C5O8immBbUi6NMy2GtM2i6ZxKxHjQ7mmMDWaGC0wrKEsENyS06Ny7QxiiK006GhI7pnpgHWnITainIKQcCsQbs6Xw-j763aq7qMyGH7ZXRnVE-q6Ck5xKB0zyi2M-VHqNYsGkw3FnZjSxWqTUlmeqYsWfnUJmTIyJn9-WJnss9UXIVbobt02raDDUJTZYGNmaw+Yac5f8a85UYmwK5nZ9Q5mnr06W6HjauHtKS8mus4stHDa+ms3XYrm5ewCmYn5Hji8xHsM+BmfqWeGFw6BmVKTZWEjXem6Iw+mJs2kbjM45Whw+xGTK5+mW5Whnf0xhnpw3Zmeug5m8M3G6CM+6HsMY2mXM5BGgw2RXKM3PRuM4eXXw-pR3w9MnXZc4XaKwAGu3U57J0Sf97nf26ysy7yhE2OmA5RxWKTVxWZ058650wQHbrDmHhM8unRM6unRKxJmok35qsIyqGQfrhG70WgrtnCcaGgSpmQK7VndQ+mn1KwymS5UuGTwxBmaWFBmewzBmPKwOHnVZm7xeVyaG+bm75M6tmOC5WngKQhnnQ2FWoTTFXDgXCbfOYlXqqMlX9lrliaMz5nu0z+L-A4smF+cFmX5Q7yTXeMb2MzfLN+RBHJ0-iXOJTBGRs-mzUs4unGqxlmci1MmIi2JXNExGn303Jk+oxNWti93jSs9frRE8KaWsx0Fqs83AfI9KbC46Um6q2an8o5jN90+1m8g4AS6s6JqkZTqnZQzlmEoyErjGXJXUo0Zmps8kiKaz3qTU8jXb9ajW3WhLHNq0h6Ga4XmKoxh8O8oQXyFhnrbq-0rsZkdnmsZ57IsyR7qPSIKfSglmwBqOH+o2qXhSxtH6Q6UWIIQrnDsbx7ty7XEN7bTmuixrWeiojm66aeWqlfrXgc9qmhy1OBKnbetOC8wkrGjeWNy87Wna8h42c6OXvdhojcs1Z6mvSOXazYIWJo4o7YoxunrBUsXbwbOWOPYuWByw+HYvZkj7a5eW7y07Wk67vFnNnGm3y4IloYRt8fa1xUbPS49sndfjYVaLnbo+LmJzZLn+BkV6BvZBXuixkKGvf9m3UweKa67EKw69hx1c5bzG6-ObVzb7WgGenywY4jnDzR16z6KbmJIebn4Y1bn8IYJUbowHn7c2KXR-m9nVdXULCgPHHWLrjGIHlAzPcwt6fzeN7MY2z0-c0XWp65BaYOsolxhbBaly-BaRISfah60QzTvSrmdVXzG5IQLHu4ULHU8wRazVTI69hVLHhQ2Xj6eutlkGZ2U1Sqbdl3IQ81PbxCVnn65f6-h0IdoA35kt96g1cogQ1YxatY4D7uBvq9VXKD6fAA3nuLVxaW83xaLY-D6O83xGEG2DABSvbHLXo7HH4Fj7uHNqlG3JRK+Nfoyy4DCL-q04hKG+JaBBJrabnM+qWRZT6Moa3Rk8Ymm4E2gXmRTvmWC+fGvGSZb8jEfnRG41DT81Zaz6BfmhcVI2fGTVClXDnHGRXnHOGxuqP831Di42XbZfRojU3nyLFxId5JodkzhRf-mEg6BBAC+SXwg128DfSLWp8SerO45AWG5mqLPJGb7s87Gzt8c9ElwFoWVCzoXI45PHHfdPHJg0tLpg5fiF40Lmha4Q3SoD774RQl4N42O5NkzE9qC6r5aC+kGT40hrYxShrg+jPWy45RxXcxly9mXfGD4+tHuC1H7By8HXr7XwRHCzF9RCyx5Ra5IXcqitb7mTIXR5OX75C0AmNC+9RQE0mn9rfX73Y0ONFC5oXAK9Skis4gmbCx4W+KzUW3i09MME+cbnrdgmHrZYWss+0Xti9wmsCpP7e0xf7mo35n93YzXw7SoGIbYknGxup9fC4Eh-CyuLMiz4m5E6DX0SxlXJm1EXcWbwn6MyQnGMxEm7i+1XMI7NqF-W1XuA5AHpm1ImeTTImrm9kWzi1kmni2s2Uq7QJVi-U2Q63WTj4T1nqi6GmIJbQmLc59N6i4Ynzfd8XfE3MW2ixiXdizizDaxjrYi-RXlk-Lbus2TWCE0i3l-WoHyw-dqNbSknuiVi3rm6C3OE04mIW3iIVi0UW4i6S2r6Y8Xxm1UWfm1M20i0knDi3fCmi9D8bC60XkJSs3Ii50WDtTEX+E682tOiUWrBapL-NfoWmQzlmvC9ACqkwlC4A7MWDJPUmJ2QYGkfi5LLA+na2k28wOk9j8uk300ekzYG+k4XaIdYMmES1arKEciX4da6TJk7c3wa4K2Hm03acS5s3bE5+H+iysmvy07m649Y23RWSXogxSW+7Yf0241G36SePbZoXvHJZLNCeC04Lnk-wXTlczW2paKXhG3vn17cL7Sg0vXIPX1mRdUU2+S6cq1vRW2ZdRATj40HXP3W6ZhCw5z564-bYYwaS0U6GYdddRzmSzimxg2yX60ByXOq3PHiU5ul-W5DnyU5oqlgxw7qRiI7bS8GXQMpsGTG9sGXs-hkky6g7++I6Xyy+u2vg0WXfSxXZ-S441MHRu3My1u27gzu3fdYQ7mRlGWNgzGXg6WWXr24I7b2zCGL2ymWIQ9XrlgzaE2RuCGWHUKM0yww6D226XK9Z+2JHds69VYnmjObWXDpcrWrEYRrOQ7an19c+Wg0+y2dy782Py7Z7pYzFHo61lHEO6frkO-ZzUO-kXIW84qw07Y7kc-Y7La+rXxQyk7IZa+X4q2R2ey6rzFOSKDhkkyLKZTKn8O+PrCO+jKXy1vr1a1S3H-fKHw2-0hqU3k78MAU6xyYF6+brJ7cO19mc-T-r6ZdpyqtbxSI015gfyy9G-y7R8E0ygXbfY9qcFWemwNlG7b1DG7dC+1yM3XZmlOE39xnTCjJnZaHkK-gbgdIQay0xhXSDTtXpuXtWKBne6RIw2ntnU2m4q02XwySwaqMzJHxFUVTQw1VXK7dC3+0727Xq3GH3q887tI686x3VF2-qwZH8W-VWBK6f9TIzc2rC3i2Xi7s3vXZJX3E5DyIXcYawo+NnGk3WGlKyRGVK6NXwKxmmJq4ZWcK8arZq1yX+BI+mcm1hWX095XEM75XbswK75cBOHAqwZXdq1pXwTcJHcM-ZWLw45XWu59DIMx13hge5XTTZ5Xeu1Z2nhgVn4zUN2zyEK6yGjZnIOvN37M3ZWQM7N3OrrK7IdDeGb6AF3vq5dWKMyZqaUWF31XXbKPqzRW0A2omDXU9X8TS9Wh00jWFIaVWOM8l2vqxdW3mzs3bXbOmlDZiXyaQ1XBK01XhKy1WZWxDWZy8V2uq766HTeZh8I-1XCI4NW9zapnGiw121KxRGDQ1RGNu68E34HNX6IwtXVu0tWXcStXG5RLz1q3liio1tXC3W8a-01S7pq7ZWLuzYqnM7eHYq7d30O22Wzq492vM+F2NXZF2Fa-5mXm9U3fkKpGJROjTlFUVW-uyVWVW2VXpjRVXrXZL2BMTxXSaZM3Aa5kCcu0JWWiyJXEe4K3va3jKdw-Gb7I2M2Ss05Hle6IGUa3aa0a+Kaas45jyW8-nNW0j2-szTWfY3qiD0x1nieXvm9m1-WKm0J2ms9TXjTp-yko4TWqu7zX3e+46CBZ72ze-cqne5zXcfY6aea9Zm+a26bulVVGrozVHw6TVitewR7GowGbtm+sXgzcdmpa+X2gzSX3Cy5n4FlZANpa1R6jZvSmq67rWDbvF7Q+7cqho8XSqzTrW5o69LXlTXSTa6J7P62eXgG1Ynv9Tds5O+cqTo4p7sO5HWu+5-r1lZCUmzXY6Rzqx7u+82S6kZU6R9rP23lfP3Uva5G+c2Uk2-Wh6MY7l7ysfl6y66rQK69bmDqekKHaFrm3s2Mj669XXn+7XXfo7fU6vZrmv+7MnxtLkKKVfkLwY1s6B69NRL6-MKn7XQnwzJebmVaHlJ68zi2emjG561xCeg2W2Zve7n8Y1Ycvc3vWkB6-cyY4d6-lZf2SYwzHa4gqrdvbRhWY2fWCtjb9IB5qrY8zfXeYwnmt1RC8S+BsK2u8pCHvURanvVzWjO0dx8zd9nJydRaL+4C81Y3A3S86e8CoNWmgfUnMeLZXQvMAbGsG03mk1dg3zY-IzXcfg2bY6rAg3CQ3AoQIgB8wB7r8zbBVXtU9A3uHA6aGTRT6OxSDnQT6w8dPmCznm9TB0g1S3hYP4STSxrWWpaDXKiKg46vmeG04yfG0BX8xWVohG51mi27MirioTmedc0VY4+I2y2zh28GVEPO0jEPP8-Zaz89ZaefcOqM45ZaU4-SKVG5OqH8+o3DGzKbJfSdBpfVChdGxKX2XF-n389v5jG0nnSc2Y2aSwlbtk03Gk2y3GE2wcmQy4k2dfe58jfb3X3MzAWcrXAWP6zUyh4143LW18jtC8EPp1TVzkJYJ0R26WHcC-u98C1+ro0-96ZICQXYm4-j4mwH6jk16rkmxN9Um5cnnlZXSc24ciT7bH7Fo0t94h2yHCm2Cn741TLoxfKX7U5SH5G5tTX47NbSsvNaYW1IbGmyX66NetaVjeLJHdcczVULxY99MPoJgk0O420PbWh1ylYR7EH9k7FbDk4Tr-2dIiUg+cmsg6n7hOXW3sR80Gmdig8BS1cO+hkqWpS6m6FNaAS8283D62ycy0mxCm8R7Xgqg-EcA62SP4U7n7Yxu22SOXqWF9WNL0UzMPTSSr8v7XNK3+vim9efSWbUB07gm--bDSzMGSU3K2aXRxzNpV63bda+3rSwu2TSWsHXSy8GHSx6XtBTe2rS8I7I6u6Xwy+B252wHqQy6Q77gz7UDR0CG727rUH2z0q8y-qOX24aP528aOP2-+3k9fQ7Iy2+35RdmXqy6WX-g8+2924mXz2yQ64Q2B2fR6WpWZY8jo09p3cgV-BuZUUoRqSdY6u-wPLURemMeVemOuV53EzuZnD3lyJ8QODMnDDYOlq8h08x166gq9hWQqwICTu9eHee9d3+eyD2IKQlWHu7W6x+WL2Xu1Iq3u-0a+01F3GK0RSHnYl3-Zer2eMZxXi+11Sde4UqUs58WDe8MRcuyy3ci7DLey51XdyTKNDADUBY4Lna0x3j3QKwT2I7ONX2+5NWWI6Zns0QWOXoV0xix+IrSxw7B2e6zGju+-3+I8FXKxxz2pu+bdHM0dXiKydXlXe2P7w1P2rq1RXXu1F2iW4q2Zezd6Si4OO35Ur3Wa-93Ve4D3x0xr3Uu5OPiadOPgFVD3sw9l2Fx0b3O-VK2ytRcW1Beam1xzNSi2f8BPeKyFpi2G7SI6pXDx0T2NK7mOJu9uGOI2f2LSP3GSxyQwyx-eO7Eq+ORfAd26cTxPju9z28s1+OKGSRWXHcL2Ox+ZzvM6ibfW5lWVW3wmfw7cWwe992pLPF2IszX2r-dFm2KxvwuMzvy0wxO7Ie5l3BM8ZHDe3D3jewj2Cu7jXXU3C2lhyV3jUlOwgbCnNDO+42dqVmPc+TmPLOwJOcusxPCx1ePIR9tECtZROHKyKAKx4xPIRXxPq0wJPQq-WOiMyJOdea5nfQ+5mQu0lXSKzbLrqzJO1i7X3FIzcXuW5IaoJ4r3ws8VWIJ+83cYTFn2K+OPKqyhO+M2hOqEyECYe6ZOQa0uOwawRPBs63WY08xA069d9dOxqGem861hq2w91M4T3L08T2aFXT2HyfBX80238cDe+THO8WnnO7aH0USQbJuRFOAM-iifO9N2CK1d2UGDd2Wx-dUhe3+OyMx7Wo80BOexyBOFJx92SW3lO4u793YJyr2Sp38OKU9xj7-oF2fq-pP9I7VW5s0ZG0s0unGp81Xzi4VyLbacKWB-nKJUwyW4O8zm1a6SOT9Tx3cQyh3QUpd5VNQSH06yzXVU9Fq4FSWG-ax6nIZ28OOO0+6YZ8PsXMfUieQzrm34wc3mO0SjrrgyP2Q7SHTHcY75y0PqDy3d2MO+R2rI5R34Oy0GbUwR23k0lPzHYqmKc4lOUZwDOyW6IOYMQN2la3DWbexP33yyzOm68Nny1T8YTRX5PKiAfMHupZXQAxB7fdYjXbpw72wBfjXTTujX3QZlaIVfzXyYYLWds7VGHPVVOLs+LWQJyGbq+2dnlJ61GtRxMHG+-R60u4x7mBZjOAJ5x3eCxVn++xDnGO+x7Fo4hbms+DmI68HPA662XvaydHAVV7P+y9jPoc+8O8ozHPXBbE6s2wbWcZ6F7jo2HOza97P6ZyU3tNuv2RZ+JXwirtmicBLXCPa56rZ9R7+BblXs1s56fPRnTXZ+zc7E79WPZ4-20562XXh4HOuPf7Pw56SOT7SyOk53jWU59WbO5wXPqO4S2I+1rXCzbnP4542XdEb9m1+6PPAcxiHfZ52byc2Mikc5TOu58TOja7y0V53znhE6XOLZ3tnbZ2ZdDs+fPJa5QsqqV92nZ3LWC1tXPW+0LXHy289I56crELfOSMg5ndcR3OTOp0ymC6alYrk+jOfa8Vzc68oYdWGXO1sBXPS+1wLm+957r5+1Gq9t26G53MqG+3R6W5yG2Si-YqpUxeDZOxUHHe6P2BFv3OcZ9SP857Wbz60vP3vc3XZ5xv3xddv2hU7sxD5yQvE59TOnh1nO60TnO6F02335-o7zsUQvY5x32+HtbW9y6wvmSqDnixswu553OXRFwAv64mQv95zhnlE6tHuF7vOoarQOfVkXOzo7V6oa4WOWVR0aa2qebO28C8KHnfXqyw0PBY6SThY7Qz08zwPM8896Mx9LG6AmZ0OITHRuKj971YzwyNh+whKPNKA3ceU8vMDzA41cq8YKBg3iPBq9VB365ZGamr2895Ckfd3mFonoO45DEhfJkHBnB6Xww4PiBLB0J1-oDYO2x685FLY4O0l9x1XB1kv3BxZJPByKk8jBbA0RcHH-B5iK+G9MPVg62ruu64yxG6z78m8fmFG2kOZG6b8047yLM4wL7b85oY68Wo2NLRo2Sh24lF1UqFS43L7sh+urih2fJWB2sLGh+AOxc+0OO44erY2xsuZRVSWBwPY2L1UqLiQv0OLfSb71RW438e5Sq4NIu9rfVWLUC343t8+4cp47EwZ43+rZR2E3jqjCrZc5rG3hFsOkQ3UkFWRQXbY2e8PRZiOw-dW28aumXBS+5rsm4W3xS1x2jmbcPFowouwR0YimjsZ6EYRn7VS5v3WR7v2OR6Cram6mLfhzlVi-bRrs+kCO0syCOTSWCP49NFCwQ5SOCKzCOdl0lL4R5PjtfUTrLqiPbmh4kGTkxPawV2BIM248OcV+qXs22U2WPbiviRw7meF2yOVuz+8EV7KX97VW36RwIWRV+BymRy8Oh56rXcg5qWqm5OXjc4A4O2wykyOXyOe2+-atdR7wWS8AY8U7-bjdQaWx20aX5RyaXLdWaXlRyEWbfnaWBG-u3ng+nqV2xYunS66O7R36PqHQcHQRpVKDHAGuXS-aOL217VrR5WjbR5Gug1yGXA6lGPAO76P1Rx6O6RimuPg6e2vV9qP-R7+2xhrGXnR746I196Xwx8GvIx16O4y9mvUUk2jIO+G7iLaka5HXdnpUzucJVw+XaZ7qnyFzHXv+3nOVU0LOgEqx2Fy+2uM5z3Oxy3qneO7zOQ0wqOgu2TO5TQDKWF3IuDPaOul11HXqQ3HOZF0TP6OwJ3Da2H3jy6zOd5+-qR15PPSFyIvaO9yHt152Wx1w-7w+5+WRZxp3YA8qH1x64Fup3cv9O1oHT0y5PMx2NW6J813DQ+tOoLo38oUZNP5ZVM7Zp9aH5p6Wn0K0tOlnWt3-05z29Zes6DZel64pwPyXp0zP9p7lTDpwLPAJ2+HaM2dPnm2EmlJxX3nq6pObp6jPLFyRuh3Y9OdI-Fn4F33sDJ-a6MJ5-96p9hOzJ7hOTe5ZPPp0V3RO5t2xZ3ZGJZ2AGPKlrOKNyLaT+xzXv+S72MayNXjZzn3Ko9tno01AvV-Q7OqN61GbZ0-O-TWR6TsxR76N6guuo1dmYze7PYa8ePO1ypzh16qv+9d4KB+1GKFF93PV18evsc0KWMVx4tn43hoSc+J6go0f2u66-OF52+a110znzN1qvDirJz3N5qmElV5uc6zxuRZyxP8++QJiY+suaWKXWvwafd7++PW2uYkL6vbLPlF8IDKvcrmfowAOf+2Di8t47maF+gcQYypmrl72vUvZDH6B0YujV-db023AOHHkjH4tz7np63CvZ63gPOcY7QJG3y4IGYKq16zgON68QO1k9vWCB7xIJV61v962QOqpUfXEjlQPv68JCNF8ibDFzDH6t1lvmB0Uj9Vb-m7p1Yvn69wPzVY2vcfZcuc81VLQG0wFwG9d0pzlA2oE92uMGedv+hsokrtwA3lTCrGlpeIO+gpIPpaTK8RMH7hAPBMAFXjuwDY-rGwlyoP5B1EvW87g3Yl78Lrlt4uBGMcmxLdBZDByFH+nIXA6sD5gLNfdR8l1PmifQWcC4K04yl5VUYbc0lH8yvnuG7iLQ43p2wEwKPql3IQSRxP8SoY3jetxRNE4xUoel7kOMh0KXeffMvjB-5Nhl3utMB2MuKfRMvsa1MvtG0urah6LvulwY3CjEsvVhWGvJqUyvUR+r7LG9svldw3HkR2eruVxY2IC1VBkrZ1YevK43YC44uV8eMOJMMVLhm6u8181MOG4QsO-7QEjQmxVbwmwQXtyXDvJSlJw-Dk1aeh2rlDhzO5jhziOmCxk2CR4HuAxVKuGZ5fHWe54yQven6G28quJ5+AS6R9kHSpUClPh3n7vhwX6Rx1IWtey02tUURYoOB03Bm103AhyM21CzxrC93TBum-w2dC0GV4a4i2Jm8xuVbW4mhYbM3TC5KpDJUWylm-MW7mw3vStxP6FW4pPcp-JOXCyDa3C7K2BW54WUWyGyTm+CTtdMwmEbTUmJW3Em8J7QG-WzOubKk83sq-2ONN4ovPm9R9R93Xvx95M3XE1Jq6i6-7AV-q2fi-D3-p+LaSOxhvQJwPvLp0PuTy-H2mTYFrDm-sW5WQYntx-j2mWyC2-p2C3+W-zOe13dXcS0q2nC0-u1+8H20Z9LPkWzS3ZMwCXSA0cXQ0doHF9xYnl94WHKW2vuOW-3uLp5lPNJ4NnNi5LOx988WrJ6gmP942Nkk2QHkD7v7zC--vWW9km0O0Hb5k0G2Hq1gv7p6q3Bi3gGco2zXUi03vxix1rPi53mTi9i3DW38W-iXS3U7ea3Wk79qwS8Tuc7Xa38ftCWgS7CXnWw4HkSZMdqfvuyUSwFLabcuOhi4wfe1cweYuwRvmxqf38dcyvSS43GERxYfKS5ruKddrutk7yvU2-yv029PaTh1R2mdRbvbk-Qvm2yvbA+-CvJo4yOQPdKWccwquQPrHv3D-Kur7aivzh1UrbN0h6dV3hhwJwpySB2exDV1lYKZ451zV5KnGSxKOd2AO3WS9av2S-bucC47vZmObqd11O2XV9bqLS6qOlIdhZttzWXp0HWWZO62vpV9DOcQwGm4Z9OunV8jOb1-uvVx+POpZ2ZvDo9x3Oj62Wt1247Og0n2XEwuvpF3cOE57OuyKxuvlU5MeJy+46ca9xvOzTZOVj9cPFj4vOKm+eu7U3vPJ29eu4o+TOW66f2cnV8zaU-EiX53I3cZ7IvF50SOAtxMfWcxpsVO1HO1O7xv-lxj8LuGUjYOxNWHj4PPqSv8xOMS5Ae4LOBeU6o21ld6ByCBCfZHJqOMN8PRhDfHQQ6A-W3Yf-i-t9Kg0T15oFdwRWCGFTgW8pqa72XL3zjwGNL7hRzP4JTdXOT8eH18074xz66Aoq+v6lGPGDO5+uTt8Z23JyLKPJ1MCzx1xcgN0+SsDVNPC01aGvySNz+-mrLFnY6GNwy+Owp1RVqDRBStpz7kdp6lPdUxJP-xwp3jp3hubq72P7q70WoI5BPrpxpGQJ2r2yTUhP0N6D3VN9VOIe0xujJ9D2sJ+Jj90Xl3lm1xuUiyf2JK6j3Su3WqZK1WHKu-JXs5XC7CjTn7qJwePS7EePPZ8+O5u6T2K5Ut35wF12Otx53ReaT3oayXU-K3kbNKYeHqx5N2ju9FOhJ3BukMsuHi+bRGDM-NW4+2N2ueX12sjVt2B9jt3tAa4aLK9QeuXXKe2I7OGDq6d38M5eGoqw2PUNwIrLT4Ov7u1huEp8AfcN2lX8N9vv797ge652VZ7eWRuTTxOezTyO6LTwL3lW-dP0ux9P3T8ZPvp8DXnT01OfWy1P7ix1XbJ16f9jT1XUFZyKse0pmiI7j3+p5lbBp7RPhp-RP2wzGeSzyPLZVx9SuJ8tWUz+Zmzz-m7gjxSPME2d34N05Xu5e2eez-53mx2qeeZ22mUpx2n0p5q68D1FmQDyweDT1CkyT+7LQs2pOipzhb2D4ufYsxVPNe7pvAFTVONWwhHtz7D3fp1fuAD7evn99FvLe233Iz42fcm8zOLj-lv73X9No+3WWjgJUOoD-Ms7e9rOPG8ErI+w+6PIwbOHMUbO+W7Eqpy1TX5PRJuoBf6fUo3pWg+5JeslSJuB1+XdU+4MOFL3Fiqe2B6R9xUXes2peVxzG85L4BPnqRn2eI9tX1sz005NwLWrd5GeblkX2iL02DYF2MrnL9HSPPTfOVN1lP7591HRBdvucFy2u8Fw06b66Sm4KtZvmL08e79wDKpF6oupLyevWFxIu8Vlwu2Z+Zye+xwvkqSlfD1zhufZ6p3LPbFfi598epqUpuYB-IqGMR5eurJfOJz3bOvLz0bHZ5Gb6+1iNm578PAr+DPAtyCfGF4+aZ56NHF188fL8yuuDj0lerMQIvI1uAvWx3Z7T5+XPHPfXPOo65eiPe5eE6YguNDAtfeBVGaDNz1GjN7dm2rw2TnNx963WYKdR5xFfsNrtfcr9amMr4qcqt0jntF9FX-BR77qhf7nz6Nfh7o8lvHoyirno2iq5c40Lur0azct8SrQr53W2p59eJcVVvvN4hCQB33Wjc3vWoY8hbeg8pvGt8UKscfou6Y6QOWcSgOutwvXdL18m+t7N7Bt3arnLVNv8B4gyg8+h4Cb91vEett6KB0KoWY4tvVVWN06B5zGY88YvyXqYvgZzjVt1cl9rF2nnI2hnndharis+advhryMeQ+yIP3F7A3Pt14uflwD7+hr-wSdqRgJgAbHa82q9wl-bj3hdEu285oO4l7DvJbynB3Rbmrfccjvo++Cfc4J4Z0QIduWkPfXPyNjuGG-LOjhPCfjbwjZTb7XrzF-JCl8xT6ydzojeG1Tvepw8v0C1HHWl1bNYhx0urL0z4BlzkOs4+fn+l1fmlG61D8hxbXOoT4PJd5FfG+2wsJdyLvIr-o3wTInef86u2G6Urvuh-sPVdzsmbD9Pi9l3PjzG-4Ajl0vioC7erzl8buv17fFECxMPK900vNRxgWGyD+rFh5n97V6qP3fQvT2+1E3Nh2vG4m17v9hzr1fdwZ9-d81L5Cjb9Yj06Xdsahr-bxfH7IEiuIwgjPH45m3+S6U3vDwTPnF9NdU9yIX8-UIvdt9aelrWIWmm5c7oiOdS-cKx58p1Pf5wbffBBqf7XETywQYc-ezgNiUd-paA4u6DP1KPCdVufLijXZheYt+sohUvZD1nXF3Wb4Vqf76pCqve2h8DlkeeWIWPmremh4H4g52cJA-N8dA+265-2AUKg-0LQvmzgDB3v0H-emTqeL-43IWqV9MdWhpjei3TXGptwcu3hBb1WDFr7y76e47D1yvER4w+U2-wM02xUK3DwHuPD3CnvG2KuwbhWsZV8TWXGYVLN7AvYghHwMW+Z8naH6pzU9so-Ldio+87io-Gg0qvIj6pyjTLo-DTIq1NHw8Pt7yqvj1qY+6duY-a1mY+Cyy0rEj0lQ9V+jf0jwcIBz13fTfXCdSBlgeIF7QRjS0AexCYiGL4dpPjfiavoJAoWvcPReX57Xu4mUZegXX33Eo6JepN4bPivkDOW5gFOHkQOYBnK7uXCyVjW8ph7uQtXvu8pNfoF9NeZz4tfK51VeVr5X2lr61iNJ0hfZa35f5a+U++sa0fgr4lqeaSNegrs9K4-ajnJhmvfdZwVfrrzdjBcy7uEB+jMNVXVuMj0wP481tvE89d7VqMEDOby-WxYzG0-jZyeBB64uynSIz57zA2Pt-RaJbwkvpB6bjq8yu4HKiEvbcqDuTY5EvtXpDuNB3EIEfdbGOlTgXtnz9C7F9ebY3Q6KbGPb1BG27fa1X4OKd+vnGl742ady0vEz5kcBrmPtDboHeLwCve41wb0USs+VfKmjVQ3Io2HLXVDRdhEtxdiQdXdh0Uo78i+or7g-Atmi-kthi-Jzi9uIX5iY07-gv8Ssb0WArK9QLQ9tShwKByh0kzFl+oudWgq1mAqrlft6cU6X6kOZd1jV6hzM-c72svi68XeHG1sui7+ruOh7r6wC6w-ehxfUTl5Vv5L7Xfhhybuxh9UPE8bPV+fJMO5hwC-HdWWpRlHPVsH18oQ73OSC1-spALvvUBfJlvCBBip6j3dFGj+qJ9X5q-Xo8GO6Bja+Zi-CrzX2OSifFfcXX7iy3X3jEDX86-H-pQYF1DaKhn577xmX8vYvkjvNGYPn+3DuyPn-d2Clw4OosfG-CQpMz14yPfCdY3Fx70714NXHvfHVrcmWllcZVr6LsV2x3Vyt0K6Oo+VpyoCl1mWHvo-UytpVhWdUrvH7g7yncNyvy82X0SUY94nuBH5rcpNpKt07rwNe3zn0k93KsEnlZ0kSuy1WXx0d8V26zCVz8PM9-8OyVwnv6NcCPiLOJ4-5ESbm7zq-JpSWr7By68eR-FfqMc-pJ+hDMGCCRMfn95f8D53BQO0AZ2cgRe5DRUv4DZNrF+R1IJgHTDNR++CxTjHaaWGFekN86LyC1q+n5iAQQvJKhNTxze0p+n2TFra+-fYUFNN4kBUvGMouxoo+cL3tvEHCyEAwPl52Qk1xOQqThIArFu739wIGkxe9oQj2BGx4NF8P2zhCP3k+GrevAn8TT4sy3TWdL9-hJ6ww+fhFYe2VzK-r+tUN7D5w-OP8t4+243rcj8J+9dQUerV-NKbVwSnP+hTJIhnVVdR6aP4hv954IP0kaqPUZbvOuLP1KNUPB+NVxZopEZwlkM1sLNV+z5wZ8+L7NzP4LkjP-svihq+-nVwXj1X3vUvX1hhi9-ZfQmHq-afM5-DXy21IztZzTX6RdPX23kg32i5-X5wOGj9M-cVIF-DkMF-rX9LsiVHJpHXxa-vP99irZv8nzTobRYH75--k0U5GvINoPlEDecr3vuZKCU5xU8gY-r5kj7vUQH4vmHQ6TjF+Sj1DArRUKI-76cesCiTodSy0NXLJFqFP7xdd-Fe+zBJv3BbpjnfU2JCwMSvZ+v6HdvU0N+hv0qOaj7EDLS6gtMFF+xWKFp-AxLic5RgmZP0rBfV326OLR-P5F25u2fVwXM9RyWvrHx6vWBX7xj2+GvTv0u2kKH6XY1zS7nS2WvgO9GvcRle3Lg16WsHc9-Dv6SMs1wI7rvwd+K178Gq18WvizR9+z219+uHf5-NfG8GAO9mvjgzd+K9fbxUy3D-WTvxvkM9b2hN3jyINcB+bQix-daR+umO-OvWnz72klSKdF43h+BOW7aunSpeJYZ7vINW-vWL6lRNLyaEB9hCFRToKKjMqekTMrxf7t3C-c2tS-OX7S+YatJeve4m1mf9PVWf2aEgZnT-gP2N-FafpeST1F6Rf8n3zaeL-8ApL+ugr8fGP+KMNq-WGef2FGT7-0eZL80F3afBdGIiKcGQtj+EP+EfMqYPz9fxIWWL0T+biaZf1f3hBNf2R+mrcUEAL8Q09L8azMf4ae1z-Xv7T9YqqZlH2PI4DNIQlb+HJv0F0CBZ-sifr-5o3uvjf84UXfxqM7giDAPf5BqPTi-vC42l-D9z3uQ6+hjFs6acI-xn+Zf9b+bQn03yCaTX7H92Wnf+Jo9ZyuMLf90FM31n-6yDNlbYjhJmnJT+SvMmmaf7kCKvAgjM-6vYZj0fuYr25GPaeb-S-5b-W-8B-LSBRP9+Lh-u-8-qqfzAb+-2Smjy8n-PUan-asJqMJgLKMAwpDNs-64WDL74HR-wX+d9xZS1f2n+2f-v+TeTo3uvFX-sFQr-vmzIuk-6L+pbjv+D-wM9PRsGe9C9MfNj03Pa-0p5QgFXyZ7-wl3MwdABXX-N-8g-0K7DCMg3C--cADg+AvmEhp7fwt5d-8VfxvCd8dQALx3Qf5W93KLRX9MLmpyQz8DC2ifFcJG-3dGBZQ0WHteYGZ9wiYjdWdooyIAyapy5kAAzJ0vJiL-dyN4wTZycDIEmmgApgC5LiVwBn96-yKmCgCxJgdkAyIc-xlSEn5pAPhdOddhO1kvCf8zfzEA69QXIj4Azz4QqBIiMApSIjXhfP9g-0GzDeJEALwdQrA2IjUA-b4yqBkAviJSAMw7IAohszjNf90UdyYiZyJ5LgvdRgD1AOYA2i5z-z0Aw89nVWv-APNIIicnF-9MozfmYgCWAOV-WY95PVfTYv8VxkVeXCJz3QYA-fdggLXZbTgfIjVIIQD5AJS5Ebc7AMYbX0JfV3khBP8xaTCAsf8IgND-ES99Z3ifcS9En1MAif5-8VgA0g99ANtyXwC6oiq-eFI6gBq-T7o+c2FRFWccVCY-dJ9o0zEyHVtVZCygKlRGAVpUOi57vxkuIAY5B3SaKBUio3qhJIdedVpqJJZxVEkKKvJD5hryPaIbS2jTM+ZGmBQA92Z9r0yff3IpnwbXXgcJh3rLHHMmEmt2P6JIjiUKZi1fN2UqFKpDelnfQPoEX2WPI+8cYTbLO7ctTxJnJ1N7e0EvdVN5j2dqIt8xWlBfOdZzy0uDGF8nynM9F8og+jpnN4CUjzxnKdcu5w8fZx9+12MvTI9F+0ebN+cLij29J1VIUwFVL+J9jwNiCEDa31MaQV4YQK7XOEDNOQ+A3F8UQJa-UjsYD2EAljswuWiLLfZ0Xi5eIfsU7kZaYECS3ylaZstKQPsRBEDxy347K9clj0J-dIDIDwBApu05bhqucK5uHhcxOzcDj0nfKt8+XjSqCpYKQJ83PkCFQORPZEC9pwwA8ICTfwDnLAppQJBA9DYD1juA8gd14mF9FRJJknXKLyoO1wlDGkDdQJ1AiLJagK2PB9k1W3dTXx8sQLVKHEDLQNlKT+JADkJAwXsjj0nXIUDiOyRnM49Hf3FA1ipDQND1IECojhNA3kCEr1FA9UDTN3HXT4CYAN6PSMDUQLIA5mFer0VLFnYfoiXKTPYEwLpxc0C9pxDA2GciOz5nAw8XQN0AuACH2SOvNo8GyVZjdjplEiVAomNq3yNie0C6OymPUmc6-2jAlJhV53uzU5UOwJ3iB4DYX3M9HsCL1z7An4CBL32beADN0w6fQTsP7zd6aTYOXhiOddd+QLdSaC92y2FA2v8xQJovAsoUN1uvPu8HLzd3EFc4PzILa39kH1+XVH1d4xcPe30hV3TqeMCbgJ5AwFo+tEbbBskxwN+SElpVQNhTSeB6dx4TJt9O1lNAvLY4MChfB79iQOzaUkDFWheA2SwsV20fRB1XwI96Wa4R3y3vL8DRwMrfTsCVQID6FPc+pWSPKkCSVzELT+NDfwabUldpC0BHMv0N33z3Kh9Ov1sldIgHnXk-Tu8sL17QVz8OmVbocdAcy2PfcUE871AyHodeP0lFaw8JX2WOdh94gwcPZDwxIM9kLr8-fBuOIE4t3neOAz9QgN76BVJPUhXPMz8LP00gqz9RYRB8Dmo+jD0bD6pbjiIiByFj8FC+MGoihj0gjWw09zkgjSkDbF-mCcEwTl2MSoYrEUMg+SCbqhhsf+wrUmdAjXVa7EKGTn0+dwjvTyCHaljsDncJxGpKK1Jv8yrjHbdTGwZqL-oVvz-YKaxI9wZXSRoriiN2dR9VHwyg9KDhanZyJT8vZi6eGEA1PwmwbKDalEsgy2wl72EvZrcIZgzCXyxFPx-mZyCnVlnjVx8QCFQGagZ0Bh5qaB0inzs8CTxdxjpAtac4MAqPEUCbKlDfbd9FhiW-ZYYZIIFsO+ZFvwQUD9Jg-C2-SiChHXdHIDIYHQR-YEYjv1yglH9v22LLHPxxgND1MH9c1yjXeUU7vze-B4N-v3LXS0cm-F2gmPUoVzO-Sq8rFGR-P78boNWgr3VZuAegtdsnoIB-ER0Ax0aPIMdIQ0e-T79vV0B-UDtgfyfbd78RRitwMJ8H+SIPPtc9QKKA4aMKoMDOJKMyf1dKHUZ-30lOfIDPAIbA4ACd-2cQY-9AgIRbL4CcwOsAsHNYnwbmRC43xl8jCJ9MwJIPN0DXUwWzTgCELgjGY5gsaznA0TdQ+TJzUQCGGl2A+X8-fw1nZVNYYIv-Dg9DAITEJhoUxVQAqoDswIFgrwD2q2wAqIDrJl5AWyYUzhIBcLV2T15g1wC+hmnfbVpKX2eA85I5AKPAsvccYOVgj9pLsk4PEuYaLklmKwCZZ14aXwCRa0+qDHBRZglgiYDLP2dgiz80gP1gocDOYIRyT7wnqkyId2YMYNYAlyMR50UAsP8yYM1SWz9CgD9gx2CwsRCAjwCA4JdTQicANxwAgtVuALACXgDJAJ5yfKDbdhIiOIDBZzRA1nkcYNiaKOYQ1zd1FmDwFiUg78JMYLqAw88LcUaAwuD85lqgw4NS4OU-TOD4knU-QoDBYIBlSICGYK8xT3IVuS2gCeZCkQ6iQUU5pDnmb5csO20-dp5pNW+6YaIi6DGAk6Chp0jUAdJNxXlFdPI-rGzlWrsVaxOGYvJt4OMqELpjdg+bE8DyfUG2SDQnzDryMeC862z7TbNc+wU3T7ESr1RbOSd2DwOzYLAYFzajZa9qnxlrHD1nZ1v4Zq8s1mKfPmYGLw7nXY9d1z3nSFVDr1jAokDB3zTuHW50IIGvaK9hPSyvJT1C30gQ7W4ZQIzucsCYvmnnXvddo3zA9l40XmyODF4FriEHEc8ZYM09LedTazivSFdjQPfA7dZKzlgQ+4DO33-Aql9dYI3nIudsr2LNFCCZNmZWUEDJ+wBDaCCu3yYQuL9FF0yAgD8x+0HpZCDkEOLfNCDDVmTAuMDcIKeA6ED4INdTA+4LkW3nRBDiEIzA8EC5EO1ghRDmEIfZbllbBWHA5sCjp0L-LRcxrwoTcvZniEr2d+CW+0Q-O6DxcQudeq8Ls0nyN+CkvnQvH5YH50WVBm4UFy5uLa8gTzXnPK94YO+vD7NJQOqA-PNOXkNuVGoU3hAQmK8EEIxAqUCQIPLOQg5criDnDWCuwK1gvn89WkUQk7Yw+k2KXO4dimSqTt87axZfXkoIVAUafColyx1eeioPj0FTL2tMEO+A4G5vN3MWDcD8EPZAoMD9ei0QjJCyQKyQ1qdWELUQrU1NYP96eRD4X10QlJDoXw6QqEDhkMEQqwVN53mxchDUrxDTVcCoyhweJI4vbl5WOd98FxKQrl8FT3UqNUpaKgW3GTkO3zT8CUouum7oGUpjymFKf+d6QIzrWpCVJWzrcBDBey1AwXswVT6fMxCEizKBO+DSIJ8vBq91NwafSZVPLyQXW+dyrxKfNa8m5wwXac8uoMVrATcTNyaOBhCA+h0QwRDHkJRA0BC+5xCQ4CDWQJaQ8F86EKRQmJC2n0MQuQ5qEJW2JQ4eEOvbJZD5t1aOezYSjiWAz7ZLrzmQthCvQMT7Wq4IkLHKKJC-ekeA7RDJkLNuL+derUxIXJCJkinfNJCtCiKQ4lpxSj3KE5ChVDOQ2W93a0K-bW8N-1+VUhDZkOF2HBDaQMWQ8ZCfKn5-EZDptV6QuJC+j1OvI9dVUJzaTJCNUMGzbnNJ6VpQvpCOUwFQtlDOkLggo1C9rz15aE8B7EsGPDpykNZjSpDBEKyRCb9aX1KQs4pqKl2QzSoRIQuQv-UqhxD-O5CIVUhrH49gH0ibC8COV02FHYcs3zdFHN8HwLOTcFcC33YQlSo8Kl9QyYU3UJzXfiBjHywgvO588kuAvKhrgI96ZgswhwCPegt0UMZQs0DgxSSg6m09Oj4QxhCdYKmQqoMOBgQeSRCuENLfNd9oV0OZH8DbQJrfGCD0qg+HAiCDwPI1D+NiV0XfEqoAR3JXaiDKV03fBT96IPb3aaF9Vyv7ESDeUlZXFh8JIIYMKSDqSwE-GSBz+h0-Wg832EPQiOBnvH0-c2Cpqh0g1SCfYPUgu7IXYMFyV2Cr0O+OcOD071cg2yC9P3GiEyCuhDMgjGoX0OsgwE530K+qIS5-0JmqNSDK5HqgkNM30Ke8OyCIMK7nLyCswIl9QtI40hxfDUDGoWQw9IcwoKCgs4MrDDTvbO8-V1lQ4qC6h2CLWOFhEVJqOVcJv1SgzKC1H2owqjC9mHgdDaDHbEDsbWxCMJc-UqCwfGDQhGD2oLLtGqCe0kFqfmp1oLqgl1JckUag85c3HytyXqDXQxRObx9awOzZfhxnoICMFaDPoOXbATDG4IRDNNcjRzNqbdtjv1B-M6CIfxEdY6DtMP9XXTDAYIugy9tDMN3bD6DzoOUwn78QYN9fG0d9oLDHPTCM11eg3793oPh-JTCk6gL1P9sYf29HNMt3MKswzTCSyzeg-Mso7G8nNH9Cswx-PmDBO1dAoADe51Jgpv9S-x2aVGCLJAsJBP8r9XnAtVNen18As05KfSEgDU4viyjg7UD6wKrgmWDf3SyAm29d-0MCdL9QnFwYaZ8hDxcAhIClf03-D-9Mr3iwrzEoHSZmQrCHkJiwtgD+FxJ-QfNyYIJxNWdZPiiw3dcesMDg11N0ZiUAhhp3CGZgmv8Nj3bg6WCQ6xKAji9cLjsoH38eYIaw0-9CYKlgrGDrFX-g7IDyxhFgvC5tniiVE-9CAOiw4rDaYOsVDgDJ-wRkBWDkzgskSQEVYIJ-LbCLsI1gptD4ULeFSxoykMrg67DBs0XOcrDUlwwwvpdRLQT-ffshkPVQqH0vVSsaVW5xsPjgxL1KQjawjXQUMPaKJuCvZmIoIvJH0L+w2LDEcMTguWDHIjrgtoYTR3QdU2CTji7mM443YIGPDYEC4LzmMFBcgIC+dODlPwpw5OYdAJpg3HDq4OaaRoDe4IYNfuCLZkvg7J8ts1yfSJsPkOJXJ+D7EI5uNxD01nI9HrY75wavL+CJLDBQ3+CIUIOws4CjEOlQ5FC2nybAzkCSwLfAqRDuENGQ7MDQ51xQ+5D2kPbQ7kD9cK7QsED1a2jnWJDx+xCuKhDLcJbfZJChbw1wlPsTcKVQvFZDDgxQmtCZEIgQicDIQLVQw1CpkKzrAq86UN4QiRCLcM7QpMCunzTQgPCSQLJaLpDbUJlgk1CDENNwoDouQNLAp3CPwOtwm0dG0LhQjlD2flMPMPDzULf-FVD48MHQgV4bUJDwt7J9EKMFdPDlllX7STCXkKi3OekImyRvNPtVtxQtCXD3o1IZC71zb2dvDE8oP1jQrgdTVUWfd+t+b3ItRcpmkOrQsXYeEI4BCvD+EObQ+gYoa3MPRLdnr1exFLdpc2K9b5dit3lzLBCyiwBxP-sst1JTU9sj8J9ff-sgkLJVDNE8hUWQC9prJRB6R-Dgemfwg9plEJ5zDGdkvwxVDdo66x2PbusAWVrge-DR2lq6J-DgCMU6QAiQCIgIl-DZ2jfwyel+6xXQiAcGbzNzaAd74JK0MesXn3M7PssF8Mzw2GJ7tm66WBl1nzDScjw4OjaWKa4mDA7A1DoxpBm6ClwOAUG6DzodkKlVeZs4GHXmSnE+dUpjSfYaOj-rV1Uu5Bi6Ni8OnBzvCyYDTAgbYRCLtEgA09DrWV9bbXNRZ0F8K2BmngK6Gg9q-0aVBNBUx2GAkyEkgwq3cWxQCM0IyAjX8MJEcHp9cytPL5CxEMP8FCCjnkZKIkd1nyZiC4plEmJOQ65cCNXraWR0OjpOTDpdDk86XXJ1y3Y6Nbp3Xw7eWYC3cy3gjPZpgVwKSm9BcXyeQPVtVVz8BkpxTHY6MnoqnhcHDwcMW2mTSQigqWhjOa0e8LG9Nvd2gL7cJQjp0BUI8CA1CNx7fNwtCKgIooi6ul0I9DB9CNXPRxCh12MIyPCsnjsIgIj1vU+AhfDOlm+eYbo-QLG6J1Vuukc6RwiMiOmzD4VbhSmSZVZBfz29BojRHW8I+TMWCIEWJ7Z6iODcGgdsAJO6Xgjth1DXcsJLumK2L1U4ghiI5-wQMG3HCQiV9kaeaOBZCJMXRgiFCMyIzrghgMQRVQinDx7rNoRCiJuIs9owejKIsG90Pwr7RAcybz-pRe8St1G3Z3N0B06XXoiZhg5fdgjxF03rTktptxZxeB5sCKEKOoiwuiJjZG87cwPrM3CxBkG6djpkPDT6ZooloxOdLvDYbx5jSZ8nb3tfAV9k81wtfbcx8J5vcWNjt33HLSFp8LwQ2fC0X3nwnEoB0KXwr7DhoP+jGVDgICYfML9EAnjQq-pE0NBXZND94whXOPDwSM4Q5t8c8N1FTCCkEMXwz7DC8L6tBt9KEISQrh4CEKJQiPcFH2F5TENlrnjuQR5E7lOuV5ZW0IiOWno9cOjw4UjM0CMfUUi4j3euXF56Ng1I764X4xHQhbD34xIgidDD70RQ8A8L7yog2Qs2m0ofBdClLDysB9hr41vYT3xCpzYgy3cOIL1YLiDAxx4g1M0+IIsUASDdjisbNdDWqlLvIkAOP33QmpI8jwFHJktP7STMEUcMHGk-BqDYoLk-eKDSLAbgpYiy4IvQlWwfwhDOAZ4eMMZqEjJ7IJlOETDXG0RsXEJkbEjGQKR6fTffOXD+zk51YsFgBxvfGp8mEHcfBDCbKkoGDdJ6CGy3OZN+dTZJR8DmZEFXYpsxSIFImfC6jgFLWe8LUJsOM5RH9gpQ9o5JV3eIytDvcKpIndZS2x+IoOtVSIEeJVZ8XnU2EFN1Vy0fft8XwJqIvUihSPk2SUs5S0vI4PcVa1aWVcjyUOKODcjtV1bbINMuRx6DMMj1PAXRADCl0MmgoWY3INvQ-NwHjiSGJIZrPx24G9DdpzvQgQDIFgdSH45zqitmd6pgoOmMV2ZchgXfTT8wKPAwoTCNcMcgmDCCKPDIoV9K7EXQl21a0h6-aH9yyBlMAb9JvwZzKO5iHlG-aQIR-3oo9HNGKMAtBYYA-CWGLE4JoIlSKaDRoJmgvNgPxAPvNb8Awmmlb8j8SSCxY4YC7jUqb1U1QKKqQSieKLGg3Pg5oPOrPjE3ENTPViCi0BIuBO1+MS2gh3VNR1ug7GZLvz06BzDGr0OgwH8doPnguNcLKIVwjTCp+CPbK6DyHUswpzDAsJjXWyiHv3sokyjk11swv6CfKPkw0fwXMP8oiMtDKKzLKH9xMhoyMKjzRwj1CaEgsNcwkLDEQ20onX9xZ2PHKmD+5m--KqDPELjgng9xN2ywxLCUYI7qNGCDsX9gxbC9sLxww2Dj5nRwn8juD3KzbY9PYJ0mX-8gpxGw9WCdUKjA92CNL2RwmbDgiDmwsnCej3Zw3rCNi0ao1MYTsLOiM7D8YIpbOrVoI3hwvKj3QJGo9sYhsOQCHOCCANf-fmDZqPqoh9kVsMRgtbDjsPWw1D8JqLVgxrD1qKuwjnCZYIOwirDWFi4w3cd9fxzQomCrYKoNXwCkzm1GOyYBCQ-aV7D4gO2w6mDkiyGo35VAcKTgpJVYvgvGebCAAPKokrCN01b8L-8KpmR6U0h1vwRFGqi+Zx+oibCE4KgxAnDeBAqmay1o30pg6GCOU1H2bK5WkPRfF3ZcqM2o4ADbAIBogbD6gSQxViizBFuox3D9SJoQ1t89YOpwulZDAJaVJS9xSzSwnHDfqMXAruC7sIYafPAJJnwA--80dTpou8jCUPlAjaiSk39hYRC0aPrOAYJSo1uoqM4kaIRwznClF3JoowdnqPwgV6iwvneogHV6sM+o97D2qPuoxn8TCguo4HDelzmbA2i1qLpzJLZ2CONuSBsuaORovHDOFVloxpVyyOyo88B3RU5o4mipaN1nMUobYIxo2RsfKARogajlaLmo6yc0iPYvHaiyYMDomvFg6JBo-sDDwOZomiIFTW7glHCQcMctC8wQ6KRA06juaJ-dbOZuqN3gVHDGemzo4xDjaMZAmhUnqI-ee6YE6KLZSSRERQCApOit-zWmU38Q4ISwjX9zQi1-XYdwIi7HMu069HMHWui9I0Gop2jvAJGI9WiHANpmYEQGZhyrUuiHELIgjqjk6M0ibaj7AKSjWmZNUmnorfd9fwroLSD70LZwsOiSaJXdW7cgcMcHQaoKl2VmTbCraKCAlGYY4Itgx2iVaNKwjF1XaNTGIijz6KgApnDxokQo0si76PDow+j-qKfomJo9cVTg3KDFaNplck9BwPLuYODSgIQuMOC2MKyBSOD36ITmFuDCoJWosBjOqMuPVGi06NzmJuZcPSMAxnDzsOtoswD3ANvon2idZzlQguj+sKMHY0BsGNMo-nCEGMUgksiK4JIYv4Db9VDrOWclLSJwuIFW5loY-Bir6KYAlT8GwGQYvei6qN9oshjeaOmwy2kx5jJgAeDDgKHg1J8egPlFfrEzKMqaGnZKcLMg8YihS3mA+YCqUMada5cVZ1JwI+Yz4LRVbYCpKW5guSkp5wOAqV8P2Gmgj4YEt3qUSQUlGKwYSCiLAJaohq03dRrIrucJ8Ne9AJCL4N7qBxiFzCIYy9CoFiWI9xiy6KWfO7QRq3Kg1WjZNyvg+TdhcPNnQvs6o2qvC+dn4M6gtfIKr2cQqp9XEPbI2p91r38vX5ClxjVw5p99gMCQg-DS6QbwgbJokPgQj3DUUKNA2UjwkN9w2PC+11tw6piKEIdwupi2QMxQv3CnkPdwmlDREKqIxt8q0NlA+Uj5QL3nLlDtyPnIua5hmPmjD1CxQ0uQjDcvfSawjmCIt3KYgO4dyKGY1pD0EJohEZYWjhxeB65FKONQrVD7cPpQtZjJmI2YrFC3c1fI0QZTSL2YgCClEMOYowjQmM1XS5iSliPIs0j2yh6We5j+mOlQx0ibfASOTQ5rmO9uW5ibsM+Y5kCVwKbwj2CS8O1QyWDRmOhPA5DskSDQyJiD4Mjo0pii9guWV5CbLEQQUXCX4J+Q6xCEFy03e2dbeSBQ1a9LKO-gpXDNrzSoxi80wLtQ7xiT8NXNcK8VmPhAx0CMEKqY3piB6S+YtpjBmNOYzpjGmMJg5pjWWMEXaoN+rgJQoa4OQOKY5ec7cIeYmUjOWMGuOUDE-zjFV5ibmLWuAl4lmIlY9li57xvI1CD6aNZaQo4FWMBYpVizyN+VVPD68M9w-roNWMFI0CCY8Nzw09cxrjVIk8iLSOEeG1YQWOXA4BC2QV1Y+fYYnktIw+E68PP2PFD2Z06vBU8Ur36fXkd3kIKfOG9tXXno4WsmoyyYoliKn3xY2q83gWyYz+CPEKb7XFi+9nbndLdPQJ2w8JkZvQJfO2ja1mJfLF9CF35YrZVJWI5Yk5iZWKmY0Vj4Z3xfHdZCaPzYk25C2IyRa8jzcKzwrVif5xC3T48T30XA5ZiTWMcWCZiK2LOYrpiaUFy2XNjxznrYh2jXjwGY8tiwXwaY67YRlxrYu-Y62OPWAtiOCKlQ9RCZUMWYhqie2JqY9fd2mJ9w8CDzmOEXG1jjyLxee1jlWOTnVVjQWPiQ6ViZ2IPYodiztwBY91jZb09Yxzd8UOzwhmiXcJc3O64BNjeYn25F9gFTdfVM63yvfulokyvYo2ifmKpHR9ij9jPYg1jxOXFWOcjKSIXIuFj6FzdY6DiPWIdYtzdO2OGPA5jt2NaYmGD5WNWQtDjn2Iw419i461dYwjjjrhg4564YpzLohZjOn07NGAiRVlA451jwOOzYoLpR2J12e2j9diLwlP9L2JY46FihfSZQvNjl2IbY1djz1iU7O-Ntug441oiROInY6pDAOJuQ5oJ0MTpY3a4w0Pk9erYEmMtnfJjvkKjYuq8I2Olw7TdZcJjYuvsHKLRQH+DyWKhQylj-EK+PYn8Ctwi9XtjVmP7Y29iIlk2Y94DjcOLYsecgENCQm9j8aO5Yq1jswLGYw+MfOLAglzjgtzi9OV4U9h9QoypiwOqOEtj5w1xDIDiUuVw4+ZCguOnY3zjZ2OJQtkNOOPHY7jiofX0qHBkEcw8431juUJLyMJ59yl9ArKg8QP63XHYNEORXKDjKOPQ489iNyV22KnZGuO9WUx8k+mQ4xR0ndhk4l9ZROI52KHYAOIS4xTjs5yIXZji+ywvLW2ix2Nk43LjXOKZreriE7ja46jiucydYibj+YPx2bLiZuOzuPiFc7lT2GriEsApfMVC0oMLQ9PYrgLt2dtjHdmrfZ3YcuO24iLoudjXYvtc6ONNLX5VGOO+2Ku41uLBY-1iGgJaYlLjHmKRudTkWXzCeVEjU9hO4uSjYuKgOXzthuI4w7wDlOOlDXnM1OIGLDTjLEKMuQFDvEJcvOxDiN0MImudplVSY1Zp5cOTYt2cAr3TYvpUhjxjuCHD1mKE46bjtXDm47F4FuPVIpbjQxx33V-sFUOIXHdj1imC453DcjkNwpdd3yJWuO1iGeLuo9zi7OIBzBliztjS4kLi9yMPYyDjj2N-Y0o5NSLn7PjiPuJdY2A53zUsOO1VRDlsOLQ52axRQvDis2KPtfEDAwKjRZo5NeKoXEy9FeMzYsvCEtm6SJwRKeM24l9Y+dki2I1ifWNF4gUCmWMRQfA4dYnFo5CYwdlIOR1jIWKOYzE892N3I2hD72IYSVQ494nV4lcirmN77A2CdeN+4qVjxeM54whDqWJbA1Xi1DirRY3i3yK1435VYeJ8fEXiHOOdEDnikkK5413CqlXD4gkCjeOeY2JZBVn+olTi6liDY6-CI0L0XdYdmSJ8OD3cgPxvAgSCuSJD9ScjmmA3vfUcOEKc4g3D3NDzQ-2so+JeYijjPyPrfLcjUuKH4iXiQ+K2ZOtCfSJD7XZi9WNPI5biEIIiPK8jxEJbY28iLWINIzFct+OfI4VdM+Oj41DjKUL3va0jQaNtIuptl3wog7PcXSNabGiC9hmpXXFJ8yM6fCMjmKCjIrj9N0L3Q4VJ4yNbqP-iD+lk-Qmp+KKooqsiGMPVmG+jAmI0-E9DL9xAUGyDoMI-Qs2DylyeOGCiY5jAwx-4K6E-o5wClKOfQ2BizGNCQ-44pflAowDC6hlgWMSiahleOcgTgMPq-UdsmoMeYZr9vIKkSKTDHVzz45n1uKLfSRh53+Ie8NYZrGPxOed9m2LoIli13HhAte7Z9uNtgvSiCHyHPUz84UHffCGCaz3CfHGjvqOEY0hj8qMLopYIO6MevAzJxThKorT1vaLBo-7DVaJ3-HLCV8zyw69QPqNao46jLsOHo++jYWwWogGYtBOqw9swvMJyPWeiPNwHAtBj1eUaAjrDfFToY0OjVBOYYlViNBL7cd2jvSOqgweiQ7yYYhcD5qJ3-TWjyTGEaTcZ5aWxo-39JYMlotQStqIcE8sYBaMF4IWjb-SmozECi+I-Ykvjc4NzAxv1WaOQ-VD1JqMx4299UGMXolgThYM7I5aiUhNGwt4dbeN64tnZbuO-og+iAcKyE02Y1zl4jEC4eGIJgi8smAjCeU24LHysfKYSLH2iEzLDPN0gY1bCyYJxfIYTqhIT7AjYfVQi4l1UNy1mSWJIagNzokeikWIwYvmjznAAubmh1RGAufWirBK+ok6jbBJ-o52iysPHo1eiFKycfSIS220CEmITSaPpg44SdJlMYs7DuKm2GfgToJHk0QpB7GJcoj8IAmM+OSstDgxCY75jPGIjdfpDOX1pPepY-GIVsR44ndFkAvC1qaBhE9diwmMRLSfDN739hKS4wRLM-HATDFVgGZS5GLizzFZ8u2Pzo6JjBcOvguJjFN1DY0q9pqJVbcXCahN7I2xCMmLDNQli0ePSYgnjMFwfgyojn50KYv1iQrwWI0ciymIL4sXi5+KT4hUjS+KaYnFCiuJd4phdE+OL45PjdUOlQwLip2NlE9UT5RK-YtG4EWO5neoDkuPDw3lkg+Ip4jLjueIOPVfin2KeuRnirBXlQlRCzUKhY2piihK94qtjDyMn4+njiOKa42OsSuN1E4oSNRP+sHVjvRP5430TYOMIzWjigc2CE1ljxuIt49bjyOJ-YxVj1+IdEx3jVuITEz7jv2MP2BriIxI34-0SxQ3trXnjbWNPYgXjU6yNEtgs7mNNE0vDExK+4o+iRELZYsDiBOPTMWFiwuPhY0LdZUM7NXPiyEMVQwvMirybaLFir51KfFJivELyrdHjuRNOzXkSxxP5Eup9H5204hGCAEIzY0niERPN2N9ZJhPXEyx8ZhKl4tziDrzj4s0SWQL+iVsDJvyhiamMcCiI8GnjXeO1E2cjdcM1Yu8i9bg3maTjh1j64uTjMOJqQ6HjDhJA497jMxOvYw8S-QLt8E8S6cRxac8TtxPm4mXiUxKo4tMTZL3N45cTcaNXEqc4NxOmEzcTrHwI45MS1+Igku6irxP5Im8TzWMSQ+8jj-hV467c8uOO4x7YYuPt2OZjgwJjEi9ixuK-EmCTRhLgkiYSkJMQkxCSLxJ3Agg9TEKCjfOtyfw7wretV0IskJLdN8Nevd7FUVQZTOr9-r2lDJ8dRJIlE0-DAb0y-D4jJRPCnG-DuyIQLUAdaDXgIpHFECOHrZAjR6ya3RG9hn3Rve81pSK6vVI82t15VA8isHlHWByFdVkhTDbJkHnAFJ54Mb1eaEwiyClskhgieJJRvF55D63H4u1Uvnk3if1wiHg4NDEj-yORY6IV+8PC-ZZcZeiNVBbsGHiJI558SSOepakTpYyFY99iPRJ5Y2O46ePDE+0SxNiJLZqoEVQlzF68pczevGXMPr1kk-fD6kMVzL6MSpK+vFFjeJyK3cr85JNPwvXNHiKOw22VuMNe497oIYzIo6G8MITW3L9ptJIRvKoVtry-renMcnii6TPo7nkVaGuC881nJPUwGSiCeXEoIVB12CLouiP0Hf-CQ+wAkyYjmTD29cYSJhVYY0YixzR8I35iYLQpjIQoqYw6KIQj-qPmIuSTwiNCmEuIdXlr4orRRCK2IhcgdiIewPYjs8AOI5m8jiNWk1jgIAjwjCW88iKuI0aje6N3HTkw9CKak-EjLnReIhyS0bwfOBii9CgwSD1UnUIvyUm8Mb2Z3EPsLJP2eKyScCLFQ-k8-8K+I8bck9jhk0QTRpMsGbx4jKk09eetA81rid54Ylk+eMgoCHh8edVVo8yQIpm9FhXwfDB9q42KnDD9OB3wtA7c36z5vLxjVnwpI4d9nONrY+fCw0ltEojjMpNrXCNDatx6kl4SJn0mADmTooKeI+0p5nz5k8VM4RLwVWS81RKDEnh4U+N5ecUiC8KhwlfCfjyLzbhkRgIvAgqAaX1mUeRkYgIVvcVwznzVQZvMIdxwba581SFufS4SxmXehEndOG3dvPIlPbx6nKvdAXz9vYF82lwPzHPFIIOxLUO9-IPzebcDxkhePHl9BlxvzPIdJOIKHM4cih1l3JO8ORRTvGZdE7zmXNndeXxLSKKD+CNWXNSThX1jI8K0N0MeIcAsd0P2XWuSeni7jZxsJ8yGHDfEEpNN3a5c9RWQLIOSW70P0Nu9-wA7vOgTjz27vD5c6HFZwAmhcsLkIdiD9LWJIDz8ovw58SSSqrmz46WRF-Hx8RL8vP0XkjeFQvyikgfDcSMi-M4SN5IK-EK5t5MWMVJ5PPyC-I+SxCRPko4JA30vkt2EMVDDfNYcI3zA1dvio-3P3W8DSoEfcXN9uS3zfJCDD4x-xcd9MbQXvMOT3xJ7o9t9d7XXvZ8D05z4LER9yazPXKSiqtUnQ+OTH62FE0qcV3wWgtd8KV37Yd0j5vyBZGBN-nyCHGSE0pkOtTpsK92nk3pVhNXhbAoSlsPLo3RNJ91InEwsL9xEPCwtMk3oPcFtb9zL3a4tpew5Ej+CIaI-wpi8rbXeEuYTRi3+bNf0fCxn3Tf1rNUCLJhTmWzoPPQ8uEw4Uljs--WMPCc85j38EwA996JEYkRThW1C1M-cVYIX3HYl7m3QPcTNMDwHIuBDN9y2bHsjeFKEQ3-CBFKGLTRSMhJu1cg9ebS-3Y4DDqKOI+ASONwsnbvcaFIkw7FDCNwcLHhSbEKEQ1us7FK4PbC8PhLIPURT+D1NbWSsxW2BbZosvFOv3fQ9FFNBYTlscp0f3dg8s6y3o5OF9hLsEoVs+DwOLfgMqDxkUv-cqLzYUwA8ZMO++LhSiN0H3LJTbkJyUoRiIlOEUlFA4D2ObDxNBD1KUxJSQmiNbXdNZ8wslKQ80ERkPOIjsEVtbGpR7W0kPMHUy5gRJF1t1D0Y1TQ88dDGTZiBUSw8DXFsfFIqoq-DIV0DbFRT5xO8A+59gSMTIz9kf+Jrknj90pX4-EV8kRzpLMT80Q0poFMiZpXwgTMiNfiHklx9RMLlHCdtmBP1LVIkAn2Y1cuTXKx-k1INeS1TQy1NFyNgUmKN4jzURQySwt08Pd880PzOvaI9tSOAXd5NHyKNI8t92jw1LBBSc6PJ6Rx9ULX1LMeS-XjBoZwSh0kDImeSi+Dnkg+SL5Mqkvq5l5Mc6VeS6FHXkilS98Ioma+TFiLCk+Xc2fG+fDL9GVKpUqZDiOnpU6L875Ll8ZlSNXyS-TeSmVIRQnL98BFoYfL9KVO+YiVSSv2jaMr8rX0wqSr9YVBVhNoDH0gFUvplcyNAE4jDYEVIwsySvU0ow9KDjVJowk1S6MIgE0nCUBIEAseALjl1UwwkRaxM-cCjlGN5ycdZvIhMAKsZbzy3JRk87Jxz+ACsCFJGbZSsVXxnJEzsTNDM7IMoUDVxk6DFBT1llOzsLQ1wNMU9TAxc7aDdpTzINbM9gL0fHPCt4uP1LZU8dI3inWQTrEn15A6dhzxhg6ScEL2JXc6c6K0QvaxSH7x0otmCHfwenGdtyp2enJ1TVZNqE6qsMww3PPOiHTxMnNjdKL3MnZJTiYMHXLdMTz3GLaSs90zx-Mw1Az2PTJs8qJ3q7e89wz1-XY8cWuxfPHSscXUijahUCXXlPNd1wsO27L9NgjSzPCs9FeS3UvM8oxO8dYKcpqxAvIeV9MzfPGh82ezTUws8QAOMrLk1ArzrPItEAq327LidbMyinOsd8zyWrSwElyR57Xs9bf3zU94DC1JkEltSqQLPuHU8Mp3LUgJTiWy4RNxCa1PI3e0iPq04zZc94KOPvLHjuK1tPZLM9eznHQNonTxsHcpT5FIeot5DpMyZPU890ez+ki889KVWpRSsriM9U0Ydg1O5Pfp1eTzAzI7ssLHJ7OM91IHZdAC9LaKAvU8dE4KfUh6lNKV-PYqNb1KqE5s8ax2-U2l1uz1inCC9jq0knLo8PMworJ7tO011PAjcLFODbMq8+RMUVH7t5z12UhpsaNxS7EDTW1M5E1-4SL1f3e8SKaR+nXc85FOandS9e+SvA5EMoHyIfZtdBpO+YhDtOZ3xnCY8T4lnA41M2YMRBEuddeM3YzLi6uMOPOVNQwL3A8MCGOxTAymsWsPRAgPiEhxYk0kNdwK84gLi-NPWPa-imaObo8qS1WPnnECSsHllTLkNjj0vXUdD4tMwAiUCI0Mhg3k1UhMjRfi9AtPnOGJ8KGIcAzyNXewkvdRSaRIZA8BjBbwXEw7Dc6AnUtU1-b05oxPtZhOgPFd0cYMG08kdGI0AvVajeGMWjbKNmlPG0npC4hLE0lnslSNQ9QeDp5nqHEeCjKLwBFESNrGgEyET-gLNkk2dcCTNnJkTNOLPnJJj-TTgXVNi9N3+QlxC9OKw0rkSBRJavYnjKFNok2sTxRPqkuvjWeJC0+jiwtPMY73theNUQ10SMMRS0jBkhr3QiaCT0tLi0ohC8Oxj41rDlROlE13iIOJ3E4DifuIb4zIw28PDfe68obxCFPKSBJIKkoST3rxEku+TEiM7rX-DRVOBvYXiz8IPpOqTSpPkk+MTjJMHjCG8OpN+UrqTShRHrJFUdJIGkwb19JPa3ctDOtxRkl80MB3ahIYYPcyG3fG8YSJMklb01n1l0kEiPJItA2oMdpOoHZ9jKF0rpOWTu8LkIlm8jgLZUioihwXVkmKSzb3sXPgd67wD4qDFtvRFvQNVHnwuFXZ8pB21jPXDFEmtxUH1HZKVvMHcsG1dk9QcXcRufLQd4l0jfX2Tl82+fcncDLUp3HuS93z7k0OThdPMtdpdIXwNUrZSY5N53OOTX53Tk9ONC5OTkrn1+d2rYwXdCh3GXZl977xzkxl9-LUIgs9Fpd0zvXDCS5PwwxZjP+OiUb3dC7zaHSuTorQAEknV69N13SCB9dyhFXuN71X7jMkjwbxH4q30R4wj0whTW7zWHAeSsC2eU2-R3lyd3RF9HP0JU1jD-VLc-ZLgyVMnk+nxGdLFUk19XBLNfclT+VJlU4+T3UP10tm8UfHnk9XQadMhXIVTQy3ZU2+S99KvkhFD59M-wkH9b9NNkz5cAhW+XBJcJmRFTONDINQ-kwe9BIP7KHkjD8SgU-+Sg90fvEPdgFJj09DVwFMCPZ4cnyKBTQR9N+L7fY-ifD2mtfe8CVwdIz5C21L+He-jynxz3DFJ5lPzFamElC0X00gkn-zLFUhSGwF3fEfTN3WUE+5t0hKCE7RTClKSTFvculNQPCWFO9zWU2SdaDLMUzhSjDy5bTJTUFKZ4-qiNFKEU5bTG9xP3dQlxFIsDSRSAixYTIItgKPs0-c88iwjA2pialMCUupSBDOPnTrTtiwcU+gzWlKObXm09FKBbX-dulKX3Tjd1lPBo5nTeWIrUmeiTDwPXI6jrhIv-XbCLDOP3UzUybVcU0M9jDNYMxFtjFNarUxT2BOVTSc9K1Ng0xHiusPyUpwyjBJaJfQyr0QQPTRgSlIMUt1dfFJ8M03s-DKqU87Upe1qU-gz9OOyU0Iy7hKN-MSttW1etUVsqJQSUrwy-WySMt08u1Kq3K4teDIyUqtTglI4PRpSqcK1behSBgIEPapNxW0MU+U5elPe1GIyBlPgRaQ952VkPbO0xlNqwRQ8HWxhLJ1sZlLUPHdkYdQ9bNwMVR1WU6VsKjIOEsqT98yudPgy6jPb2SLZ9lIjbWxj+IKOTGNDoBhOUrdDDjL4-Dh8LlNpLKG9eHynI-h877xRzIR8x30ybPDkhtJAUxFjpSWNNEI97jIfIxVcUVL-k+PcHjJiPUFSbhJbbQQTQ6KRTHrcgpOmYlMjdXzuU2jlcUyk-Yo9bVxCbafTyj2kw1JSyNK+UmjdcFN8tceSqlFX0olTiDJJUitAV9LMEo5Rj8Ni-TfTasLXk8+Td9K5U8-SD9JxIiL8afBP0zlT19O5U9HVeVJpMheTNVL9fO-T8TMtfckzjXxTeOVTCtWlUukycRJFMzB9FVMFM7ZYVVNpSar8RY25vcUzR6RYw+95OjKEgyfEyMKxvB7NLn3y4s1T9TNNUt8oGcPZvfgDy4OIY7NRT6INbECiLv0wEpeZQdXdUi5QioKvxcTtUfCk7cZTcF2BVNhdPTLxXCTjDRI7EmRdgtPvXQ-TXNOaPQE9oUJHA8ptitKQ7KsC+Oxi0yo80hLyU3IyPm34UyiSgdOtYqMyuZ2U02MyawPRMgbI6DMiUvHDUdMnJeTtN10i0mMzEQNCYj5TINPzMlpSI6KLM3iESzLZDOm8twNQw2wdotJzM5QyrkNKEwdSHEzpPWMcvVN-LCjTfVLVDKUdeZUsEkM851PPTH9dHzz-XLNMhNNGdCadhT1A3BzsvMBQrSDc0K0WnFNSkzw4VDNSANw2dbNTKPxVPSC9xJyLU0zTINNLUiXtDNO6LFC88S0-le6ckNIM0+7T-gVQ0oHtdJxavRjdcNIv-fXsCNL+5WqcxAy73TgyO4OH3HFUEx0+mXPdx0WWQCrsM5QDPI9M9f35lINS0eRY06N02NOjPLycWVK40v5TOuwD7GuVlL3vU8JpDKVbPas8d1NrPPdS9u2WyFacEN1AvGjiz1IE0-CzKLKvUlytSz0p7cs8N1PjdKs9REBq0vcN5cEXlA9TWLMwzGTTuFXwrH69z1KMWU9SajUPM3NS0Nwg0y8SpI1U00Xtnu3SrQCy+iyH3LTTWDx006cS9NLnPZisFzwQncqsn3zPMiGSBDPXPQycNlN0iHdE1DUXHBQz8u3MMiIyIaKInY89n1zR7XX8lK0x7WjSIeiwVegDvy0nMrk9pzOzHEac4jRXU69Tk3RYsqTTvmBgrHNMiLLWrHN0me25rSy8l+LyEoZ1+LOPUn9SxLLldIDS+4Iw00DTZLOfDOC8TpxbdK8zouw2M8FC0mM0skQ1a1JQ0pLtEJ30s6Sz2Bxmo96cTLIsM78zfuXUNF08ALIPPB+iLe0UEqGC6tIh0wwSzqL4UvoSw3QMxEvS--3yEj3sonx7M3rSo6JXouJ9ldC8jY7cCohyMsjTPBPqEwvjucKtpEpVsLPyDDmilrLYZGbMRDP61KiSWtMNvDaz-ewk0zyy5tJGEtkNFtN+AgszvANboqBjrJjW0zPt8mySfWRjugJR8F4JFGOJEhCizTJgEk7Ti5zO0hjULtNvg5kSUCNYDO+V2RPUM-TiarwBQqxT6jNzWXJj6nyfM4cEKWMAQ5BTQGNq44HTmtNB0nj0VRKkzfzj4dOME2HSMbLlYnfsFeJ+4-cSsxPgMumCMxK+06myxWNJKFvCPT10XAut8dPofQnT+JIvNLfDCpJ3w4qTlTOCkywyJJIp05ni-sRkkgWzKdPEkxqSKulOXS684CKhvbXTYbxZE-R4+dMrrG3NBdNRjSFTBbP0Iwm8-7gT0hOT+tzxjXG9GIWF9UXSJVQV08C0JvRZxbb0oSKWiam98uKW3Ahd0SOkI+WScVKqkkKSzFz3k9m8AHx5k+70TdP5kqkS+9Knwi68EdJqDG3TVYzotOwgvt2uFJBtd4mPKFkBHhVd0j3Tzn3B3S583ZN90j2T-dK1vd-TOrFp3Mvw6aFD0wAyGly9vYOTml2j0-w98T24lOPTjiCjkoaCk9Ojvbn0udyyHDPSw7yGXVOT52Nz0jOT89KzkwvTPLQf-fOSDIJ53SuN+XyHwj-jOpIbkkATjjKAEg9VLGPrkmV8DfWVFKKUUrS0vJV825KDs5STO5MH07uS312p3MuyAm0wLIJsWIPKBEeSZ9LxUufT+TJA-UFkfb1cYrES+VO5Mm-T75L8-LfSAvx30++yBbMFUhkypHUHw5kzX7NP0nkym7Qv0zkyWTLJMi-CQvz5M0ky19KVU1L9GSJf0u69ipPf0mJsu6I5I9YQ4lm-k835f5O344Ayy30AU9JtQ9xn4rrTl731sxHT7hxVLP4y+FxgU0fiTSMOPDFSy6OIg2-jTTwdI8+8dm1wMjD5AEy3fcgzvmWJUuv1iFMgTDhy2NRLs3uTRmx6syozuzPf3aJT0E0YU+IzkoMDBdgyljJss-qzLDLsLVQz4NOCMnxjhhOoU0yyF6OaMtpTNUQYTTT5Z9y39WQyWDPVMzRzOKRI0hg9czI7PZRSirLozCjtVhKs07oStFL0M5xTEx0MMy5tPDJMciwz8gXMc9hTOzPMU97sgjNscuwy3sIIY0xzwjIUclwyGt0-3GANMWzs1K0yrLNdPeRyRHM2U9djAjJsM1RS713sc9qytHPyMloz3i3MlcNkkD2MchIywnPKMpJyVjMUcugZ0lO4U6GyXtKEQwg9hHIqc8JzknMiMlxzPpkoPIpypHPrQxxTuCOovVZtLHLSM9YzajNUcrwVGjMtg2A8ojLAsjpT2jJKMzxy4ETEPRpNDA0mU4EsM7Qn0IYzGEwhLXBEoS3GM5Q9JjLqYeEs5lNmMrQ9PW2rtXQ8HNJv3Pxz2AyGcmpzMjLqcsFVspLfBU5TjlNODaeyEdyedc5Sm9PjbK4ze+MtzW4y4DO-nUVdKHISdcFShSS1s5LS1V3-PGbTl+OEHII8fjNIczByP51hcm39HjKQMtFSvyNBMzFTfyORTa+sfILQffkcYTOuU7FNhR3hM0UdsyNrIt5cT7NRMtgTUjODY221Zv0xJU+zbuFxM6HwIHIJMgRzI9MZLB9Q77L-sh+yP7MpM2lTOaG5c1kyoHKy-QNCv7K9s4-Tf7OFcmUzRXLk1D18pXJAc9ushTKsya-T37NdfcVT-lAN5TfExTLZM2VTNXNy-GR1pTNAcrBwYVHlMtVTFTMV6XlytVLZqPAwwBNLYEmoiHNgko1TDTNowg0zzVL-6czDr6IhExhiLTNwou1Sohhfot44oBMdM11TQ3POOOtcqy3tfaDtQzJE-DzTxV2Hna0TFSwUXSsCszIrM75iqzLR0mszRDOTM-GyMGROvLGz0zLGPFR1StP80zkcDrLE3PGt6zIwZRsyaOzLM1NywwI7M2LSuzLyMyrTPH3y08FzQ+L2s7zTxj2jEwNNG3PjMomy6hNy0y4986xdMwC43TMqwuNyEnQ6vU4cfTNeuZTs3xMZsgA0mnU3xJ9cSJ1VDPP4uHL7-BF0LdL2RENSStDDUxTII1PnM9A0bOwQrEU8kK1XMpzte-gWnKU9qIGWnT9TDuzszSf45NLL0witcMWPM06tTzJqs1LTZhXgvS8yUbOUcsCcglLIWB8ztLIKs811G1J0ndDS9Jzqs-jMLMSasoPlLLOI085yyhNVRUA0R1NpbH09x1NOsomtawwsNDeDGNPxE79dGuwjPdGyTxzosy9SaI1XU6DN2aIKmCKswM3Ys-McurLnlfytMz3QzQ9SdzNrHWTTgM2Es2izx9i3UzjSPQG40pKBeNKhchKztM0Y8788WPK4s3bsGz14s0Kz01O48wSys1Jy3ESztoyEs+TSxI0-c38dwNMysxlioNLHPDTSMnNUs1C850UQ0409wPMA87+Myp2g86qz9PP3hODzLNOycinpHT1-M0i8znMUMvODcXJ1YUCy5qTE0gN1jjWx7Z9Ehq3gs3dzmNN8s9yd-LOfPNCyye2E8zCzlu3Os2bSGPOgrSNThNOegRntzdIsvGqVXrMfc-idkrJ48zTzNeQU078clNN80s4E5LM7HBSzxzwg86wyt92QXDSyWM0wvZDTl32M04HtYPOwXD8zeKy-M-DTmrOQ8-tS+nOHcw6tQnxk8oRzWhMVHPqyWnIGsnGCuL28Vcl9XhJDqCazSNL9BPrSKsLa06Tc3e3Ucj3sxtMOs-OjJtNw8qrs6PJaEtqjEr32spbTdvNps-by-eyJrEKyQnPm00kcbrIyw7NyQ6wesxYTPaSo016lptIVo9TtknwmoD6zngl6A-bSfrIgo71zBAJB5I+cgbKLXeBMw6WR4iOlrPOJYnFj4bLxYx7TMmOe0zAyO9lnEzxCCrNavPxDf5xrc7GzaWLh4vGyq3LDs3hdUnKVE3Gy+mKbExDDO3N6I869SrhR0tniHkPSvWD0SbNT03+tIdMxs+pz2JJZspvi2bOHMdj9ObI3w7mzBJMRAD7Fd8N1coyTVjJm7atpJfN7wlJyapKZIiWzRbNKJUG8ZbIVfBXzqt06kxWyGVV50-qS1bInrf3NdbLeI14zftNbsMXTHXMwHSXTsBzxvU2zFdON8iFZf6zNsuEiqpUpvBjB7bJVVPLjmzJW3F2yddMOI9mTgzMoZQ3S1ZMJI2r9x8IFk+ET8tKt0j90C8zNkjxcJBwd077dY7L2KIRlNKkTsti0TIMwbaRlvdPCXdW8-dM1vDR539P-ZUncQ9I9vAIct3IKtfxsuoSAg6OTSX1JcR1yOBKTk1uyU5M53FWtudxbs2OTaoTd4vFBRlzz04XcC9I0RZO9i9MqHN4y2oxqHSvSR7JNM57ja9O9oAu9nnO0cV5zbG0TbT5zRX3QueV9+9MVfI3dlX3C85ezbXi3srw92XKoMxFx97PbvCfSkTJlHSlyVhwUbc+zWXIX0w-yA1KGDLlyuTJ5ctVzeTP5cpWxwnAJ8J19-7In+IVTlZI-oIVzFXJwfCky3yiAchVzIHJlcpeTwHI5UoAKjX2gctwwLoyeXKNDW+ORFDN9h72-0rvjUgKTQmgsMHLuMmFcRSNRUrBzwDIrsyK80ZNUvEhzEIIRc8hzu0KXIsFT4FIxc2hykFPELU8UmAqYcivsWHIATCv0C90oJfBT7-MI+UgySFPL3CgzyFPP7YWjCbR0Mu6zWnPEcpgzJHI6MkpyeeVkc-CclDKbc9QscD0Cc2wzBjz33BwzfFKzci7yolJ0U3RzJDPBLaQyLm2BcOQLpHNrM3pyKlI6LbgylFOvMnZT4fI4k3ayenNEciZy2nKwaDIszAtmc+QLbLLMc1DyFFMuc-xTTPNvMgwj0fPDQrbyPPOaws3sCjOgDZrcPDLiczxTJWzMMpSywnIzc1iSt4RvMsA84J3qUkIytDOIPCQLLAtDhSZy5qV6Mwpz4lI8cnwKFHO8c-wK2WwGcyJhqnIyMzYzZ-QNAsZzHHJcCsQzXDPttYpTOnPMC7pzdDOm+awL+nMCCtJS1AvSc2ryGlOcC-oKKtIn3HRzojN1beGjeguhc0qAFnJNbApzBkwtbYZSX31GUqwMJlOaTCEs7A1UPA5yZjOcDY5z5jNOchd0agosc4YLk3lGC+rzHAoY4sw9iSwuMse1q5Jec54KeV1nssu8TjPRHVGRrjL69P5zSbLDSMI8e0JrAvw8cLIrQuFT9yKgM6PdDH3hcvAKoj1hCygLUXMxUkEzUDJ-I8EysekhM29ZoTN7bD+1xP2Jcwdsij2HbSfTj7IYEu0k0TOuCxXcJE2+U7EySxALsvEzb-MvssczJpSf84ByIAuNc4186kUior-yRVJ-8720--MD8mh4eQsPkq1y3-NACjbpAAvZCpVz4Ar58XkLRQoAcjVyP9C1cgeMdXJFc8zlJTIHjYFQ1QrFDOUy4rAVMmxclTLl85clVTOYgvxg60mhCnUy8GTSgl1y3XLxubVSRak9c00yGGLB8m7w4BOYUgSjQMLgorASUmjXZB0yXVPDcnjl6mRiRImVRyXdMoK9vTLaQisDbawQ8TijGczbEvXlyJJRAp7iCfKHU-jieeJnc9hdprl9M9sSsOPJ85Hs6T0FC-aU3NJuU3Hz1cKocjMyfNN7c7o8UQrqCzNzEzJ6E6uCUzPTvLzSOj2LcqLSC3ITM-wybBIKC57zL-1zcmoN8fKNolNzyvOrCyszbAqdA+sKnHLrMpnza4kHC07zu3LbC8syG3IGomly6wtuEhsKSEI6A-sz0-i07Icz4xhZPATV7l1Vg2dSELIQNfdzAdEPczs9UvJPc8acz3JA3ezt41PA3cU8k1M3M+9zYNwosqjzvO0VPIlEc1O15KSyHPJksirycrMoraDSy1L1PUA9S9Nqso08CqzCzHvQ61JYC3Syxx2bUgCKoIsD-eqy7T1McxDyLLJwnJILvFJSC5wz+xJAsvcL4DzK7SsMoLJSVGCzYXWnUwxVtwuI8oWUkLNM7FCyX0w409Cz4vKYstysJH05VPidlAUIsjizRvNfU2nlzKwU8qyt6cVzPFKzX3Josq8LmIsCsxiyb1Nu89TzBw2k84izJgAEiheV31PIsvLzIpwK8lTzIeL48qSKTwV-UsAcSUVVPE8y9PKgvP9y8rOWM4Pywgrg04DzPu2M4lScyrJa8hhyXzKqs5CKOvLQi+Dy5YSwi2d07NJQ8rzy0PJ88plg-PP7mZbN-XVcslHo6NI8s2bTFQ28s1ydIvJ5PaLydMxkixbsEvPjPGFS71M48zydBPL43KKzOI2aVF6z23w-CsSLCvNU84rztPMU0yD9Vj2ys0Lt5LPU0mDTwIsyCyCLDDV00prz9NKs8pHz1+UQi8097PI8ioyyuvN17HrzzLN8iojSBvMGCobybrwE6UbzIsJO8+rS2gqmC17NBrMk3Oaz2tMqAvIKoVJWsiaLv8OOsgmsptIijJ9N1ovLbJbyTaLO2dazrvNj7LPtDopBzM7zbrMKC7wCvhPEYt2iPvMQxeR9PjI6A37zWqH+8jYCNRyB8ryinYNJE8LEBcxsvGJi7LyDIpcTbEJFrbFjdOPDYu5zYbKe0mGL0fMRs0FC-PSJ44zcrOIjMvMKSmOl8nq8ZwsS00OyAzIp8zXywdKS0wHTE3Jj8pHTkr0psmsSI5y9M6Az6fO8EqmLwdORPfHZ6YvQOf3jS2Pw48FiRguZskBdOJPbwvSSObNykrmyBVzexMXzhJP7vEWzFHmp0yWLQpXp0jLdIAqZ0hqSgB1BjWWzQdPls+h8dfJ50gr0Tc3gHQutnfP-NGGT7fNeIpLzpvQl04YYpdNt88wijYock21U1SX1i62yYOjd8tXSaby98hNyCGWZkzSTWZI23bEjxXKZMtgdKNxD8kfDeZP9szWSI-O1kkHSDZJhck4VC83j88W9LZJQC-Z9+iMEZfi0M-KtxbPz9nkbzFOyvdLTsn3TTNi8hGHdC-PGZVkjvBxnVXwdC7KfA4uzh9If863dXLRr8uuy6-KQ-Bvy6BlZ3MZR2d3DvVvyT+Pb81uLk43bizDC05LjvV28E73m80BTM6XF3POTh4tH8jO8G7An8wK1R7On88ez57Ib04SD87xsbGK0td0X8yu9toWbk6AtTfTrvduTVXwH0pAsD-KripfSi7KQCg+yXl2lHB3cUTKv82fSS8Xv0ygzq4uzoEkyYAqlC4ALOQuoUKky6VOf86VyOQplCiNzLvQtvSVyL7LP0-fSOTIlCn+LYAp8-KAK8-0ZC0BKn9Jgc3u9RArefagREHOH-TviDjIx2NBzS0Envf5zcHM-AwgLG3zLQkgLIDPis8myMIKBUgrSKHONI4Fz6ArRChyD0DIqsn+McDMf48CyNDwIM4BMi9wr81QsBAt4coQLOHMJMihSarTGsyIKctNyc2YL2nOYMrpylgvFgRQKV9xSM2sKobluCyxS0fPM0wMysnPEC8tz2YIYM8Qz+2T0cyzV6WXhtdxyEgvdC-yLrLPwi3wK-FLy06xzhnKCc5+0NEsEU87yK3KcU6QLdFOkTYxKntUSC0wy8Ipc8qxLmWOCCrILMNJsi2i8HEvsUrRKgtJiCtwyYnJ1DCoKLAt7C6oKAooCClQLumNsih-cmgsdlTJz7DMNorxzdAucS-QLGDPaUiQ9YjJ6C7wK4kr0CwHlxooP3LsKm7QaCtQzbnOCSwGdJgskCnJzogryc5bUmjDYbYM8UnkoosaKfHMqUxRKoKmUS7TTWRJyC5JYhDJsC9cKpwvyS3RKSIvIlTpTpEoyTboyYXSKSvoyVnMmHLO0NnPkPcZSxjOWclQ8pjKOC0u0TrDmMw9kdDwuCxJLagspCsrcajJuc9JLriTDbaLc18JXi6Nt5-I6qd4KjlLrkr4LXnNOM3YyRPLCFAEL2fKRckEK0XIhcraySaxpskWJXor40osTfD2VLJEK8EqpnMI9ATKBcuBTQ+wSPGhz03OCGbkccXIJPLI98XNxC7I8RKMtXR98syMRMmT9kTMv8g7gBoO286dtOHFpC8uMb-NfitlyT4rBi2eTWQvAC719pQqy-LkLn7JHxNkKOUvfi-+L+Ll3kv2LNgj5SgUy-4tlctJN5XJASvkKsCiFUpz8GVKNCvlzhTP1cyVSBpFVChWKu5w1C-aUjXM5S8UcjEr1C81yDQstc1-yL5RNCngSNTLF+LUzYVMNUkSFrQtdcm0LI8019B0LIBPjGI7SfXPrkS0yvEsrUb2DahjiGDHDfQsDStuCSUXrXEGdiwrcE0sKimOQMhcKJ1yXC9syVwoGShftpgrhgtRyqbPs-QmybRLPXOtyRwurAhNLLkoM83JLtEsrc3GKGEjnCwdzBQNjS+tz40prC-NLqzMnC9oKOrJLS0Aky0sGvItzK0pzS7My80uSS2kDC0qC0kTtot2uPYML8nVDCydzI0ojCzny6Ak-nVsTt0QXchTiWnz01Erk3FPQIupwQos8+A8KorF3sgrCd3P3iiLzSPMXUxi9j3JGdU9zgNyXMh8KZpyvcuacb3Kg3V8Kh-nfCzSLVp2bwwD8lTwksv8K+zx-cpNLx1w1PbDccRIvM6itNNICcsYL7gsci0Y1HzM6i0CNuoqXPXqL3zPQiz8yaFJ8i9LM-It6Sy4KK6PQ8hBViIsKS7Dzyu36TWHllkokpaiLA1PC8xCyEotY0pKL2NJSi9rs0op400FLJH24igizYK0iskTSX1NIs9SL+JmKi5TygMyK8ySKUvOki2LzYz0oy0TyMosk0kSL+XCY8pidlIoLRFuV5PI48viyWz3oyoSMwLzU8-jzdpP3MrTzjIp08ut0v0uLUnbDf0uAnEzyAMruC6NjWopCzdqLhxxciyqy9LPci6DKvIo4peDLbNNGipJTBvIS05ayiIp9U-tkAvIiig2koopDdGiKl0oLlYjLkLNIy1Cycori8qQF2Iqh+MTzvvLwsh1Uxp2HDBntorKy87iMcvKKi+9L6LP2raizxLPSs3nCUIt-c1tNyK2AitTT-3L-SvTK+xxUShNiHIsAfEzKYJ3gimKU8LybUkVE0uwGimcc8NOGihDL7MtwigdTlvMmisTLn1I+04RL1W0mXKIL9QJxs6az+tKGsrxURrJcYsQLHKGOilDKVvJGytbyxL2SEzbzQkpHi5pyKnL5Y1bzifQO8kMEjvPcE4hz5ouaSkJSlosVfCiL6a0uiiILpj1G0ybz1stDwp6jnrLisjbS2xS203swdtLSfBRjQRL+i6ODQfKQogGysnyXRBkSgBCI-TFiwbIwMtRKobPqSsHKq+3jYuejYYsbnWj0UYux83rLl43psgecyfMVE2ziiYuJ8ptK6fMjC5liI4uqk-PjsctxUtMzWFxRXOpDLDOJijmKjopbSgsDTeK6oxnyAdJpimnLyYtZigXY2fKpYzUTywrpyuM52co5nZnL-FOLwwNj0WIKRQZ8n5PZsxXTtBLIxMIVRYr7gtLcSeI-7OAKpJKp0rW9lfMUecWyjQslsvPi1fNvwjey5bMhvDWKNJKvrLSS9fMF+RGNuJOBIh3zdsuq9SmSWhUt8s2KPzRt8k2yrYstssbcib2pkoEifkqV0rnFHYq9Wd3yFtwds2m83YosiwKTsUqZ0zbdGTPCk0ILxxGN0sPziSNxEt1tBZJtVGDp1DhlKD657VWdVEB5zcXFkhDxEZIX2FA5jkJhwv1UPwK2fSOz7dPjivZ8ndKB9K0Bq8tTi47Bgl2Ts52SLn0dxXOLLYwL8sHF39Jg1XRivn3pCgOTy-MES1sjPn1RFOuK8REZ3Q-Na7JHy+uyUMOBPZuzu4sz0gKDdpkE4-q8I5KHigfyR4qH8t-MJ4uNE8uN0mSzvKvS8SLLkgnTF4peS4-oN4pb0w5SK73b09fyPGxrvLfy17IiYjfzmRS7k4+Kd7O9vEOST-PH0w+ySQsa-OdBvGQZSg19H4tPi0lS2UplS+ULf-Kfsr+LBXMgSt+LFcpgSsVzQ0qP00VL2UvFSvVKt5J5UiBKxUof00GCxQpVc7-zQCv5CsQpH5JP85+S+OAN3cv9o-0wC75L-9JwCjq0+SK9AgBSnjLAM2FcIDK9rcfKWctHfNFdEVMP4xAzQDMGjPFd6EsQUxhK7+LPvadDMFNnQ7BT50LpS6BMiDL4CkgyeHNUCngLpCuZSokzkcq0C7JLLEt7SjOZIkub3WQLSkr6CmRzWFL6SiZLVwqUSoDy0kpGc1ML+st8SjQrlPjaSqG0jAuJ3EwKDUuqgBZKcWzkcixKqgrSCoUNkLwcCsDK7kvsSrJLQnJyS+tKFoo6CqJy3EsBbDxKUDzmcqoKynPcKqbzKnJtwurzSsphyhpK23KmysJKnEqLSlxKDAsTHdwz6u1iSvQq7ooABRzLV93HC-xL9MuSKpZNQ22FnFbKnEx7C8pLQirDYjDKlnOKS8oKTEtkUsxLEnLiKppzPCoeLdIy6ktuSrJ0mkqKKlpKZguKC-uYOnLaKzxLTEqQy85Krgu7SkYLTCqnPOxKmDyuirgzJkobSoNl3AtCi6Zy9WxcK0Q9yFlwylorVktnZEEtM7XWc-RytktGM-BFPJT2c0n4DkqcDbjDjkvGTU5LUI2Qy-pLa0sb465zGgvMK0FgdjNZ08-LIgzFfRvSnkuTbD5KEyPZXH4KJyIAMvh8LkyoCrGdAXJoSlFKYUoLbZgq5Vk0YmFNxyN9pJuKFtKRcpFLaCpRS2MKZhkRS5kcZS3RUhgKMUqxUrFLGByCiiJ4CUsGDH-A0yPxCjMiSXJJS4kLz-OviilLGZCpSzRs6XNs8wJ9FoN2-ZaD+yCCo+0t6MMtUx6CgOxMw5zCLv2B8kp4pSrzXQPUDMNdSl0dGeNM4oUrEf1CoOUqqXFLXAGDFSqTXR0cqozswuyi1SpMox-hEqNVKu6j1SriotBxIqN+gr9tYqPL1eKjgYJ8w6tdJSvs8f2SCVIvsgAqWUqAK0WpJQv5SmArUCvf8hIZv4owK+BLH7M5QwsKAAqgKwMroEuDK8ULh3GFCxVLtQo30lN579IjK5VLWiG1StS4NUolS9ULVUvlUoFRdUoFSir8nCvOQWTJ1VMZePArZ13NSu1zianNCshLZO2dch1LWyqyg+0KcoIlK4NyAYvOgW1T5DOPQqgTwTgMsw7SQ3NHK-0KbVIAS4VLfMqwfUUS0rzJK6cCS3Ky0xOjutK8Ep6UleKqPHli6Aoi0krT2wu78gtKyirzM4IrDss0M+PiESsK0wCLozKrSjsLy0oSKsbCjypGKmxT+wt3vCdKk-TbSuHTm3N3LdHT9yuqS8DjrCsBizq5R3KDC4ckQwoE5RcT5csBCxkV83L3KqkDMJMe4949XxLnSpdydGOyQzTs0VVXS+NM-VJkK6n9t0vXskjyF4Ki8p88+TxvC6WU7wtPSuNTz0q7+S9LvyQ3Mu9zb0plPAs9rK13M78KyNN-C-vk30uyyj9Lcss0y4cqcsu1PIzyGov-SkrLhkohsq6cYIvKs1ryoPKenerKAr0ay9Cc4Mt68pDycIu8SjrKTouOmYdTHLO9PMdSsMpj7SiKi6Hwy9MdCMrPChiLQ1KYii9SWIpCyjykwsqwsziL+wzy8niK5MuY88TLWPLMrdjzRuxky6TTtIo4ysqKuMos7ZKLeMtfPYKzzsvcq9btYvJSo9QFBu2Yy1yqP1Kiyr9TPKqUXFTLD8N8qrs9ePNUyqCl1Mqi07ir30q58wzze0WM88YKAkuai2AEZr0YxSrL-SKe8gOL0fNqyuzzLMr0jazKYWVsync82suUqkoqhsv8KtuR0KuzRdzK+qzcs1PlvMoIyndKiMr3Smcyl1LuNfyqaPLLPIKrFPME0o9LeXTiy-KL8sUKipsrZTw8q3iLJuwUy8qK1Msqi79LHuJqi+aC6osKy3TL8qoqK4SrcTUTYjC9SqrgiphL+Sto3CcdsfNkqv8yF03nHQjS5KtKc5IKXPPN7KGtOLLG82aKuFQa0xzSpJP-oqrNygKWyjrSLsql3MRLW3NzzHaL4wT2i6jKuIuGKqOK-qu881ukQhIwFbbKzsty8tYrcSpmynrSGYuhq97znLOy87ErksoLC96yqnE+swHyjpQO0+45vsq-opES-sqhJc7TACr6ysWsrEN8K9HjEfNUS6xSDOIJYhGLIcrQXJq8yWNRi3xDwzP7ih2sV+y+4zXKexP+008qEnQHiknKbyqF4zHKqfLTC2RD-N3PKxGqKbIZy2WrlyKC3Wnyb425yvGrKfMbE1WrqCCTNERcvyqIg27KsdOFygZ9EAq+XAXyHryF82RFb+wZC0nSipPJ0h+ypasPuYWyvapV81IUVco1y-2qT6WlsnXLgkkNzDnSFbMNyqAcvYuVsz3LhpH50l1ooZIMk-BzNa1Z0h3yyAoNsnG8jymFVYbcjfONigC0pORueRDpxpL8kuyTzfPZVCm9fcudigPLXYsePLnSuYy9irEilZOjK6vSfbJ3k4OLY8tik+PLJYzoiy3TFYzYKt7ctfjt0kvNE-JjswCTSTlYtaH0Lt2nql4Vlb2hws2Nc-Kh3DW8C4vbykS1WrQ4bYPSe8pRZQOSX8tLs0fTQhxIS8OT47zjjHEqA20nyjOiUXzb8mfK5XB7ituyF8tjvEttq7PZsVfLR-PXy-uzN8srEnEzx-OZfPDD98o83GfyjGDn814KF-LeSi-LwSsAEsBqZ7L6HJeyDdwCMPuMFNFwqhu8zdx9JJkK2Tz3s8+LT-M-yjkrSjxvin-LP8z-yzV8fSuUK97R-StjK5ArSypgS7lKICofmcMrZUpsqAUKI8rZU5MraTKVS9VzwEqTKgMqKGqDKtMqcCrlC01KwCuf0pBLofNqtYgsh7y-02X8KCuLihEoYSs-VGci2mPoK5EKiEun403yv6o7Ix7LCis1qihKyHLPK6hLCEsjMlAyr+OXKrSdx0KEKnfQ2AqDNDgKKHwkKuo8BYkrFVk8jwqIU8AZBAoUKoZt+8pEakRKHHJ28vJKigu2K+U5HrX400+SeksWbAwr3iqMKxNL9mIyCnwquavqMwiK7vKusxwy-yuWJHIqwLP0SvwtDEtNcrwKCipkSrIqrAsMKoYKFirwzGxKbkt+K5zL4mo0coIqNipCKqQKUmo8CtxysmvaKspTZivMSqwqDyox0gqqQPOaC4JzL6ISanQL7yt7CyJymipcU6JKf90aakwy0Dzeq5QKB3I-K+wKbHI0C0HEsar6aqprjyq0KmJS1gpobQQNdCpya6gMfEqmawaDsDyWK9QKMnJaChGqGiqHc8RLxiv8aoozRJS2ajJNvWxaavZqtSUYDY6q1LJGSjQz0xNaC7xrcmt8a1xLNUV2KhYLbmpOCJZL-ixWSs1t+jKGUwYyRlM6THYKdkr2CqZT3JTWYB4q8RMhmWHUH8JOci6ziisqS0oqfyu9tbZS5muOa+5LBfKeckBrXkpX8y5TPgohK4lrLiNVoP4LfnLhK+EL152+MlFyeCoRCkFKbKtYLHa8n6vPIyFzSowgU7lq4XLhSiCq14iIHEkqNV3nKtlrbHzM8mZq8ZKV8akqm6rxiukq8UrNXfkd7lMtlcYM0zC-y5YdKUopCwpqqQr2LGkLbGoTXdNdhSvKIXyiVMKLI6MdHSt8ExvwScNUw1NdwqIGcZUquypCwhUqrKNMwzyjHQtOgq0qzWpsw10rH9Isw11rE1xlKv8RgsMtKwNrjWr8UHlKoqP4dd6Dw2sco50qkfwtKk78spIIa++LvSpECyvzQFmhErhrMCuNK-AqQyqtOSAq6GprKhhrP7PgKwNoZ6GLagRr82sTKs+Sq2rYa7ArZQpFC6tq5UsVCg+xlQrPJPMqUCq1SwsqoHxLKnhraON1Cgb59Qq5vE1KG2rNSjsqjG39c7r8WzGtS5UiKMLtStsrHUoyg1UzqasAGWmq5wj7K4JrVhmvQv1KjUmDc-0LD2odMicqhUtZUlENw0rBnMdK5ytc3Nsz3yvmYzLT9wJtIiGrWqosK78TM51xyrtzWwvbSqsLc0prS3Vr3gLWy-JSTyrTS99qXypbMjnKK0uvK6Vq-EsPK5ZqHyo+qxnK88MN2Zdd9atp47crLyo7StNycRN6K7KqkmsbNEnyybJva14DWzOI6k48cOv1BcJKmtKuc27Ex3NuPEmUPTM9Q-x1+cqjCgHjZ0qh4pCrzow5PM8k13NjTNp0RzO4S4CswvIGqoyr-MsYiwLKwrLS8hczSKomdcirHAMoqiDcr0poq8bk3wvoqtjKBJxfclKq33NYq-hVgNKyq7uIgItqiqrz6orAiwSr9TxCC6yLzNLA80zKdLNciizLpKruqmDLuvPkqlrK7MpeqrxzYivequJrfPPQyv5rSIo8QP09oLNSjfDz6NIxEldzhOvkpc8LhtEvC7jKzKvIyiyQKew4iq3KGKsUi0KqvqtUi79NIqQZ5FLLPwrWq9LL4iWEyggpgsr4yqyrEvPki-jyRMqUinrL0zyCNMizWMuy6kqKdIo2nPSKYutEsiSKMspK80Scfxw0y79yOKuyqnTLTp2KyszrAks1QCzyxKucimzrzMqQi+zqgMtQnHDSnOswihSrsIvY3drKWqpTStqrvOtcy2TMuqpo0yKL3LL6qgyrwut+qSLqJGGi6pKqgstWqkfDT0IS68LLBMouslrq1ykk6+ns8orCixLLiaqWq5LrYqou6t8d1qr3lTLKxJy-csyLcrNAigDz2asOawDLDMsa84zKtLOs6iDyqqqkq1dEGssc6waLnOps0xqq3OssSjzr-qq6ymyMnKuoMxpy+wiRqwKL6pMBq-QJFsv-5GTdTmoAowbK1uqhqzbLaa3RqnS8kupG0qCrAOqTM+wSrvOfdC6LMarBq8hLrsqA6npi6etTfe7Kksve6t6zttIHxXbSvrI+yz1rCGJ7KklkBcP+y2JjAcro-YHKrtKmvG7ThxNSIoUSYbKhyuGyYmuR8kljFcIRymbqAvQY6hctl+zRy6nL4yTAQgjrPRMhCkfttapA6ibzUOsvEvfsUagt6imKGfONqzirqfOePD3rmOrxy8VjGYpJiunN-eo-anHLJ2O6fd3qD+z6w73rj+15ik+c1esKfUcTiqoqvTmq+au5quGLUfIz6hGy4cvQXY3rQeshQ9H8r2rUayOLDL1Zy92yKcqxyxDqNyozS+ZiHUPXsJjrpkSP7PeZFwL5ivHTHasPyu6MXavyk8utt8IN88GLc2svwgnLfatVy2WL1ctTK2nTNfO1ypSTw6pUkyCkDcq69Rm91tzjqgEqzcoFi62KU6tUayvqdbONizOrl60Ns1esc6vm9GXSXcvxkt3LXfPZjYQiK6pd8sPjq6rfI-nE2YxFapmTNHjGfBWSJRPDy32LI8os6wggY8sRUOPKtZMIEuOdo-Kw1aOK4-LFvHZ9y8sd05PzyPEfcEH12LVryo6Qs-NnqvojdXjz8zOy28qZIhJcs6M3q7vL0oTL8yuK96sEc+tUh8rBc5uKRfRrss+qGdwvqi2ir6s7im+q-LQbs7PSd73vzLuz+-J7swfyi9I3y1+qt8oVnMaFd8sn8-2KoVMAa5xgVd2Py1vTgGs6HFEdQSslfGBrjxV38opVW5IaZHdKFBp0qffzhH3caz1dZh0hoW3cdqnJcwlMuSvEgX-K02sZC4hqhEoA0asic2szK9hrqGoFc2hqkCqH6sByoyqYahArK2ocG6wbG2ric6VK4EvoavER5UozK3wbLyiEapDDMGuIKmxg0ErIK9+SKCs7yu95ZGr74oAzlGuwchgr8ApumMgbnuNCMKgb5wooCo-j4UoJEvRqcHOBSyD4jGq+HPvpmApqyxhyRCrMsdd850Nogn5T+Ev4cpQruHOcavhLXGq4SzQaVes8a1pq4OoGa1ZqJHIRZfADukoWbDgk5EowPdYrjCsOyIZLXmpEqiA9NAsy63prUgv6as5qtit+a+hN7Co39c5tyysfFeQjvUsiLTHqLnP-avSLimp+KlYqFWvSK8JTbop6G2wrT93cShprpio6K5pquiq6G8YbOKqOGgYrSmpl8s4a6iso6mwqJEo8CvIrYnLuGppqHMqxahRLPivSC14aVHJOGkdzKeu+altyxir8awKlSgriU4ozsmruatEsHmv2G6ZqDmuuS44b5msMPRZqFhu6GpYaClJmSig9rms2a1EbXCqUCzEb9mtGcnEa3hqhGzLAPQK+be7zCRvqKnxrGitX6inl-mtjtMZrSjKwaYFrxDwmLMFq1ks2CsQjLipGMoAJYWpOKu4qPJSRahPLqoOeK5ZTXipi1OYrfHIOG4GN6RshGvEbWDgecvdUqWsnst4KyWsuM95zzjONGl4LqWqDouIa6WvxHXIb-jKZaoFLRj3EfJLri2ym-Jii2Wv36+OcnbOhU5FyOCs0GY+sMStpqUVrYDOgq9GTcB3Rc-grMXIxC0IYaSpxSvFzTV1E-PEKLVwk-YlKnlJwahr8tWu5KnVqsRuftTEzJKrqGnb8bSoUwkUqPMOYoY0yhBosw-zD3KMj1GyiZepNKtyjpStu-ZyjPsuugqsbGxs1K8qhtSofGBsb9SuswxPVQ2uTatsbexsCwz0c-WqwK+zDjMOHGyNqaGuImMca82ssyf6Dwf3bGhNrH0gHGnTDQsIbefFSNOn-yjNqtBtwYn+yQCpba0tqC2p4dItr3BsCGweZnBq-65hqrBovG+HYOGrra88aS2r8G6ALVXPHawRqVUqVCg1ypVOvUDwbd1xzK0twtQs1SwdrNhu+HVoCLXLheI8afTDrK6drzdEbKjRqcmpk9FsrbQuXau0KbXI9clUqYzndSl0LYBMQE7dqcTkHKs9CA0vtMoNKnTJDSyNyoO3r1C9qGSvRissLaEvQ6zMzMOuXCv9qcxp7SxYaORpzc23rw+tAkisKe3K1Eh9q4zNpGtiaiRo4muyynyqBC7iaitLfKiCqHyzI6tprvyvZG2EbG0pr61hcA+oLU7NKf2s7SliahJonCkSalJpDrMBdnJwHjHjqOpz46zdz2huPClCq4orwqh88-LMIqkzNiKpNDRcyZOumnOTrVZUTU29zlOroq1NSsoqSsr7qFTyfSn8KX0rYq3Treuv06+ClKvKknLsdFLMGKsHqDMv16nt0xutAyhKbwMts6qbqEepkqpHqmsqGi1HqKL0Qy4Eb8mq2iwm51KvXcndMs5W0q2GrquwI8-10DuqQayN1jKoPc0yqH1Jy6y7qMLJK69KL2Wv0rYKqL1NEynHqquoiqwNERu2iq3ybZMois+TK8uuAle7qBPP8m+j82prkiyaqCuufY4LKwquGzCTKMz0spaTKpqsYq9jL4qoA02xSLAQmmwDSOurzUvTqnyxU0-LL9qssi8pyf+tia1JLlitx40DzLPJh6k3qNFU+rN8zaquc8hDzFupGi9HqYisma5Gricvaqnzqr0W263OSequUzG88hOrqmvdyGpovCpqbKPPMq4rr5pu567qbpqpiynytnuuF6t7qEJok8qCsczx2m98cEqt+646b-wvMiriqeurJmvircqoEqwbqIIu81UbqFe0KrMqrqstHTCDL8LxqqxHq6qoBrb6bWst+m+IqEkoxGonqezxG83HrvqusE9eVCesmsgGrMGN0yMnrJTWWygIrWRud659qaepDs+bKtsvOinbL11MVm+YashoOy+DrycseE3aKGet1pMrrLrIqannjHvMa06C4javVm3ADnor-PW7qNqWeywPIJereyzYDforrG675sJp+yyzc6RMV60GKSGowI1mqUeML6hHzoYpSK-mq42L16nPqDeutKtPQhasRytGLyPIg60MbJyTJyjHKCcvpYgjqJJrA6q7KssOD6qnLQtLJi2uIM5qS43nLOCvxigIyBeuVqk2r1yubE5PdY+trmpw5baqBi08Dz+yJa7vqP8RFinmz3ar5sz2qx+sa9aWK-arVywOrJ+rTq7GKq7LDRMOrkGvZ0oyKo6qX6lmSV+vBs+Or1+r1izfqhdKPqsSSJnltyi0KhpMP66YjrQKdy-AiN5tJjH3LecVyoE6T2CI52djp7pJ3m2-rpeOXcZmN-cs98zV5vRoMXX3zMSLjzFuqXBoraqPLf+tD8--ru6sAGuz8YJLoCWWMv0PljI-AB6tnC-GoY4ogGqOyx6rDVGAaMBr1jd3SjJAowJ2SIl1Ts5vKl6vdk2SBPZIIbC8Ca6JPqwOMuGwIG8PSiBo5ckgaZ1WHyq5zB4tPqvebE9OxfS+qhWvlq6oc24vvqvuKO7NYGme9M5MhMXuzX8w-qngbS+r4Gn+qs5L-queL7PxEG+nwxBpJak-KoGtlfZ2ZpXy3Qhezjl1garvS18QuXaGblRkbvc3cNBqwq8wbtmH7k+Yc9BrQuOsjPDENa7+rCGqS-MwaB8r4Ih19yGscGikzbBo-86kz62vHmsBK4CoomyPKWGrfs98aa2rlc+wbDxoCW1trYEsZS7hr4yt4a3FhhGqBylBK+rFfk2f8MEsJ1aBrYNR+cwq0EhplIxRqWWvwSpgqt5tH8z0bropgM34z4SuBU7RrkhtZaooaSNXK00+96HIm65hLHAqsat0ibGtHkuxreAsaGzjU5Ctj4vBTFCqoWo-yZovFmtkbvhoO+S5qsf0tVQJrBhqPQnBNQmrVGj4qNRpFADZtomtjmrprZhrCUr4bMioiSq4aJDLteU5slxTn3SIrthpmKgqawmoKa1ibrEtma2xKdRtpKz4aki2GW5JqCkoMMm4bnCsWCtEbFjOpGlJSwRt4qi5aSmsZGjs8blqeLRSbNlt+GzKj-hpiSvkboiv5mvYaPlvmW8EbvltxGglqaip1mi2aPCvYm-SaSRs6CtZqw2WRGm5rKRtasjgynhoia55qhKqmG5SzRkvoWpFaHqup6wWDehpFbboKpiqiKyoLIVv+m6FazlqKTLUa7Iohy7mqPmphGwiVUVqBW0Zbs0R5Gyyb0iKGGzj5BRsWc2JTPJQ2CyFqtguhayEtrA12S2UbEWr6TV1te6pRapUaugBWU-8z8VseavcU8WsuWhFbggz1G0K0vkpjbcV8ZBtfZCBqJBrRHbh8aWvSWgdp-kqjFYELaArZDe5MfUzjC-lrOpvCHURb3jK+82DNv5w4o91aZhnTKsxEEVK+MpFSBWpyGtObeISq4gnM41qBY5e1epWqWp9qUZOxU1IioTMJcy9rGSthMolKeANJc0lKcyIMGskKqXPeU+SbaXLzG2lKrFrpC-AaWXIiWtBrHGpZCshqPFuAm+kyTxvpXbfSQls8WhBKgmLPav+a-Fpf80JbjxtrahL8nFr-Gj8a+GubawdaXxuy-XtrtXN-Gu8aIsgAmozl+2qiWkCbMmuHao1LR2sgmqdbJpEnaojD+yvtc+Ca3ovoo5CbUJrPW91yjjkwm2j4fZrpq31y3QvuGp8RCJufsZnDSJrDck9q8WFo6kCrn9TAqz7S72sueQNa3Rq4ojWqE5MG-IkqSg3E4+dyO2MXcvM1lgM-0qcqw0pjc9zSS+rUXIjrYQJI6tDa5Jpxam8rWeo3CgayuJrzmrgtNQNTmtY9H2uy0zaKnMuuW02rXFwI2rNKdyrjSqDqisKw26Dq8Ou-WHOaTEUkmoaTQNqDWoDbguz4m9diSNsEmmpa4RtVm6Ea+zN8ykyay4Q3cxStDFu3coyadFsGq-CrEovsm68KZqpIqk9KXJtFPJ8KPJuvS2iqHQx8m1GbtpvU6zNTdItpc7TqdnS66jKqKZqB6-iqTOtpmpqLOmpf+Kzqqsquq75STNKyq+tTjLIwixqyeZtc6yla3itmW1cqFORKm3jqBgK0qsiLsMs2sqqaQuq6Sm2tfMrTTIaq7JtnMzSsZpqE80LKb1KZ6uyq6MrGmxyr+ptHDdLr91M2mxaatIpmmk9S2uvy6hSLYCiK6gKq1wwWmira6AUq6xjLTKxq6ljLPZjU6uKrCZr2m5LrlMs62yOqiK066srzNJsOdTzMjOoOqgbqjquJWqVqmM3KygCNmvOSm5ZbUpsm6nqKOZsymrmbxqQaqvKamqoma3ZqAZtpckF1gZrAs0GblqQyOLzLQvJwq+-KfLIS2giqktoCssaqgrJq2lGatpuiyhraMvPiymD9pfEhS8TztzJLdErbxIs064maKotK8qqLa3IM6vaqRtqum7oqbpq2Mu6ajmoa81PrSrJAyjqKUpufMxbbIMuW2hzrVtpR1dbaGp3ymlbqQRpE24bypotFmgZbtAq75SWbOssViknrnexWijbzQatqK3gbRivx2pn9UatqiSqaMtoJGvWavmr7SqCTmdtazE2abaVq2q4S1CtbSnGrAtttNHnbEzixmj7bIsqDMsmrZ5j20qmquxtREuXr6ao2zekSlepBsl6NBxI16ua8q5wg8rPqeRPm22a9DeqEsROaXppGy2cqFkJZfWHMwNubuSzcbeqJyyDSWfKEvZubU5z-W8a8S5qqlaHSUasd66mL00oVqv3qiZJt2k3xCuONqgVinVo42nGMuNsA2p5MINoKbC7iT+MDGwnNic1zCjaKH2RmQ50TexJUm7Db4jij2oPbTfFj28dL4wtmYisTw92sVJ3i4rmL2VvDRcqIK8XKz+sjbdfCe+uJ0vvrebIH68CqIyu9qv7Fh5sHmuusJ+pbWqXyhbNDq2frZ5r1yyOrF+tGfV2y4YxNy2lVdYtr2tyTYSINirWzNcpty0ySmFqzqrAdjbP4nE+a69vn20EiLbLn2uXSHYtLmw3ipdT0Kfcp9yjGFF-qQ8tjGsPKfYvLaoPynSO5kjuq-bK7q03Teb0Ds87ahZLVmznKodNj84udY4sgGw3FoBulvZ2Tq80CXCcA681nqjdhkBtVvK58M7IIWrOzC4uBXP-Tp1TIWz0qk8T7ymTbM2t9vQ+rwQsrszUbl8sYW97qul0RfThaW-KDozIdbLQ785PSu-MtqlB8ImT78lfKOBrXyrgbhFqYOyeL5fUigwQaVlwAaheLVFqXi7j8+DrPyiey5BtvZVQbAPV3i7fyVBtzsl9UnoDsWrA7B8pt3QeT0xvoE15TWlrVfEwa61rkOvcaX4rfGrtbIytcW0Mqzxs7Wvvbu1qhE+DbXBqv03AqoJqCG4dbZDtvG58abDonWlMqTDsjKxBKQhodqz2r39L+XdBLyCoOMlaBsEsb2lNCdGroKkAzo1vK29940hr92xUjj1ujS7IbuCrYWka0QxtoOnGMHNwTFYobrILxhFzbsDMaW1hK8DLYcgsa2lt6Whxr31zIZXhL5CsKOtxrMDriWywrNEo2WzQqtlr6G8ZaBhvi-UVaKDxGGkxSxhsJWxZb8WvGC8eDBdsCK9Qq+VvqO4Fb5Tmn3KQyNhvXWvBjDlofW3HbCpqqS54aCyzSc+KbDdumRT5q+erZ69FawiseWiIrbhoZWspLRJr8CgLbTlp0m8oqJtvM6h-asjPU4nlbclL0m-laERqoudFtv933HXFa9z0FmpJLWVuyqJIqTqoD-d5rMkvKavzbyNtaSkY7ERtBa7FaKRvBWxlamnKhW946TjqZGyYbJtv-m26aTmvZ2wY7bjuGOgVaeeXJG7xMXjoSctqzdVoYDWpLtRsNWxYrrjqaUi4biRsGarka7qSFW8czJlvicupMVgrMlLFapVoGMswMoWptbGFqbitsDcpc5RpVWw5yTgsWU7Q93A21WtwqCVs+Wp1LCrINW3o7CWqdqg0bidUBKt5zOV3Eg01bkyMzWmib3PxzWlMa81rZKxMKmUk502lrwzEdWhss2WsdGvVC9ap9Gl0b6dvE0wpara1RS0NaXh3D2xEKo1uSOtfaWerRSikrsOsxSv8jQ8t22i-zi1qFEHkqBsr5Kg1q1Dqe-Zcba+G1qUsa1oMLIkuC1MIdaiMdbWotavzD1MKWgpyiMKOUUFsbXKKHGt1rjRw9aq9ajMJ7GnM6LFD8oucaAqMnGos6axszXUKjY6mzOoNrPMJnG3r9SzpiowUqixpzqRNrqzrjO1YdmXK9K0wbdxuvshxbDmHsO6w7LxoMOwtrglp8Ghw7Lxu8WwBLv7OASic7hzvvG2w6mCObW-MqEyqcO1hq9DqzKv5QvxrVS-6Au2soakNMl1vr1FdaUvzLKyY65rXAm41Lt1s3O61zDRqnag9aGyqGkOdqo90tC09al2vfO1drFdpHK5Xa71rwm1o7tPyfW5ATycNfW0cr31uc0rC1o3IBPWNzkNvtGj3a-4mHCwbbmJrHCpjbGNsBWqjrX2pRy0DrgNt5-BibKwv4mvtyu0o+OgDqWNsJEh3a0dM1XCCoXa0Trai6Uqmc2DSb8LtHCykqFjoo6uo6bZr+Wqjb3doVE3WrKLuTrKi6+LrdrIjaHQJdOl4bJ5sxcu5b8OvU7WiLiVEHMzbr-y346iybaTti20M951J00fdLyPMPS9Ga4K2k62NTXJqLTBTrqKslPLya9Nq+2vyaHKtwrPczkN0hvPraTprCms6bkpw0o6zbqZts28bahusKqg386nKc25maXNra896bOZs+m7yKfNrR6gE7NxVW6oCy+jr-YDqruRr86ow0ItrOs4LqgzxcY2KLTwoi62Gaouvhm6aazLrC-Oabk3TZ2kaavK2e2j9MBppcqjaa3Kse2z7rMrusrH7qvCv0i5qbEZuq2ihUBdpquyjzeppNBfiLIqpKu4aaDNtEigmaqrvCOpq7UWjK2y7tgpp06jKzKZorSzKrbLpf64Hqispcuumb7IqMy0jcnIrm2yObuarh6m6rKp3R2-y6bMsCujba+ZqhO5lapZrjGjbrMPK26h2aFMyC8q88cewY0qGaP9psmhdThqoPS0aqqtvGq5izGrqmmr89UuuYnSXaPjKhSky7RpvXlLyqTNo2qtKqtqq0y0syQdocukCKbNpB6pHb4TvOOuQSzquJwWbbEdpWOgVFXNva8qzKtrvqqna7sds223YaDrvJ22KcRZty2yzjyPIyo4TcydtUqiebj6KixdbyEn1KcMqiqVpoUpWrn5wqwnSrFL21m-461hJQ6lWawrrF-cXazl1OynS8zZv+Wp0bKbtmyyKt8aqess671tLeisXqXsrdm+RiPZoV2zM7wRJ-Ov2aFesZq4GzmapUK4Ws2athutPqI5qqKtkTdevhila7c+oFql2dTdrDm5ZVwwrbXCzdNyurmzObRLs-2dp965p549hauLoJilljQ9td2hI686oj2kBt6AvvveOtWRyvLGi7eLvI8csT-TNJiibTPxMaQ9FcLapbC1nzC5vbcyOtUjv92+vrWOqc3YNxI7ojulOshuIDTRLjRuLjEtFiq9vtq1-TO+sFiruaOSSb2u-t++of7Qfr29uDq+IUu9qDq0ebf+1XOnfrO60H2lWKNfKzm9WKJcs1i43LtYs69XST15u32g-bkB0X21Ac-zRdzVfaD+uzq6yT161P6-favcov60tKNbJm3BhI5txAOR-rZiO98gKTP5shM3hZP+rv2zmSzNIAWoOLn9qAW1-a4pOWfeTbjsToCOwi0+ie3WW9CJNFMdDEbbNS2V+7OEguKF7cDTCHq2i0dGUQWqAak-Inqz4oUGzIwNBtIDoTVeeqXZJzivBa4DvzijNVs7PXq1ALSFpqXMuKKFr+fKo7+zpQOmpc6Ft5bAg64h0yG2vym-M78+OxI7woe6g7lGzFqxOSSHqwegezmDr7s1O8RFtL26tb+Bpnijn8pFo3KmRa9+g13YErl4v2M1eKhDqPyxxs9d2rvckElBs1FHRaxDpBJVBqtDvwe4HR38tMW-1KyUr9O1Q7GXPUOyCYH4r7O1MjgCvnOndaRzs-iuwaO1qMem87PBtPau18RUrcG4w6u7vZMpc7ZVCHO4x7FzvXO-xbLHoVC4Ia0MNCGt-TxmQiGjvjfDpSW6sgAju7mwAz5GpCOpIalGqyWlRq0SoKW1grQBriO5lr-bqSe006DGrU5SMbGAsEKszKGlptuppbn+Kw+bgKKjraGvB6f5uaG8o6elsqOjpaPGpqOxxLyToOOyk6V5vLlKRKXlo73GZa3jouSmFaJhrimyorW5x5bcxDanoyK+p60Vsaeqfc0mrObDJqUMHn3Vp68VtFO-E6RaLhu4brL7qROj0I1jqZu0xzRnpOCTwLnlsBa2Z73lphOoTaIRo5W2Kb39jWe3m7mbppW0LVQVtGawEbxmvxu7baWVthO9pqXmoROyHaVloWannq6nvKqhp7Lnt864UawTuxOiE79jrRWgWbHhvmetFxCTuOe94arkpROlFa0Tp+GjE7i+SxO1JMgXs0a4kbQXrxOmkanmsheswrflsGcunaAVvEu8pMHlrmCuZKZnJxOhk7DipBa-56WTohatk7ZVo5O+VbdgplGg4L9kr5O44KnitOCk5LhTs88jp75iqIuqebvioZGq5a-dmNWhKUVTvkW61bnkqtWhU7KCs+IvpdrRsNO+lq7RuoCh4y0nq5y50aiHqqlT27E1r9Wjys+Wp9G-ErKEpijWttxHyNegoaxbvJKzJ7KSqxciEyfTrfczXUlWsTG+kr8jwJCwo8ETPZKjR7OSv9O7VrqXIiawloK1pt1UM69SorOzhRIzoCwssbzWtjO+1qrWpJ1YuCtgxdalM6NSoEoZsavZoXG3UqlxqnGlcbOxtVuk9s42tTO6M7+xqTa9cb83uTel6DqTjXGgs7S3tbOlwSGzpoox9t5xr2g00rRSv3W9s6mzrNHZ3ca1p7OzQ79Ht1fQx661rHW-NrRztPG8c6B3oXWmlYrxvPu6Nx+1t-i7trHHqCW8x6x3snOtx6m2ucOhx7W1s-G9trvxvVS+dbl3sXW2dbNQpPOr-CJjyHaisrCwCrKuhkFzsaGPdacRn-OyawHXIXup1zF2pQm9860JrvOoBjnWp5hG9bN2sAo0gSHzp3az0K92oUgg9q-QtA+8QQIOx8WhDaoLqQ20Wqo0sKG29qZJs1AzDbmLvSw62b-yvSC33rFSzUmiPrBLt7ApcrWYKx6wGaQ+qhnQO6RLupA9Db1QOQ+-17UPsI+xTK07sWjdjsMwsqWhD6KPrS0sI7cOrLWtcK0LrYuiLFAKsI4CTtohTuPC3bLQvM9WmKxQ2nS1G4cwug2mljl3JPC1dzvVJOuuS7zJtKexS7I02sm+iLROpMq8TqPjUe628L1Np0uzTaL0v0uiU93JoWdFTr9NrKup9yjNosu5+0zNpMigHqjnUcuiRUavLN2o57cXoHHJ6bnNokqt6aYPMxuubrkeoW6lzqgrtES1Ua+XoluoLaMPI0qypNMMvC29m6dL3iu-Sq9x1uujT7LtqU267aYvOeuu7bdK05uuralppS23KLGtuq6sl0hIsK23L7itoquwSdUrMmms7qeMsy+2SLAqoe2xab7Kuy27rLCvqKu5raoqo0imKqrPva23q7qvsSs5KrOMva6gHb+tqB2w2swNMc+qG6nLphu1G72Vvc+lPq-4Kh6pa6UbvNu9vY1rrc23rqPNvuqkL6tzyBrXa7groGCuY7IatOGyL7SpqcsmKzc5Q8yuoE9utO2uTbkvvqmzT7Gpu0+2q64uqu635KnKBFumr6dPscm-rtMZpluxaqcZr+ulaqKvtK2v7bhvs2qwHbtqsJgib7htqim6ry8qtc+uFbhXoW+lXClvoR256abbqedUccltum6zH6px38+7KaUetY3Z6qDvryak5aips15Ym62vrRswfq1lu3dfWaBmt3EgW7lorhUeaz4pMWs2F7BQnWO3Da+wo566sMOboOiz57h+3WegiLudqluxyJKps++wZ649s529C76csF6pJUXuve2n67PtusvBV1OJEVuimr3ss9m-M7EgPVu8u7SbFsvU2cdbtefKrEk+qGavp6hE3Byk57iWInEnTdEfvcQzHyU2Lx+gpimn3YopvqaNoqbTXCPOO1wyeKndod6327PONJsu3raOIb65Dq0SN+VB4S-tJ96ji7O+xj6l3rYVqOy9mL6Po+w+P7HbuxqudyeFvgmD36m5qzm+3EEeLUc3HSxcqruiXLnarCeioUZct5wuXLf1ucW6r03+zbuvQ6O9tV83vb13v72pWLyt3yIh-KB7v1yoe7o6oYHWOqmnvle9STKoI36ye717vqFGe6t7vnuog7+VQPmqEjl7ul0u3yx-stywgdNdPzqhySq6tV0h-q4LQ105bcj7uSIr+bFZKcaqd7S5Iqq6PLAFo1UgAaw4qAGn26y+p-2sAa-9oQWsvLADvAemQdJ6rkHbOK68vrzBvLsFs-+mH0kHrzi9NUhLQD0pA6-lzzstKFuzvQOwgbijs3SqPScDu2svA6Q+1ZiRPbBVBSHRh749MfehIdIh3jWmmo0AZIOu+qyDr6XCg709Nny5vys9PbsgXdeFooGl+q2DqtO9+q2HtoBn1ax-J3y7h7v+uhHXg7T8slehU6l-K6HER65FsbkpxsJ3hbkiQ678oGnLv7c0PUG+taSjrgBzBqP8svio+zv8ryIYwbdHvTagTqDHqbWp8ar3one4d721pfs+x653o3entabHt8Wlx7PHvHWqVLR3t0Olw6tzofsKwHW-tMO92R3Dsruzw7A9MSW9ALJGr8O7dDsApSbXAKVXqqVNRtkUpijS4dIjqwutt8Z-ugUmgLMlv8BxI6Sluie6IGMnvSOygTMjrManjxKhoQM6obxCtqGuCbc9DpXOlJl0K76iV6hHoEOwoGKWsga80aPgvofA06HVuVe-26T7SQ9dV7aEoYei06tXs3uqELwgctep074joBS+uqea1JK+qE3Tu-udFLPTqpK707r9t9O+Mbgn3xSlVq4TMJCj17dTvguzU6QWQUBzMa25EDO8GrA3tqPYN7M3tDeiM7gMhbenXbL1s-e5Nrq3qdK8t7G5C-OpDIM3oOgus6OxrfIC4HuRm9a-YGMeOOISt6A2qTemt6iMNHGqHzG3uugk4HrWpqwsx7Gzu+Bss7HgajO8RQXSuBBh0rO3sgB4VSvPyUe9QHLBtHW8d6s5jbWulIZ3qgS087YCqMBsF4LDvRB6ArV1sMBiwHF3rsBgwGvFvcegdazAcCW7c6t3t3Om2hd3q0BgDqjzsNchbxXHoWB0CaWgPhUBZ893rMoGCb-3s6GB972gdtSzHYX3pFBiU6aGNze36znQt9mqk5pINgm60zG5FtMnnIwPpIm4NKkvrZlBT6ovopPPwB9xEggVMdJxhuusQGLtsU2kjLlNok6n76GMpe2oPUkAqVnRYQ9GPiI4bD+rpUSGTS2tp+20qKgbv+2iH7Rvqh+4ubdwImusa6rgWmuw6qHfqWO3p62DwEMzy7Lqu8+tDSoMo+mgn69rvyUrHbe1Jx25qq8dr5u2Yb2p0k23z5Nx3LhDpR9QbO2w0H4otS+k0H0vqIq1TaMZpE0igFfJzYnG8cOJzvHKLKnQa3Up8cKPO6ugSzAbqa61KrrLtJm0yLJvoKy8HabfqFeok6CrIjBzyxvLvzGjb6+oojYzzbYMsC+3KbcbvjBjY6MXp1WnbaHXpcyxT7af0UrdGIKJwdBpK7DKpSux764Zue+h7rzQb4iuarI0JtB9idjmE4nesHQpxmmuWLJPOB+lr7vusOm4ScSZvYq-0GYfsimkNN+uvys4MGvjpJWn46I2OHB8-5RwZ8+mMG-LrjB0n6WNzc8lqzXjrBe5cGfKrQy2S7aPgcnUn4NDCI8xPKUvuNBgLLTQe++ssHfvorB26MIm3PBmsHLwbrBvK6Qp1Sy-A7yIaU81sHdpr+pYa7zNoG2hi7zpsM6uH7jOpm+1b7Z-Q6a2pzMDKAhiIEcnuuq8cG-PpqrBqzfAsTBkn6dvsO+8n6KNtuRFHtNQf3CzCrqnr6nA0G7zynMosHsIZLBhya8Id9CPNMyKt0uhNTZnR02oy7MK2Wq-GbrPuYqvzsRvpsu98Hdqshu3sHAwbG238HodvB6g274dpjDZa7jbtwvNma6soymza6IIckhzCce1IkhrxreXrghoWaqIa20k-7AJuomjFNYPsL2hP6GzPA6oS7s2I0xFC7usKGOnj7iptj+1oHsLpqDT+d6LrJ4wmcBJv7cp56FJqJe0i6s9oOPJj76NsQ+3jakLuw4zXyVBNYu9D7qrsw+5ny+cqShwRbf2uQulD6GfopO-tLOTWp+0m7afvJuqI7k0rTB+c1KduhVSohiIY-BW8dRrOl+xbzxbtxqpnbxfqyiOWbT3Qp60mrxeuHg92afopVutN6vsv1+3nzAbKN+pmrfSpZqnD1IYqHEg4GRxL12027s+s4hh7TjdrM4627XIdVwt37r2vDWuLCffvEm0j68ocNq1aHA-uK4hFL-ofvyMX7gYb+hiLkEofJlQGHBvpd2oP7ugew+5JEK+vqVCua6JqoSw1iefIT6kNjzfqpO16crfuSYrXq3mp16yp8DdqflRG6MfKRsucSHfpx8uKGvofnS4bK8-uW6NjbAFxo2poHu2PRh8FKq5sSKiGGEYZBhvIb0-pI+kPb+Yb+hz37UYcAHZP62oeVQrmKecptqpwLcYdh8py9gwet+sXCHofJhyXDKYaRi+HLrsws44vr6YdBhz36p0uNOmdLZ3MLuhsl8oZNhv2dqJLE2bHTWoYsQ8791evuh27S3LxVh9WHJxLKyha6-kJeh8Ec3odm+j6GzepQ2mft35pAXe3bKoaTcpO6WX0PuguafdqZi4m9Leu9u8ubU7ulhqqVkYfMkuGGxdtjh4j7C3LE+wWGWEKlh7KHpeIlq-0aebpW4guH3bug6-HZASM96wG4uYbFE8LiQ4ddTb1iAVVGvMhj2+uL+gXSP5oP+k+7T309s2x7ETqTAa+6IJpgfYBbr-tAW4AaJJoII9jagHoefUvLR6rAe8erZXn8XOW92AnryhWMcFqQG+B6m8v-+tAbl6vz81eqsBvQek2CGFtQO0vze8ugBw8LpAeP86vyQgdxa6gHG4swB8gaWFtoGhI6OYaZcpF9WFuEu6H0dXoUOshbP6o4eu98x4utCWZdB7KoO4ezZ4qn86RaOAcUW2xsgCxgRteKPnItW3ZcJHo70qR6zl1vy5Qa5HukOm5ch9L6Wp+Lfn0UOs-yvXtwawwaWFFTalQHezrUBvt6NAf0Bg86N9J0BtEHTAesB9hrpzvMOvtamEfsB1w6F3r0Bix7mEasel0ISQboR+d6YlqcBuByXAZQc8RrGrQwCzwGP9J74xV7I4wiewPjslvY+qFcWgaLhnukEnofYr36w1pVrKCrzXoqW+27zTrSO5NayNqL9O0iUgYRSCxqi1nyemoaX+LoguSxcgerLfIHq7pKB+U7ISrEe74LbVqtG6gqsR0BU4I7uLotq+oGXVptoh261XrURrXEQXOxmmI74PoBMnRGT+IGBksE+gZzuu06mcSGBmGD7JLTWrtsX7TVO2KHn4sWBlkrZgfzWz17C1rtXH16sxr9e8U64Fv1arEyq1u2Bm4Gw3r2BsEG4HQtUu1qa13eB04GbWtrG3X6Qx1BBiN7s3ruBiUHzKObeppGvSENKyJwO3rVHeNqzgZRwV4Gekb+B4+ZvoJTqDs6Y3pbOjpG2ztXG4t6q3o9Ks+Hu3p3GqhHG1sRBlc7SQaf0hhHqyzxBuMrMQbXOsw7e1soZc5HIlsuR6JavBssBqw7WQYnekNbeEc4RmwGx2B3Oosq6QahsQd7sNqZB0r8WQcpBm8qmgNVUysrh4dr+5Q7RfjYQU0L1fAFBwH7myufe89bRQYvWmAZBkeUY-X6t2rvekcxALqDct1KxyuVBsibsQZWFc9rENpLCg2Gg4d0R2jaMOsQu6tKeoeo+vqGGnq86oub07tCRzO6KJLo2q8r2Pr9GXqHZfsyhlcG44aP2hhdkkd4mxcKeUa-hvlGmUYFRlqG+rpThw6SOUbgu9RGY0rd2isDiocIu0qG60vheuVH2rkXS1CqRJMiumS510oL+feqvZJ3Bw7r8BWO6iphTuoG+lTbNLp0h5yaDPsvc+Trnws8msz7vJqB+syHGweM29sGtOoYh+z7dPJ7By6aHIZ-Bl36e0yWWp6H8q0Zm2CKRwajB18zfPtjBkSGvNrEhnG6kwbxu7wyCbqpu5mVXpOmiwTdxvLmi2VHwfJMEjaHvIy2hmXadobkYrX7lbur+NdrHQG-ewVGcdNV2gObjfouh3W7HL0SY52HNeoc2o3a7fqsRqOaQUJ1hwzdhapp+8CrWPp5h1JClUZ+hwP7fftiOsGH2oSgq2CqAkcOPIsTk3PmB9SbSAsJi5mG33qd67PbE7uoc-dGiNXgqiabwbuLukmDS7v0KO2HChQrusRGk6tlOmu7pct7msWKydIlikebZYob+lw6m-oDqzu7jke1snu7lYvUI6-L5+ofpXv7F5s9i5ea+pNNymfaS-uX+gurDYtgx1GTxdMZFa3yN9sinLfa17pX+ibd1S3ti5XTZt2bKPe6d-sds6OHgwyv2+Vqj-tKO3+b79uyCx-bXGJvuy-7R4ff2gsGk8pFRjGShtz3Of+szpKFMKeGTVlYxu1V2MYdowB6KWFFvEeqx3Gjs5BbWAjdxHqBAdyeFR4UQdx-+lW9F6t3h-BaUHuABtB6kDuL8v2SdkagByhaYAdfyjBrSBtTqhON74ZNihO1-kz59JgbAoKbsyg7SAcoemO96HqXyzB7RfX-hghyvEmmXYBHmHvYOoezODogRisaa9OgR8oGddy4B4Q6lTpUWzgGBAcke7eKb8pL+UQHVIaAxzeyj4oMWpSHlHoyYHQalDuIRjMayj1vis+yNDr2RhS6DkfDLO5HoUa5S0x63FrDKzQHXkZRB1hGbkaFCjhHf0a+RueFvBqXehkGIsXCWwRGB2sJBxwGfHo8O19GEHMkRhj9u6Kg1EgqsAu5InxGgjtKWpRHQjq-h1RHb4Zp8xfikUeF+yIHFEY7cxbGkSq3KoQsPTqaYpgLQctWuiobtv3SBrBS89zsRgo7KnpKepLGynsJSb6SJhtaGshT9kbx6gtG4Xu4+kZb7jpXDfobinOBezIB2jt8Mzo7KkYTWqJqejqch8K7RbomSx7H7ltJGwwKdlokUiY6pnoOW4Q8ZjpTBo77QRq6evq63Pvum4k6ymp6a5Fb+ZpIu14tamsyo+pqdnopeh4bMXseew56kfsHBgHHumv6OpWbUTpBxvkqVhrRba57njtRe7ZrPseSM77Gkca58kMHvjrITfp7RNqF+84bvnpGe357SXuOKsoKURuZx15aRTv2ezp6BXvqCxZ63LvrU6ZDxku0M8qGccZJe9pzkXsZbCXGqRvkS9nHZcZFAHF7UcelOukbOfp6KjKGnsfpxkoL5gt5G257+Rv7mcVbVguZOmdlpVvpe8UbtgqZe6UaRRr2S-Zz2XsOSkZMuXpeKnl6zkrC+uZb9ccAHHp7ucZ4zX47TDzFe9ZMkEZZXIoHf+MUWuV6cGNleqEqadXtW1AijTsrm-NsvD1Wx206USv2iwzH9sraB+bGZfo9GuJG50c6B5J6pUYlkwJHBgY2xnbCMkbla9bdOLvFgHELlWrNJLU7U4KKR9dH-aAsWjXIzdWzGrVG33I2Bub9akbEWmxa4Qd7e-LGf5lqxoRHW1tORxo9CsYBRodbSUZc025H58faxskGiQZ4RprGKsZax95H98dBRtfHqQYyIWkHHAH3O7fGYYKBRhVSQUb4R8b7T3ovOzkGHvWax30ib3rVMnwL9VMfh0PqrQtfe1FGjTKjehN6v3o3agMLSgc-xkjDA3LMWkAmj2pAusC7LemqxosKKUYjSqlG-uNQ21MDkobK0lNam6JkhiL6K4a5+mGGag2TcgqGdqoIu7SbScdoU0XahUezh1Sb50c6hmcD8PoC02j7EqvwJ6jbcoeOFL9q1UfgujVHyCewJlcrVrP7JPj7INAE+znwhPs+h9q8E4fZRx48l0c3XY9GLu1PRn7S7auc0mnkEyJih+49qHsIJyMIwT3SUBE9o-CRPLDH66uvvHQn7byhPUE8kbtPEdE9IEdCQleJUTxOgSwnfMdju-LQiTz-vZXCSrJF+wDdOLF6rdTcVdru+9UGZLrXB2uETUamHahbapvu+mGb9wbSuw8Gntti86NTbO3NDfSGtNsMhpTqPUeMunrsaIZ9Rmz7n0r+6iza40r9Bpz6IuxmupyHuIc5W4JS+IdNdASH0bt8ulbasbu5moL79voChipKEccZ2vAniJxC2sqbNGAqmvnaejL0quCz8wdixwsGsIbE6nCGXvtu2+r6q5Vyurq6Kus+u0Wb8ttq61rb6up6u58GPusK6-L6LKobPZGaSauoh5qaWru3Ukm7kM1mJqTLSrqK2h9Ly0T6+psGDpsMi1SSQbsh+sG7qoohukXswdtDRqyKLjrucv8HXnt9QBmbWMwx+96GSTR8uxNHwIeTR6cHvNrqJucHIIbCLUK7mbrUU8jSkIZBms67AvIIjS66QvMhmvon4Czuu1S6HrvUup67ViaRmhr7Nia6uj67lpp-Pf76HsrluhYnaIY62+iHsiaYh-jbbIYeJtiHRtrDRn4moW3+xiHq4drai6HqvPoqJv4mwIeqJ-yGQoa+nPb7QSYaJ8EnUwchJq47qtLzR9KiaDPSGnAnjvtCvKaHskOGsni8YRq9VItHm+uyw0tGFrIvoqnHdZtmxwE6X2spitaHLaU1mgX7htJVJ18qRdoEJ87szos56pME3rs6G3nr3CYic62qjSaeiwmrXuql2ybMfvNl27VJDGIZTOtHsBL+s47SNbtO0s6HtbrbR036Q5rh88NHrZyNuy36TbrJhj2Go0fHEt7Sbs1HRmv7x0bv+qwznbqr6lmGyLqrHIWGjaJZul27DlXDh9bqJ0ZxnL3a1rOThwuGAOv9+7XiaydYJmWG6xPT2nnM5kKvRpcCzfqVhztHUeMh6uvt0+uTJ9Jja5xfg+OaXLl1hkdHhobHR6fLc4docpn7fodZhn+Hv9qt653bt0ZbmhWHirxBy4qy8eNjJsvsYyex4mXC1Yctu0liC+qZJgcJhPtOVFnrKmKxi3MmZat3Rg49LycdJzzchcsj+q49+fM7h0v6hYuF8nubRfNly5dLeohlioeax5s-Rlu61cyApzhGv0ZDqgDHO-rixkfb55rH2j2KjcoH+yDHp9pH+ie6MMbgxyf6cMc2eJDG+VBQx4-qV7qX+9CmbYvjh6-r75u3u0AknYu3+0+td-sbh92LX+on23XSlhX-8turIpNoxqFHX61DixjH+ieYxr-bGiItJ6E1hMbnh0TGkFt8CH7dvUzjVe3F5b1B9cA75MYXqtQcAAdbyg+GpqWIWse9cBoTvNA7r4dwes7H9MdoWmbHS2obikzGwHOfh0KCiAasxkgHb6rnylPS2OJhPNgbGDoEWzgbWHvHi9h6XMe3youTm3h8x7g7hBv8x+PGq5MTxqez4EY8RsLG1-I0WlxtoscwRsIndFpQa19UZ8ZkB01G1Hv3a8xaKXLKRowbyEcqmPR7bsc5cmhGPkbqxmwaSscMO55H+GoPx-slJ3sg+3EGt8YJBnfGnkeJBl5GT8enWo-G2sYqphwGcaFiWjobhdDEatwGJGuSWt0VqMFCe2u6xsYZanfi+FsCBzRDK6XCRoj71GuiRls15o30Rgam84fSBhoGEbjEfPgrEgbQM9PcMbMVx1gK0gancK+8N2LDUb+9UzIqy1Scpsas+eSxBWJOpzkQpUYd4pWTv7zUJ4k8Zz3Bpdur5e2NdSNCf9KMacB8xKuYpyC6soBM5dva8H3bxpMQkHy3jMB9skZlkVuqvqabXdPMJbL+p31oCH1zEW6mSHwepmKVyH2aWrIGzQposMh7erPHIx5yTjOka2FGjRp8p+QRcaZIE5U7k8aJpmVrAOVGxgVds8e+h3V688f0awqHnypNOsamsHnPsaR8ChDkfFX7eWqUff-Geaerxv0anhz0fQQjBaZZcPmngkcnRpiSEJMlp2tYIxpWp9EKE-hbx8Z9sqkUBtuQmBM4+ySLL0gqRjnGNxpqLEM7tHpv6F16OEuv8nLGiGpipzKnDkfKx2qmghqXxz-zyqYeR4RHJysQJmMqjkYXxyqmntUaxhqm7aY6xzHIPaePe+2nvkZpB35HL8fpBoqm0dNvx4sr78c+R1Y8n8bAml-GiSLfxqsxeQfwmwgxEUcmpoUH08oAJj86P8YDJ3xpKCijKVMEcUamWx9agKLGqAlGYCf7ANERL3FvWlSDAPuoE9R7dqkgWk2wnAZ3EANI8KO9C-bBEqmwgsOJ4Cda+qnlk5pGh6UmJZuZRkZ65yYV+wfM6boqAhm7vScrRr6KVg2l67pG+GOSAxenwPt+y5tGtbqh86o6oyeVh1knFvv7JuMmwwdJh6Oazbs8hjQztYfz68cmk5pFq2ia4Pps468mGxMUFO8mCCcLJt6oenyfJ+WGToaL+mvaYMbop0jHW8e-m4-7Sqb-moLMGMT-6+jG77p7ql71I-PhuXe91nyWptxdbdKEphsgxMdEpwH1DnwBiY59AcGqaLBaFMfkppTHkHqABxH1T+2hcDJ9sBsKZPvNgRVjfDWjoXGBpuhsThEKXVN8qGcu8MSCezvEAegGlQlKhMtsIqTCqVcsW0jG6AboCXDoMKQbPNCeII0AWDq5FIF84nsnlAg43yKzgiySNXB1eVmJUOmbumYEv2EHYMYGp+pCHPAaYQZoW1y1Tae0Zwh69KbipR6lbKcIOsvGZWlXVHncLMY7iwxGu4ospsgH58u4WygGbKb4W7uz7KZYeoRaGAdcZzzGwEe8xnh6rCeVm-h6QH0Ee996FFoCx8BrBGcQRvgGgmZEOzvTQqfFoGLHUSeH2kuLxGx70u8QL8dtSKDFSoWVANWMani3WpcBRiFk1PM5hEOhcLpgwfgSymrCGTgumubKNGfcZZ0lK1q2ByfHjadsW3RnH-Kyp4-GH8cEa62n3Fotp9pmqQYdp4wGbxqRB7kHKse4R3lLumcjp-hHfgh9p-1r6sdFGSUnGL1Gh38rzceLRgqinBJAS+9UjDLgp3yDb0fPAlALg-QQJ9kjpEdEe3qmwjiWxugYVSHnvZpl88dxZCcAFEnzuvi687uIEr1aIQv1Ha3iZHzeZvCTCHJ-xhUKTVidVVmN8SmEOKnZFfJWx416qnLCQ4Wn9H0EIiQSkkZTuKGJl3DR2Igivekw8N3ZnoU-fNmFv33Z-EgIJTiJ8uDb+semZL99gvEmAGld-upeJ5CQP5q4jdFplCYTfPoIvfxm0jbCbUtQimjGH+kdoBf8AJDwUZf9kflX-c-scQmeIX4kkHJlMbTrkQgI-G+CsFlILdYIcf0f8Loms1tuxT98ndCOLAczyTSc8M2mkltb2h+5gIGsOOxghug1Z6KYtWa8BulBj1h1ZvZm3hFHWOxhVshNZ1Sm6UB93XUpO6DNZ4bGwIBfiG1nkDpLoq1mjzBtZg31qpj1ZsmmU8ZNgkDG+En+QaThq8hFgH0qLEv9ZtYDA2br4sx0A2b9gNihrx3abGlJyfzTwF7op0k4gl6FgvwOYM4hhrDGO4wKzJTfACdokEHbm7vxWiTTZ2rAM2fGeulkj4CggCdpDdzCp2R6RqwTFXWkdbL2kdNn-ziC6ujTce3zZxDEorCLZoAIM2cLHS66z0nbZxIB-9sl6jdb+4cpoSX6h2YxPNQaMd12WuX44vvrZkdLPB0rAXdpDoEfoHQR7nDMpVPhToEn8d7cEGbEHdSdafsLHPUY6fuo8vVtXpj7gQ1nZ4ZAeydn4RTotJKFIoWO6fhBtx2aoZdnAGPx+GcB12YZATdm4y0qCQ9ngamPZ7StT2fChPuA8Ih3Zq9nt1W0ZT14IRWVYQQQF2ftBpdmh2hXZ7sQ12aagDdmHXmRUH9mXoSPZiJ8IOfBFMxkRfEUECdnwOZvZnRk72d1ZkIiuSBx9GAcewEQ5+bBkOcTAVDmNnPQ5jApf2b1+f9m9MwRFM9nABwI5p-6iOZhEW9mY8XVqGDnH2YAoeDm+MF7AHSB2aDo5ucAGOf0cpjmrmhY5kJE2OZOx9hsI7LA5isapCo68ITmfuCfZ0Tm9sHE5wsA32Z+AD9nH+lk5yfwMOfJ-LDmcaI0596h9OfHEbjmRMc8p4607-Fs5wggtOZm6SjnUW2o519m27GM5pBxTOZWov5AFOYgSJTmtL0o55Z9rJFA5yDnLmwNNQ4Ed4TJ9ZlQvYB05i37BvBo5yTmUYF85uL5-Od8jILmorBC51zHQaDdjBQjIudw5rwKYubj0AIsMOgfZ7TmROeS5rznVLUM5ocAUOc-ZtDmzOeY5zDm-2ew5rWQHRGK54vN1OY2ArFa92l4AMfMw5HI56wdQiE85l4BUuYa534B6Oea5xjnWufk59rnWOc65tDp9BxOcRXROkqLVVTmoudK5phsd+n1vIxBNuZiG1PJEuZq5qjnJue855XwMua-Z7nxzOYibSzmRaS0aPBh0l0bxNwcN2Ve6XJdIZGHq3dn06JfoF7m43je58HUfsntBqpdYOaS587nzPwk56bnruZa5gLmqUBy5uuwVuYn5f7nSl10-KwdPueSgHrmouF4EYpc7unMHQncgebiIp9nQeeE5jznT3hc51dn0uaa5kzmT-AW5xZYEecqIPLnH8vK4THdv8Cx57VJ84FLZ-9kwebO5ibnIeYM5nznqeb852nm4ebHQJbnFOZW5-pSyafNkjnmwZCRGwbnhuf9S0bmMeYCoF9n6ucF52bmaeaxAOnnZIgZ5s8RJecEaGoBCdw90BwrD+kI5vrn1ODR3Y3nU9FN5+jpTubJ5pgQKeaQ5qnnNeeF57XmqxjM2qKHCsATZ4kQwzkZKiFHsEF65xznyoAnzYZgo3ISZ42s2SJxB7wi4QhnPcbKHcEZJwyyjdPx+yIRIJkBp8+ku2YICYaw94E06bNmK2fRJWRBwLqAShsgvC0z5oOAZqzYRoPyuCBiChZFI2fnAfx8akb5xiWoHOaBXCdw+UnN554IIm1ep4CAo30OgLsY0mY1dCymdns0iKP6q7y4AsJgjucQRBmYtaJTFRak2+CixuJnwqaYxxJmc-UZ68GSV+anuL+9iFPwo7RBlLReQFk5HXoTGyQrNxqnxtvJ4QeoR82naEevx-Q68qbHO6qnCqctpqc718f5jA8bsqZdppqmGsYKpydbH+ZXe2wGaqZ6ZsJaYHOJ1eFHwBIwmo4Hr1rZmVT8OElVBgun6ToQE3dra6YSpkAmd6J3o7umyD11pvAsi1q0ezAXc0aJ2z2rb6YVJln83fytBvfR2WeWYFgQ1-yZI-HK2GILOZGCHhmSw09DUsPNJpxmtatHpowdm-z5Z2X9qaO1JsPIBixME6f8W-3cBiv8AvKR9A0D+Ba0EyP9lWffkiD9YKQ0eZ38VmeIF6X9Anvfkmlm6LDpZzKLQIUFy5n6iBc9ed39IhpVgmP85+WnMDn7lKdrw47KJf0UFyQWhBYcmPGClzTeyW7DHorBCCQWy-2UFlWDK-y6Wj3EFznMF139dBc7onw7z92vRDv90Yi7-IrxfpMZEr2TfpFeaBYTo6PboywWXBbfklWD5-2w-NkIV-jIF04jaP2FW82aKCeazVOjvhKcFuIW7-2BkvOSXgk8F7CYHhMIFiwXfBblCJAD3MazLMo6iFvxtXaSjZrJgmoXAwiQuBaHVaLEYtuj3RlaFo-9eqOQaLW8sAKmw7oWxJme7PujmGh4FyIXsJmXo0bK1OnQwUoXyAK--KgDtwnMEkzw6AOS8h0niyKIY3VGRylrgwBj56mjeuQXsJj-omWafhP8AhoWkuOiFmayWhf3GraBVAKoF0aZvBZ7o5yIZ1LPpDIDyhdOFoGSnAIuFmwCHopGF3OZxAMboyr0MgNe8mIWvMTDLReZ7hf5xkuZySG8iJendUehI7QXLUpdS0nCjhe+mGYWFsuBq8nqFZuBFmwCzaOMZaOmicBHa-2MFvKtOnDapkvqAl2jPhcACY209+fsxaKFOngoFfuCpzFDZv2AmBe2hhW7doaVu-aG0VX6A9omaPz+k+OKE8nnptwDjoZxh6LdVgKtbdYDZ6c+xYxjRYNKyEhoClqKvSKGAGcwfNQnzyYT4neC94N3grUWWEn+hzhmj1nEE+VoAWbcWblYkRIfprwVEBXBZoWn9TH24qbHXDWHWI0XWXxNFx7YgWbb6-Mna0xzynAH41tVuV94HRcNFyYV-mZIk9+6-CqZA2sn0XSkZ1mnWae1Y0jYr8lVISc5kqmWef1DIms3CriaF8KjF95mYxZhZ7CCFGidVVjpMPCRZxY7sjLLJ-ylIxfeZrewsxddGo8H2uMMqYDwINhWQiHiQ62ZGrgnZuWJ2BYDAxqHI7Yz+worCUlCbRb7Fo0wJBMi2WhI32rRQ7UWxxd1FnUWM9mmWUzJ8dh2KPpIwnjt8VDwGemDzGviZxfkKWFng3DzF+JIVyjMaJ5sohbXFssoKynjForZExYM6HV5tGLJ5duHP6fERtvmOqakRjwGjme8Bo4dfAYxsnsWIWetFgcWGCwtegfjcSjhZ4UH8xeQ63cWpSOLxgENXmbZp6MWP3Axpl8afme-rCEixliLAkMX2Cv74yFcbmffFtCW+xahZsVrRSg3Fqxotxf6SHcWQHj8fDvnW+fefdvmeOc+srvmBIM6sIRBWJShQAfm9uSH5jE8fALzGK-LREGwe+MBYZNiZhBqQRKwRmpI1yG7evu7xAdvrSZ5Ebx35lhmpLVmpR6nB3mpOC1LpJYVBr0KiIhQFh9C-Zi6xvyDHUjtsYyCM4u-Ql-Tm6ZUesBVUKJcg9M6DUlbp6GxE6sMl7DCCAfIBqxnIMKMl2zHBfSPsvY45QYRRo9bfruRR4UGM6Zfez87MUccYyAWBGOgFklHZmbwFqUn8eo0g5SXd6IRFk4W8hY3CKAn38Adg03HwRP4YgqD-JZQYsSayaIqFsyzqGPjerppSTtkuIMncBOdov4XHrMJwunDngY-eu1rGjPpMfTnBGJ2FrLa7Zp9jSRjqoGkYmE1XZq5F6tGeRfwF1NK7BYo7Bmqdx3DJoOagyiRyyMmc3LDhnWqQkytF9CWPxf3gsSby4ZHFrApUJf7FiaXbRdYF0WG0xbAljMWN7C7OJ0S2yZVqpsmegTLF8CXmJErFqAKYJb1MsB4uVgQli4pQxb8WGaXMLu9teaXJpYWlwGJOfINF9yXsZJw2C6W1SiuluWGs4bZR65mwWcWlx6XoBdyhl6X06bel86Xo+jNFv3i2fL9FmMLXpbgl96WIZbdFvRC6bJMQnmLiw1MyQaXg5uGlvcTfdrjXbpJwZa6WZKpuYB1iKBsVyZLJ3cEnyoy6g6W2aasNQRRbkmLQvUXCXBAeEuJBcQ8xeO69c1d6NaXyxcOl-UX-Rbhls6XAwMBZyCS+BehlsByTpadFoMXouMQlw-tRZdi-FwYM+OZKCDYDAPWuWC0uuLFUnnEl4mHWcDoNknoIn5MyDmrE3EWYwLRlhODKgkxlvZwcybvpuLiFUZcpfaX1pf4kRkFy6rz4ynKU-rxl9jbqZYrF3mXGRVNufco7NmVlgVZVZeWjSGHVpdhllcXCZYWia3YFbhTFhja60X-E2CWBZZXFoWWMJOjCrAiGZf8I9ewMEmimK3C8rjQovhmHayPWbWXYX2t2L6XbZu3RlnTo5eSpWOXTpeNF4MXLpecFG6WmxZRloRC2pIr2su6GqKvF3x74HPGZEVJ-BYMFtvTjma9FfxGxpdB4qYDl3B1iBDpM+gYCWI4gTMBA-3KUDliSYsCGSkp2OUpYnvyW9OouZfdlhIQv-E0R9BjK5Yll2GIXRaMqJGXDSLhCvwGRtX+lwGWAZcwlpI7y8Jwl3MXd4g4SAiX61jF8ciW9h0J1RN892bU5zvmCC275oEre4ZEl9qDhGYZbBsA3ntDaZRay5HrKgD6bTIUllmYwpdQFn9Ci0jtguung3IbplSWK7t0llCjOak4WKDCS6ZoEikTt8g+qKfLwoNsl2h67MZhR51L1kcLpmmQU6dclmfs3zrRRt1yvJb4wshWpCKGh-WH1bMN+kGLW0f6lxTIzZf-Ji2W-tPvp3GW7pfPlh6XBacHF2-7Vyb9uwVj7pYBlh6XxFaThn6WXZYe-deW7Zc3llO7FFetlyRnPeO5lgSQjpdQK8WXAxf3lmuXPpbrluuG5JXGli+XLFbtFmGWDFaXLSWWPpeT6fWWzFfrZERXZFYhZ6xWxZd3lwxWhCgPlyzphZcMKeuWVEb5l0GX4ZfBlxOXi5Zh0RuWrBW7Elni1yffp6vaO5ffJzvDj7vte6m6z7tVFi+7HPIJIoeGrzpHhsBmQFuYZUsXtFY3l9mmeWJBl35mwZcFl00WgWdjx+FUH0an25va+5pVZy6GFcsapv9HxJI-R8CmQKdXuMCnf0Ygp+IVe7sAxgAiR2m0I0ZXiiLuI+HEf0ff5xODlco7+wGTyEHAI8ZWllduI5sARleWVsZWFOmblsXpR9tAx8fa-fIxW+G8oMdQpu26LrgsV8UwCNjm3E-rE4PM6bpIGMBhzI-qCxdOucjxAcMoI07nqCMsI3O5hBMPmojoIEuqBN3NMnjYI6job5vVycjn5-DCI1+YIiJFMKIibuiEuR6STCBuAF6TibuSI74d01tPuvkXFCPSFwUWLiL3reToNlbxVpZX7iOGedfmz-plreG43xceli5Xq+gIpkAagOnkXR7d7EgW6fYpyOgcIlaTZukIIlwjy4kTmdwjxao9yuk66lYOkrZiduhi4+f6ZiJopqrmeCKukiFW3BkiIwmBoiNhV2IiX322ItmTWrq7wlFXGKbMLY4iyVCyIrdAciNGAnFWAenWVw1XQCMJVxrpiVZQUw38yVZkVvsXKVdNWalWYFq9wigws4PDKBjADAK77CNFXlaieT3bkxYjVAYjkxZhw5sz5CP5V9RjFUcmI4VX6cQO6MVW7edCIwBlrpJAtJLpZVZhV5S44VYo5zLoT8LekmQjdycr6y-T84G1Vs4jsIGxVqbdcVaNV-FXQelKIolX1fK5k54j1-q36iRnFYvski3zH3uOFP4i8uMWky+0sKY3uuE6zlZFMG1WINjtVqf7cMZoiY4o1NgG6IrZU9joMPAGu4ZhvHuGKXlbq-+rzVcDi32z2KfD8rimI+apyiZxildUV0pWynXKVuOXq5all2uXNxFEa1BK+sYOZh8X+AZGxnwGaCpBZv6Wu1csVsRWvxYMR-RWvFbsVoxX91ZMV4hLcDrJiFRWdFdkfSCWvmaLJyvGXFdvV0RWlpfKWuIGVTNyO1hyuAvsRgfQvSPr0ap1ubCY5FvnBsdIl+zmfuZepgSDpeb7578x6JayIZC0W6OCp+QawFJakkGTpHpEBpfnuKY352La1+YrVmCm+8IQZUSX7bF35iSWB4exAXFKj+Ynx8hX7zqTpnVhyxsc5r1zsUaSp7AWhRDCMfAZBJe3p1H7IYyqBrPGagekV1xW71fcVkFThqZsEmQYDGe3-DdWf1f8EDmmLyNiB0+W3YStVkDXHpbtF5vHRgbIx2kqwsL2JiLD80Z+qqbavYcmwp4WycRho5oS9stAlt2XN1ftl6ZEmhfSlnui2aJy+nUnMcfU1zTWNpc814YWipZmwyoS7us2FxQn9QgcF-4WwZDCE3moMplxm1QqBjq+ypSXnYIRFmaSbYK9S04i9MDil6EX6GNB8zLXH6OpF30IYpfZwfLWCXsJRsUWI6P9opEWMpYk5g4XOnAql3yWkpb8oElHk51yFxwWAGMylrTDgGJylhtGERdAbPYXqGL41+jyotY-ovKWcJvmzAa7XSaacDhjOgL9ICeYqtbLp-nnqpc2lkADvNZSTL3Jx5m4YnqX6Xj6loxasZdWmlvjb6YEVq2WG8kEHFaWPRbos22WgtbsEbZFG5cH7Og4SlY9lkWHJFcRhzmW3Nfu1rTWswqQSb9XXtalKGWWbYY5lr9XvtcB14IQ9FZvpsZLAlee19MWftdKVsDqeESe1q8neOMbJrMnE4ctaQJWrBTvm6WrBF2azbpXyrlbl8UXZIl4V3gWmYfJl+ziwcWoFm8mw9rB1u7WIdYx2NmX0ddulhcaAdfc1oHWZtdh1r7WGdY51gOXNCe1KMQXnFZGJeTXDNfFMDxW6xPL2mcEpFfeKAzW3FaM1ugnkddh11HXulo0Vy7Xm8OfJ90WrmjJ1qYXCfKdl6vrRpcuDdnWEddplw21Rdfl18XX1SZB1ymWXtb51jzXI+uLNY3WIdce1g2WaCbZ18HW7dc51gXX1FaDlm7WTzA01xnWD+IrJgLjk5ad1vnX7xJbJ0NCMChhYiF7zdYU1yFn49pg2yRd2ZYPFyDbGYaNllPW0RYoJEmzolaj1s2TwgtJ1vum29pHphGHZ0cQdMPWgtYdlp7WedYD1z3WPmen7VfwK9ZKViPXote9iTPW-dfXVhHX7dfYJwXWg+rV13aWyeV51k3XFdYL2teWPda71oPW6ZVb1yWH29ZLF3UCVdeT1lnXy5ZY67MKk9b+KvPXTBeaCZuHpdaD+mZjodY1163WC-sRW+AgddapQBfW6-tiVi7WB9Ztl2vXh9aR1gP7rtbn1wfXb9ed1kfXwt1ll4OHLRLF2Ql8iaK51nGX4CBz2-djHxJ940xWl9d5R2DYNZZPWLeC-mJAeQsWnFbANqVGIDdzlyc5oDZGWWA20KiV14XWXmfH1wPX69Yx1pfsgDdrYn-XpaY+YkaWLRaKVifXEdZ71+CYv9eANqfZpxe51+nWX9fD1ugnHUIHY9oSnxKLFt7Jcdcv13s0OYPbl7rGdma8Ok9X4PyCe89W5Ecpp8J6CSqHli3XL5YfV8DWdsOZpxl0h9df1iCCoJaeQwDWRdeA12Q2npcgU5TWJ2pN1ZDWf5ZCes3mX5ZzsJALjDfdZil4+2AAVnzA9+ZAV+DYaHVklrjWypaTOq1SptbQFlVXLNat7azXBluUVnA269a7OfEWosQ9GCLWNhcWh3sm2SZz4hzW-Qic1kwgXNbok2ZJtuKlpiWmSDd6fK4XZha8fF+GVhIpW7m6KupXcBawbWmtAo9wLKJyFhzXNS3NfQ5gLhP9pYGK1dsDmo7WBpaL1mv7vfpnRm3X4ddwNh7Wrdf712aXQ9Sb1zdXTdcb1gI279cDl2uay5eD+23XKDc6N+-WGye6N1nXejaGN1Q3qDYd1p0s+jZ0VlvX09bN4w-Xo9dlhztWP9YXJOsStlYCWGiSQ6231ns0dPVz15LiOyd0dc3bxCdfO5PZ4JMYklI2txLt2--W3dfmN-aX67m42zlCaZXJVsXX0JfkVq7XS5eON8Y32jYFuQPbHkxZQusTR+f11naWejb83MYSIdieNx420jafpsFGfjbl1+PX71bVlvVC6DaJffria8JFlrY2n9ZohBE39diRN1I30yyVx42XCzNZsriTR-rXuyXLV6QaV+u6W9sbu4vW30cApqZXr+f6V0CmuTbaVnk3dcygp+ZW6NaJiwe6x-obq5frepOZNwetoMaSVoima1dXlutWb+sm9RtX-HjljLGT4ZZck9tX2IUkXXsXzlY0XB7ZLYsdl5fbyKdn+yWwOuILyIuXIuJ987uHUlf729JWZzolc-jWpJcWIzurb7oDshxddwczYzvWOjd+1qeGZ4YOUsv6+qe-JknTn0Y9q19Hu9pBvTpW+lcJ14-Wlc3bu2WLBlegp5qTduVakyZXNmfFN4e6kKelNhAjjlanc6PqANoe3BfYvHi5fB55UpLVN1ZJZpMEKKGIFpIi4rs0PVcq5uZ4iZN7FraTIENbNwNWxiPrDQVWFgKyeU6SOCPOkqNWRHXBVndtkJlukwCXKnnlVzYj4VdTV+c101dBAD6TlVaCahv0MVcGAiFx81dyIy0aKXDybMYXSNeBCMGTaNayVyGTq1c3mz9XonmbNkUxWzdTuds3T5pVNwUHJyVYxjBbdhLelrU2bzd32wmTCzaAtW55nbkZk7U2cluSRGmTF5fXcfB5Szd+eff6p1btN+XzN+b7htgHqMeT5nJXcmcItfJWx4cKVvaXmDcr18s24GZIxlJW1GbSV2-aMlZVkw83GWddNujHqyoYxz03LUeAGqmW69d-V7dXglYqV0JWqlddF9q5EDqGxu8XcWcOZ8Q20lvkRhn1Tmd5Mk1ZkjeRNik3I-X0N+VtkEiJ6Y55nEkl2R5XVklLUFjXz+Yox8p7P-2Kem7G8sdnNQHH1dbbx8nW0io0t3szN9caSh4WTcb0tmMDGlNPASGjUFf1Jo-dhcdSatYaNnNWCnNmC+eugQnHjlqOO4g9+Ubm+o3GKcZ4M+KXznDi7TGwYIDkYDYgVbACguoBXY0J9G57zno2eqy25qS55iVbG0DiU7vTtFvLR6Y6gRtmO6SHsWrct-orycb3JmWCB+wWZinlnxMbpp0n4is2emUZowHT5PPm8HAPZRy3tcb2e3XHEmrVpr5bJTp+WkV7ueFmjPK2acdVx3g8wcYH-WdXR4Gr5tpKnLdStly35jplR9y2Yds8trigTLaRGpoyLmuex6k6XoT7Z7n8ardgh4nGDnr4JiNGWSdPJ7GD7LJS16nGHsc6tnRKDlaSTfiXDUT3uQa34cbStxHGw8catrnH-wZ5x6oqNgXzrGVnaUnollAg25KV+fQWl-1McYcx4dwo-GE4zDZQ10mQqC1MN5DWMNcwSvlJsNabCXDX1mei5oGGh6lYl-oTjXT8t1XRYdSCt3H0CAgLAeiWuJZSZniWIqfkexsIBJaGVufqmKZsN8gSRGa+ZWakD+fY1yYH2HOCZiAm9VMSg0xmF2rhljyWXXK8lw6HVWUG13srf3pkliBWCJoQFocqsqoroWAmVQYCl6kLG+b1pjLG8GqUBzqTpNZVs6Mb9lb6DFSH5Wa-prw3WFas119GCBdK10nqsRflm2naupcBNmgXfe1tJ00mQFKz1w0m2BYcAudn+dsa+t4W+9cttgqNvrr1e6nscpfGc8L6chRLR6GQCbfyPLRa94qZxjkWWparRgHztfoOhkUXZeqm16UH4lZvRs8DDfIKB6-sidJF80M3fyeQCyM26dOjN6ZWBTb7aFv6YzcUeJM3hTcDBXy2HTLk4VG2J2mepDG2wrbPJRZXDjYAsGrc+-rf6grxkKZ1ivM2YLpSO2GI37pPrbaSqKbHoqC0YcOPrNJoM5b9AwEp3VeYbN5XTYq9F3DYGAlbV0p5rJOskrPKvpM7NjeDBVcmcNPwoYlNuOwR4nhAAy6SmdNjVy+b41bWIic2k1YVV8UalVbTV+imUiPVVkVb+mxOI1c2sVY3N-VXZcjEq5G3i7cCt0tXQZIeIg82k+ax4qBmKzfA6KGIwHk+N60DmSi-uzyTZGkAdgNx4xY1cBgJh7f25pwjU4c+uRDpbXHpxTpZ4Wc-5-aTg1aXt2Zw5Gb0KZRJQ82B4wc2wVZjVqVW41frWfe3OOknN2bIHukRVwnbffLVV-3zL7c1Vltxc1bXNw+AC1cV09aHqGHLtw998ezft8tWZ5pJVgiRk6pPNhAGYOh7zHf6MSmQd3EoSb1fN74jVTbfnBYD2wKRktVVfzcd82YpqYxLiS83QqmGI3lWh-qnu73KWMeAOi2Lj5qDysy9sLbM1uSSHTcr5zJXP7dJZi-7SLaQtldWmNO-thKoD5zr6N+7-7s4xiaTs8p4xigxLt3fugB6hTEPV+JbbDzQCzqmxDaiZri3JDafA3i3z6qkZmRnBLfJN4S2rmZqSkKoW1YktkaSudkRI6BtOEpUtlT6FLYux2boucOU54QKMqeKk9S3nYDscg23tLfKdqrSjLeIe2p2SToMto1bSTtPAcHZCrYit5wyordCimK27Lfz51wNZEHOtrbaVKvVG662yPtut94nYLdeJswXGlJbyf54gqCT0MpcMBl0ZcOArWWhx4FwMgHKwM0IfkdsJF1g+rb25BG1HkESxErI5RspIbOBsIGf8LXGirfWyzp3Rju6diq20AigsjBGa2ZxFjVWdhszRh561rdMR9t05rpKJqHalOOVxwwKJBjadiy3qVoaOuVkyrY-gO52I0Cqt8y3YcZSti63hrfSt0a3MrahevF7ImDatgemhluah0HGjrYoPXq3PEH6tpbUBnfueoZ3Q8ZHxxP6xnfhuoJK1EvH-f53VhohxqQy3bboU4E7BVoWtymilrdtxiFb9rvedmXGyXZutt4nKXcrVyZ3Xmh2tuYaAtbCM7HGurZxdiWETreC8lWKiXbedkl3wmsqR8GHiif7BnmjhJ154Z624rFet0OhlBo+t1wWvrY-DH8BfrZeAJb5iJcBts14yJdBt9PngnsUESG2x7Ght6OAgWxh0liWNFpmdhyZNiQWdrjDSOd46886g8HWdy2AecIBUVb4dnfxdvZ2smFclo53EWpOdohBD4HOdzHmyNdXsijXV1cipoaz62bNV1N32ZNJtv2xmNYpt-fm5n2ptuk4QnyTcOKC+beTplyXVftoVlFGeac8lrOn7gfrR0AnPDfTcYuncUcjyfFHoCawmolG4Ce5t6pH8xuP5qfTSEargKTXM8flt+WnTNd-p9HGvLIZPNCm1bd7py+n0bJaNuqXSf01J9n7JhZ0tqazWbo1mk23Ger81rS3qUIdt42aTSeFu+0nqnc4XerW2pgu+lbMAftJJ7y2efvJFzYrufM9t5XRvbfTlR52H1X9titHORaDt76K9vznp8AXa4S5t+Xq+fLpNmd346qDNx9Gfyar+v8nZfMb+2M2wxflirpWO7tqk2D3c7aFNy7G6BRKFOZ2hUC9drWgfXdMmv13uMADd8OAg3e4q-jwEmBZsPELNxkOdrkRo3ewcU5243bG+Ku30zauJ+Cmz7aVswf7yaZzdce6TleTSI1TuuiK2I4ZhGXyENHZC0K8d2WMANuLqsaTvzY06-6nInkbN0Akl5dQSR-qUDlEdtDHUHZ7tAVWzTeXtnhnsHf8EDe3X0y3tyvqd7ZWIl25tHdMlrqYj7aekhFXFzYs15FW3uk+kjVX0PejsMIXUFSFFzc24HD7IzD3+Puo0l6oyxCRFQQQ8AM491jX7LicdhiQ1yhmkkSEdXjGcUCotKgwt-i2oUyYMeRn0ygyoXGSGzdgdhhI6iP4KC4oCNh+iSUooui8ItB2uza09zB28GSjKHB3rOiEhZeDo1ZvrYz39TGhV9YjyHfS6eIiqHe6yuz2FzY23dFXr7adSZh3-pPc9riJfXdWd5wqiPfxAEj3TzJvAP-x9zb4d+dXb31C9lpYZGmPKZsyTKh2k7u2fcsdrWCWIVHu2HXYjHZZV4TnqCPdVHeCFGfzSO3xJdihIxw3OTL+VxVHtPawdjEpyvYj4yr2Eueq9iUTavcEI+r2D7ZhsZNWxuY-DRIi5zfPtuh2lzavtrVXMVd6rNz377bBCKjhP4F11Kj2KcUQcj1GNOnE1wi2LVafutU28nmZV6t8oygkdx8opHamk-QZHswUd0OXxwIm6PcyR7c9Vze6F9lY6HV5lEnNcZ-qOzcK9xe3ivZmcUr231nXtyLjQVfOkQh2RzelVqFWE1Ya9w+2pzZTVr73diLPt2h2HPfodpz3VeBc93VWwAYzdhAljnbo92N2G0GKMnh3TVY-thlmq1f7V1+4YZMU901ZQ8wAlpEpuelO49X2etxwpnWJrnl-Aswj0MYtygurJVUnOAJ5EhzrWP1wqfZEhCmS0Bz0dqqU8vZaOPOmoGVDzcgjL9tMdid2P+rwtx03R2ZJZ8-74La5Bsi3zdIotiRW+KbCQxscj1dcYMmme5dFxPuWnxb93F8W5NZ5QxE34nez95RGpsfmlu7jfJM6WIs3pLb1MWS283fkt0KTuNTX2a7HindUt8+D0wahJzQXKcb3d3S2m-fJWw2XVivqd3UbmnYzsoF3ZSfhGy3GunZst-Ryencqt0NVdnpWtpcGScfWt7wrNrf9h35VhxZZG3Umo1N6aD9pPXcHUPz2+4AG9mzVCPZzlYj3e2pDdwXhdnfqQVCQArakI6IEZwEP-RUaFfZxW7n6KRc5Gjj2301udu-henYed6tn33aSt2F27noVdiEnCRoytgcGUXZat7zsTLczl7SW1SeJe7q20W3Bd7omfuFzZqgR5XbKMrNHhnd5d0Z3+XaWehH2hXYb-M57gXYue0F3cXcox1t4CXdu1BAPKW2hOnl3shbQDhXGCS1CSEAPh-fNhRl2ms2udkE7yf0Wt1woSA6MUpAPSXYoD5yHljsHJyWkRXaZ5vwzacYgDqV2B-xldxEm5XeWt3E6p-Y+d4xrZ-alOia2bKSet16gXrcDpwngKq0VZymhPrdSF763VnBNdhfrvuc-lkiXj1bQ1owOSBcqISw3qJftd5fBHXezwZ13JbpZrBG3OlWfpLD2fPe9STf3LYBWdnf25QA2d0b2ZBLI9kNhVtVP9nIjUTUv9isiGPcV9xN233d70vG2Ddxld8oiBh3o1-+WybaAVrbnZewLdiYGi3aKe5h84UecN0qWCoX-VxOcIdz1M1m3aMPZtsO2BQUA93CaW3coV-m2a6cFt3rrhbeJRt9ae3da1DAWssc0e+sjONaC99qby-qnI217MQogtwmcpLv7mu9HcBe8Nn9aWlcEMp93WftWiyenGnd4pmm7nY0lZovGzbep1-m65tbRqo93TZpPd+6KHNaV+z7yeWq9J2937-fOauUmd7hmDnKIX3arZxfmnndBql2aNftal4O2a0f9J+t3AyalBqumDfq2ZmO2XwXvRkusvycOVpO2oPZTthM3OTeQ94CmkPaV80EO66zztsX3yoxcD7z3eq2DSDwPlncMc+fdhvbl98-HLZQCD4-2B3GorFh20KTCDj2j6PQiDzkImPYjqjM2GTazNiDGczeH+7j38zbM9DojTNkMqDKgkvfyoRZ5uMfE9tx5JPdJkkC25uWJ9+T2tcS19vpJlPdaIuCouhRp9jT30Hfp97T2RITK9vT2Wfaq9oc32ffMwyFW2Om59t72qhQ+9lXmWvb6mtr3M1fUZlo6AfcYdoH3XPdYdsf69hARD4Qm3A9RsXEE+4AC9hro4faJt1X2v7aR9+CZwvckGQYjocJi9p324vdR2BL2BGa7WVDwUvaJ9mB2eiOSRTL3BSjVKHL2YlmCIgr2pQ6K97G8rvcZ9qc5mfaSSAz2tghVD3X61Q73thADNQ4s9vn3PvYSIwX3VVfs9mz2jQ4YdtiXTQ8l9rxGtzfOyGQz0Q739kb2D-fe+GH3AvYSDiZ2ZvbdD2ckX7sz6ZKoSjg7Ai4CxPc4GcO72Q8i46jptveWk3b2x7bEtmimOdi5WTpY8Hnd2eMPCIelDpMOSvauKeUPghH09lLpDPcND24XHOZzDkh28w7Id3n2KHfEI8sPz-eQtYX3Lw+zVuXnqw-OIu+3C1d0yHsRcQ5BmHsc2w8dDoL2HDazNXPTjxfEGJ829dhDDmlWmzdx9-npQ8wJ94551nQFD9L3P2pUKSi7TxMV2RCPuXkv0zbp0nnfcWUPJHd8k3B3FtyVDgh2avaId3e3jw7M91LpLPenNgX3xg-1Du7Sw8s69wH2b7eB980O17qe6i-3UzaOSm-3NmqV9p0PkzesdoFZBHc1skCXn7oTV8B5zSIfl6t99fctN6R3sKbtyt2XTff7QvAjXJMt94in3zY9DrpYvQ7eFH0PkZMkjqZ5tvXd92w5PfeP6733sIJTeakPFafMdwP3LHYItniOr7sXV3JXELY9NyP3H7swI+1XPvQf+rvNxmWO5+j9T1a6p8J3tqe4t329onfU1bP61xOz91I3c-dfefP3UnbMIyS3AJdzuUv2ONDkt02nS92r95S3a-dydtS3OpY79k77T3fg9vYPzbZuCvKO4ToKj0V6e-e9Dsk7BcbuOwf2bnboD9Jry2bH9pBB2A8cMsgP+XpQDznHKA57RzRdGlOX-NtxQra4d7D2ESFlgPqOkiLbsVlmaQBkrB0Bn7cEAYSkSFDzMLtEXWAn0Lf30d2JAewn4aKLt2KFq0E0PeIh9nZZgaj25DHXARKB3QBmtoE7EXqf96qOJntqj+53X3ff9mIPnnfod153EA+5d5qPuA9Vd6F7ueFytjF38rf+SPv3+Ce0c46OG-mgDo4qvYDgD-p2pA86K1a3yA5n9v7GFA+ytkOt0XZClu92JXcOtrY6erYIDqaEiA6gDBqPEjM4DpV2OcZVdl56BXeWe352Cyn4U9q39raxdunHccdGO3tm2XbYDkGOicZkD8GPPnY2tqGOtrZRogQOSY6xxpZnyY-VxrBoX3YkD277kre-9+6PFXeOOp6O8Y-QDqyOVnu2BZQOnqQUtad2FWdA-RkrtA67-XQOXWn0Dn1nL2Z25n6FCdUQcmXnsRDBt213D+msDhvBbA6tgewO2ctddojWKf12QHqPZY+NQeoE4AXMJ9c3Qg9YjhwExo7rANaP0ICmj1QPV+FdjwXh5o8tgAnnvdEo0KBFVo746AyANo8h97+Ado4tkH6B9o6x3KIOro8Qa2IO+JcUvaX3qJfjzbN3gTnElvN2gGbR4w-mabeOxo4yKFbgFx87Z2vUNwmS6FdKD9sr0JsOB1pHCtetU1oPTRt5tpyWByoFtoiaE5maD0C7G4+cc9oP8GqwFroP6mZ0d-jKIPYftBWn3+qOuqd35PtA9izX1bZ8NzW2KdaWDsemV3fC5td3so8WD5oXogNZ23d3ddf3dpd3B82ttzmnjg679kuWjbcV+p22jg8WrV22h6a52oXXz3dn5a4P4GpxturAP3YeDroDyaueD9qX2+2zp7i4G46A9gdK3ybGDlxH47eFiwEPGlbDN0YOdmdTt6fr07e5NuD3W-bsFqBOR+thD2awqP1k4G2POnPtj4SlBo9GIHQQRo5jAN2P-LeEpL2PtXet1WaO-Y7w5hTQQMGWjkOPegAmj3gAI47E-KH22+Sjdxd4446AINZXq7bMebXy67YYpyAOB2lVstk2Myet9yDpdckou+i3cyFo6LgjQ7MwHAMaFt1ko6vj-VZBp7ojlza7c8T3Q8zSaCCPM0MRFxz2F7Zqmy72Nw7lDpn3DeLwd1n2opUkI572ZVdId0YQNiPPD5r3Lw6Gj7qTfvZF9-73Kw8TOJh3b7b1V58P+gWzgVGAK7cFFnzBTvj6jh0PJvaH2-h23Slm9rtY6xfWyQh4LfazJydLc7tTl-A5fikYwOMPMP1ZVvb2Eqjp2UJ5JhRN99NDsqElD1cPEw949jcPrva3DtMOTE7wjtn2CI4594h3ViJPD6xPGvZqeOxPT7dLD9r2eY1ojk0P6I7NDp8O2Hdmqs50iQ4K8L5xXpkIT2WAqVGCT9+2pvfcursPMCPahJ1UHZnRKBgJwOmAj5yOKKeAOnOrZXgwWrODsGR296rmMk9hk-0D0cwgNjVxRI7kaDHYCk-XgvROMHYZ9zcOjE9DlipOHveVD6pPVQ8599UOrE6ziGxOmvZPt2c2hfbLDjr2TPBzVh8P1zc8T3pPRs29j5chfY6Nwf2Pxvb3NiZPQk+m9mp8Ik7gqQ73UamO9rROVvdgWrf6dXk6WUri4IOGSHZOqCJnDqMosU6VVOaSXVTVyWmN57dp9y5OZQ9mcQxPUw+MT3COHk-wjp73CI5M9zgjSKY+TppOvk5JVH72bw7+TqPJ7w66TmsOAZLhDyhOlo680GhPxo49j5oBND3GT3h24U6mThFPuw-XsCn2FZby4tcpASix9ri65ugSTg5PzxYFUGl8zk6nD3ZPCU6Ti1Di1H3HVxlOdE6pTvop2OIMTrCPSnhwjh2zKk7MT3hYLE659t5PP7E5TonnnpPsT3lPfk-aT-5PBU+69jxOpfZV9y85GE6jj6H2aPdYT6Io5U+V9yZP+MT4jhfaBI7DSP6IAHdVTmVilw74hLSO9bNkd-ZO7bJfmg701-sN9nU24-vcGVDxWYhiThSPPcsty63S1k4G4nJ4wqgx9nw4bTfAtnC37TfMjx2mWKY4HJ-al1av+hx2+6rXVlZOcPsX9ogsgbaUWqPnrwLCd2QaIncvV-wcAo+9tc5m6zYYkoS2kJMT-MWnRLYv21Gp+PfSdxFn5TDUNwoO9SfmpzdPaCbL9+xrL4dgB14Iq-ZZolKOBErSj+v2MLrEmoqPmuvXdnRcFg-yj9YPDLbb9pp2Tg7JUEo2dfXADiRNKo8CpZ-3zo6hd8f2MY9eqh6PkA9Fjs47xY5dD1Iq8wOadgJP0IGwTwkOXY9GjwQAJ2gcTj8g4aOv960OLSAs+76PZrZAz7NEwM9g5ytnH48Stm6OXE7uj0gOsY5FjiGOUcfGt6GOhELejuGO3XnWyRZwWnerKGF2SM6Ojua2o1P+j6l6ruCBj6q2OXchOsIymo9gz5jOyccADtHHzElpdsCzfC09AF4hDo4H9imOxlvwtu+g0Y+mbKDP3OsYz1y2kXYAD+b7jccmt0k7sfRdcTGsGA+ZDJgOWXZYD6mPD8gMzjHqjM5Gt5V3tSmej1F3GXWwD-v3LLbwD6V2W2e-DmZ7J-bmerF65M6at+FbzM6UD1mytXYG+HV3LzofVfV2EhcNd6ZNjXf8O013-raMN73cXWZBt9DWbXbdFHWOjY-PAE2PGJe3VUimqmU70wBXAk9vt52OY+F9jgQAcM5wTlGAr-Z6xHD2akAEAbw7qM79t5OOpOHiDtOPARTIZTOPnqnJtytUPiYyD-WmnXv7dpw2y3d416hXK3fC4yuOa3Zow8oP-3b1+iO3Pg9gF+jOX0nbdpBXCUZFtt1Tl6eqPa6r+3f0I3oPgzdcPWTWWYuiPbeW4I9Fp6eXSRxBcgYOYxrMd8amVDoHjyW2JzLlj-myxY6oD+IsG0yp+ud30yamDxd3N3doF5eObM8GFw23F48oYrePBfp-Ti22949hzlYOnZsCaoHGGoc3C1bTiSZF6svHfM4Ezg0mbgsuDragH4+hobiXn4-LR1+OUnxnpv0mv47eDtdgatcTlMXqoofBp04DSZWuz80W-ynZziqHFlg-vVjav04+e-bWysWFZxJFT9ajQLnOXja1w1PWR4uLJ2nWpFfFzl8nldZ2NhwPH9Z5zq2H84c118UWP6cSVwBOPyfqV0e63avAT5pX20YApn-DelYztuBO+cdAhRBPKdeBNjsO+3FQzx2OCQ7qz18QGs6azjDO8TndbREO4mAEIDhPmPYMDzM2eE8Vt5Ln+E-18wROpg8Lq7Fxxxa6WHXYWiLLqv0Pw7kN8HkPdVjJk31HVuenDiOGF4m5V6Kcxw8NNoB31PcKTun31w+uTulO17YZT51OmU6qTllOak6IjupOSI5EIsiP+feLDyiPrw4DTs70Ok6rDoVPHw+BTi0OwZAdz9PRoU7mF+VP4fYlj8JPlU9Nswb9U8qnqjumBFk5DzYSYLUDDzPPTinPcfkOww5UTrXFVPbZD0cPyThTzgDdUI7SeLDHkw5uT+lO7k6tTk7nHvclV6vO2U6EIuVWzw8+T31OWk5od1vOmB3bztxPAU4JD7vOmI76TliP6s6wzxrPVOmPGEJPh88QzpVOZk8ZFMbpw8wjE+uIvlcjUzf6FGnXLNHY8HYnDzfalE-ST01P3BhLyaytl3HKTtgjzk7Qjg-P7U8x97COKvc3tzMOnk+zDl5Pcw7rzh6SG86LD3UOvDaoj12GaI6DTlc2Q04YjnpOe89iy-pPWI-9x+NOuI-ztkfPiBgiT4-rkSMi90JQW0gUaW+b489QG1FP0w80TuSP7CONTglPFS1AD4AZC8l1yOwRs06WkylOEw8Lz4pPrk9KT25OnU-u97giV4KzDtbOjw9rzjlPGk59T6z2H84YL+a9zHZfzn6SuQm6Tj-PgSPWh3J08sDAB9sOM3aTT483+I+36pAHvU0At1Gos4KOSSxpkSNzTxetpI6kZ2SOCkKgjmtP06qt9gwmAM-RzSfOyCOwgocOEMapkt337+vUTobdUPFOGHdHoPx-p0yOb9vOxnTOe05TzMP2NZOjaApXdSFtVLVPpE-4pt7h4-fFFXLOcWa8jmdPNlwvV58Wr1cHlugYpQH091dOEnfzY3tZT06wKIxnb5dFQ2Dp909bKRDW+HKkBq9Oko9vTop370+0p07WMo7tt8smW-fCrN9PZIY-T2TDDi+qU-nP19doDoEpiM-Gh3APmXY+j+l2s2Zf9uqP4A9pj5y2Q8exjkZ3Wo54D0MHteswDry2CtYnhZrO3UDwTpEACE5Rtz2PHw+dz1rO92UIz7cGGdpBdm4u7qQoz-hAqM9Jzp+ORh3j-Z4uhrdeLpjPGY-kD5q3FM5YE84vyni+jq4vIrYCzxMcRM6FGsTOHLf4zl52jlsxLsKHZA8vBLzOgA4ohvHOSS46dskvJEpRj3TPNjpLhFzO-ppgzrgOIs4pdhDOwk-eexxpaA7uL23mgM7VxvhOditZdqQN+S6ZWwUu3i5aj3GP4M7+z3nGXKTZL1wLqW1+j5tn4vtbZ667JM-ex1nHnifhjhq3UA8+LyPGCYZmGx63Ys5UDkhO5Y40DhWPn4qVjjDh-cF9bdLP7wP9zjWOSua1jwrOrXfyzlNmqJYhtuwmcNbUDwfn8NfX16JmlswBLgZPcPxaiztsJo4EAEIOuC49z9Vavc+7l7rPJDt4lvrPU4-DTg+Kkg+Gz-HhRs9obcbPgGcLd9xFC48WhW1yW48PWp87y47j+pbP6FZWzut3vJf8YwTXq6ebjvkGfUt2zpAXO3YOzloO-43NLcfHB44Hd5KmyEf1Okd3a07V1IYPpmJGDo3ORc0Bzwq7gc+Nzi2WttfHpkGq1ouPjuG2wc+Nt-n6d3fhzyp3d4-3L5YPtg5ttvEmTy-l+pHOHAIODl6LD48vjv9PqmthLsUnb482DoGrn3Zldm4Oyc7RLxrl5bsDt6nPR4NrRunOf448N8HyBDecBnXPxTfA92kPMpCaVsPP1y+tzoWyYE-5Ni3P309MF5Cv2-sUkoAu9Q+Gjr9ohk-ChEZPTvjTL7-P8M7azrMvJAF9zikOWPd2VhCmY6ppD-XPczfpDlu2QNpKWStPc2mdy7VO68cxT1QvEkhntkgpoHbk92COtcRlKdu2wngSeFZDFE92kvfPmCLaFQ-OS86ILu72SC5KFswu645MKK-PXvdPD972aC51Dv1Ofk7aTtvPmC669iX2u87DTyZPbPfwrtHFCK5LIYiuwS4HzgAvYU9wr+FPSVbHzpFPGem0Ka3Ylk8zQ2fOFClHDz-JsMxbSKB2UC-Tz8mLrJIlaRB3qdnFDsC1rU50L6lOi88wjwgvHU+ILjMPVK7IL8wuKC+Ijqwvb865T+-Pvk9aTg0O0lacLrcxTK6BT8yuFU8sr5XxIS5JDyiveC+CzzsPeI-8LlNPAi8nJdNP4HbHKMJZNC5AA+tXd5rvNmNbO0jx93ColHaiLlR2F4iiToEpq0+0TxSOci83u4aTDHeQL+uqTI-Hj8ov-6aD9mC2qXesjvtPbI44puovkLYaL6hcY-fzmtTGdBxMNzovRDaiGyQbei7T9-ovxsbl8IYv+ehGLkKOLHw3Th7PqBsgNiKpd0+JkjJ3Yo6ydxYuK-evTtfPiyhr99Yu8EZN+47XBDJfT8YHti5yj1MXTi8-T44v8XuvL7v3ny9EQHeJiS91Lpl39S85506Oy2coz6ku3sbReg47FwbCz6f2cS8hjvEvos4GbEy34y8wz-BPERTsryaPsewdj-vOnc-TLl3Ojs-ad3wKSrZNhHGvXJtgD+K3fbdzLz-2PFLpL+F2sS+MzjzP5cfaj6cXCS54MWzOfo6Ezv6OIjEhd8whoXYJrlnH2noZLhmO5A-JrqLPFA8BCZTOhA4Ot5xyyM5exr3ndne5rif3pA5JrxkvYymZL-EudSsNr9YrhA+AzrTOHM4ibVgPnM4xLsWuta8ej4Uu2o54h6l3hPTZj96OOrbJjkQOkY-ac8QOjS+f-L-27ccajtzPEXclriPG7rajxy46sAI1dgXA4s5ngBLP5Y4RBqQWzAjLMFWOQLDVjs12AbcsNnWPzXf1j7qmwy4FAfvnIy4Yl6MuBm1jLhuZcM9wTgiuILOTL6VPUy6ZrrBPas7ZroEv35cuj24OP-eX5juTFSfTdwsvM3eLL7fmmNezjsbOEbsrLzIPqy+mzxyXey7mzit2uafN6v-HWy8zpmuOMUY5tjyJG3e7jsBWYhnrLoun6g-bj4C7RbeHLmb8Ts+6D0kLhNb7j75y-I9nLvUksQrVBuMdp44K+oHPJyeaNkvWzy6Xj3W3NodozneP14621g+PUSq3myGu29bvjyBuL45dthGvM4YPd1uvz49Rz5LXRXbBJs4OCc4uDjUmvbe-LnMv4mfmDz93AK-fjn92TWsjPb+PcpedCnYXqVQHZlrddc-+DwI6QzbAT5O2Mnywr2ZXwQ8Q98fqzc9gT1D25ldFTtuuWs47rpMu8FBTL4YC+8-QziEuO6-JD4DGihSOVvZX2Pcbtse6zJZTm-9aUDg4rvVouK+aLkOXZE6mAge3KuMErkKuTU8VLMSuEkgkr6zoESIiL2bXRfd0T21OpOIIL1e2lK53D-B3K84vz55Pak9M97KudK8LDvSu7C5bzwyvn8+MruiPWC9cL8qvnK92JsivB687rsRvu67GTk1W+C6c9rANEU41cdYTfJMmr9FPL+rW9sB3qXwspSB3lunxT0e3acu8k9+66VbniXAv985YIhSuHU9u9lxvTE+PFcxPWU7q9jUPtK61D3SvKHf0rgqvqI6zV4quSxFKr9-Pwm+dD6xO+67YL6RvrK8GeL8O7c8FdotZk09RvTCmYuIzT-NJOq-9lrQv5Td6rpm3-zYGrh6vlvaoLsim3zfLTjRvX3DJA7Ru365mr5tK1k5FVo+aFq4vrQPPD-oD9iou1q4N0kP3Nq7Yp7avl1fItxyPvTZHTg2rXI7sF7AbgbbOr6dOLq8fFq6uJ73T913o006z9tdOrHzCj2PXZw53T0zZi-fD+uKON1ASjjKmVi6RWYGuGhtBriMnwa-USpGvKNrXjvYuiW4wrhHP4a93LxGvMo+Rrv4u9Er9VmkuMa8YDzkvord5r2K37Lb6diTO9jsJrkF6ZM6FLsmuWM5ch+f3OzTHTzBvIFSCpUOO7Y+SVG-RwvHsrzBO-fVRAarO0M-7rqJuRG5NgcEuB6-CD9iPAXsudoDr7M9uLlnmZ2dZb1-3h69-LgEbOW41r+5rfa9kzvlv5M7Mz-WucbnOLxcwNM-8z+EvhM+Vrh4uLo-qj72vBnd-9ypr--eZJ5mPBW4fZWGP7sY5jnVHsXcjrnmO8Xf9d3kvr7iVLrl3hY4lrnGPPM9+z6WvJaWJj0OvSY+GeiqO3a6iuxzPFS69b4l2fW9ROv1vspwpru1vJ5R1L4Ta4S6xrk4Sgs47DuNvpM8Trq621S+TbjUvU279ozOukWGzrvxO-Cbzri-mC69Szr0vUEApQdWOMxuyzg4zK64Bt6uur+isD8MuobYbrvDXHE+tgi2PRDtyi8Vv5nclbzjkyE57ry66J2Xo9-qOas9Gb9Vvxm+rQHA0aa4zL6-2DUEiD9BHE49xtseuiy9X5yeuLK-Tj66nZ6-6j+w2Ky7zjqsuwzM+zvGnuNdbdxaBGbdTpihcd66rjtm32y8PrtW6Ns5-e7svZQfXr1b9+y+A+-bPO4-HKk+v0BYltnAXyUsnLod3ZbZnLpIv36-nL29ZFy8Qr5cvqHdnjyYP1y61tqKXPy9mDmnady7JbqpnT4-3juHOzSaQb2BuPy952i8vHy8QbilvkG9vLx23sc6iRmhWna-qtsNvQDY47qna4VBJzhK2es828ynO-vLIbmUXQ7bWzgTXoO8bRnNH6G-NysD3PyeYb0BOWTYQr6v6Qc5NzqM3eG7QryEPMK+hDkG9kE7rDqQj1276j4n4pW+3biRvRqH3bhVvHc6vDqquVW9zSJ2Pj2-CEiiur27JD6iu5G5V9Tr1FG918piu6Q9Ub2n7rffyECxvvVl5zc33Ei8OrrkPE88dxKT3EkmrTwpuSfdAJdIvU9lNxbzpNkPJTujoKm7kr-RPi85qbhUP0w93D0guq848bmvOvG5vznxvbE+5T0K9-U8Cbj-rem+c9lwvhU7691as7O7+khzut24az+Juy1YTThVPkm7Hz0x9tkNYCQbokxbU9poXv7t4rxL2gw6Xz+gisu8FDlGH5KMOTs6SnVbLz4wvbG5tTuQiMI9pTirvtw8VDivPXU7g26N6Eumabz1PhvG9TxVW8q55TgyvCq-tNzrvxfe67syvaw489hbRS9Hl9tzuWa4mbwAuhm5crqj0hC7p2e9xBf0l2GPP0m5irnRu3elHDhAvYJa295Av1u5Erzbv5i79V9PZyfek91PPZK4u9q5PEq6cb5KvlK9SriVXt7aabl72Wm4aTnKubC5nN57uum8YLnpvgm86T0Jueu9B9377lW5Pbz8Pge+4j4AvXK9ALxAVTvaQjvUXO6ENTzSPsfZHDu8ske71MlHu1PbR78MPePdHVhVZ0w7tilcOLk-sb8ZxHG909s7uqu9cby7vMRNP+vu2PU-qT95PrC8e72wv8q8fz9rvHC5Z7jvO2e6+7kVOUE-QbIHunK5B7xVOBe+9Ni0myZKdF3MgdyiGIiXvuK5Sd7Jv7tg29+xIqOglDxQuim--WjH3CejhliRP2U9E97QuC8-irvQvqm6Sr2pvzu5ML8-OKe8vz27vTe69T83vj7ae71ruXu+6b-cO7w5YL-pvevY57rBgee7d7vnuxS5C9tyu8m86EpT2cuOWTqQvZGVEE2Qu2MdmKeSOFe8BrqSbaX3yL3DZTcVU9yPvk+417o7v9C5XtnXvsC-Lz7PvHk9q78gvPG-ZTxru2m98bjpv-G8cTvlPA04FTqvvPu7Kr77un1K57vzu92QC7jiOJvYb7-gv+e4Edpqu5m9TTjYoL3F3OHQp8m7OVZR3PRt3ve3xII8S7qavTm-Ns982UDlZjI5PLdnkj--v8O7Ob9fO8i70KP3vDeJ99ttPHE7ubsyOHm4sjo3uPe+y8GouQ4t2rwdOMIf7qqQuRBzcjpA6AnpSzvoIU-dBbvN8bq9mpkrM0ykG6R6voW+p4ybHwo+D78S2oo73TyPoZSmap7J3Uo42Lyv2h+8-2LFuli70xzYuG-fzC3juWCdyjuGuji-EH9tkpB+KjlGvEzgi9wDO7-Yfdy2u7CqlL9Yb3W4gzz1uTS65bnZqE2-czpNupa8DrrlapncszjzAiHF2SJ+2ajzhRXtkK7TLt9BOxvk8wS4uGW7szpluh-Y0H2y2Va+RLmTuha9ozuk7ts4TrlUvsS51r-lveA+Pp9OvLWnOL2u4LoFMtxfgnW+rbxWuFzJikbwf8a-2K0LPpcb9r61vIs+R+ymulM5Mt1TO9gHUz+WvSM5zb4s9uS-I9mNvw4QbbhcGeW9VLuDPXLvbb+YSRO8dREn04uf-LlQeXy6qHqfcqY-zb3QfzW-RGy1veW9CHm1uPLbYzso3K2+wb51ua24+caOv6q5qHu926h5CHpkuU25MHyWP7S7587tveo7K5XV3NRWSzgdudA6Nd4dvBvDLr8dubGw6L9nm9Y4Kzq-ois7nbh12F25ht3bnWrcI11dvYacsH2XBrB-SUWwf+UHsHv41OHdtjgZTOs80WmR7R68o18ev9MSfbiquX24l6EsuKhkHAD9vF66-b5euf28w7kt28yNmz+97N6-9W5m2QlbA7ldqIO4qD72bj69dCv87ag77LtuPn1uImw7Ob67AJ0Yte45lt-uPLFvHLs7O5bbfrzJG1WnQhiBPY7ZXLmGt53abugBumO-YFiHPha+hr8BvtbYG0lHOnmfG1klvvdpQbzePJR6l+vYOsc-dJ5X7nbd9-Lm7+Sc5r50nMdIk72kJaRYIblEuaM-uDmRjp6cU7mnPKG9Ar6hvthYgr2k3+Yu-rnoPYK4i7+CvDc5I7vFvjO7Tt0zvPabb+gG9PR99p6m7sK+nmqEe3h87ID4fxW-IIb4eu3sIrjh3HB8FZsswfc67YGivfS4OUpauG7bgrs0Eou6nJg-PCX0uVozoEi4gH5LuIZfHA9R3YB4zuZTKYI8V7taT54k1l2s2Q3zbV9Xu8C6qb7Xubvcq7+5Ol++ZT9xvV+-q79fvE1aa7u-PLe4Z763vXu8gtisPBG-cTtgu3C89yuCwLB5DHx9FaE5sH--PcJl572-um+9CU21VrJNT2XSP+XGQj2JOlybSk7EDF-v7Nkk4tE8sBcsf+B-vNjNDwHnkT2Nbxe-fHfHvNPYSrk7uM+5bH0-Owi1ML9Kv1K-1CTSvqe7N72nuLe-p70vvGe4cLpguD+5Mro-uBm5P7x3mfh7QROqupm4JjwQuW+7zHx3x0i5x2IyOpC9T2E5PE5h12KSvrG7LH1fPjQ5Zp+UwrigeaDKh1yzukqeU7x7XDtPumx7KTvbuVK-J7oz3Ke8sTgvv7u6L7qz3-x6kktruhx8FsyvvQJ6FZ8cfBm8b79qA-h5jH6j8IQG8LyZvfC7GeB-vp7qf7-ZPx+7v2W3yF9m3H0tPoi-zTxcWaLqo6cjwI8zrH7IvAB-kr7MfbCJxkwinpq8rq1b3AmRQdw03gVfVq52zbTY7T4cfhJajb503WKfa0Ei26GQj90kiIqaELiBatJagWmbvhw4cSQJ22qYnT2SA2La6L4FvOLd8jyJ25GukN3VJOGZrHv43-XFhb5YsWB-zST6ukW8ydvFlCDKqenFu-mXqF5KO1i+xb3TGzUcfTgZ6omLkH19OZR94+8qeqIYY7k4u2O+mAUkWJDKZl5QftW42OtQexFM8Hkf3Uh-Zb+lu6M9Fr71vRSb-9kzP-W7Lb8YehxZaH8uVx82vj9E6kh+xrzqeDEvAz1WvjW9RL01uBY-jrzGPgh8Tb94v1S8aHtYfCY8kwyYfXy9JLl1ula5SHrQelp50Hs1vJcdChsGOsh5GHnIesrZZj3oTDp8oJtweTp5Opc2uw3ctrhYfTg8PRQaffW+Gn0tu9a7Gn4T10284zvbn-UplLyV2I2-lLvNv2RaunnXHRhtE7ktuvnfs2vafxS8vFq+OoZ8Rj4POJirmH+tuC25-9-6fi28Bn1GfI0YiHn4uNh--jrYeAR+463Yeks6VZ6wXQZiLro4ft4xOHrLOfueMN-opTA81jgcxKJfBtu127h5sDh4enXdhtx2uW6+iAqaeF+ZNbnfy4g4LL59vBs6355xqxJbLLu-xc47HE-OOsg9pt4AW8g+-xvquVxJbLvEf0dTG1qQCPg5g78AmQBfgFy+vKR47jkC7UO5HL11dZ20ZHwfHf26Hj87OR46GlMeO3bOoJyePjJvpN2d3Vy7-rozuNy-FHvUfgG7LR0Bv9i+2iuUee4MlHiYmCW9lH-jvD3e3dnYPbbYqkwk3dR+-pv40ias9Jp8uaW+Bx42vXU1BF64Wm-31H1KMfy5WnsFaA7ceD792lO5ArjsuldrU72hvXyZA92fbAzZ07voO+vUr+ho1DO6QryzuPR75Nr0f7J+kk30f-Wszt9v2u54ibpln2cFkbuebaK4DzsDHEKcYr12rmK4zHoRPz5pAeSYCINhw6foZWx-h73MgAHcQjw8ezSOF7wfv8J-3m7CDkqmaItvvIaOsbkruCe5pTqtZTu4X7-bvXx5z7hie8+6p7u7ulLl7H3Kv+x4Anwcfy+6Kru3vX887z4-une5s7m+EEm-qrjav7+5UnqUeDCagLjlXLQNfWW+epSk-74320+IG3fCnF-pObyAe9J7v6sxot55mLkQuUq-JzE03D9rwx0pYCMeopojHjHeOnUovlq6zVrtP+mYsOn8OQGbsd+yOPJ-vbqPz2VcvH1x2-7o4x4+e-JP8nh7df7uUKdx3hF-pMQKeV42Cn0gqDXbIHy6uJDfnT-qm9NY-s-dx6B9GLmFumB7hb7dOxyjSntnYS-cn1owAlDfPHxFcmy53umIGT5dfhhzGqhoWpybj3h0vvcgEjCcpofanPFZzFp6vPF9nPMqy8-ZSnhFu8NnSnn6vOUIup94pDhnD+zRfPF+PWcjkeWGYH+Fv9F8RbwxfkW6jl4SWbqeQJ2vAEacFoKm3DqZ8X64eM9eyXrMhPqaomtJfrzs-R6Gnp58QfEMvfoSPo+SxCl64X-RaisZ783fP48wup+GmYIiZOLSieoALBWmedh8Sz-uN9h6ZnwuvrIVZn0uuOZ7MDrmfzWcuH5RBp24kRwWe664jLwrVF25RxUsW5Xw0WuE9clwcQE29iSLJRwBnHb2vGhrkCM57EKFPFW5jR5PgGa63QUu3hJ6NNLG3fTz2oK0OCZRtDxZ28Pa8D6RSggF8DlsOHKFDd6NvNo4jd1X6WE5OhOOOznfiU6WfK56kOlOOaNYVnkhslZ-yduEfc3YXr9IOl68mzjjXxy8frj7PUR5yD4uPAh+RFuncLF5JN0Dvls9bK1bOPx9W1jEpPfabduSXwFfPryBW4O5wVvbPVteREcun+wHQE-5hFQfiGFBWZgMwyRBWBy4gF6fP64i7ptDuDlNZHmkdbRpsX+hffVrpp78Wx+J6Br07sXLsnznHamaDe12eWFd-rthXuR69DGuegK-l2+ufIO7M-FIDdV5JkHwmOFbqNrhWGjZ4Vpo3w89Tm2vGbKdHDh5neLvwbdQT5yY71is204YvnomMfJ7ZXmsoyZdlzvg2o7c07-2eTHdsn17PmF9QH7tO51YxZtjWsB5f2upeH7s8nybvMm5DVhUkWLavgJaoQnfvF7yPZ08inlRfeSOvV5J3ppMiX0Yukp7N1uJfC-cEKKS2kl9+xkxe1Nfdy8xej06qhqxfBWoBSt+Hj5frXzVcE16twEeUXF6GDNxfkp-09B42GB6Qk7xesyF8XotfSniL9xJeMp43UEJfdF5XTvNec-bGlGJep15244tfZklLX8dfP73MJo6nWl6tydpeJs7UjIB9cl+z1-JfOmDBpopfoPshpjXKyl665ipfyf1epovkal+PXupfUGt+pppelZJaX4pfigAyX-N3ptrJ4Gme5WZ3Cl0v864GXwdu1GG9L6+BR24MhM4f1fQmXwwPeZ6Y-fmfs31rrrkB664WXx4fh+eKNCWfY56ykXQmD+GbAO+7tl6r5rZeN8fwMgIOjl+IIWZ3aq-azrpQnl7RDp5wMQ5DMLZ3D-aNwC2vI44Od6NPdo9jj1htNW43brDL3XfP3df3kQ7tDzwPqN7WdpsPMQ+2kfwPPl939k-21yDP9oRvAS41by-vvE2BXo0eU3fxt-rOp6-ke5gdYR5Vn1IPKbZ3XxVqkV8VXlFemR8M3teueNcxHxsua1-hNvFfd64YVgkeVO74Y3OnFWjJX4mnqV4A73gSag7EIoC6D2oZXpXAK6aZXp+wvN8JRtlebvnMglumyBNpXwcveV6i482fKgbw7sVeNBpinkJGpV+nIpJ22hNsX62L2R626MfGGXLRXvqbyO4YbkjN1V7NH4CvXg4bnkcq9V6SAjmufV4W-ThXzoe4V-LhRc7hN9qHiAet6143fpdRymcnJV5DnLdGbc6uvVubhU19X+0eJTaXmsoug19WrtAfq9KyXmyOELZ2ri1UHI5jXwXunfOHDpoHE1+CnxP33S+fxJRe5076LhdPEt6btIxmBLb7X5iSdF+7XvRel1+ijx+XDG-LX8Z0QJaCBjRGcV61xEOdNDbNOp7esJbMp2cR2192psnQu17uUXRvgo6O35420fter4RXh18p9kteYo79AidekxHeKIxnUSIiXgHfP4oDMWJezt5HX8HfLt84Htdea1KwfO6muoPBpKbfd15eraZfl25m2l6tal84p76nL-qhp0MPm5H3X0FgXldkMe9fyd4hpw0LG-ovX4SXX19PX8tgP1-VnqI3NXcdL+LOG67etvV3GZ9Cd5mehl7Sz44e-reb5zmecs+I8Hmf-S75n7+XMAtmXxDf5l83xRZezY4uadDeJfuMJ7eBNl9ikvDfCA4I3iC7-cchTihOeN5VgvjffPYE31EOpFKMc15fA3feX6DgJN72AKTf8Q487vDPqq80PBTeuN9i+mPJfE+2H4H3JG6VbqyvBk5ibucew48ZrgLrbY96ICFPDl4oTkESqE4lT9JqpU8j3+hPtdGY37aPWN5jjmN3+8mxt5TemNNU3+Wegx8hXhjXbDfhHljWed7KsTWeV64fr5Wmpy7pty2fS4+kEZ87gXqQm6t2bN-A7-euURaJXwcvHN-9cZzecGKb3qleKV6QE0um+9983nzfI7ZCx4z8WV8-Qt1fep4VnONIjIJ5yKLfc89pHiXLBV-i3mvHpyedW4Hf7N1FXoL3dS3nLgwxRy5y3joOe6cDnlVffg+alore5dql6nX77N7cAirfQdX1XlenajZbRureTV4a3s1fdbszJpcmHF8ePUHPet4N18g2qF+dX1u2gD563r1fO7n63ptHo7Y7mkZ96K-7+-32UB-G3kNeh8Px315uZt-eb+beeF-B7kiOe7Ycx1bf5oR6mFNf2LbPVnyPYhqin+IbF0-WbMJCtF-zXk7fC15R3sHfl14h3q7e0jkrX8A+-1f1npGVXt6SO3fekJf33vq9HF7bXnankwrMsk5fBWIDRdMP4d8YPkqqjqeR3nO5zt-YHoxfrt9hpyuR3ilkPz-IFD+O3t+9cxGUPxdfUd-YP9HeD04RpJWfnqc3X3cZt14RXgnejqdp3g2vFroKXxnecB4p36sqqd5XzmnfKl5QMSGiEH0ocCoeWc-qXp9eUI+aXpMRrD6KiWw+7NfekH9ft3p3w-9f+28A3w4eJd7ZnqXekNZl30e85d7yzswOid-apw2OhZ+NjkWe7A7FngPYXh870tZfu4HKEHDeKh8CD43exU0zLs3elnZwiHxORJ+61WVvD2+6TsZuw99EbiPff4BlbzduZo7j363nZERjZ8UbqE5T392O094YTyj2o0+YTmNP-l7jTm5eD2+OXzo-fO8TL9CA3c66PxLWFlPuXojPgR-I1u4OVN7ln8FeS98P6DOO328AVhEf4V6RHxFeC4+mz+vecO+73jFf+p43rize+D8SNjvejZ40fOzfe9+5X-veWXEH322DdZ5y1wYCkO7pX1EQp98+DpuP5JaA+nir12uC3+BXl95Ml1ffot8rfQfeWR7i38TT+afoG50aJi9EP5Lfns6DzpFD5V82BxVeVpqyArTvtp1Ib+-fKaq1XwkenYJf3uEWqt81z1enepfXp1qmbjcDhtAn3t5GxNrelFfTCyQmkt+636P2YD6PnZUWElcEN1VfklYDX1A+Vq7ydyovQ16GNUBXpt-D9+x2Pm4W3r3u5HZcXCYjW18Ph9YRjWfIPsKfe5a23jNedt9UX18Xl097XvQ-nq-GLkQ+8RCMZy5vrV7uZ5OsP1eEd0I9eD42b61M1H3jl3xXEJcF457f0ntSevE+I4d7Xiyfdfe+rviv+V5ka11EO18ZKn7fz0j+3q0+Z14gbAde7T8tF38T-F9HXvXZ1D6h35uR3inurugfkz43EjNbm5FfeKYuPF5zzhFmOB68GK6mYR7Eq7Hfud8-bjWfgMquSRw+hkecPo9fAj5PX9w-L3vPX6neAzDbPyRn-D88wVw+5t4mHEI-bqWYHDneez9YoRs-ER77JrOv+d5zrwXf6Z76XkXfU16S8FmeUj5GX6Xexl9l33W9oN4V32Deld4Fn-I+5l-nb5DfRZ6eH-UJUHibk-MFfC2qPvZeUSRqrxo-SOYB7qRu1j5IxDY+1W7P77Y-LYE8LvY+ej58738+vz-pr0Euo99ZrkC-OXuhL7MvDR9k7sEeH24QJSEep5+hHobOLj7sNyvemz+KqmveUR4v3khHsO8ugROm3N6xX5FwHt5Sgz4-8V7NUwle3DZOOf4+sj5JHjzfMV-JXs+ux947dv4-J944v6ffT69go2E+hbe6cBff2V4QVlfflPzX37Sf0T4xHV+uhV78R26vgTKuzwJ0Ie--F7cWIz6mA7TWEG-IwqmdvT73VhxWbQPeRyttdNd5R1gaFL-Ty8M+vejSaPYSRgZlXwNfXeIb5vt3ug-JPumH2FbVXt+OaT5Dtuk+n98IYxk-YRZSliGvNbrZPx9sN6ZFE243uT42Ni-WM9tvJoRW90ZxzTS-nReMVhVZPV8tlz7XHybr68mLor-sVxGX89vf1t+mWT4QP6HzO5qYbzufLc27n8Xyfs5Q999HR57LLceePnqtz-ufp+us7n7uMYl7jILu556TH1ebbm-C7lefIu6XL8GuALSRKNR9sGTCqSXZO+9nzmHC0w+BV8KowPGSqI1O0k9CriYiaamsrBcO8k8iLqfuGx-kr6ifDC7IX-XuGm7dT1+Yoq7DuqRPC+9-H4vv-544nsvume4r797v5hGr7kH2vE77cB8-oF9gnjAOZm+knjX35m4S9hjB5r4n46SvnfbnumR2+D6t882LHcuub3ZuKF53rAwn7UqopvpJBr58rkau5VQXR0XvLGnbto2JTVlbTsC2kB+nVvXSaj8wPvTeXJ-7T9yf4pM+bsBaWi98riNWX1Z8V2K+f2JkXrhB9T59Lylntf1fliKfqD8zXqQ3s14n+S0-5D6LP+UDgz6Zsm1XNpISX7M+y164P27frrPu3yze8Xx1ToA+Az41eoM+0z+HYogmuWtaIT7fJD-Oqo6n3iktPzu3rT7GLxQ+fF9feMJeHbPiXgJex16CX3M+AzHzPoKOkz4R3ks+kd-bVd6vix4Nv-m-V15e+Sw+gHwiP+6nMl+xv5W+cl58P0B8kcJJ31Scyd7cP5nex2tZ3-s+r17g372-yGNk99B9Rz6O3YI+KdLZ3qc-wj7fX4ghIj7x3xG6Agi6X39fRzF6XoLx1z4oP0dwtz6Hb1I-Ms93PmDeEm0yPg8-gHtLvr+WTRUsN3vmCj5Kzoo-TY5KPiyZtd-QNSCy6j-MXNiPXz4E55Y-3O9k3hMvQL7-z4C-Q97-PtwdkQiBHoC-IL5Hv0C-hk-Avndv2j5WP0ivp74X+JTf4L6OPsFfkL-d7jTfzj+VnuevVZ805rC-q9+-b6C7kV4ePwi+P8eH3-kGsR-1enEf6La+PzPa6baob5kx9I4BPqM-mL9ggYE+-XNYviLf2L-pXzi+oT5n3gcBHVMaD-i+5YxC3jlfhL69mUS+0T7fvt2et96xP5CXhgf+S6yn3q7qBkknhO89M1K-X1e0vtcpdL9pHGvGW18sfMM+lL9Mvxnp2vwI72VewUhJPscuyT6+q1W2mxzv330mSt9pzsreaas8vo0gOteyvw1fP98O15BKo0Ea3uY3mYqVzpU2YTfCv4VH59aF9WinKqKwN8gKwYbEfYjGt2I1z9GXIK+2ZqU+GTcdHjq-nR7YblviOG46V8q+X+3M76q-Sr8a9Oq-Tp5nAJq-YKfnnqkO2r61izR-0x66voMo1x+rNwVRBPYriVboMXSIPhIQE+9wKMIvFr+MbpQuDCcMqAq3NdMz7vXv75-vHqifyu6fH3Xu957fn5fuOx7Wz3a-0Kjq1mnvf57p7iiOkVYCbrifJCJ4nkJurr8Yj9wvxp2WQe6-JJ6v+WZuZJ5artfagn5-ukJ-nx8X7kyeV9r+v+3LqcUBv+bux6J6rs+b3ctmSGmpXH-5cdx-OFQ6f003sbye2GHDEb+s6beeppaQtNG+T97-lxyfteCwPnG+3m4HT9U-8D8m7pou4k-kfsQ+9T7b5kDn9mfOr40+QW+UXs0+s14GL3Fl7q6W9hHfEJJerkS2Qd5LyOAvnT4efx5nLTphC2tDPT9oOcBb+Za0v9K-bduBZ05-Hs5EXGam-zampsNJmSj-F4y+SH8j6YpZSNEVvm+94z9vSc5+4d45vqx9pmO-vMs-YZcLPys+xBI4Pl+nNdRfvNjJ4vfNvhQ-ol-fvBdeC-ZMPi7flL4x3x2-1158Xl2-cd7dvuw+nqb3Xr2+l7n1kqQ-jXX9vsc-Y769qtnfTqcHPoGvhz8K8Ls+H15+puO-n14l6ac-A79-vNpfU76-X97hYj9zrhI-Z8dF3wZf1sELvnc-0j73P8u-pearr-l+ZvDrv88-7h8vP4o-rz4TCDZEnA9BlO289d4dvDu+nTb2AA3fCN6Oc7u+Rj4939uvue7Av8Rufz+Xvru-dj-PPcLaxW96PjdvBu8GP3-PnO4aTVzvg96PbqC+yE9VeYe-PO+JD73f43dktG9uR6+ujhC-p68fb1-wHr+JtrN30L4r3nOPD77s8HC+T78M3s++IHQvv3WegO4wf2+-YJfvv4ov0V54A+k+vsvZfEsfAT5BPuF3yR7-emleuV4A9yundXD-vri+8BKgV3i+QH8MkAS-wH6Ev5E+RL9RPjunxL9+CzE+2aMQf9JHBfi5v2W+Pn4xf4h-8JeUvqF+yKOP3yh-T98dnz4ZApYmDgrfnM0Yfq4fNV9K37Ve70PYflIDm5-9mten-L45PwK+uT8804R-u7uxZsR+3jaEfx+rzSL3lsm+31bivh-WPtYFhn7NOt4ZpyFuQlZ9P8m-PBmZ17Wqrjbob74PED6wtmU-Rt4r7lhfo+aox64-mz4jX902md+4X9N-Qvezyym-x04OcMjm9n6Bbg5+Gb4BhSS-c0L23if5zn7idy5+bT-kNoF-mJQYkGseDF-tvo2-gJcqfkvHXn+A78vrhD7oPzNLtEbe33gqPt4kP2F-6z9Nv2J3-t41vlF-6z51v8e3MPDYPil-905ktudezgAhbxM-2b7XT4l-DD9JfyKOuP5XXnj-qX6x3ul+0mNlfm4-7D89v69egaav-Q9eVmGjvk4DuX88P6COAaZZfpS20Hz0wTl+Y78fXsV-Qj5fXxO-Od-SXmV+GX+iP79elz57br+u+2+Vfjc+xd7Vf4DfJd+LvzV+q7+MD0g-6L8mXrqIvP7qtBDfIiTolxu+ys4rG3YWV2-KPo29rX+zAXZfPp+jbh1+Td6RLchOmj9df4Rv3X9nvz1-d25Gb1Y-o34hT-1+WUG+4VBVg39IT4bve67lbkb+Oj6Xv+N-uj9VbuN-Pd-k3pN+vB0UGg4-QR-Xv-MuTj5QvxWey95SDq4+RuvdvwUctZ5rL97PjN9y32svS3cpXq++3j7efkDvDZ8ovsUGTZ4zgkseB99gfoffP7-vWp1IwT4n3gd+IT+m12DvZ9+gV1lfx38RPwGowt+-vnt-EgJ5X1E+53+hKmg+bRukv6gemLrkv90-yH8y37ZXxbdsv5ke6H7lNvntz36mX5h+LR9Yf9drb37f3kMnTodq33h+ans5Pnj3gr446pXLP38EV8R-G8MR-4D+QD9hNwR-B6uoNo6vFH6yv5R-bR476zH--V-bTqy-cLeDX1hfAGcLftfIOF7cntU+8D8I-tZ-CD7Z-4VuB7zogbVnDT-2f5P2TT8Zv45-mb7+f12W3eg1v7ReonrY-lCW-F-1vrM-TP8h33j-a1YthkW-3j6y4utfnTqEPsDXDf-jcjqEnF5jPr7emX8J3mvXp1+Y-lE2Oz5ufuaXjf9UPr6uNP5RbkGmTb6YN7Zuff6iXrT-DP9O3lQ-yX7UPgW-Md9SX0L-pX63X6z+cP99vuz+w79ZfmxuPf79vlz+zdPHPwL+PP+8P+z-foWa+ukrfP8L-t-aZz5Z30pfxX7IZSV-xz7nP7D-ed8XPmWPM7+kuuL-+l5VfoDeRWYyzlq+lhwg3ygssv8PPoPnzDb30Wu-8v8JJQr-jX6bv01+JcjvmyrPD3atfjZebX7q-4vn7X9w3x1+BTvj3pr+A39T3iVvBv59j0N+Rv7ILeVvI366-71-fY9jfqe-Jv9Hv0kO2j73TacfuSFDH3o-wx+-AKCfgSQcHq5fRJ8EALrOcF8-B7pvyL3mt-Le+qF8oV6rEBGzjpvT9eNn99N53Hzr3isDBveOs8MR4JQXmzlvXO42LNsbv74jyePo2-dy+lQdq8Ikrw33txfIWwZm88UaMX1y1nCfBt2FdMaAGMryfQsO-RAW738IBYInx0lj3IKd+UD8Z358r1nEBJfaH+Sr1hV4Nr3S3hGtAh+GhMHHxez1RVsGdDDueF8A568jzXLqR3Qrezl8mH6XvxYfte-EHyhP9mT7c-1DJqT-dk+L84BH4tizrJiIA+1erRsFyaH70tXmnpLo2vut89YWMUG3m3Pfn+0z9936zP0xvuzeBZ+xFtcb5S-wI-im7Ag+wiFPH4u-zXqtTfEKeKv9KP5q-0Ofttva6uu28Wb40ulsqCz1Vd+3MVWD5pO2D-tWfKNErp8wUoBrWotv4IHF+7BYbf5dxDEfAIffS+3QMaZKYm31MPoMR3+4Bt6Dq-N1NPskaWM+z8U4X78mmxaIi-KP+jA92Sba3yM-m-NNT+if8Hb4x-y0Pv4qVw0oz8dDbP30R3vOvOP+xh9WgHxAPUPleyJ2+hO9LP45E1mfIy-dl+zL9y-6+H1qlrMA0neNf84pIBfx5fiHfIIguX8WJj+5AZ3sK-fD+bn8+z5BfwlfiF-Ov+YX90-4RfwXPl23aL+ge9Yv5Kv17-gl-VV+npdkv5F3yH-h-LdL+Frt2i5j-0rvkefCiWJ594N4q7wK-gIQIr+Tdd0Ihz1jvPtZMB8+1X9Ki5d333-qRzQZg7w9Zx5H-0--s2Ab-+D+Ff-6qmljHmJPcPep3wpZ4Jx1TfknHHheoADN76CTwzflBbZIOObt567ll3nPthfY++MH1S35IAMePo3vSt+6ADsR7b12u-p3vFtCQBN0B5euRbfkQAtt+X98yAFtuwoAaCfKgBwttIT79vwAfiQA5lef39595gP0B-nDUYH+3b8mAG9v3B-uvvSH+GeNaP4IPyiBtO5OQ23vFfJLWHERKvTTUR8pQDEUq3Z0e3plBaD+gH8dL7wqXE-jifIy+eEsH5bbvzIfru-Ocu9gDst7uBlofnMzNR+WP8FAEXvwf3sp3X4+KoCl6av73UAYznXy+B2ttAHjkl0AbVDVE2+wRe-JLlhtXnczO1eocM+T6aK027r6bYIQ6QDlUaNL07sr4uAS+JkEdejxX3O1t6vLh+SH9cr5-B2ATgCHCv6T6NtH4lehqviP1VCuQ892lZa5WztubnfhuOFdwAENX0LcBY-NWKPf0F55hd1sfr31FRuDj9nHhg30ygv1fSG+J89rlYGEyCEN4-bFwvj9dihTXxv6Monc+ekB85r5IO0+vjhPM72vysIn4Xz3T7sT3UJ+sT8AARvjxX7ok-FaACdYUn4-jzSfn+PDJ+1Dt7C667Vt7iBPPJ+YE8a+43XzJUHdfUbuiTdmuhlP2evlM8TX2b185E6QdAWvouAwPuDT9bzaXfzX2nhTBf6Rpsku5H72SLhMRcG+E4CSHZ0bEjUoM-SheIasF5YI3wSSEjfCZ+Tz8Ux7iAJnVo4A3zGzgCrAw4H2WftL-DwBk3dUgEFCDZ3nKqeMBcfsgnZmcHVZgEAsVmaa8ei5HP1CAeafGQ+DB8kX7Fn1tPv7-GyoVqt6vbqVHU-gkA0P+eS1TzYBbEJcHojM0BXKBsgF2-y6Bomac7whG18hqPq2BfiwLaF+Un9GSzVAK9BB8UDF+ev8GgFA7wEgdgeTP2PQC2B4jAKT-gZ-ToBcst-Q6Evw5vlZAp3+Z8s5J4Xmz5vmb-Tg+yf96z6TAOpJkVVI++Tn8d3B6vxeKH7-ZkQKwDsd4l-zD-qHfP4BQqRCZq7AKfPmqLJO+E58-5bN-2CPq3-Hb+cr9+kAKvxXPtnfEES9wC876bn3F3uq-Qf+YG9h-4ZH3OHl8Av0uE-9zA7FmGV3mefVXeF591d4obyYlgYBFZelsd1M5QgMebvsvCiuzr9WoDoQFf-tSQd-+SIChzDogFRAVGPQnArR89goT3yWPjWpT4efR9p0AXL2jHn--c30q99gAErf3PeGpvCFeZx9X26733fbphfakBvkDbj77f3uPgyA8++uADW3rEXz-bpgQVveXLd295YAI5AdXHR++lo8+gG8gPzpjzbVzeZI8ALrCgLe-qKAnOm-98JQH5S2bdtbPQLeIBMWAEFDF0lpyvZUBYP9oH6zvye-hifTUBi79tQFN4xXfjLfPDGMOFSJ73yzmLqn0cjopeNBP46gONUpaAnB+jbFDXrQsztAWdJB0B6MC+K7mX0JPsgPRliNl86maegKClo5feQBVOdit5KALx-ioA51SwYCmT6qg2q3s4HLQBT78dAG-7yGlnoAgzyKD9ykLCnzO1rT-K-WTW9myajXAj7uIMBgIvp9a5aC8WgPglfUD+UfVbKhurWj2o74SE2MsChtxPnARluErfxW56MLAGG6yyAUGifDGR0lvRb8qE9+gAcfs2aV8DYFJyxZfHo3FAGqA0LxYnxxvJjH9a-WjS9OGYlHDz2v8mOMUssCJ7bwS2+fljmdXOCBslIHewOeSBbA9sWK0RrYE7dHnDtg-YOBjPEZCYEGyW7s7A-VO8BtS7rXG1Z-rLfaSBkcNCjgBwL1gWErapWGV8XuLV62RqLnA0VGWf0gHjWTwX9tjDDQB-8dW570PwBKho-IcBBudawES+WMfqbnQeefo9vR7iSVbAXw3RM2aHtne7kLFnnpY-V4BPQd8IHcx1QIgInXuegsCVHZ67CPWEtEXp+BLh+n7AOwmIrOAs6S84C4IKTX3iqqePVcBVT8hty8Yxd2DE-F8efKs7G4z90PzgYXY-ORhc6J4ngISfoGAhjYF4C75oPdyOvuxPeqSnE8gF5vdxAXs4XPieYTcIJ5t33UACU-Keufhd4F7PPz0LpZPGp+U+wT4H1PwAHo0-CCBi9119o4LxggfmPOCBSkdkYHOJB6frq0FeBDtZc+Ig31d9hhA+G+CSQxzYR8VwgXaLSeBf3syQFzP1gAZn-LauZEC8b7Rr1WfoL3efCSBsZi5pQSZDkiUFT2kqEiwDuPwDNtgfAi0LKoHnKE+CTZsGRJxa5s4Qjb+KAPIFSoVp25HQhOYYFXhAVWAk8ETQs6WLbXyhsCUUd-kFhcvG6flAWxNaBTronoAe+6Kyz8niwUOvoaYcD5yagHV0q2UPYAtmYrGihzB9aJi-KxoS4Dje6vJyDcKUkV2gZah0RKRNkp8AxqMjeVe8i35FPAEJBf4bRBCTxdEGWIIFaNyMUZYnoBRzaYYgydiEgkpYOuw1HYXQH0Qe0sDZOZiDhQYKNAcQYRjaKoYG8t0zEqC8QQ+AuCeyp8O6ry6FDyCKhXXupiC1Fi-YT0QX7LXKgeiD16xRewSQdTGAxBySDABx632+4hTLHRBAKQskGgGhyQT+ZblQLpsDw5lo2HMOn0JgIJgJIHgQOzfWARsAlAViCFGjYpwSQRZPNJBErpAkGMyyp9ikglpBR1pEkHyrHPcJ0gxCG3SDfuS9IOcnq6bIpBASCn3LWIK8GCsgoSEwjJNQANIKSQUfgGJBKJFDeJlILfHAhHU5BzSCnVTzIL+VHBUBRoVxMtkHK1U62OIgt+wkiCmFyC-lzsjm1eRBundOrgyVxgYtQSUmUD8VUtzQeywaCaQaUeSnwEUHY0SyiLEwRFBVFxkUFiNFRQaMQdFBXFxMUEoNGxQd-AXFBUFx8UGhZEJQY8gYlB0GJSUEOhHJQSzASlB-Xs0UEooJfDjigplBSwQWUFYoOZQUSg1lBYIR2UEEoM5QRSgmo25Kp-8qwoKUElB3M2efEYvMBEzVPbqBbduYtKDDgDEoMlQQbKNJooSkGUG8oLJQfygulB3KCbghqoJpQRqg+VBWqCAZg6oJfqHKgrqaxrJNLbwoMZQRygtlBXKCrUE8oJtQXyg61BAqDbUHaoPtQdAEHZW-QdhUEN3Vngd1fTm2xI8pLiUPDXfrnkXVBjqDNUH-ZEVQWLfINBxqC9UGmoMbGNSgqNBIaD9UHOoMNQa6g4NBdqCnUEOoLTQaGgjNBE8dPphxoNlQdGg3CyStITUGFoNzhMWgnay+aCE0ExoIb3t8gm+SRDURUGKMQDQc6gMy+HFxG0FwPhlQUWggtB5aDkRKtoPd4u2g0tBnaD6UHS0ktQdmg5NB6aD1UGVoJLQWaggdBBqDm6hGoIrQYS3JFBw6Dx0GZoMTQSOg2dBKaD40EroKrQbkCPNB8JR3UFdz09Qaybb1Bb5hw0GBoP6+jn6KVBqrd-JLzoJdQWOg-1BH4420GqkFTQbegrNBy6Cc0EWoLnQR2gidBXaD+0EuRzejmWgwdB5qCCDaTnH-QU2ggs22LhCDwAYJnQR0EJdBz6DJGipwMtgR2kdtQ+6DCr6HoIM7nCgsNQPaCcwGGkHvQZegt6m67YP0EboN8YlhguSBzoCb0GjoNfQXBgqGuO6DYMGboJfQaugt9BPzdmxYkoNoweRg6jBT70fUJUYLoOmZ6CDBjGD10F3oLowRRghjBXGDI9r39TTgQKoZDBlIdUMF1oK9QRhgsnQJGDhSDNoNwwUqgvtBU6Dv0EKoIUwdxgnDBgmD+MGUYJ0wT7PXNBrGCv0FboMnQbI-ETBKpxP0G-oIXQW0JaGoksCnYgQ4V4weZgk0IlmC1MEmYJ-Qa5g-lUYWwL5riYKtgTmESOq3FRdrBQoNuNKYNetBvJooMFJoN0wcJg-TBtIQjMFWYPowdugwzBLmDY0GxYI8wUJghLBhGCBMFsYJgwUlgzCYu6C4sFpYMLQTWgq+IaGCXR7HoIQTBXHKmoAEDo4GLARbQQ+g3tBT6DosEWYKIwcZg+LBpmDcsEpYOSwTlgmjBXWCJsZZYJiwT1gjLBemC+sFNYMywS1ffhOJWD24HW9gqwfb7KOBgY1hW6noLAwQ1g4bBzmDmsH5YMiwelg-uYeWDUsHrYLawd1g1bB22CJB4YoI6we1ggbBm2CjMFFYNhBmfzULB1BlpsGoL1mwZbA+bBmmDLCBKYMawStg0bBa2DssH7YM6wV9gk7BP2C9sHvYIOwQhDRdBp2D5ThbYO+waNgi7BCqVYfDXYNGbBXHe42en8iX4W5AWwY+g5eWy2Dp6gg4OBwX9gxLBWODBsFRYLRwfgEDHB1hNXsHo4JxwWdgwnBeKDzsHMYKhwRz4QBWwIcoYK3YK8wfdg6rBFMZlMERoPPQUdg8nBLGDOcFUoOOwf9gobBLWCCsHuYJievjgpAsQuDfsEA4PBwfzgyHBMKDZMGioObLpVg7zBiGDImoFqCewdKgpbBAuCdsFi4L5wXjgjXBn2CJcHi4P5wR9g-rBpODMQJOYJJwfrg7XBG2DQcGU4PeihU4fFmBoYQsGy4PpwdOgiLBeuDDcGA4JGwVLgqnBMuCj0FyYMxwRbgii4quCr0HaYJFwRZQJKI0uDvSow4KmwS7g8rIyOD6sEh4N1wcbgiHB3uDI8FO4LCwTHg2rBeGDgaZNg1VQc1giPBjuDfcFy4PUwRKgoPB+GDvNy54OTwUAOCbBdOD08HF4LDQaXg7PBkGCM8EoYNgHNXgnuefuCOcEm4IvQSpgl+IZuCCcF54IlICViHii9uCiFQF4PQwUXgtzBgGDm8HE4P7wQHg3HBVuD-cHu4MlwTrgo3BnuCV8Ee4LewV7gi2eMDBgRKaBz5-udA3SgmChd8Gul1jtkKgmTBheDncF14LXQW7g9fBy+CF8Gd4LnwWTgrvBD+Cl8GawzlfvPgwrBPytxKKbAKWUCfgm-ewAsd8HwMHlUIXWM-Bti0o8ESznCwdfgpPBr+DLcG7YOxwY-g63B3OCK8EwENJPNkxD-BXaD-hK3eEAIWRcSk+LhtD8GLDGPwUjGUAhcINwCFSk0gIXxgm-B9+CKcFIEOUqAWxHriDNFyPBQELXwVQQ8zyaBD+jhy9nQIeHgr-BfAkCCFAEJzvqPgzQ6pBDKG4N4JewaHgsHBBuCdcH54MEIWng-bSIhCyMGJ4OYIXAQu7el6MU8Fj4NKwR3g2LaWeC0mhN4KvwRQQ4syZd0IVQn8GwIb-goghikk28HFXwgIdPgsQhvOD4CEoEM4IdBg6Aht+CJCEsEL-DGwQxAhA+Dt8FH4L4IdlAmwBB+C3hj6UEIIQIgswh5+Dx8GX4MnwQ4QxQhWuDbCFOENgIVEQ+whruDHCEuENs1pcA5whn+DPCG8EJwIX6vPwhNJxK5DeEL3wWMHYghV2CZCGw4KsIQoQzfBMRDoiFJEO5vjJxOgwtPYoGSSVzhkn3g0XBU+DdoGo-VXwT5AtohG+DzcFb4OhPlYxDIhJhDxyQ+4NCIfYxOQh6uD2iHdEIqIfEQ3hEhRDocHFENrRqMQhPB4xDZ8F2ENdWvNsKQh5hDxYrCELqwdhg9nB1BDn8GsLnwbMfcALBkEgvCGZEJAIep2bkKaLNPsQAiX6IUhYP-BjW4NiEvo3VsiaFYwhdxCadxDEPUIaYQhX+NxDh8F5EPuIRX9R4h4ZtniEX31eIX2wf4hHqCQiGfEKCId8QrAhpxCBiGajg+IZNggXSLxC4SFvENWDIiQmvB5xCYSHf4NzEH8Q94hqeCL8F6SRRIbcQsEh+JC1CFIkIKIeKIIUBxFxUSGkkPRIQSQ4YhWJDG96gkPIUAiQhkhUJCiSFUkJ2zspRAPggRC2SHkkMxIfjpYkhvxCziG86UBIVyPG-eJH8h94skLsYlA4dkhFJDgSEnQPwISKQ+EhcpCBSHt4K+IX2A-4KPtUysIVYRqhCbUKRBsjNLwKDkgcGqCggq+LZRAH49GBTxNCg+UhgpDo8G6EKaIWHgiIh5RCqiHkEMdIeIQ2IhLRDwiEJEMiIV6Q1rBcRCn8EIEMXwZMQwMhKxD3CFBkJfwSGQ8MhYZDgyGukNKIesQyEhCpD0bJx4J2IU+OFMhpGCxiFdEOWIVGQ7vBbOCc8FDoJoIW6QmfBzRDnSETELjIQ6Q4shTpCfSEewNjIUoQ0MhOZDIyHlkO9IUwQl0hdZDB8GqEOkIYSQ2Qh2xCMyGLEI9iOmQxTB8hCliElkPrwT2QwchmZC78FtkNrIQGQ6MhDZC9iERkPnITGQxshU5C+jxTEL0Ib6Q0sh2ZCmyH+kL9IYLgxFBLeDxsGJkLtIf6TBYhuxCEsBaEKHIVmQkchseDTyH5kKLIdYQwshpRDhyFVkJbIWWQlchi5C5yFE2TXIe6Qmwh35DKyEekMqIVOQg8h08DxSEjgMAoTOQ6chu5DNcFQUMoIe+QrnB+xD4KELkMQoUuQj8h25C9yGbkOvIeuQ1shEFDlyE4UNQoXBQnnBj5CKyEPkIQoYRQjwhMxCacFCELJugWQ0ihyBDPyFkUKQoQxQlChyFD6KF0ULQodBQjChL5CsKFvkLwoSxQ9ihsFDeKFMUNYoTRQxihbFCCKFiUMEoRJQmChiRC0iEUUPV0LTgjUhYRCdyGcUIAoX+QkiholCRKHMUKEofxQmShklDNKHCUPvIWUQnih0lCNyHVkOMoSpQ38h9ZCdKGmUNfIVuQ8Sh+lD9KxHEObyIFgnmUNpD1SEWELIIU+Qq8hXFCfyFEUObIdxQuyhelDDKHPkNUoVZQ+yhwVDvKGhUNnIY5QjshoFDXR417kuePSxScWUecUqF+3QHIVpgs8h2lDwqFeUOFwUZQwKhJlCxjZZUKCoXlpNSheVDMKHAUJVsnFQsrBTrk8bLJUInFlHnHT06VDnsGXkMhXOi7CKhuVCQqGWUNxZDoQ-yhZuC7yE5UNSIRgQ2KhR5DFKG14NxXtg8XoBhQDM8E94L7IQ1DUqh4xDd9x8UOyoeS3TqhflD2LrRUOWob1QqTBreCRqEeUPmZg5QzahylCzKH5UIsoWtQ9Chx1DyqH-kK6oZBQ06htFCDqHFUOIoWNgkChu1DNiHUUPaoYNQgqh5lCLqE+UKuoWdQjih31CoqE3UIBoddQ3Chn1CTqHWXjkocTQKih-dN3qGekNuoRpQ2Gh4FCwaGXUPUoVpQqSh8NC0aH3UORoT9Qr5BJo8Xsoj4L-XO5Q16hMNCBqFw0OBoZ+ghMhYBC5iGWEMeoZNoW8htil0aEQ0OCIVTQrshJRDaaH9kPpoQFQlGhT1DKqEvUKeIW9Q0mhgeCxyEZUP6oY9QymhJBDqaGeUPZoZOQh6hW1CrH7SYJZoYyQtmhctCyqE40NVobug8WhRRDWaH2kJVoatQu6hhlCnKHAxWHwVcQh3BnZClaE60KOobZQ7mhetCEaGC0PmoZFQkGh+FDZaGW0KPnD8Q3kheJDcCH5B38IT-gtEhnJDAx5VUI0IUtQ52h51CraFq0JtoZjQxGh9tCZaHY0I1odwQnkhQuA+SH2jxodDKQhBgftCxuxE0P5oSTQ6WhH1CMaEGULtoWFQ4Oh-1DQ6GA0NBoTUbXohcCgE6Ee0KyIXgQ72huJDRSGd9UhoXEYc2hNNDdaEO0L+oQJQmOhjtCg6Gd0PbobpQnuhHhDy6FoSBJIayQpOhRhDaSEj0KFIczQiWh2tCW6Eu0N8ofrQ-OhG1DC6Ed0NzodZQ7Ch-dDK8GD0Nd4OPQ2UhvhCa6E5EPJwFXQpkhtaIM6FAkIFodnQsmhxdCu6FFUI3oRHQxehQNCr6EU0LjoTSQ4ehu9Cm4H70JTocAQyeh-tC+aFn0Kzoa3Q6Ohq9DDqEh0K5oWHQtuhC9CL6FI0LLoZaQ7ehr9DU6Gj0JOIXAwr+hDdCLiFRtQJof3eN2hldD66Gj3ADoZqQgAhO9D4GFikN-oRKQqtoV3ZqSHUnE-ofwQnBhxDCwKFFQI-oQQw5Bh1DDFaEckKZIaaUTBhNuBE6FEMOYYUmQyUhIJCGGFUMK-BLgw6Eh1yx2GEBEKPoVww6ehzdDKSFKkNrobkQ7BhgjCaGHxUO+kNiQnghKpDfaFqkLNoSww7+hzJD+GE+EMkeEIwtOhbDDYSFIMIEYa9iAxhx9C0R5WKEoYXowphhkjCtGEoMJUYfHQjhh4jD9GGKMOqoXQwr2hB9CiAiMMIUYdww48h0jCtSFMsHNosrYAFBGtIgUHNJBBQRYPBRBNcwtpYB1TpHngSS-SbN1GRYzwQkpPkfSmkHxYYwxiZBKKD2AP9omgFegDSgHvwnZ0ZEQTZRuOZ6EzbwB7QHsQyAITiCaWkhmKWCbjmjoZ0fj2EBsDJbQQRgNW9UlS4YFaYWNlS2gRCBVoFYhxLhPUeIfmBvJJFJQQE6YVZcfZAPicPI7gYC7kpMfLTm5QRs1hJaCV0LFiTPM7rRc7LzMIzCFtzTkwFIBaoHx5CuUuMaVlyQzCOGxcO1PVg+gZAI4bJ++S2ShwwG1UPJwwbwKmGF4GwgD3AGrOfuMyJZlMJY+ILRbXQdbBFxBycA2YVr8alAxy9O1A7MO25pDMU52h-Rh7iukmtfv3aK2gT2AhPw7c189iGRZmu2nhwSzfMMGgFq5ez2QIC+UjKhX4bKFgZ5wQklFtbXFSRYfg+DbA+iBlz6mBnDfpMw+WShT0z3qpZEVbk8wiR63SomEzEgB7+IFbfQQQ9dSQrTvHGWm8wp2OULkUTBVc2M4KXwayQF2C9SESIOdPJD3RJcD7M5EFRMLBQYog2JhkFMsuyWcDwJNTgi04mNswoTjcByfpFtDoAl98WCg0qRs1ESLTdaJIsverjhA-jvP4Lpe4JDdbrgozNco1EC96TnsyaLZQmNYS-OG1h7iCSijhPCdYZ+UHmAkOD7WEfzFDyNYKL1hk3QiYBusLOhLawx1hizg-lTBsIEIFTg91hG7JPWEusKjYbMgyCkF2CzWGGpQtYVCjWnqzPN0yABsNJlOGwnr8F-gcJjZsNguCBAP1he+I02FZsJ9YcWw+pBPNCU2HhCELYVgsZ1hMbC9EHogDDYf6wh1hnrCS2F6IJLYYbQqS4hIt0OCQo1sjsjpPfyqbDG2FKUgzYRJMLNhAnA5wyjsNS-lc0QdhAvpBkHRsNrYTGw-NhILJK2GDIJHYcuwhJB47DFliTsOLxNOwmthKSDZ2FtsKRwR2w5-GFSg9WEuu0PihWw-thxcoN2Fc+iXYauwm9heiC12GyREvYSaw0ZkY7Db2GagHvYX+UR9h5FwQ2EJIKDYaGw0zIn7DHWHNsMuQaWwvdh8tDDToKoV+QYDRRrg9eBZEGmkIlYeaQ2seW9D-jyuUOCwZownhhY6NGaGP0IgYQAwnOh5NDsOFz0N+ofhwkBh89DbaGQMKjobhwrDhpHCcOGX0NAYSXQp2hXBCq8FuMMDoUdDJueN5DhaHNUOvQerQruhTVC1cGRoNRoXnQsjhBdDb6ECcOo4VAwsyhi1Cb6FAMOXoX3QqThwnCF8EVUOUCOYwqmqnNDWcFnoLvBqXQ0chF5DOOHh0JE4QRw-jha9CvqGUcLvoYJwmUmgDC8OFUcL04Vxw3uhNlC3UHbUMPIX4w0ah3ZCtOGzUNtULeQlVBWNCS8HscN44QRgoThsnC-OHmcOM4aJw8jhqe0zOFGcN04cRwwjhFnCIuFmFAU4bWghzhe1DkyEqcKRwW5w2jh3HCkuH6cOAYexg4LhYnDXyGCRxI4YFw99BKcDrJJU4LNquBgz4o+XDwuFF0NS4Rjg2LhxWCmOFC1h44cHgs8hjXCy8HucMjoZhgrzhTXD1OH0cP84WFwgzh4NC+uGZcJXoeJwkOu7XCl6FycKG4TJwgLhOZDauGXYNmITPQr+O6XDu0GdcNa4dVwhChLXDs8EM0I84SNwtbhUXCquFm4Ly4ZFwgrhb2c6JIGR24oRs+JZuFeJsuHXcN84WOEfzBzlD0mAm0IEIUpwi2h0XCrOFEcP24Udwyrhw3DBuHScJs4RVw-rh1tDwGF7cJ+4YEwnah8XDiaEYcMSoRRfW6B3x9iMErcM24btw47hn3CMuF-cPXob1wpHh33CpuG-cIm4UNQxjhEPDM6FQ8LhwTdAut+PVCsUascMx4YDwsBhoXDKeGTcP+4V9wqnhdHDu6EY8Nm4QqwqGhktD9qHE8NxHtgAu6Bz5CrR4SzGm4Yzw6+hmHDaeFo8MM4aLw3HhkvCWeF2cOeoQTwv+hRPDmy4w8NJ4aAw-nhZplBeF08PR4erwsXhA3CJeHS8NR4VLwrXhDHDG6EeeCkYZzwxXhJPCeeGFUN9QQznGjhAPCNeHi8Lt4drwoHhNPDHeEG8Jx4YKgqehWtDTeHn0NxXuyAvEejpDVeHmwUN4Xrw97hIPDseG68OD4ZHw93hUfDIbzydwC8NaQ1DhL3DZ6FvcJ04ULwp+h+PC7GHocIzJiLw1Thi2CXOG28Jl4bzQuXhJDDs+HbcLY4c5wzKhOfDC+GKcPq4UpQlPh3lDA+E05Aj4dMQz3h83DveH-0Ms4XTQhHh2hDzuGTRFZ4RiQxzhytDO+Ec0O74ZKhBnhslDW+GUUI54T7w4fhxJlbyFk8NNorHwjbMxtCE+Gm0KT4VLQoLht3Do+Hb8Ob4bvw13hIfDMCE4kLkYaqQvehnjDrGH5EMVIenQtDh-jCzeEmcIfoXvw8fhTvDqeEUcO4oUqfNrh8ZDn6EUMN0YRfw70BJF9LKDf8KfYddGYahxfCwKE3cPG4SHw1Ph9vCdeH78LMoW-wh-hZslRGE+0LpIdXQs-hAAi8GEiAlPoSXw8POVfD9eEQCOB4cjw0HhMAjXyFwCKIEa7Q4xhajDkBEIMP+EOfwwARguhjeHFgnb4Qrwu-hGnCd+GkCLYEY-wz6hJAiOBHQMKlAbIww+h8jCGYFFx3GoCYwmxhATCT6HX8MH4a9wlHhofCCBHh8PYEbgImPhZuCuBEKCP+Ki5vPohFAiJ6Hv0NQESIIn-hvDCf6EgCKUYTlw+ARMgiseH08JUEcYI8YhygiTBExUPSIRoIt+h++D6GE6CNoEcow+9clxDV+G8i3IEe7QgQRF5p1+GX8PwYU4IskhEgiEuF6CJEYZ4IrBhJ-DXGEGCPcYYU2RPUNAjAhG+CNPwVyQ9zeL9C7BGEMMiEZnwm-hiQiZGFeMM4YekIr3h9jDkSFJCP+gV-wgIR9JDMBG0MJiEdJoOIRZQighGQ8IfuGQw7khKQivBERCNsYfkIrPhYsoPGHJ0LQETUIhIRIQijGFH8P4ES0I3xhGQjJBGFCOyEdUI-khtQjCeH1CIYgckIkoRqQifGFmMNr4WnQ-wRCwjTGE+COWEaww6vhDYDK+whG2g4dywj9acHCSJwIcNmUEhwpkKblCphHy8NL4WNw+-h8gjrBFQCOd4S-wu4RkAin+FM8Mk4YoI7gRHwjzBHPCPwEaYIzXhLfD9BEjCOCEeBVDbhohDluEV8O64czwzThM1DK+Fl8IsEb8ItPhH3DCBGfCNy4em3G4RLAj4REu8JREbZwsDh9nCgRF1CKmDqCIlqhrnDR+HacIREXBQokRE5CnhHYiJ+EViI74RNIjicFZwJ64V8I+4RrwjheFwiMkwbiI2Xh+IjphGEiKW4V3wiER7-DmBGaEJhEaLQzfh4AiWREvCLd4ZiIkc8YAjbhEMiPpEYqIvdB2wi6uFRCOY4TgI1kR0ojaRHUiKVEVKIvARdIjNRH6iJ1EYaIyUR5Ii2RHWcP+EWDwvERbQjMhEd8Pr4QaIvURpoiHRFmiK1EQqIk0RrAi3RGOiI9EbqIl0RRoiC+FciKL4TyIq4R2AiORGeiN9EU6I40RXoiZRH+iPdEdGIowR2oiYxFRiITEfGIt0RhtD5TpPcMJoZcIrARf+8NRFJiLDEc6IgsRkYjwxHeiNjEcmI0qhmtC2+EFCI34Z5g6zeyvCu6yUiPz4SmIn0RhYjExFdEPLwaGI5sRRYiDREViKn4Qtw2-hvvCleGW8OBNg2I2ER6IjmREliLzEWjg9sRY4ioRETiOLEVaI7kRNojRhHViJSggrgpnBWjFpqF5kK24TOI94Rc4iWxFhSjjEXKIjERdwiexHyUOhoUwI8UR8ojOxGtiP3EUeI8cRh4it+EPiIlEQCIq-hvQiLxGz8K7EZ+Im8RX4imxGliPzET+Iu8Rs4iFxGBiKXEcCI64R99DjxH-iO-EdBI38Rk4i-xHXiNgkfOI+7ht+968DoMMeuuUIwwRgEjdxHGCNPEezwvsRM-D7REkiIhEduIj-hGfDQJEEiJzER2I8ERooiSJFi0OAEUGI7MRc8DsJG58JRwaOI0iR9AiETiMCPAkcKIoCRJ4j6JHkSN5EZRIncRuYikJEqiLm4b2IriRIYjhJFUSLgkWmItphvJCMxEjVQwkdVQrCRIkjbxGPiLLERpIqCRv4jD+GqMOaEeow0-hXQjShErCIwEVmI0ARWkiEJGqSJkkaJIyyRJMNXQ7PiLIEQMI7xh6wj-8GWMLhRhMIixhEJC1RET4I-ETBIqyR0kiApEQSPutkAGcsRn-C-xAeSMMkWPQ4yRnkiD0GbCKH4YRIvyRFkj4JHJSLgkZYIpqkoUjbBH6SMoEZFIxBhawjRBF+CNMkW+I7iRl4jIJG2SIckZpI8qR2kiMpFnCJyES4whwR2gi8pG6CNIYfxIysR7QihJFBSN4kVVIpKRqUibJEpSN6kbpIpxhYjDvBGuSIbfv-w6KR2jDxBFFSKkkR1I5iRXUjKpFlSKvEX1I7sRYUj1BFZSM0EfVIoyRjUjnBGxsJ2AWgwxSRDl5EBF10KGEUsI7yRwjDVhFrSPsEcMIgSRwYibzSzCOKEeFI7oRkwippG3SPRRu5Ix6RGjDnpEi5ilIZIJd6REjDrpGMSKAEa9I7agv0i8hGtSNtEc1I1oujQj5hEXSLSEa0IsGRy4iCpGjSOVITDIxYRGwjTpGGMPCKIdI4-hBkjQZESSKrEYjIoQRY0itpHxCLikQ4w0IRTkjchFwyLxkW1Ir6RfDDxpG4yLPEdPwvoRmMiwhHOMOGkQ8Q0mRYwidGH0yKpkYzI-CRzMiAxHHID2Ef4wGDhYrCjhHb+0cOjw3eJhGpBEmEz5jHHn-AwWe6TDt3pwgmHcNkwl4AuTC4TQFMNyYZjhEphphsXmEIsg5YVwQNU4tTCyXD1MO93n26ZphVR8QWHQug6YWCvYr8-TCNyRibx6YTizQZhwCsrNQjMLDLl3ACZhzSQqowzzzJYa-BeZhuEBFmFgijf2isw1kkoks0WEOhy2YcOiaFhcYZ9mHAK0OYQCPY5hdy8zmE1MPv7At-YeStwd2WG5CUQRA8w6lhjxUAWFYdzZYf9qQ2RjmsqbQx7zrCPUw8NkJZAV0Dy73WYc7Iw36SzC-PAPMMPVJCwhORYf9EoTuBzhYcJSBFhxO58WFQwBRYR9JSORh-QMWGb5ixYT3GHFhH0UCAhmwFL3oSw-7K8EAzip-d2eYXsoAUWu3gGsCPMILkenjEK2FNB3ZE-yAY9royAYWRciNRTZyKNwIaiDh25vADhGHyF5YZxAflhzGC9SH7CMtvCaQi+yZpCLs7goNbJnvSCgimgZUJDysPv0ur8NWMKrDT7pqsKOABqwyPmsntBvYNRGa+JawssUDwlXaA4OnPYbWjA9hMdMj2HZd0TnlOzM9hHrCB2ENsIwUVWwoDhBkVgOHzsL7YdgowZBuCjWuq31AIUegoiNhRbDS2EtsJA4fWwgth8CjVnDesOoUfgo9shHFxEFEcg2QURt3U6K8WMKFGZsIvYVgoyhROCjmFF4KJPBOQo-KQi7DGFEzsJ3YSkgsRRF9AJFEutBzYQkg3Nh5IA6FELsIYUS60CJomijRkGlAFYUe2w9kGnbDz3pJsJvLmgo8RR6ijGLwAcKbYcIo0hRIvhZFEukHkUSBYLRRF0BHFG2KJ30GYowSoTCiaFE0KJcUb2gNxRVbhv2F6IN-YTtIthR+ijD2FNRBQUfDDExRcijfFFjowsUVQozxRwHCvFGqKMIUYIordhs7C0lEyKKSUbwoodhQij4lEiKLIUZko0xRRCjJFHbsJn1oAOUDhZbClOBRYgkAMgEJ8wWUhgUFOLRfkSLwDZBbXpDe5hfACQT60DRB3Y8akH39XUnnewr3oesCR2H8bA86PrJS+aEyCRpKagF9ApkhINhkVdeSi+uBiQV2Pa-O0W5XEEPqGiUc0bTxBPSCijB9IPywlmwoZRqhdHFGlPHevqBAtPwtRD80gEoHtVCgbQUoEyi6zZ+ywiaCfWfVOWhQd2EB93a4oLI2ycOyDd0R7IN7TjfZfxBVbDdlEf-UgeKMokC0w2sGp79KLIKCOwyZRXSEg2HmHDcGL0oq5RQyDt4FOKOmcPhLdooArD1lG7IM2Ufsg-pBX7DzcT63256JqAX5RSScEkH3K1IKBYg8y6OGxhlF3ugBUZfNIFRgyU4VHMBGmUacnf2WLyjyWF64FYpB8o6ouPMlDkFVsOZMLnldJBHdNALZsxEqQcjJAvuopgeVESunOUUVsYDwgyixljkqNuUeCo+FR5SjOhFuIDB+E0nSiqDL1Y8qG9hd4PYnGk6imh8UAAAF0SAAAAFk4AAwAAAAIYAABMTVGmqNwAKAAMAAJqioAAmqJQAAAAT1YAL8ABeA+AAH0CHwEkAPEAdgAfgAKgCiAG4ILwALggogAmkC-KF4AOZNHuu7AAw1FEAEjUd6oj8AXABrACDIFbAPoAVtw7wBOACxACUAGOAdoAu8gkgBjgH0AJugT0osGB3VHRqJXAHRgLgA7wAMQDVMNVeMRAKUA0ai01GiAAPJM4gRNRDBgxwD8ABCgJGojNRRajGgCBAEUSHGo0cA8gAhuaiAApwFaALgAZgBI1G-EGUgFUgeQAEgBHqTNFC4AFUAaphVmBOAAyU1+WNOo0QA1SjlABfUG4AI0AVQAY4BY+ZKYGHoNOYLj4-qjZADRqPYAB4gLgA7QAtkDvADdBOuonuufIBy1HvAE0QF2o+tRxQBo1GSAHnyLkaEEQhIAd1FggGrQHmo71R2JAYQDEQG9UREAUwcrJAuADKQGjUXM4U9AjQARACNADCAEBo3gAKzx3VGxAER6CyAdoA-aiJQAWAFMHOwAbDRRnAQgBI1G9UfR6McmgoB2ACoaP2QJLAXdR57BvQAU4BaALaAQtREQBfgBjgC3UVcASNRh+CG4TvABAgNuoprI3BB+gCNAAhAGEARvMkCB9YzYaKHoFUAGB8c6iT1FjqOQrKmosIAngBG8ytqM4AO0AYYAouA2wB8gAyaHu0P-OnIod1H7IE8AJGoiwAu8h9cBwaLYBG2ASNRNoBNuxcADg0Wpom4A9qR4ETbsmIgAnZYNRW6jYaCSACzUWmUd1RNkJFfCcAHnUSL4YDRDQBa1HtADmcJeAMjR0ajO1FFqKM0SeogQA35J7MQGaIzUXyQH1Rx6jRQD6qPAAKgAGAAGAAAABmGAAAADGlqi4AAAABUAAAWAABXCgAAAAjOgAKAAMACwAFwACAAAAAYvQnTgA+ABatHsAAAAEJLqPBQLwAWrRCgAwAC8AFIAJ1omQAAABBcUAnWdSABgAAG0RIANrRfWiwABwQFq0TIAWrRxABwADQAHgALAAAAAEiaotAABWiatG3gHhADEAWrR+AAAACiEgBSACw-B60VoAFrRLWjetFSAFqAPgAabRZ6iwABiABa0QNo-XAtWj7tGPaLO0ewAWbRtWiWtHGABa0WAAadRvgABABjaLO0RNogbRC2jIACwAAQADAAZAA6AAsABQABq0YQAAAAviQAAAAyqaomAARWi0AC4AAUAAjooAAA&quot;,&quot;cType&quot;:4,&quot;size&quot;:361182}"/>
    <we:property name="fileInfo" value="{&quot;webURL&quot;:null,&quot;golocalReferenceFileWebURL&quot;:null,&quot;usesGolocalEndPoint&quot;:false}"/>
    <we:property name="hash" value="&quot;7cf0beb7239d6218afe69b9667b32404d487661c11271faf025375bf6b2eb98b&quot;"/>
    <we:property name="hostFilePath" value="&quot;https://stellenbosch-my.sharepoint.com/personal/hwf_sun_ac_za/Documents/Onderrig/L&amp;SCM344/Simulation/3. Queueing sim/Examples_QSim_Completed_23Sep2020.xlsx&quot;"/>
    <we:property name="imageCacheV2" value="&quot;data:image/png;base64,iVBORw0KGgoAAAANSUhEUgAABFgAAAFGCAYAAABe5yvpAAAAAXNSR0IArs4c6QAAIABJREFUeF7svQ20FdWV7zsPh3P4EvALg6JBQKKxEcQQ/MDYGBRoNJoQr5LOlebSJrF1eE3eG0Pfi+nR72W8vJvnzehxM+xhGo1gKzHalw4X20SxjR80BkWRaFQaNWJQJKLEgIAIB3xjllnbdepU7VVVu7521a/GYAB7r1ofv7l21ap/rTlnh4jIt+/+8YR+H354pP6bAwIQgAAEIAABCEAAAhCAAAQgAAEIQCAagYMdHe/8v/OueL7j//rnJSMPHJTfjTz08D3RTqUUBCAAAQhAAAIQgAAEIAABCEAAAhCAgBL4/R//MLizn4zu+D9+uuT4YQO6fvN/fumrh4AGAhCAAAQgAAEIQAACEIAABCAAAQhAIDqB/7b8J7t2frD/FASW6MwoCQEIQAACEIAABCAAAQhAAAIQgAAEehFAYGFCQAACEIAABCAAAQhAAAIQgAAEIACBFgkgsLQIkNMhAAEIQAACEIAABCAAAQhAAAIQgAACC3MAAhCAAAQgAAEIQAACEIAABCAAAQi0SACBpUWAnA4BCEAAAhCAAAQgAAEIQAACEIAABBBYmAMQgAAEIAABCEAAAhCAAAQgAAEIQKBFAggsLQLkdAhAAAIQgAAEIAABCEAAAhCAAAQggMDCHIAABCAAAQhAAAIQgAAEIAABCEAAAi0SQGBpESCnQwACEIAABCAAAQhAAAIQgAAEIAABBBbmAAQgAAEIQAACEIAABCAAAQhAAAIQaJEAAkuLADkdAhCAAAQgAAEIpEngwIED8vbbb6dZJXVFJNDZ2SnDhw+X7u7uiGdQDAIQgAAEIPAxAQQWZgMEIAABCEAAAhAoEYE9e/bIjTfeWKIe1acrhx56qFx11VUILPUxOSOFAAQgkCoBBJZUcVIZBCAAAQhAAAIQaI0AAktr/Fo5G4GlFXqcCwEIQAACCCzMAQhAAAIQgAAEIFAiAggsxRkDgaU49rQMAQhAoAoEEFiqYEXGAAEIQAACEIBAZQggsBRnSgSW4tjTMgQgAIEqEEBgqYIVGQMEIAABCEAAApUhgMBSnCkRWIpjT8sQgAAEqkAAgaUKVmQMEIAABCAAAQhUhgACS3GmRGApjj0tQwACEKgCAQSWKliRMUAAAhCAAAQgUBkCCCzFmRKBpTj2tAwBCECgCgQQWKpgRcYAAQhAAAIQgEBlCCCwFGdKBJbi2NMyBCAAgSoQQGCpghUZAwQgAAEIQAAClSGAwFKcKRFYimNPyxCAAASqQACBpQpWZAwQgAAEIAABCFSGAAJLcaZEYCmOPS1DAAIQqAIBBJYqWJExQAACEIAABCBQGQIILMWZEoGlOPa0DAEIQKAKBBBYqmBFxgABCEAAAhCAQGUIILAUZ0oEluLY0zIEIACBKhBAYKmCFRkDBCAAAQhAAAKVIYDAUpwpEViKY0/LEIAABKpAAIGlClZkDBCAAAQgAAEIVIYAAktxpkRgKY49LUMAAhCoAgEElipYkTFAAAIQgAAEIFAZAggsxZkSgaU49rQMAQhAoAoEEFiqYEXGAAEIQAACEIBAZQggsBRnSgSW4tjTMgQgAIEqEEBgqYIVGQMEIAABCEAAApUhgMBSnCkRWIpjT8sQgAAEqkAAgaUKVmQMEIAABCAAAQhUhgACS3GmRGApjj0tQwACEKgCAQSWKliRMUAAAhCAAAQgUBkCCCzFmRKBpTj2tAwBCECgCgQQWKpgRcYAAQhAAAIQgEBlCCCwFGdKBJbi2NMyBCAAgSoQQGCpghUZAwQgAAEIQAAClSGAwFKcKRFYimNPyxCAAASqQACBpQpWZAwQgAAEIAABCFSGAAJLcaZEYCmOPS1DAAIQqAIBBJYqWJExQAACEIAABCBQGQIILMWZEoGlOPa0DAEIQKAKBBBYqmBFxgABCEAAAhCAQGUIILAUZ0oEluLY0zIEIACBKhBAYKmCFRkDBCAAAQhAAAKVIRAmsHR3d8s111wj9913n2zcuNEbb9BnNgjX93GgxakrrGycOrIaR7MxI7DEmRGUhQAEIAABPwEEFuYEBCAAAQhAAAIQKBEBBJa+xkgqzMQ1KwJLXGKUhwAEIAABmwACC/MBAhCAAAQgAAEIlIhAEoHlwQcflJkzZ8qGDRtk6tSp3mjWr18v999/f69dLypUXHvttTJkyBA5ePCg3HPPPfLKK6/IwoULZdSoUY3zVqxY4f3bLv/mm2/K0KFDvR00mzZtatSzefNmWbx4cWhZe7eNadvun78/QeVN2zqeadOmNfr67LPPypFHHinPP/+8rFmzRk466SSZNWuW3HLLLfL+++/HtioCS2xknAABCEAAAhYBBBamAwQgAAEIQAACECgRgaQCy+zZs2X79u2e2KFCwyWXXCKLFi2S+fPnN9yK9LP9+/eLCihBYoQKKldffbVXx44dO7w67PKXXnqpJ8qccsopsmXLFlm7dq0sWLBAVq9e7X0WVNYIJkawsd2cmvUnrG1bgNG+qkA0YsQIr8/Tp0+X4cOHe+MzR2dnZy8ByXy+cuVKT5SxDwSWEv0Q6AoEIACBNiSAwNKGRqPLEIAABCAAAQhUl0BSgUV3sJj4LMalxuxsMbtObHHDdrvp6OiQefPmeVDNzhbdpRJUXutUMUd3wZjjkUcekSlTpvRp344X4xdYwuqP29eHH35YJk6cKHfccYdcdtllnthjizpxZgoCSxxalIUABCAAAT8BBBbmBAQgAAEIQAACECgRgbwFFnUrGj9+vOdWc+DAgYao0kxgscUcv3Ci4kaUILdJBJagvqrb0JlnnumJKiq0LFmypJd7EDtYSjS56QoEIACBihNAYKm4gRkeBCAAAQhAAALtRaBZmmZ1mxk2bJjnDqOHusRMmjRJbr/9drniiiua7mBRASLIJWfVqlUyefLkhmuRcQMysVm2bdvWcCnS75YtW+bFQTGfaz+MiOEvq+5ESVyE9u3b57n1+Ot7+umnZeTIkX36evTRR3txWXbt2tXLPSiu5dnBEpcY5SEAAQhAwCaAwMJ8gAAEIAABCEAAAjkS0Lgfn/rUp+SII44IbLWZwOLfjdHT0yM33XSTt2MjzJ3H7zrkDyprB6y1A9mqMKLChQodXV1dYn+3c+fOxuemD4MHDw4s63fXUZFnwoQJjSC8YUFug9q23ZPs/qiLkxGGkroHqTEQWHL8IdAUBCAAgQoSQGCpoFEZEgQgAAEIQAAC5SVw6623ymuvvebtGjn33HP7CC3NBJbyjqrYnpmdPEmzB5neI7AUa0dahwAEINDuBBBY2t2C9B8CEIAABCAAgbYioALLq6++6vW5X79+fYQWBJbo5jQ7enS3i98dKXotH5dEYElCjXMgAAEIQMAQQGBhLkAAAhCAAAQgkCuBt956S3bv3p1rm2VqTLPkbN26tVeXbKFl0KBBcuONN5apy7XpCwJLbUzNQCEAAQhkQgCBJROsVAoBCEAAAhCAQBCB9957T37wgx/IscceW1tAKq5ozJSg44QTTpCLL75Y/uEf/qG2fIocOAJLkfRpGwIQgED7E0BgaX8bMgIIQAACEIBA2xB49913RV1krrvuurbpc9odtV2ETN1jx46VGTNmiP6Ni1DaxKPXh8ASnRUlIQABCECgLwEEFmYFBCAAAQhAAAK5EUBgEU9gMjFYbGHFGCGJwNLd3d0ri5DWFfSZbWjX93EmhalLs/ycd955XhrlHTt2xKkidtk0+28aR2CJbQZOgAAEIAABiwACC9MBAhCAAAQgAIHcCCCwfCSw6GF2rPjht7PAovFlWkmTHGciIrDEoUVZCEAAAhDIgwACSx6UaQMCEIAABCAAAY8AAstHDA477LDQGZG2wKK7SmbOnCkbNmyQqVOneu2uX79e7r///l67XlSwuPbaa2XIkCFy8OBBLyvPK6+8IgsXLpRRo0Y1zluxYoX3b7v8m2++KUOHDhXTVlibQec+//zzMnr0aLHFGSOebNu2TY488kj54IMP5KijjurVd9NXezzms82bN3u7aOIe7GCJS4zyEIAABCBgE0BgYT5AAAIQgAAEIJAbAQQWN+osBJbZs2fL9u3bPdHhpJNOkksuuUQWLVok8+fPbwgb+tn+/ftFRRAtM2vWLLnlllsaAXlV9Lj66qsb7j/+8pdeeqksX77cE3NUYAlq86abbvJch+xzp0+fLuecc06vNMtGvHnppZe8/pjD7oMGCr7mmmt69X/Lli2ydu1aWbBggaxevTr2bhoEFvf8pAQEIAABCIQTQGBhdkAAAhCAAAQgkBsBBBY36iwEFhU9zA4RO16K+XzTpk19drMY8aKjo0PmzZvnddzsbAkr79/B4m9T/9+sLeNe5Hf/UcGnWR+0TntHi/Z15cqVsmbNGjdwqwQCSyxcFIYABCAAAR8BBBamBAQgAAEIQAACuRFAYHGjLpPAom5F48eP93ayHDhwoCHC5CmwqMBjdtOE9cHfHzfl4BIILEnJcR4EIAABCCgBBBbmAQQgAAEIQAACuRFAYHGjTiKwaK3qdjNs2LBG7BF1vZk0aZLcfvvtcsUVVzTdwaI7R4JchFatWiWTJ09uuBapG5Adm0VjpBiXIr+LUNCuGd3BYuK6+M/VeoN2sKjActZZZ/Xpgy2q+Ot0U0ZgScqI8yAAAQhAIJwAAguzAwIQgAAEIACB3AggsLhRJxVYOjs7ewWk7enpEY154o9VEuQipMJGUJBb2/XGBLI1bj9HH320115XV5eEBbkNchHStoLODQpya1yKjPuPvw8qCk2YMMEL2quxV0x/zNjjpopmB4t7flICAhCAAAQQWJgDEIAABCAAAQiUgAACi9sISQUWd83lLGF22tgBdYvqKQJLUeRpFwIQgEA1CLCDpRp2ZBQQgAAEIACBtiCAwOI2Ux0EFhVV9I8eJnCucQ9yE8quBAJLdmypGQIQgEAdCCCw1MHKjBECEIAABCBQEgIILG5D1EFgcVMopgQCSzHcaRUCEIBAVQggsFTFkowDAhCAAAQg0AYEEFjcRkJgcTPKqgQCS1ZkqRcCEIBAPQggsNTDzowSAhCAAAQgUAoCCCxuMyCwuBllVQKBJSuy1AsBCECgHgQQWOphZ0YJAQhAAAIQKAUBBBa3GRBY3IyyKoHAkhVZ6oUABCBQDwIILPWwM6OEAAQgAAEIlIIAAovbDAgsbkZZlUBgyYos9UIAAhCoBwEElnrYmVFCAAIQgAAESkEAgcVtBgQWN6OsSiCwZEWWeiEAAQjUgwACSz3szCghAAEIQAACpSCAwOI2AwKLm1FWJRBYsiJLvRCAAATqQQCBpR52ZpQQgAAEIACBUhBAYHGbAYHFzSirEggsWZGlXghAAAL1IIDAUg87M0oIQAACEIBAKQggsLjNgMDiZpRVCQSWrMhSLwQgAIF6EEBgqYedGSUEIAABCECgFAQQWNxmQGBxM8qqBAJLVmSpFwIQgEA9CCCw1MPOjBICEIAABCBQCgIILG4zILC4GWVVAoElK7LUCwEIQKAeBBBY6mFnRgkBCEAAAhAoBQEEFrcZEFjcjLIqgcCSFVnqhQAEIFAPAggs9bAzo4QABCAAAQiUggACi9sMCCxuRlmVQGDJiiz1QgACEKgHAQSWetiZUUIAAhCAAARKQQCBxW0GBBY3o6xKILBkRZZ6IQABCNSDAAJLPezMKCEAAQhAAAKlIIDA4jYDAoubUVYlEFiyIku9EIAABOpBAIGlHnZmlBCAAAQgAIFSEEBgcZsBgcXNKKsSCCxZkaVeCEAAAvUggMBSDzszSghAAAIQgEApCCCwuM2AwOJmlFUJBJasyFIvBCAAgXoQQGCph50ZJQQgAAEIQKAUBHbv3i2PPfaYzJkzpxT9KWMnEFiKswoCS3HsaRkCEIBAFQggsFTBiowBAhCAAAQgAIHKEEBgKc6UCCzFsadlCEAAAlUggMBSBSsyBghAAAIQgECJCNx1110yduxYOeOMM+Ttt9+WxYsXyze/+U0ZMGBAiXpZ3q4gsBRnGwSW4tjTMgQgAIEqEEBgqYIVGQMEIAABCECgRAQ2btwo999/vyeqqDvQ9u3bZe7cuSXqYbm7gsBSnH0QWIpjT8sQgAAEqkAAgaUKVmQMEIAABCAAgRIR2Ldvn9xwww3y9a9/XR544AEv3sq4ceO8Hup3119/vSe6nHbaaQ0R5rbbbpPu7m75+7//exk2bFiJRpN/VxBY8mduWkRgKY49LUMAAhCoAgEElipYkTFAAAIQgAAESkZAd6688MILnmhyxRVXNHpn3Ic++9nPys033yznn3++3H777fLtb3+79sKKgYTAUtxkRmApjj0tQwACEKgCAQSWKliRMUAAAhCAAARKRkBjr/zt3/6tLFiwwIvFooe9e8V0V3e5rF27Vvr16+ftZuEQ2bt3r9x9991ti+LDDz+Ujo6Otuz/IYccIhdddJEnDHJAAAIQgAAE4hJAYIlLjPIQgAAEIAABCDgJGDehK6+8spd7kLoO2Z+ZinTHy5133omL0J+EqIMHDzoZl7HArl27ZOnSpZ6N2/Xo7OyUrq6udu0+/YYABCAAgQIJILAUCJ+mIQABCEAAAlUlECSwHDhwQH74wx/K8ccf3yforX6nLkN2vJaqsqnyuN5991259dZb5brrrqvyMBkbBCAAAQhAIJAAAgsTAwIQgAAEIACB1AkECSzaiHEd0jgj6obx/e9/X773ve/1CnqbemeoMDcCCCy5oaYhCEAAAhAoIQEElhIahS5BAAIQgAAEIACBdiSAwNKOVqPPEIAABCCQFgEElrRIUg8EIAABCEAAAhCoOQEElppPAIYPAQhAoOYEEFhqPgEYPgQgAAEIQAACEEiLAAJLWiSpBwIQgAAE2pEAAks7Wo0+QwACEIAABNqUwO7du0UzBmkwW47qEUBgqZ5NGREEIAABCEQngMASnRUlIQABCEAAAhBokcC2bdtk8eLFXpaZfv36tVgbp5eNAPYtm0XoDwQgAAEI5EkAgSVP2rQFAQhAAAIQqCkB3dmwbNkyef3110VTMqu4MnnyZLnwwgu9bEIc7U0A+7a3/eg9BCAAAQikQwCBJR2O1AIBCEAAAhCAQAgBffj+0Y9+JLNmzZKxY8fKrbfeKt/85jflvvvuk7feeku+8Y1vsJuljWcP9m1j49F1CEAAAhBIlQACS6o4qQwCEIAABCAAAT+B2267TU4++WQ588wzxR+jQ8WWiRMnyumnnw64NiWAfdvUcHQbAhCAAARSJ1BrgUXfmmmwPQ4IQAACEIAABLIjsGTJEvm7v/s76d+/fx+B5cUXX5THH39cZsyYkV0HqDlTAtg3U7xUDoFcCRxxxBEyfPjwXNukMQhUiUBtBZb33ntPfvCDH8ixxx5bJXsyFghAAAIQgEDpCBx99NFerBU9/DtY9u3bJz/96U9F/+ZoTwLYtz3tRq8h4CfQ09MjH3zwgefCyQEBCCQjUFuBhTSCySYMZ0EAAhCAAARaIcD9txV65T8X+5bfRvQQAmEE+P0yNyDQOgEEluuua50iNUAAAhCAAAQgEIkAC/hImNq2EPZtW9PRcQj02WEIEghAID4BBBYElvizhjMgAAEIQAACCQnwAJ4QXJuchn3bxFB0EwIBBPj9Mi0g0DoBBBYEltZnETVAAAIQgAAEIhJgAR8RVJsWw75taji6DYGAGFlAgQAE4hNAYEFgiT9rOAMCEIAABCCQkAAP4AnBtclp2LdNDEU3IRBAQLOrPvbYYzJnzhz4QAACCQkgsCCwJJw6nAYBCEAAAhCIT4AH8PjM2ukM7NtO1qKvEIAABCCQNgEEFgSWtOcU9UEAAhCAAARCCfAAXu3JgX2rbV9GVw0C+/btk+uvv15Gjx7dSMmsn91www1y5ZVXyrhx46oxUEYBgQIIILAgsBQw7WgSAhCAAATqSoAH8GpbHvtW276MrhoEjJgydOhQ+epXv+oJKggs1bAtoyieAAILAkvxs5AeQAACEIBAbQjwAF5tU2PfatuX0VWDgBFT5s6dK6tWrfJ2sXR0dPTawWJ2uWzfvl06OzvlO9/5DjtbqmF+RpExAQQWBJaMpxjVQwACEIAABD4mwAN4tWcD9q22fRldNQjYu1WefPJJGTt2rJx22mm9BJa77rpLBg4cKCrCbNy4UZYuXeqJLAMGDKgGBEYBgYwIILAgsGQ0tagWAhCAAAQg0JcAD+DVnhXYt9r2ZXTVIGALLMcdd5z86Ec/koULF8p3v/tdLwaLfmbHY8F9qBp2ZxT5EEBgQWDJZ6bRCgQgAAEIQEBEeACv9jTAvtW2L6OrBgG/YKKpmbdu3Srr1q1DYKmGiRlFgQQQWBBYCpx+NA0BCEAAAnUjwAN4tS2OfattX0ZXDQJ+gSUo6C0uQtWwNaPInwACCwJL/rOOFiEAAQhAoLYEeACvtumxb7Xty+iqQSDI5UfjrHz/+99vBLMlyG01bM0o8ieAwILAkv+so0UIQAACEKgtAR7Aq2167Ftt+zI6CEAAAhBoTgCBBYGF3wgEIAABCEAgNwI8gOeGupCGsG8h2GkUAhCAAARKQgCBBYGlJFORbkAAAhCAQB0I8ABebStj32rbl9FBAAIQgAA7WAIJsADgpwEBCEAAAhDInwD33/yZ59ki9s2TNm1BIF0Cu3fvFs0oNGfOnHQrpjYI1IgAO1jYwVKj6c5QIQABCECgaAI8gBdtgWzbx77Z8qV2CGRJgN9vlnSpuy4EEFgQWOoy1xknBCAAAQiUgAAL+BIYIcMuYN8M4VI1BDImwO83Y8BUXwsCCCwILLWY6AwSAhCAAATKQYAFfDnskFUvsG9WZKkXAtkT4PebPWNaqD4BBBYElurPckYIAQhAAAKlIcACvjSmyKQj2DcTrFQKgVwI8PvNBTONVJwAAgsCS8WnOMODAAQgAIEyEdixY4csXrxYvvWtb5WpW/QlJQI8oKUEkmogUAABfr8FQKfJyhFAYEFgqdykZkAQgAAEIFBeAvt69ssb296SUSM+IQO6usrbUXqWiAAPaImwcRIESkGA328pzEAn2pwAAgsCS5tPYboPAQhAAALtQkDFlX958t9lwxub5S8/N0PGjBiJyNIuxovYTx7QIoKiGARKSIDfbwmNQpfajgACCwJL201aOgwBCEAAAu1HwIgrL7z+mtf5fh39EFnaz4zOHvOA5kREAQiUlgC/39Kaho61EQEEFgSWNpqudBUCEIAABNqRgF9cMWNAZGlHazbvMw9o1bMpI6oPAX6/9bE1I82OAAILAkt2s4uaIQABCECg9gTCxBVElmpODR7QqmlXRlUPAvx+62FnRpktAQQWBJZsZxi1QwACEIBAbQm4xBVElupNDR7QqmdTRlQfAvx+62NrRpodAQQWBJbsZhc1QwACEIBAbQlEFVcQWao1RXhAq5Y9GU29CPD7rZe9GW02BBBYEFiymVnUCgEIQAACtSUQV1xBZKnOVOEBrTq2ZCT1I8Dvt342Z8TpE0BgQWBJf1ZRIwQgAAEI1JZAUnEFkaUaU4YHtGrYkVHUkwC/33ranVGnSwCBBYEl3RlFbRCAAAQgUFsCrYoriCztP3V4QGt/GzKC+hLg91tf2zPy9AggsCCwpDebqAkCEIAABGpLIC1xBZGlvacQD2jtbT96X28C/H7rbX9Gnw4BBBYEltCZtG/fPjl48GA6M41aYhPo16+fdHd3xz4v6gnYNyqpbMph32y4lqXWrO1blnGafqQtriCylM3C0fvDA5qbFfdfN6MsS9Tt+hyH5Y4dO2Tx4sXyrW99K85plIUABCwCCCwILKE/iL1798rdd9/ND6YAAocccohcdNFFmQos2LcAw/6pSexbHPs8Ws7DvnmMI2obWYkriCxRLVCucggsbntw/3UzyqpE3a7PcTjqS9Wegwfk2VdfllPHfUq6OvvHOZ2yEIDAnwggsCCwhP4Y9uzZIzfeeCM/lgIIHHrooXLVVVdlKrBg3wIM+6cmsW9x7PNoOQ/75jGOKG1kLa4gskSxQrnKILC47cH9180oqxJ1uj7HYbj/QI+8u3uX3PnYg97f448+Vi47a7onsnT26xenKspCoPYEEFgQWBBYSngZyGMBwAKvOMNj3+LY59FyHvbNYxyuNvISVxBZXJYo1/cILG57cP91M8qqRF2uz3H4qbjyzKsvy8+feVIOfvhxaIBhg4fIV8+eIUcOHS4DurriVElZCNSaAAILAgsCSwkvAXksAFjgFWd47Fsc+zxazsO+eYyjWRt5iyuILEVbPHr7CCxuVtx/3YyyKlGH63NUdsYl6H8+sUo2vPG7wNP6dfSTmZM+I6eP/zQuQ1HBUq72BBBYEFgQWEp4GchjAcACrzjDY9/i2OfRch72zWMcYW0UJa4gshRp9ehtI7C4WXH/dTPKqkTVr89Rufldglzn4TLkIsT3EPiYAAILAgsCSwmvCHksAFjgFWf4Mtv3pJNOknnz5jXgrF+/XlasWNEHlma4uuaaa+S+++6TjRs3RobpOs/1vd2Qlr322mtlyJAhjY/1jdw999zj7FPQuStXrpQ1a9ZEHktYwTzs23InE1ZQtLiCyJLQcDmehsDihs39180oqxJVvj5HZRbmEuQ6H5chFyG+h8BHBBBYEFgQWEp4NchjAcACrzjDl9W+Kq5ccsklctNNN4mmamx2xBFC/KJIM2EmSb1pnHP00UfL5ZdfLosWLXKO3TVz8rCvqw9ZfF8WcQWRJQvrplcnAoubJfdfN6OsSlT1+hyFVxSXIFc9uAy5CPE9BBBY5DoEFgSWEl4J8lgAsMArzvBltG9nZ6csWLBAVq9e3Wf3h363cOFCGTVqlAdNd7Xcf//9vXaw2DtCNm/eLEuXLu3zvQorDz74oMycOdM7f9q0aX3qtHekmHbMZ1rv4sWL+xguSGCx+xO0q8V/jgosM2bM8Pqth388Qe2GzaA87Jv37C2buILIkvcMiN4eAoubFfdfN6OsSlTx+hwPEefyAAAgAElEQVSFVVyXIFeduAy5CPF9nQmwgwWBBYGlhFeAPBYALPCKM3wZ7asCw5e+9CVZsmSJvP/++6FwVHi4+uqrPSFi/vz5DRch3fkybNiwhgDiFzDM/43AYrsWmTpVxNC27R0uWu+WLVtk7dq1oQJQkMCi5+3fv99zb9KdObNmzZJbbrmlMTa/i1BPT0+vnTtR2q2LwFJWcQWRpbhrWLOWEVjcduH+62aUVYk87r9Z9T1pvUldglzt4TLkIsT3dSVQK4Hltddek+3bt3u23r17tzz22GMyZ86chu3Hjh0rhx12WF3nQp9xswAobirksQDAvtjXJuASWOzYLLojZPny5d5OFBVKNm3a1CceSxSBpaOjoxHvxewysevSf/tjrATFSQlry4g4YTtcbCHHdhFSkSdKu3UQWMouriCyFHcdC2sZgcVtE+6/bkZZlchjfZVV3+PWm4ZLkKtNXIZchPi+jgRqJbC8+uqrcuuttwbaeeDAgXL99deL/s3xEQEWAMXNhDwWANgX+9oEmsUxsXeAHDhwwBNT7J0oSQSWDRs2yPjx471dJaZOv1gTVG+Q1dIQWIwb1PPPPy/r1q1LFMDX9C2P328es7ddxBVEljxmQ/Q2EFjcrLj/uhllVaIq12cXn7Rdglzt4TLkIsT3dSJQK4FFDasCiwot/kN9788777w62d45VhYATkSZFchjAYB9MzOfs+Ky2nf69OkyadKkhiuNChef+9znPBeds846y3P/UbHl0ksv7bWD5ZVXXvFitGzbtq2RccgWLDQzj/88FVhGjhzZq07N/mOLKkH1RhFYtEwUF6GwHSy7du3qMx6nUa0Cedg3Tn+SlG03cQWRJYmVszkHgcXNlfuvm1FWJapwfXaxycolyNUuLkMuQnxfFwK1E1iCdrGweyV4ukdZAOi2en2w6urq8irxxzHI+oeUJHtIWn3Ksu08FgDYt/lMqIN9gwioyKJ/7N+z7TLz5ptvytChQ3vtYNE0zUFBYW23Iv95ugNm9uzZXopl851x6VFxZMKECV4wXY29Yq4xYdeXpEFubTcgfyBc+9oW97qWx+83retYUD1xxJXu/v3lf//CpTJkwMe7Pw9+eFDuWv2w/MeWzc5uBp1///q18vjG553nhhXQLet/+bkZMmbESBnwp3tT4so4MTYBBBY3srD7bxR3RnftHwXpDsvWFvfeFpTSPizguOlb3DaijCmtutv9+tyMVR4uQS5b4TLkIsT3dSBQO4FFjerfxcLulWQCS5yUrln9mLK8ibv6nGXbeSwAXAIL9g1foLrmhuv7MtjX1Ue+T04gD/sm713zM+OIK3ZNKpR864JLZMXTv4okrDQelnznHXPYEbJg+my5eeUK+eOeXYmHiciSGF3LJyKwuBG2m8BiizVmd6K6doZlV8tyfdRq3e18fW42s/J2CXLNclyGXIT4vsoEaimw2LtY2L0SPr2bPYA3S+mqNQa9zTY3RXUNmDp1qtewvqHWLB/NyqvbwZFHHikffPCBHHXUUY3zNM1r3JSupg9hdZq+6GLC1U/7rbsdjNMfrFPbGjdunDdW3emjb+Zdb3/yWABg3+bzsMr2rfJNrQxjy+P3m8U4k4or3jU/RGCxd6gE7Wzxn6cCy/kTp8g/PbbSq9Psjvnd22/Jrb/8eaxhI7LEwpVaYQQWN8okAouJe2WvTeyg3/Y6yty/dJ00bdo0GTVqlNcpjTE1ZswYb+egaw3WEEEDdsMExb0y6zFd32iWOSPKGFdP04dnn33WW9NpX4z7qJ3lLWw9aOr373h00+5dol2vzy5x5ZlXX5afP/Ok6HW2LAcuQ2WxBP3Im0AtBRaFbHaxsHslmcDiyjgSlOLUiBCaycnEctByN910k5x//vl9UrGa8i+99FIjroMRbzRNbJKUrubG7apTb+Rh/bRTv2osCo0bccopp/RJCXv77bfL17/+ddG2jJvDww8/LJrN6vLLL5dFixbJjh07Ag2QxwKgmcCCfT9K7VtV++Z9o6lbe3n8ftNm2oq40kxgufSs6bK/p0eWr10tnz52tMyZPFVuXnmvvL/vA28IfhehngMH5H/8/F+83St67pbt78gTL78of/35ObJqw3Oxdsdo/Ygsac8Ud30ILG5GSQUWdasMWpvoWsIfd8rcv9SF0147qfgxf/58LwOc+a5ZWvqgHSP+GFv+83XNY7LMmTbsPqjoMmLECG8dpy6pw4cPb6zzgvriX2P5x2b6Y0QcY4GgrHPteH0Om1FlcAlyzXZchlyE+L6KBGorsOguljvvvJPMQU1mdZwHcBO3waRvNbEV7JucPzOHuWnbsRialfenifUHxIyS0tW/UHDVaWJL+LOmxP3cn3o2zDfajD+PBQD2/Whxac9De0EY5/N2s28Vb2ZlGlMev980x9uquBImsPh3pwTtcgnawaIuQj/+5c/lr2fM6RXbJWlsFkSWNGeLuy4EFjejpAJL0D3Kn33Nvq/pdx0dHTJv3jyvU2aN5q+nWVp6l8Ciazv/+Y888ohMmTKlIeL411r6smnixIlyxx13yGWXXSarV69u3I9ddeEi9NH8KptLkGvW4zLkIsT3VSJQqMCib6oOHDwoH374YSFMVUE/4YQTCmm7X78O6erfXzqko5D2ozTa7AG8WSA2O32r/82FLSyEPcCavtlt6ALBbCFtJaVr3Drr+gCOfeMJLwgsUa4o9SnTTgJLGuJKmgJLZ79+8rUZF8jGN1+XqSecFDumS9gsQ2TJ7/eHwOJmnZfAou5E48eP9zLDmbWTf43mEiyCvtddrmYnrgZB9780cq211HXpzDPP9EQVFVqWLFkiWk+UIL/NBJ+67GApKkuQe2Y3L4HLUKsEk5//oXzo7SY9eLCYZ+7kPW/9TH2G1LVF/87O1iuLWEOuAssHPfuls6Of/P6Pf5DXt78tO/bslp17dst7e9+P2N3qFDtsyCGiF5rDDxkqx4/4hBwycLB0dIh0dfYvzSBdQVCDUrrqTdb4/NopW70FuM+P1/w/Snn9cfjTxCZJ6eq/6bvqtAUWfz+juJBcccUV3hucdnwAx75uF6F2tG+UBaz/IuRagMe5aMWpK6xsnDrsviU9L874tGy7CCxpiSthAot+HsVFyA6Oa4LcLnroX+U/nfHn8taOdz33ojQORJY0KLrrQGBxM2q2vlIXmWHDhjUCyJp7se12rPHi7Hv0vn37eqWWN+uTp59+WkaOHNlwy1bXmuXLl/dy3zHuNf41W9DLLjtjnHG1Djo/ylpLRRoVRHbt2tVwDwqqy/+ZvfayX+K5qX9Uol2uz2HjOXDwgNz9q0dlwxu/izrk2OWSBC2Peg4uQ7HNkeiEngM9olrK3v0fyCu/f1P+sOs975lbn70PFrSxIdFAUjhp6MBBcsigQXLo4ENk1OFHen96Dh6QgV3dKdQeXEUuAssH+/fLG394W9b99iX5jzdfF13UcfQmoGLLScccJ2efNMHbEj0gQ6NHZe8SWLQeO6Wr/t8ErQ1Kcep/y2HfgHfu3NknFatd3nb/aSWlq91mWJ22GOLfamv3M2oQ1HYVWLDvR+mIjf3MtmV/EON2sy8CyzW9Yg9EvR7GKdcOC/g0xZVmAkuUILd2mmc7EK6KLV877wLvxYMdmyWOLfxlEVlaoRftXAQWNydXkHlNTW92Y5g08WZNZALnN0stb9Yntgu2vWbRmCYacL/Zms3EiLODzpqR+WOb+Nd8GmPOxHkJW2vpizN/LBWtP2j9OHjw4MYasa5BbvN0CYoqltgzPe45uAy5rxNJSugz9+4P9sqTL2/wYpZt37UzSTWVPqe7f5eMG3mMfHbsp+T4o0Z6awy9HqV5ZCqwqJHfeW+H/K+nVsvWd/+QZr8rXdepx4+Tvzj1dG8r04CursLGGkVgKaxzFW84jwc07FvcJCrSvlHcv/wZtHT3lt+9zy84+TNFmIW79/Dd3d3w0Q8TJk1mrbCydqDGZtnD/A8dQfX5M2u4slrEnSl52Ddun+zyaYsrrfSliHMRWbKljsDi5pvk/pvXDjx379Mp4d8lm06t7lrKfn0OGoHuWnn6ty95WYL6d/YT3fX34hu/k9PHf9orvu7Vl7ydfmGCdrN4WK++9WYjW9tzm1+VMSNGyv2/Xit/cerUwDb8oooRyN/8wzsydNBgue+ZJ+RzJ50ixx4xotG3e5/+lef6+ZvNm+Txjc83Ap7fueohWTB9lgwbNNhtOEo0JaBeIrr+0Vhlv37tt6XKJlVm0x192OEyZ/LpMurwEd7vJ60jE4FFY6qo0vo/n1iV6Ra2tCCUsR4VV2ZN+qycNmZ8YSJLkgVAGVm2Y5/yWABg3+JmRpH2dQksQVkq7LeRKnT4s1XYKTaNoGIyfTXLbqFvUbds2eJl2VqwYIEX6NCVLcLUbws+zfoTNbNGs6wW2mZVslTUXVwxv3pEluyufwgsbrZJ7r9VEVjMtVR3qqirdxI3Hzfh8BJ53H9b6Z99rj4w9+vXr/GR7uS7eeUKLwD4Ozt3eKnrNTvbZWdO97KvzTx1SmDWNhVobFdMW3CZOHps45zPT5gs0/9skix7YpVccNoZgW1ohjdz+F1AvzLtXLlr9cONbG/azn+dM1d+/NAv5LSx42XcJ47x+qztDB88RH7+zBNy7Zwvy0tbX5dTjz+hVGES0rJhHvXohoYXt/xOVjz1uLfbkyM+Ad1RNe+scz2RJY3dLKkLLPojfn/fPlnyyAOe7zRHawRUYLnwM2eIbmfK+0iyAMi7j1VtL48FAPYtbvYUaV+XwOLKpNTMhc6frcIfJ8kfNNqfbcyfeSJKDJZm/YnT17CsFklmSR72TdIvxJXe1BBZkswi9zkILG5G3H/djLIqUdbrs3+8+qL6j3t2y6CubvlfTz3eS7QIEkvMrpMVT//KK2uLKLpLJc45zerSuvVotitG1wJfPXuGV864fWr8jy+fcY73fPiXZ8+QVRuek5e3vuHtbNGEJ4+++KxcdtZ0T2TRgKQc0QiouPLgs0/Lk69siHYCpUIJjBg2XP5q+mwZMmBAy2JfqgKL7lzZ8f4e+ccH75VdNQxcm9WcHT3iE/JXfz4zd5GFBUBWFnXXm8cCAPu67ZBViSLtm5XAEpStoln60KBsY2GBsLWesIxkSQSWoL6GZbUwc6Ddd7AgrgT/mhFZ0r/KIbC4mXL/dTPKqkQe999W+26yBP3bc+vk2jlze2VTCxM2yiKwqOvSp445Vm5eea/YO2dUTPnrz8/xxJ9Jx4+TH//yF/L+vg88VLqj5ZxPT5QfP/wL+cJnzpQjhw4vbPd+q7bL83wVV5b++0OyadvWPJutdFsDu7vl6+ddKEccMlQ6+yXPOpSqwKILuB89eK+8vXNHpeEXMTiNy3LhZ86SgTnGZGEBUISlP2ozjwUA9q2vfZtlqTCZkZqlKA9yyVm1apVMnjy5V7YK3cFiYrOYDBUmA8SyZctk2rRpYmeuiJotwi/EhLkIxcmsoX0NymqRZJbk8fuN0y/Elea0EFnizCZ3WQQWNyPuv25GWZUo2/XZHqe6BGl2ExNiIShwbLOdI7a7j7oOzZk81RM69B7gj4Gi7jz3/OpRL16Kydam5+jn6iKkMViCdsOYHSy6y0Tr9J/71CsbZeShhzfcl2y3IRVSNDbLe+/v6ZUdTutS8UV3tbz05hsyc9JnvPgyZcqsmtV8TFqviisP/Popeeq3/5G0Cs4LIaCJZ66Z/UUZ1D0gMaPUBJZ9PT3y08cf9rZ7JTnswEzmfA3Uo8GQ4hy2v5/tJxi1jrhRsKPWq+XUV3HiJ8c2glHFOVfLakyWqSeclJuqm8cCIG2fYvstsz/YZVzeQeW1v3ZsCX+ZZuOJM9Y8FgDYt6+F62Jf/24Mf5YKs2PEzFn/bhM7cKydVckEn/VnebCzQtjfBWUPi5otQkUVkwVDd5/4g+6aHS9BbYdl1gjLahH32pHH7zdqn6KKK1EW8n2ud/3799p2HrVPgdfWGHVlcZ9GZGnFer3PRWBxs8zi/huU7ce1DoqyLgnaWWgHGtfRutqxiUTJSuQmmLxEma7P9iiCsgQFPRuZQLRhrkAm6KydkU3bUfHEuO2YgLRah7rumGxt5vMoLkJap53pzT5X47doRlS7HRVmjIBj4rTY4/vd2295oow5yDIUPsc1oO2Lr/9O/uXJVcl/CJzZlMCYo472vEc0JmqSIxWBRQPq/Ob1TfIvTyQ3tH/BpD/aBdNne8GckgglSWDoOVks3NKqVxeA/9sX/pMcOnhI0uHFOi+LBUAcQSJWZ/9UWN+On3jiibJixQqx/52kriTnILD0phZl8RaHM/aNTiuP32/03rRHybSyWpRlAR9VXAm7R7nuh67v41g9Tl1xysbpAyJLHFrhZRFY3ByzvD7Hue9GKRslFlacQLX++lQEv/zyy0WDqZvU0G6CyUuU5fpsj8C4BGmWIBVGijp0h8nkMSd4u16M+06afYlbv+4kUFEIl6HeVti9d6/893+9h4C2aU7OgLpmn/pZOX38ydKVQGRJTWD5wb/+c0txV4IElvMnTpF/emxlr7RjtsJpK5/+1GKqypqgTkGpzGyOdj1hacZ+/dor3g/cn2LMfxEKSpFmp0DTdpPszDH9PfGY4+SyP0U5znheiX8BYG6KUVK4aoYP89ZbXQDGjRsnmra1q6vLe+tsp2TVsnadK1eulDVr1njDs9906DlLly710sVqnYcffrjccsst8v777zdQ6I16xowZXjl9w20ylMyfP19+9rOfeTdv8/b++eef99rRh3bNgnLbbbfJV77yFRk1apRXn0kza8atbR511FFen7SuoLS0Jp1t0HjsRYXGjTBvgAwL2555LACw73pPiKuLfbO+XrRz/Wlntcjj9+viHUdccQksYSk7NQOEP3Ci/+2pCWJop+zUdKKmTX+KT3PvNp+be37Qfdq8wbVZmOwUpg0XJ//3iCxxifUtj8DiZliEwOLfebh8+XKxA42bdPVha6BmsbD8MbLCdhSadZ2dBc5et/nXfIsXL3bDjFmiDNdn02W/S1DMoaRSXK+Z+kcP/66XVBrQLHx/cic65vAjemUZilK/XpNxGfqYlHqM3Pv0414qZo5sCWg8lusumpcofXPLAsv+Awc8N56HnlvX0ij92+B0V4ymHNPdK+pas2X7O/LEyy82fPR0q5mdHsxOLWb8Bo2wEZTKLEmasZe3bpGjhh3aK8WYfxHnT1lm/B/9KdJagfU3My+SUYcf2UoVkc4NegDXm+b27dsbcRZUxPCncLXdCvTm/dJLL3lpWBcuXCiaqeO1115rvK1QcSSozptuuskTQ2yRRNO4aj2mTn04Djps1wHzAK0Cy09+8pOGGKNvqseOHeuNw47fYOqzXUVMH3UcRkAJWmio65AKO9pPPyMdj9ZjFhVB6WntBUoeCwDse7Vn/7rYN9KPnkKpEMjj99uso3HFFSN22GKJ/ZkKLEEpO3WH6X85d3bDTz/s/mfehPpdeMNSfGocAf893x9bwJ8O1OZhHhiSvsxAZGntZ4DA4uZXhMASFKvq9ttvFzvuVtgayBZE7DJBn4fFxDIvw/wuQsZFNWjNt3r16tTTOBd9fTb8glyC3DOnviVwGfrI9u+8t8N7PubIh8C0EyfIeRNPix0PqGWBRVNr/X8r7pY9H+xtaaRhLkI//uXPvXzv6stnDl00aVAfV8qxsLRk9luvOGnGHnruGS/ytZ1izAR7ClqgNkuR1gqsPzvuePny6Z/LPKtQ2A6HKPEZ7B0s/kwidtYPVwYQv5+vP42rzdHctPWGrDtTjIiiosipp57qiSPm0DcmX/rSl+SOO+6Qyy67TMxNXHezzJs3zytmx5Ywiwh/f/3l9Y1QUJpbm4Ed/8H0x961o5/lsQDAvgfFn0a4yvZt5ZrDufEI5PH7DetREnElisASFPDQ9tNvdr8NStnZLG2o8d83Y/zlb57x4o81C7gYxEMFnJNHjW68rIljRUSWOLR6l0VgcbPLW2AJy9Dmj6/lWgOFZXMzn0fJBBfmIrRkyRLvBdWQIR+7wfvXRm6y7hJFXp9N78riEuSmVa4SdXcZ0nmjO0ef/u1L5TJMhXvT3b9Lbpj71dipw1sWWDR69E33L28ZrV/oMNvJNr75eq+FlWkoSpqyVgSWoDRj9z3zhKiSFZRiLE+BRY397S/9ZeLAO1GNVYYHcP/bkWb+wsbVx3Yb0jcp+rnZEWPGri4BeiPXRcHEiRNFb+yjR4/2XIX0/AMHDjR2m4QJQvrQ4C8fFAzUL84Epaf12ySPBQD2vUaaiX9Vs2/U3z3lWieQx+83qJdJxZUsBZawlJ3NBBZbzHHdW+2XHPb6QF2MzO7VpBZFZElGDoHFza2MAkvQPc9/j8xCYDEumrpLeMqUKd59OU5MFzft3iWKuj5rL8rgEhSXV9nK19llSDc1/Pd772kpJEfZ7NkO/fn6eRfIJ4/8RKyutiSwqBvPYy8+J4+8sD5Wo0GFw3awLHroX+U/nfHnjTRgjQfkkPRgdmqxKAJL3DRjGnw3KMWY6VceLkLa1jfO/4Icd8SIlri/9957MnTo0NA6oj6A684QTbdqxzS59NJLxd7NESZSmFgkemNVdx47yKQ/xaq30O7ubggf/huw7kpR0UTjo5jvVGA5+eSTvZ0K/vL63YABA2TXrl2NoLhnnXVWnzSzzQQWf3nj0xw0HiPaGF52etosBBbsi31vvPHGlq4RQdkegmIG2Y1ECZqYtFNhdfvdApPWn9Z5aSzgXb9ff19bEVfs+9fwQUMamRxMQMIf//IXcuX5X+izg8SfaSLo/vfoC8/KaWPG90nZaWKz+FN8+tOGat/C7tMmE4XNQvt8zqcnJtq1EmR/RJb4vwoEFpGtW7d6ad/DjrwFFu2Hy0VIBRbXGsglsIS1Y7/4CtvBonHw5s6d68XYC3MBjz8b+55RxPVZe1G0S1BWwcHTsEmSOvJyGbrrrru8kAJnnHGGvP32294zwje/+U3v+SHNY+/evTJw4MfeGkF1v73zj/LDX/wszWZTq6uVbMBln5u6g1Zf/HT17x+ZV0sCy979++TOVf8mGoSu1cNvGDvQkp0GzI7NEpYezI7BEuRG5A+MFyfNmN6Amvl+BwW51TdsaU+e6X92qheUql9HR2L0t956q/djPu+88wIXAlEFFn3boFyMa41Jw2rv1GgmsJigtRoI15/qz06xqn66/ngv/sGrQKN/zKHbS3Wxp33Tv+2bvO5sUSHIiC/2w6SdStYlDul2Vv+YTWBfezz2oiIoPa0dPT+NBQD2xb5pCCz2LjLzplHFwrDgg3kLLFm2l/Timsfv1+5bGuKKLWSYgLTmfrtn316nS665z/mD3NpB3v0pO4Puvf60oaYPgwcM6JNKNCjIbVKbNTsPkSUeVQQWke9+97vSv39/+cIXviAac81/FCGw+IPcmrWPEaj1JdmYMWM8F52wNVAUgSWsHcPAL9zb6yT/ms+/+zjeTAwunff12Ygrz7z6shSZJSjt55A0bNFqHXm4DOmc1xejKqo89thjXoxFFQLTPtatWyePP/6490ymL4aDjn/f8BtZ+exTaTedSn2tzK9Wzk2l845KRgwbLleef5EM6OqK3FxLAotGMr7p/p/Ju7t3RW4wq4JxU38l7Ude7bj6p28EL/zMmYkiG5u69QH81Vdf9f6rP2a/0JLlAsA1vrp/n9YCAPuWcya1i32DxAtXNiz7e3+mLZOlwp/By7jlBWXWChM+ddHjX6ibGE12ljEVg/wZLYxo2izDWSszJw/7mv6lJa60Mt46nIvIEt3KCCwfCSwmqKvuFPYLLayvos+ntEvmeX0uk0uQeYi1M6uaQOD2y+GwbK36uWZ21RfXruysadusWX1ZuwzpbvobbrhBvv71r8sDDzwgc+bM8TKj6qHfXX/99Z7octpppzVEGN2NpeuTv//7v5dhw4ZFwqECy7Jly7yyKjT6hRZ92fDAr5/yEr6U8QgSSYLm3LpXXxJNEBM1M2AZxqqhOb7z5f8ca1NDSwKLDvo7d6efQi0qzDxSi5m+tJJiLOp44pQbc9TRXm54TSGV9LAFFlOHLbSwAEhKtvXz0l4AYN/WbZJmDe1i3yCBxU5zruk8TSp0dc/TYNH+QMGGm8nMpaLLiBEjvB0wutts+PDh3nZwf8YwE3jav63d3nWmdQcJPsZFT78P2xavi6VmGc7sHWVxbZ+Hfb3FXc9++Zcn/11eeP21uF2kfAICiCzRoCGw9BZYDDVbaGF9FW0uZVEqr+tz0S5BfnbmgTYos+rMU6eEZmu1M7rpw31QRjmT9TULe0WtM0uXId258sILL3jrDc26ZQ7jPvTZz35Wbr75Zjn//PNFM3N9+9vfjiysmLpsgcV8Zgst6jWiwkRZ7/dB2YA106Amqgmbc/t7erwxffrY0U29Q6LOgSzL/d+X/pV09uuM3ERLAoumXvzez34SuTEKpkfgiMFD5dA/7Jae/fsTV6o+wuYNi78SFVouvPBC+eEPf5i4fk5MTkAXAPrgqW5RSQ/sm5Rc9ue1i32bCSwqTkydOrVPxgddJNhuRf6sFJqqXQNL2xm8TCwmf/YIf11RdtTYbUfJnNEsq1nSmZCHfb84d67c/+xT8tzmj3YhcuRDQEWW+X9+vhfwTheUHH0JvPPOO96bW1c8gSqz03gKH374YeAQVWhZuHCh/OM//mOVEZR2bHlcn7/05bny222/9wRwDXlQhqNZchB/5jaTrdW4fJr+J83oltf41WVowefOl1+suFf2t/B8ZPf3a1/7mhd75W//9m+9OI8ai0UPe/eKKa8vbtauXSv9+vXzdrPooS+zoxwad03bCTpUaJlzwQXy2O9ekk3btkapLvcyzXaw+DMA+uO3ld1FSGFqcpnBVkZjF+CWBBaNZvx3/3y7qw2+z4DAqMOPlFmfOkXkYPANPEqTGjtFH8L9h9nFog/4rcZwiNIPypsjhPQAACAASURBVPQloAuAiy++OHSBFoUZ9o1CqZgy7WLfIEFDb/SXX365l3lr/vz5fTI+2OcEZaVQX+YzzzyzVwYvO2tXMx//dhJYsv79jjjqKNn09u/lzsf+rTQL+GJ+Tfm2qr7YGmR+YFfy3aP59jj/1nQHyz/8wz/I5z//+fwbL0mLGv8t6AHP7GJRFwPWV8UYK4/77ydGjhR9O3/X6l/Kb996s5iB+lqNkn3VzsoW54E5r3hYLpAan3L6yZPk91u3egJIGocGuDVuQldeeWUv9yB1HbI/M+3pjpc777zTE5pVcI5y6EsrPc9/HHHEEXLuuefKp//sz+Snv3oEgSUKzAzKaKrmQd3RAxu3LLD8t/91l+xNaRJH4aE/+P86Z678+KFfyB/3JIv94lLKgi5CrbYZZWxxyuh2qktOPydWwB1//X4XIX8clrS2sKaR4cN+C67jWL9+fWZR5o0rg7owhLkJhAXWTCvgZhZbWLOyb5x5q2VbmQ9Js9pcffXVnkuK7tjyp/6O2/80yreLfYN2gGg8E10IqICnb2H9GR/8AktQVgoVadS9yGTwMm5H/rr8n/sDU6st/C5Cfvu6MmdktYPlqquu8vqW9HBdn7Ve9cnOSmSJsrj2j811b43DwtSlb7pmTprS0j0/TrvNyiKuRCOJi1BfFyF/HJa01ld9foMBmRZd6xLX99Gs/lGpOHXFKRunD66yedx/TR/0Gv34xhdEd34UvZPFuHCoiKJuGSam5KJ/u0/+8+fOc2Zr9ezbv39gwPOiBRbdWfCXZ39e9OVzV2f6OwuDBBZ9MaS7/I8//vg+QW/1O3UZsuO1uOal30XICCuTJ0/2dsSoS/B9656QZza97KqqkO+jrBlMmfueeUI+d9IpjTnXDi5C/8+8hbG4tiSwqLF/9OC98vbOHbEaLbqwaxHo+r7o/mv7XsqoyVNbupCYBXxQgFttI40FQBo3UI3TcPbZZ4uJJh8lk0nWNmongSVL+8bl3Op88J8fdy602n7c8YaVT3OBl6V9gwQtfTO7Zs0ab2hBGR9sEct2/bGzUujOFn8slbDsEfbndh1mp4tLYLHHYLJVuLKaqXjkT+sex/Z52NdewGchskRZLOUhsBS9cDdjRFyJ/gtAYPlYYAkKcJvW+irIIq5dfkHXtTTvi3HqilM2+uxzl8zz+qy9UZFl6x//ID/594dk19733R3MqIS5pr+14105YeQoT/Axqe6jZGvVcWhMjf9y7mzxu3wUeZ0ePeITnkCkgUg1XmYWR5DAou0Y1yF9XtL5/P3vf1++973v9Qp6G7U/RmDxCyvm/A/lQ/nlb9bLoy/8OmqVuZbzx2DRxtWFecyIkYHzZeee3YVlBowLRl3PvnXBl2M9c7cksOQRcMcEsvWnizT+W+ZCoVGJNT/1xE+O9dJG3/rLn4cqrbbv18tb35CvzbhATFpKnQzjPnGMDPmTn5XW+/Nnnuij2AaloswzsvbFU6bJZ084Me4c6VX+0UcflRNPPDEwRXMaCwD/w5k+mOkFxJ/Rw2QDMemaDz/88EY6ZX2ANsEz7YWBPnTp5/ow9+STT3oPfPp2e9asWd65duaQzZs3e7sXzM3cZBjRQFQarGrDhg1eLAk9dGeMujCYt+D2A6JmPhk9erT35t48oNnn2ikOTV0avDPJkcYCIGv7xh1XGvPBtXj0Z61pZk8jFNjzJiwmUdyxuspX0b6uMdvfq2g6adKkXmnT45xf9rJ52NdmkMVOlmYCi7mH+jNJRLlX+u+5JqOAjicoq4BpK6xNfRPrP9e/qGt1viCuxCOIwCLemkMDXwalaE5jfRVmkWb3yAcffFBmzpzZdM3jz85mROmge6tZ39j3dn96Z39muLCyrQja8WanSN7XZ+3fwQ8/LJ3LUFxuZSxvXIL6d0YPPlrGcWif9Demu+bNjpWgfj73u1fln9c8WtYhVLZfmlhGRbzc0jQrySyNHeQOZG8b1qBMutXtyZc3eCrYQ8894/mmLZg+21NZ9+zbG7iVzR9cx8wI094djz7YVKG99Kzp3oXSRD6eM3mq/PiXv5CrZl0cGCk5qStTs5n6f3zxK3LIwEGZTuYsdrAEbde3BRE7+4cOzsR7WLRoUS93HbNzYdCgQZ6bgS5m7LqDMpIYscS0YW70ml5Nz9cHbT1P2zKxJXRxpH7UupDQh8JzzjlH7rnnHk9g0YVDs3NbWTCksQBwTY407Otqw/+9f/EXdz4ELR7trDZmZ4X3wNXdLeoatHTp0oY97fS8XV1dfTLZxB1P0vJVta+Lh7GV/q71d9TKb8TVVpHf52Ff//jSFllcAktQJgn/282ge+XNK+8VDZBvRBHb/dZf/ivTzpVlT6ySvzh1quh9u1n2CvtcfTEz/c8mNd7OtjIXEFfi00NgcTPL6v7rElhmz57tXLeE3ZfNCwhzbzVu1GGZ3nT95M8yZ6+pglw+3eRaL1HE9dn0ukwuQ62TLK6GrF2CihtZ85bVc+S7y+4sa/cq268vfOZMmTr+JOmQjshjbGkHi7ayr6dHvrvsjsgNxiloUiNrMF3dkWIWZLpTxBZJXn3rzYaQEvZvFWJscUYXbGZLm/p+acpjPXTLnFnQBW2Bs+tvVmeWbkafGH6YXDnzC7G2KsXhbsqmsQBotn3ftbVf+9FMYNEdLPqAllZGEtMf85bH/G3cBaKMxX9OEu56Th4LgDTsG3d8URjaO4T8rhpRBBZ/1prly5d7b+3senXXk3/e5PmwX1X7xp0PVS2fh32D2KUpsrgEFvseGnRvDbtX6n1VXcTse65uU3fdW5tlHWjWlh20Me58Q1yJS+yj8ggsbm5Z3X9dAou5F9o7h+11i+0+aZfR+6f+bufNm/fRWvngwcbLpqDMbVqnijl2ZrhHHnlEpkyZ0giM3s4uQm4Lh5coi8tQK2Mo8tw8XIKKHF+ztj/o2S93PPag56nBkR+BJJsaUhFY1K8wyyjZ+jbqnE9PFM2zbnalpCWw6A1Dd6DoW7UDBw94Qk2ShVyeKac04N+0Eydk5mtYJoEl7AZshJfbbrtNvvjFL6aSkQSBJfuLVRYCiy3C6b9tNzFd+AUtHoMy2eTlHlRlAS37GdQeLRQlsCidtESWrAQWdSv61DHH9rrnquhSNoEFcSX5bw2Bxc2u3QQWdYceP358wwXbdqMOE1hsMUeJ+NdzzdZ3GkBdd5kaF2830eglirw+m17iMhTdXnbJKrkEJSGgcVieemWj3Pv0r5KczjkJCGjg5CtmXCBdMd3QWhZYtK9v/uEdufnBexN0O9opupPlrz8/R1ZteK6xCIsisBhf799s3iSPb3xeTJRie4eKCixnnzjB2yET9L29S8XsaAlzEbry/C9kHvhpYHe3XHfRPG83TtZHGguAOC4hYdldwoLcmowjuj11wIABzowkrpu7X2DRh/Bp06Y1sqTY21nD3vKwg6X5rGx1PgTZ0GS1UTcutZE/a03QDhZ9G+fPZJP178muP48FXhq/3zyZVKmtPOzbjFdaIove64YPGtLYQWqyTqhLbND9zv+iIehe+egLz8ppY8b3uufqDhZzv9a4asb91u8iFLRrRu/LYeeaAI5x5xbiSlxivcsjsLj5ZXl91jXRsGHDPBdYPUzMKxN3zr8r179uCXIRWrVqlRcbwrhTmyDlJjaLWY+ZddKyZct6rZ+0H1GywrnJtV6i6OuzPQJchqLZs64uQUF0dM784F//udCAydGsVo1SGtR57FFHezv44hypCCz7D/TI3Y8/IhvffD1O286ydsA7f+DaKAKLiiO2+48KQUMHDe7jXmQC1prvdcE2cfRYL2Bu3CC3WUfWvmjKWfKZMeO9G1XWRxoLgLAHYt02araY+rehBrlq6AJB/5jDTtMc5Mfrym4S1KZfYNFFyM6dO71UtPomxR+8LeitjZ6jPsYTJkxoKZV0HguANOwbdw62Oh/8gXK1fTurTVAAvbDtz0GZbOKOJ2n5qto3iIffXz8pM9d5RW03D+pXHvZ18UhDZDFuuiYIvD/YvP9+F7STMyggfNA9V+/XdiYL//3atUs06NwkmS0QV1wzy/09AoubUZb3XyNkjBo1yutIT0+Pl4XRzvAW5iIUFuQ2LCOclg/L9Gavn0wfBg8eHLimqpqLrnsGfFwiDZehoJiVcfqgZV2hDVzfh7Xnj52pSUTsDEauftbZJSiIje5+euH1TXLPrwh265o7rX6vwW3/6s9nSpIgyqkILDqAd3e/Jz/8xc+87ckc2RA44pBhcvXsi71UZHkcWS4A8uh/2m3kmfkkjwe0uts3T3v65yL2TfvX2Xf7efotRK8xD/tG6U0aIkuUdspWxuy0sQPqRukj4koUSu4yCCxuRnW//7oJZVeiLNdne4RlcBlyCSiu710Cy/Ovb5LfvrXVS06i1+jhg4d4uxWbHXV3CQpjo8FuF/3bfaI7PjmyIdCvo5/3zK1xT5McqQksupDTHSw/ffzhJP3gHAcBFVWunTNXhg0aHHubUlK4LAA+2lprds7YO26SMo16Xh4LgLratwyZbMpqX7MLxE4/btKr+9Oo+1Oh/9M//ZP3ZlLTldtp0+1t6fZbUFeQRLON3fwGzRtQTWNojqAdS8a1z7y91d1uWldQ3zSDWVDsHd0Vd9hhh3njSHLkYd+o/aqLyKILdv2jR5y3o4Yj4krUGeUuh8DiZlTX+6+bTPYlynR99o82qsuQud75dxWanX764H3CyFHeLvyu/v29Hfl+T4BmOxCN26XZvfjc5ldl3CeOEd19oofWq+JIkKeBfm9/bnsHqLhih30IC0KOS5D7d7B771656YHluAq5USUqMff0z8kpnxyTOKFMagKL9l4zCq3+j9/Iw8+vTzQYTgomoCraws/PlmMPP1L6d2Yfe8X0ggVAcTMyjwUA9sW+fgJGsAhKP65Zu+w06kGp0HWr+NixY3ulTVfBw7jT+VN0akDisLgAJuuTpto26UD9/Q1LD2q2m9vuSRo/wPRNRZvhw4d76deDjioJLDq+uogsSX/RiCtJyQWfh8Di5sn9180oqxJ5rK9a6bvLZSjIHcjvhqPCxZMvb5CvnXeBPPTcM7Jp21ZZMH223LxyRSNZiMvF04zBtHfHow+KxqOwXS81ztaW7e/IEy+/2IiVqW37429pPC0Ta8vE1AwTV3AJijZ7NMOuCmn/+OC/ei8VONIjcPoJn5bZp37WEyeTHqkKLGYh98gLv5bHXnw2aZ84zyKgO1fmTTtXjh8xMpfAtjZ8FgDFTcU8FgDYF/sGCSxRMkKExcJ57bXX5Etf+pLccccdctlll8nq1avFBIQOS3veLB26CaCou2VMwMbGoq+7uyHcREknqvEA/H3z+/37Yz1pW3a8p6gzJo/fb9S+mHKILMHEEFfiziR3eQQWNyPuv25GWZUo4/XZP9ZmLkMmNpY+YGuCDj1sgcUEA7czs4X9207k4Y9zZcew1Ad4O0GIOc/E0zL9v3/9Wnnqt//hZWQNikmpse9OOua4UNcgXILizXp1FXrzD9tl6eqHZO++ffFOpnQgARVXZp362ZafuVMXWLS3+3t65D/e3Cz/c80qVLUWJvBhQw6R/3LuX3huQUkC7LTQtHcqC4BWCSY/P48FAPZNbp9WzyyrfcMybTUTQWyRQt2vdKeLfjZx4kRZsmSJqDjiT5ftCrDozyjmzyTmLShDBJawdKIq1vj7Fpaau2o7WBBZEFdavWbFOR+BxU2L+6+bUVYl8rj/ptX3Zi5D6iZ0zqcnyv/4+b80dqVESQBiiy1hAosKIXMmTxWNY3Xg4AFPMHEFGjdj9sdqiRK7BZeg5DNGE83s/uAD+adHH5C3d37sQp28xnqeqd4iF089S045bmzL4ooSzERg0Yr1oqCBb+99eo23NY0jOgE18pRxn5KZk6ZId2d/6devX/STUyyZ5QJAXQn0YednP/uZ9zDmOpJkIgnLKuLKROPvSxHZSfJYAMS1bxAHFxvX9y6729/bWZ7OO++8ULeRqHUWOQ/KaF8jWthpr8PSe/rTbdrM/WnT7TkQ5CJ02223yVe+8pVesVtMClBzbTDCje6IsT/TuCr+9KBPP/20jBw5sk86UT1Px6OxWXbt2hXqHqRjqarAYu7Nm97+vdz52L8V8gIkymLb9t9PEk8lyjWAnStRKCUrg8Di5sb9t1v0XqMZJc1hZwTMch2Wx/3XPQOilwhzGbJjmRjRJIrAYuKr/GbzJnl84/NetlV14bF3qKjAcvaJE7wdMkHfm1gqX5txgeemYgerNTtszOfmfHUR2rlnt3z5jHPkx7/8hby/7wMPAi5B0edCWMkPP/xQeg4elIeeWydrXnqxkHt766MoroZRhx8pX5x6thw5dFjimCv+3mcmsJiG9MLwu3fekgd+vVa2vvuH4ui1Sct6IbrwtDNkUHd3btmCwtDEXQDEQRz1QSdOnVFvyP6Hfn2Y0odCTWNoB9A09aUpEkQdTx4LgLj2LYvAYoKfRmUZVq7IeVBG+xqBxQSzHTduXCOVunHzsdkHpULX348/bbrNOSjIrQofes68efM8U/nToZtF+ObNm/u4CQWlB9XdNrNnz/YW7nZdph2/eNPqPAo6Pw/7ttLvIt2FoggsJx5znBfMPU62iTg8EFfi0IpfFoHFzYz7b28XzzzXYWW/PgfNHttl6PXt28S45vgD10YRWPS6arv/mCC0/nNNG3aQ2omjx3oBc02Q22MOO8KL89LV2d97sa67af64Z5fYn9vn+wUWXILc14o4JdSDZG/Pfrlv3RrZ8MZmhBYHPF0LzJl8uhx/1NHS1dkZB7WzbOYCi/ZAlTX1Fdy1931Z/9or8utNr8j2XTudnatDAd2tMuaokTJ5zHjRRWVnv47ChRXDPe4CIKq99G30/PnzvcweF198sfzkJz/xMnmYBzF9I3344Yc3gl/q/4866ijvew1KOW3atD6ZSsxbcDtziB1c094lE+RaoIE0NW7E3LlzvTfcemjsBa3Dfsvi/yzooS8qh2bl8lgAxLVvM4HFuJDY2WcMK39MD8PTZJExcTZs7ib4aFCWGNNWWJtB52pmm9GjR3tzzg6A6u9bXvOgjPa1BZa0RKw0fgtp1pFXau487NsqlyxEFiOe6JvLI4YO89JI/ufPnSdJM1FEyTYRlwPiSlxi8csjsLiZcf/tG0OrSvdf9wxIViJqlqFkted3Fi5B2bLWpDN6qJimYtimbb9HbPkT8iMOGSaTjh8nk8ecIEMHDfayWnVIR+oGyUVgsXvtqbAHejy101Pa9u+TPR98tE2sTsfQQYNkYFe3qE17eg7IwO7u0g0/7gIg6gD0rfOMGTNk6dKl3s6RLVu2eOlQzcO0yVRi/98WS4IyldjZQIw7kdZvhJxmAkvQQ5ftkqTij/0gHpQ9JYqbU1Q+Wi6PB7S49nUJLLprICj7jG0Df9YXzSJjp8r1u4IFZYlZvny5zJw5U8xOBX+bZieSfa7a+JxzzpF77rknVGDJcx6U0b5VFljyTs2dh33jXE/CyqYtshjXHl3U2VvGvbnVv7/81zlzJWomCt3G7so2EZcB4kpcYsnKI7C4uXH/7S2wVO3+654ByUu4sgwlrzmfM3EJyoezaeWD/fs/EhE6OuSD/ftk5/t75MMP8+1D0a0NHjBABnR1eRsYjAbRryN9UcUeZ+4CS9GQaT86gbgLgKg126KKbgs966yzvK3/YUErTbpWI3KEZQOx3Qx0d4R5EPe/jffH3rB3ofjr0Ady2z3CdnEw423mNxyVib9cHg9oce3rElhU9DCs7Xgp5nO/m4ldn174jYuI2dkSVt6/g8Xfpn+++DPM2DtY7N1Jec6DMto36VzlvL4E8rBvWtzTFFmC3H+SZqL4w+73mmabiDt+xJW4xJKXR2Bxs+P+2zsGS9Xuv+4Z0FqJZlmGWqs527NxCcqWL7WXhwACS3lsUbqexF0ARBlAUGDRnp4eL/6Jf6eIP3aDEViCsoGo+4fZDRGWtcT0z67XuKeoC4kuCv11+B/Wg2JRRBl33DJ5PKDFtW9WAktY1pc8BBZ7TmnA1LzmQRntG3eOUj6cQB72TZN/WiKLX2BRcSVpJoo0x4e4kiZNd10ILG5G3H8/3sGS9zqs3a7PzWZTu7gM4RLkviZQoloEEFiqZc9URxN3ARClcXvHiilvdrSsW7eulytOmMCiOxD8mUrsek2QzWY7WGyXH3U5uvzyy2XVqlVy8skn98k+Yj/om4WAyVwSZcxJyuSxAEhiX+U+bNiwRrDRsCwzQTtYjN3279/vxdJRO6mgpdwnT57ch7uftd+uzVIHh53bzEUoz3lQVvsmmauc05dAHvZNm3saIkuQwJI0E4UGSfRnm0gyZsSVJNRaOweBxc2P+29vF6Gq3X/dMyC9EmV3GcIlKD1bU1P7EEBgaR9b5d7TJAsAVydt9yBT1ogjGjPFH3TU/N+/myEoU4lx9zCZQ/wP4Ka9oJ0YKhR85jOfkYEDB0pXV1ef7CPa7wkTJniBb9euXSu620HLmd03QdmHXCyafZ/HA1oS+5pYFiYgrWv3UZAI4g9ya7td+bO+hGWJMTFYgtySjMtQ0LnNgtyqPfKaB2Wwr+0Op2PXuW3HMmpl/trn+uPqBNUblqkrSgavIlO+hzHKw75p2ceup1WRxS+w2OmW42aiUJ/pVgUWxJUsZom7TgQWNyPuv70Flqrdf90zIN0SZXUZwiUoXTtTW/sQQGBpH1vl3tMkC4DcO1nRBvN4QKuTffPKHhN1OhZtX+Vx9tlnN1KTG+FM3es0HlLeRysCS5Ep36smsOh4WhVZ8p47Ye0hrhRnCQQWN3vuv25GWZXI4/6bVd9d9ZbFZQiXIJel+L7qBBBYqm7hFsZXpwVAC5gyOTWPBUDV7asP3vpHDxM4N+1sT0mNX6R9VUxZsGCBrF69upFRScdhdoJoLKQnn3zSy+xl3Lg005OKL2b3kQlIaKdWN6nUn332WZk6daqHxpWq26TPDkq5rd+NGTNGhgwZ0qjLv8MmSsp306833nijV/p3zUyWNOW7mVthO9jysG/SuRflvHYXWRBXolg5uzIILG623H/djLIq0e7XZxeXol2GcAlyWYjv60AAgaUOVk44xqovABJiyeW0PBYA2DcXUwY2UqR9ja/7okWLxHZtM7tYBg0aJLt27fJ2stiproPSkxv3Lk2troKFCjBxUnWb9NkaLylKmm8/zCgp302/7PTvxvUwScp3HfPVV1/t8QlzDczDvlnP3nYVWRBXsp4Z7voRWNyMuP+6GWVVogrXZxebolyGcAlyWYbv60IAgaUulk4wThYACaCldEoeCwDsm5KxElRTpH2bCSy6s0V3+UycOFHuuOMOueyyy7ydLmHpye3A1K6sT83SZ4cFLA6Lo2SQR0n53iw9eJKU7yaAcjN3qjzsm2DaxT6l3UQWxJXYJs7kBAQWN1buv25GWZWoyvU5Cp+8XIZwCYpiDcrUiQACS52sHXOsLABiAkuxeB4LAOybosFiVlWkfcPinRjh5bbbbpMvfvGLDaFlyZIlnnuQHYDaDLdZpq+gTFJRRBgVeMKyUNmYo6Z8byawtJLy3R/Hxu5bHvaNOeUSF28XkQVxJbGJUz8RgcWNlPuvm1FWJap0fY7CKGuXIVyColiBMnUjgMBSN4vHGC8LgBiwUi6axwIA+6ZstBjVFW3fsCC3Jv24Pw26cR/ypyePK7C4Um+bLE9RBJaoKd+bCSytpHwPi2Wj0yAP+8aYbi0XLbvIgrjSsolTrQCBxY2T+6+bUVYlqnZ9jsIpK5chXIKi0KdMHQkgsNTR6hHHzAIgIqgMiuWxAMC+GRguYpVlsK8dBFi7badp9qdB1+/ttNdB6bmj7k5plnrbL7Do/0855ZRGinQ7yG3UlO8ugSVuynfbXcoE+/WbPQ/7RpxqqRUrq8iCuJKaiVOrCIHFjZL7r5tRViWqeH2OyiotlyFcgqISp1xdCSCw1NXyEcbNAiACpIyK5LEAwL4ZGS9Ctdj3I0hlS58dwXSRiuRh30gdSblQ2UQWxJWUDZxSdQgsbpDcf92MsipR1etzVF6tugzhEhSVNOXqTACBpc7Wd4ydBUBxkyOPBQD2xb5FEChz+uy0eOTx+02rr3HrKYvIgrgS13L5lUdgcbPm/utmlFWJKl+fozJL6jKES1BUwpSrOwEElrrPgCbjZwFQ3OTIYwGAfbFvcQSq3XIev98iCRYtsiCuFGl9d9sILG5G3H/djLIqUfXrcxxuUV2GcAmKQ5WyEBBBYGEWhBJgAVDc5MhjAYB9sW9xBKrdch6/36IJFiWyIK4UbXl3+wgsbkbcf92MsipRh+tzHHYulyFcguLQpCwEPiKAwMJMQGAp4RzIYwHAAq84w2Pf4tjn0XIe9s1jHK428hZZEFdcFinH9wgsbjtw/3UzyqpEXa7PcfiFuQzhEhSHImUh8DEBBBZmAwJLCedAHgsAFnjFGR77Fsc+j5bzsG8e44jSRl4iC+JKFGuUowwCi9sO3H/djLIqUafrc1yGxmVozUsvyLxp58qow4+Urs7+cauhPARqTwCBpfZTIBzAwYMHZdu2bRAqgEBnZ6cMHz5curu7M2sd+2aG1lkx9nUiausCedi3TICyFlkQV8pkbXdfEFjcjLj/uhllVaJu1+e4HPV63q+jQz4Ukc5+/eKeTnkIQAAXIeYABCAAAQhAAAKtEshKZEFcadUy+Z+PwJI/c1qEAAQgAIHyEGAHS3lsQU8gAAEIQAACbUsgbZEFcaU9pwICS3vajV5DAAIQgEA6BBBY0uFILRCAAAQgAIHaE0hLZEFcad+phMDSvraj5xCAAAQg0DoBBJbWGVIDBCAAAQhAAAJ/ItCqyIK40t5TCYGlve1H7yEAAQhAoDUCCCyt8eNsCEAAAhCAAAR8BJKKLIgr7T+VEFja34aMAAIQgAAEkhNAYEnOjjMhAAEIQAACEAghEFdk0gF4jgAAFpZJREFUQVypxlRCYKmGHRkFBCAAAQgkI4DAkowbZ0EAAhCAAAQg4CAQVWRBXKnOVEJgqY4tGQkEIAABCMQngMASnxlnQAACEIAABCAQkYBLZEFciQiyTYohsLSJoegmBCAAAQhkQgCBJROsVAoBCEAAAhCAgCEQJrIgrlRvjiCwVM+mjAgCEIAABKITQGCJzoqSEIAABCAAAQgkJOAXWRBXEoIs+WkILCU3EN2DAAQgAIFMCSCwZIqXyiEAAQhAAAIQMASMyPLA+rXytfMukIFd3cCpGAEElooZlOFAAAIQgEAsAggssXBRGAIQgAAEIACBVgjsef99efqpp+Scc85ppRrOLSkBBJaSGoZuQQACEIBALgQQWHLBTCMQgAAEIAABCCgBHsCrPQ+wb7Xty+ggAAEIQKA5AQQWZggEIAABCEAAArkR4AE8N9SFNIR9C8FOoxCAAAQgUBICCCwlMQTdgAAEIAABCNSBAA/g1bYy9q22fRkdBCAAAQg0J4DAwgyBAAQgAAEIQCA3AjyA54a6kIawbyHYaRQCEIAABEpCAIGlJIagGxCAAAQgAIE6EOABvNpWxr7Vti+jgwAEIACB5gQQWJghEIAABCAAAQjkRoAH8NxQF9IQ9i0EO41CAAIQgEBJCCCwlMQQdAMCEIAABCBQBwI8gFfbyti32vZldBCAAAQg0JwAAgszBAIQgAAEIACB3AjwAJ4b6kIawr6FYKdRCEAAAhAoCQEElpIYgm5AAAIQgAAE6kCAB/BqWxn7Vtu+jA4CEIAABJoTQGBhhkAAAhCAAAQgkBsBHsBzQ11IQ9i3EOw0CgEIQAACJSGAwFISQ9ANCEAAAhCAQB0I8ABebStj32rbl9FBAAIQgEBzAggszBAIQAACEIAABHIjwAN4bqgLaQj7FoKdRiEAAQhAoCQEEFhKYgi6AQEIQAACEKgDAR7Aq21l7Ftt+zI6CEAAAhBoTgCBhRkCAQhAAAIQgEBuBHgAzw11IQ1h30Kw0ygEIAABCJSEAAJLSQxBNyAAAQhAAAJ1IMADeLWtjH2rbV9GBwEIQAACzQkgsDBDIAABCEAAAhDIjQAP4LmhLqQh7FsIdhqFAAQgAIGSEEBgKYkh6AYEIAABCECgDgR4AK+2lbFvte3L6CAAAQhAoDkBBBZmCAQgAAEIQAACuRHgATw31IU0hH0LwU6jEIAABCBQEgIILCUxBN2AAAQgAAEI1IEAD+DVtjL2rbZ9GR0EIAABCDQngMDCDIEABCAAAQhAIDcCPIDnhrqQhrBvIdhpFAIQgAAESkIAgaUkhqAbEIAABCAAgToQ4AG82lbGvtW2L6ODAAQgAIHmBBBYmCEQgAAEIAABCORGgAfw3FAX0hD2LQQ7jUIAAhCAQEkIILCUxBB0AwIQgAAEIFAHAjyAV9vK2Lfa9mV0EIAABCDQnAACCzMEAhCAAAQgAIHcCOzbt09eeuklmTBhQm5ttltDyujgwYPt1m2vvzt37pSf/OQn8jd/8zdt2X/tdL9+/aS7u7tt+0/HIQABCECgOAIILMWxp2UIQAACEIAABCDQh8DevXvl7rvvblsyKg6pSNGOxyGHHCIXXXQRAks7Go8+QwACECgBAQSWEhiBLkAAAhCAAASqRkB3YVx//fUyevRo+eY3v+kNTz+74YYb5Morr5Rx48ZVbcipjWfPnj1y4403plYfFUUncOihh8pVV12FwBIdGSUhAAEIQMAigMDCdIAABCAAAQhAIHUCRkwZOnSofPWrX/UEFQSWaJgRWKJxyqIUAksWVKkTAhCAQH0IILDUx9aMFAIQgAAEIJAbASOmzJ07V1atWuXtYuno6Oi1g8Xsctm+fbt0dnbKd77zHXa2iAgCS27TtE9DCCzFsadlCEAAAlUggMBSBSsyBghAAAIQgEDJCNi7VZ588kkZO3asnHbaab0ElrvuuksGDhwoKsJs3LhRli5d6oksAwYMKNlo8u0OAku+vO3WEFiKY0/LEIAABKpAAIGlClZkDBCAAAQgAIGSEbAFluOOO05+9KMfycKFC+W73/2uF4NFP7PjseA+9LEBEViKm8wILMWxp2UIQAACVSCAwFIFKzIGCEAAAhCAQMkI+AWTxx57TLZu3Srr1q1DYHHYCoGluMmMwFIce1qGAAQgUAUCCCxVsCJjgAAEIAABCJSMgF9gCQp6i4tQsNEQWIqbzAgsxbGnZQhAAAJVIIDAUgUrMgYIQAACEIBAyQgEufxonJXvf//7jWC2BLlFYCnZtBUElrJZhP5AAAIQaC8CCCztZS96CwEIQAACEIBAxQmwg6U4AyOwFMeeliEAAQhUgQACSxWsyBggAAEIQAACEKgMAQSW4kyJwFIce1qGAAQgUAUCCCxVsCJjgAAEIAABCECgMgQQWIozJQJLcexpGQIQgEAVCCCwVMGKjAECEIAABCDQJgR27Nghd999t3zjG99okx7n300ElvyZmxYRWIpjT8sQgAAEqkAAgaUKVmQMEIAABCAAgTYh8O6778qtt94q1113XZv0OP9uIrDkzxyBpTjmtAwBCECgSgQQWKpkTcYCAQhAAAIQKDkBBBa3gRBY3IyyKsEOlqzIUi8EIACBehBAYKmHnRklBCAAAQhAoBQEEFjcZkBgcTPKqgQCS1ZkqRcCEIBAPQggsNTDzowSAhCAAAQgUAoCCCxuMyCwuBllVQKBJSuy1AsBCECgHgQQWOphZ0YJAQhAAAIQKAUBBBa3GRBY3IyyKoHAkhVZ6oUABCBQDwIILPWwM6OEAAQgAAEIlIIAAovbDAgsbkZZlUBgyYos9UIAAhCoBwEElnrYmVFCAAIQgAAESkEAgcVtBgQWN6OsSiCwZEWWeiEAAQjUgwACSz3szCghAAEIQAACpSCAwOI2AwKLm1FWJRBYsiJLvRCAAATqQQCBpR52ZpQQgAAEIACBUhBAYHGbAYHFzSirEggsWZGlXghAAAL1IIDAUg87M0oIQAACEIBAKQggsLjNgMDiZpRVCQSWrMhSLwQgAIF6EEBgqYedGSUEIAABCECgFAQQWNxmQGBxM8qqBAJLVmSpFwIQgEA9CCCw1MPOjBICEIAABCBQCgIILG4zILC4GWVVAoElK7LUCwEIQKAeBBBY6mFnRgkBCEAAAhAoBQEEFrcZwgSW7u5uueaaa+S+++6TjRs3ehUFfWa34Pre3ZuPS8SpK6xsnDqyGkezMSOwxJkRlIUABCAAAT8BBBbmBAQgAAEIQAACuRFAYHGjRmDpyyipMOOm3bsEAktcYpSHAAQgAAGbAAIL8wECEIAABCAAgdwIILC4UScRWB588EGZOXOmbNiwQaZOneo1sn79ern//vt77XpRoeLaa6+VIUOGyMGDB+Wee+6RV155RRYuXCijRo1qnLdixQrv33b5N998U4YOHertoNm0aVOjns2bN8vixYtDy9q7bUzbdv/8/Qkqb9rW8UybNq3R12effVaOPPJIef7552XNmjVy0kknyaxZs+SWW26R999/3w3bVwKBJTYyToAABCAAAYsAAgvTAQIQgAAEIACB3AggsLhRJxVYZs+eLdu3b/fEDhUaLrnkElm0aJHMnz+/4Vakn+3fv19UQAkSI1RQufrqq706duzY4dVhl7/00ks9UeaUU06RLVu2yNq1a2XBggWyevVq77OgskYwMYKN7ebUrD9hbdsCjPZVBaIRI0Z4fZ4+fboMHz7cG585Ojs7ewlI5vOVK1d6oox9ILC45yclIAABCEAgnAACC7MDAhCAAAQgAIHcCCCwuFEnFVh0B4uJz2JcaszOFrPrxBY3bLebjo4OmTdvntc5s7NFd6kEldc6VczRXTDmeOSRR2TKlCl92rfjxfgFlrD64/b14YcflokTJ8odd9whl112mSf22KKOm/jHJRBY4tCiLAQgAAEI+AkgsDAnIAABCEAAAhDIjQACixt13gKLuhWNHz/ec6s5cOBAQ1RpJrDYYo5fOFFxI0qQ2yQCS1Bf1W3ozDPP9EQVFVqWLFnSyz2IHSzuOUcJCEAAAhBIhwACSzocqQUCEIAABCAAgQgEEFhE3nvvPS+WSdjRLE2zus0MGzbMc4fRQ11iJk2aJLfffrtcccUVTXewqAAR5JKzatUqmTx5csO1yLgBmdgs27Zta7gU6XfLli3z4qCYz7UfRsTwl1V3oiQuQvv27fPcevz1Pf300zJy5Mg+fT366KO9uCy7du3q5R4UYUr2KsIOlrjEKA8BCEAAAjYBBBbmAwQgAAEIQAACuRFAYBG59dZbZeDAgXLeeeeJCgP+o5nA4t+N0dPTIzfddJO3YyPMncfvOuQPKmsHrLUD2aowov1ToaOrq0vs73bu3Nn43PRh8ODBgWX97joq8kyYMKERhDcsyG1Q27Z7kt0fdXEywlBS9yC1AwJLbpcCGoIABCBQSQIILJU0K4OCAAQgAAEIlJMAAstHAsurr77qGejkk0/uI7Q0E1jKadXie2V28iTNHmRGgMBSvC3pAQQgAIF2JoDA0s7Wo+8QgAAEIACBNiOAwNJbYDHms4UWBJbok9rs6NHdLn53pOi1fFwSgSUJNc6BAAQgAAFDAIGFuQABCEAAAhCAQG4ENPXvD37wA/nkJz+ZW5tla2jr1q29grDa/VOh5cILL5Qf/vCHZet2LfqDwFILMzNICEAAApkRQGDJDC0VQwACEIAABCAQROCNN94QDWJa10PTEKvI4j/MLpbhw4fLjTfeWFc8hY4bgaVQ/DQOAQhAoO0JILC0vQkZAAQgAAEIQAAC7UTAjsGi/fbHYYnqIqSpkE2AWDP+gwcPRnaVCTp/5cqVsmbNmqY4g1Iwh6VltiuKUiaKHePWE6c8AksUC1AGAhCAAATCCCCwMDcgAAEIQAACEIBAjgSMwBIU4Fa7EVVgMV2OIyA0Ezw0jsnll18uixYtEnXlCjsQWHKcLDQFAQhAAAJtRQCBpa3MRWchAAEIQAACEGh3Ao8++qiceOKJgSma0xRY7B0qQTtb/EKJCiwzZsyQpUuXin3u5s2bZfHixQ3sLoFF0z5ryugNGzbI1KlTvfPWr18v999/fyOVtJ0a2u6bPw21nrdixYpe/bHTM9v12P20++9PPd1s/rCDpd1/XfQfAhCAQLEEEFiK5U/rEIAABCAAAQhAoBeBtHawXHLJJbJ//35PoDjppJNk1qxZYqcx9rsI9fT0yE033eTtXtFzt2zZImvXrpUFCxbI6tWrZePGjV4/owgs6rq0fft2T5jRtrU+3Rkzf/580Rg0p5xyStO+mXauvvpqr47zzz+/V/lLL73Uc4XSeoL66R+7KW/GEDblEFj4MUIAAhCAQCsEEFhaoce5EIAABCAAAQhAIGUCaQgsfhHEJYqo8GBchJYsWeKJKkOGDGmMzI7N4qrL7GBRIUXrNeUffPBBmTlzppi//d+b/6sgM2/ePK9t3d2yfPly77yg+mbPnt2nn+vWrWvslLHbN+c3MxcCS8qTmeogAAEI1IwAAkvNDM5wIQABCEAAAhAoN4GiBBbjnvPSSy/JlClTGoKGn1aWAktHR0djp82BAwc8oSRMkPF/bvoZRVwKmwEILOX+bdA7CEAAAmUngMBSdgvRPwhAAAIQgAAEakUgDYFFgUVxEVIBw+zsMDtYbrvtNpk7d65s27bNcy8KOrTuYcOGNWKzTJ8+XSZNmuS5IBlhJGwHSzMXodGjR8tZZ53VcC1S155ly5bJtGnTGv3RHS5Bn5t+GqHI9N+UV5ciXIRq9VNisBCAAARyJ4DAkjtyGoQABCAAAQhAAALhBNISWKIEubXTPNvBZlVsWbhwoXR1dYkdm8UvYowaNcr7yC4TtoPE3nESFuQ2LDjtzp07G/2xg9ban9t9sPtPkFt+bRCAAAQgkBcBBJa8SNMOBCAAAQhAAAIQiEAgrsASoUqKRCSAi1BEUBSDAAQgAIFAAggsTAwIQAACEIAABCBQIgIILMUZA4GlOPa0DAEIQKAKBBBYqmBFxgABCEAAAhCAQGUIILAUZ0oEluLY0zIEIACBKhBAYKmCFRkDBCAAAQhAAAKVIYDAUpwpEViKY0/LEIAABKpAAIGlClZkDBCAAAQgAAEIVIYAAktxpkRgKY49LUMAAhCoAgEElipYkTFAAAIQgAAEIFAZAggsxZkSgaU49rQMAQhAoAoEEFiqYEXGAAEIQAACEIBAZQggsBRnSgSW4tjTMgQgAIEqEEBgqYIVGQMEIAABCEAAApUhgMBSnCkRWIpjT8sQgAAEqkAAgaUKVmQMEIAABCAAAQhUhgACS3GmRGApjj0tQwACEKgCAQSWKliRMUAAAhCAAAQgUBkCCCzFmRKBpTj2tAwBCECgCgQQWKpgRcYAAQhAAAIQgEBlCCCwFGdKBJbi2NMyBCAAgSoQQGCpghUZAwQgAAEIQAAClSGAwFKcKRFYimNPyxCAAASqQACBpQpWZAwQgAAEIAABCFSGAAJLcaZEYCmOPS1DAAIQqAIBBJYqWJExQAACEIAABCBQGQIILMWZEoGlOPa0DAEIQKAKBBBYqmBFxgABCEAAAhCAQGUIILAUZ0oEluLY0zIEIACBKhBAYKmCFRkDBCAAAQhAAAKVIYDAUpwpEViKY0/LEIAABKpAAIGlClZkDBCAAAQgAAEIVIYAAktxpkRgKY49LUMAAhCoAgEElipYkTFAAAIQgAAEIFAZAggsxZkSgaU49rQMAQhAoAoEEFiqYEXGAAEIQAACEIBAZQggsBRnSgSW4tjTMgQgAIEqEEBgqYIVGQMEIAABCEAAApUhgMBSnCkRWIpjT8sQgAAEqkAAgaUKVmQMEIAABCAAAQhUhgACS3GmRGApjj0tQwACEKgCAQSWKliRMUAAAhCAAAQgUBkCCCzFmRKBpTj2tAwBCECgCgQQWKpgRcYAAQhAAAIQgEBlCCCwFGdKBJbi2NMyBCAAgSoQQGCpghUZAwQgAAEIQAAClSGAwFKcKRFYimNPyxCAAASqQACBpQpWZAwQgAAEIAABCFSGAAJLcaZEYCmOPS1DAAIQqAIBBJYqWJExQAACEIAABCBQGQIILMWZEoGlOPa0DAEIQKAKBBBYqmBFxgABCEAAAhCAQGUIHDx4ULZt21aZ8bTTQDo7O2X48OHS3d3dTt2mrxCAAAQgUBICCCwlMQTdgAAEIAABCEAAAhCAAAQgAAEIQKB9CSCwtK/t6DkEIAABCEAAAhCAAAQgAAEIQAACJSGAwFISQ9ANCEAAAhCAAAQgAAEIQAACEIAABNqXAAJL+9qOnkMAAhCAAAQgAAEIQAACEIAABCBQEgIILCUxBN2AAAQgAAEIQAACEIAABCAAAQhAoH0JILC0r+3oOQQgAAEIQAACEIAABCAAAQhAAAIlIYDAUhJD0A0IQAACEIAABCAAAQhAAAIQgAAE2pcAAkv72o6eQwACEIAABCAAAQhAAAIQgAAEIFASAggsJTEE3YAABCAAAQhAAAIQgAAEIAABCECgfQkgsLSv7eg5BCAAAQhAAAIQgAAEIAABCEAAAiUhgMBSEkPQDQhAAAIQgAAEIAABCEAAAhCAAATal0BDYPm7pbcee6B/56ajDz1iV/sOh55DAAIQgAAEIAABCEAAAhCAAAQgAIH8CWz94/ZDOnsOjOnQpm/46W1TOuTgIfl3gxYhAAEIQAACEIAABCAAAQj8/xsNgdEQGA2B0RAYuiHwn4HpS2tk8hkAhWWR+4t1QYEAAAAASUVORK5CYII=&quot;"/>
    <we:property name="pageID" value="&quot;0&quot;"/>
    <we:property name="tableAddress" value="&quot;'Port of New Orleans Flow'!A1:F11&quot;"/>
    <we:property name="tableName" value="&quot;Table1&quot;"/>
    <we:property name="tableValues" value="[[&quot;Process Step ID&quot;,&quot;Process Step Description&quot;,&quot;Next Step ID&quot;,&quot;Connector Label&quot;,&quot;Shape Type&quot;,&quot;Alt Text&quot;],[&quot;P100&quot;,&quot;Begin day of simulation&quot;,&quot;P200&quot;,&quot;&quot;,&quot;Start&quot;,&quot;&quot;],[&quot;P200&quot;,&quot;Generate random number &amp; variable for Overnight Arrival Rate&quot;,&quot;P300&quot;,&quot;&quot;,&quot;Process&quot;,&quot;&quot;],[&quot;P300&quot;,&quot;Generate random number &amp; variable for Daily Unloading Rate&quot;,&quot;P400&quot;,&quot;&quot;,&quot;Process&quot;,&quot;&quot;],[&quot;P400&quot;,&quot;Calculate To Be Unloaded today = Delayed from previous day + Overnight Arrivals&quot;,&quot;P500&quot;,&quot;&quot;,&quot;&quot;,&quot;&quot;],[&quot;P500&quot;,&quot;To Be Unloaded &gt; Unloading rate?&quot;,&quot;P505, P510&quot;,&quot;Yes, No&quot;,&quot;Decision&quot;,&quot;&quot;],[&quot;P505&quot;,&quot;Unloaded today = Unloading rate&quot;,&quot;P600&quot;,&quot;&quot;,&quot;Process&quot;,&quot;&quot;],[&quot;P510&quot;,&quot;Unloaded today = To Be Unloaded&quot;,&quot;P600&quot;,&quot;&quot;,&quot;&quot;,&quot;&quot;],[&quot;P600&quot;,&quot;Update Delayed = Total To Be Unloaded - Unloading Rate&quot;,&quot;P700&quot;,&quot;&quot;,&quot;&quot;,&quot;&quot;],[&quot;P700&quot;,&quot;Enough days been simulated?&quot;,&quot;P800, P100&quot;,&quot;Yes, No&quot;,&quot;Decision&quot;,&quot;&quot;],[&quot;P800&quot;,&quot;End&quot;,&quot;&quot;,&quot;&quot;,&quot;End&quot;,&quot;&quot;]]"/>
    <we:property name="templateID" value="&quot;TM56570540&quot;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4C844E24-AFD3-4C62-B4F6-A3FA6F3F4F12}">
  <we:reference id="wa104381973" version="1.0.0.4" store="en-US" storeType="OMEX"/>
  <we:alternateReferences/>
  <we:properties>
    <we:property name="DVSettings" value="{&quot;shapeBinding&quot;:{&quot;indexColumn&quot;:&quot;Process Step ID&quot;,&quot;altTextColumn&quot;:&quot;Alt Text&quot;,&quot;shapeLabelColumn&quot;:&quot;Process Step Description&quot;,&quot;$so&quot;:&quot;Alt Text&quot;,&quot;$PP&quot;:&quot;Process Step Description&quot;,&quot;$Lk&quot;:{&quot;$tc&quot;:&quot;Process&quot;,&quot;$td&quot;:&quot;basflo_u.vssx&quot;,&quot;$vA&quot;:&quot;Shape Type&quot;,&quot;$PS&quot;:[{&quot;$8J&quot;:&quot;Custom 1&quot;,&quot;$I0&quot;:&quot;basflo_u.vssx&quot;,&quot;$Hp&quot;:&quot;Custom 1&quot;},{&quot;$8J&quot;:&quot;Custom 2&quot;,&quot;$I0&quot;:&quot;basflo_u.vssx&quot;,&quot;$Hp&quot;:&quot;Custom 2&quot;},{&quot;$8J&quot;:&quot;Custom 3&quot;,&quot;$I0&quot;:&quot;basflo_u.vssx&quot;,&quot;$Hp&quot;:&quot;Custom 3&quot;},{&quot;$8J&quot;:&quot;Custom 4&quot;,&quot;$I0&quot;:&quot;basflo_u.vssx&quot;,&quot;$Hp&quot;:&quot;Custom 4&quot;},{&quot;$8J&quot;:&quot;Data&quot;,&quot;$I0&quot;:&quot;basflo_u.vssx&quot;,&quot;$Hp&quot;:&quot;Data&quot;},{&quot;$8J&quot;:&quot;Database&quot;,&quot;$I0&quot;:&quot;basflo_u.vssx&quot;,&quot;$Hp&quot;:&quot;Database&quot;},{&quot;$8J&quot;:&quot;Decision&quot;,&quot;$I0&quot;:&quot;basflo_u.vssx&quot;,&quot;$Hp&quot;:&quot;Decision&quot;},{&quot;$8J&quot;:&quot;Document&quot;,&quot;$I0&quot;:&quot;basflo_u.vssx&quot;,&quot;$Hp&quot;:&quot;Document&quot;},{&quot;$8J&quot;:&quot;End&quot;,&quot;$I0&quot;:&quot;basflo_u.vssx&quot;,&quot;$Hp&quot;:&quot;Start/End&quot;},{&quot;$8J&quot;:&quot;External Data&quot;,&quot;$I0&quot;:&quot;basflo_u.vssx&quot;,&quot;$Hp&quot;:&quot;External Data&quot;},{&quot;$8J&quot;:&quot;Off-page reference&quot;,&quot;$I0&quot;:&quot;basflo_u.vssx&quot;,&quot;$Hp&quot;:&quot;Off-page reference&quot;},{&quot;$8J&quot;:&quot;On-page reference&quot;,&quot;$I0&quot;:&quot;basflo_u.vssx&quot;,&quot;$Hp&quot;:&quot;On-page reference&quot;},{&quot;$8J&quot;:&quot;Process&quot;,&quot;$I0&quot;:&quot;basflo_u.vssx&quot;,&quot;$Hp&quot;:&quot;Process&quot;},{&quot;$8J&quot;:&quot;Start&quot;,&quot;$I0&quot;:&quot;basflo_u.vssx&quot;,&quot;$Hp&quot;:&quot;Start/End&quot;},{&quot;$8J&quot;:&quot;Subprocess&quot;,&quot;$I0&quot;:&quot;basflo_u.vssx&quot;,&quot;$Hp&quot;:&quot;Subprocess&quot;}]},&quot;shapeTypeColumn&quot;:&quot;Shape Type&quot;},&quot;connectorBinding&quot;:{&quot;delimiter&quot;:&quot;,&quot;,&quot;connectorDirection&quot;:1,&quot;connectorLabelColumn&quot;:&quot;Connector Label&quot;,&quot;targetIndexColumn&quot;:&quot;Next Step ID&quot;,&quot;$KD&quot;:1,&quot;$tQ&quot;:false,&quot;$PP&quot;:&quot;Connector Label&quot;,&quot;$nx&quot;:&quot;Next Step ID&quot;,&quot;connectorBindingType&quot;:0},&quot;layout&quot;:3,&quot;masterSelector&quot;:{&quot;masterMappings&quot;:[{&quot;shapeType&quot;:&quot;Custom 1&quot;,&quot;stencil&quot;:&quot;basflo_u.vssx&quot;,&quot;master&quot;:&quot;Custom 1&quot;},{&quot;shapeType&quot;:&quot;Custom 2&quot;,&quot;stencil&quot;:&quot;basflo_u.vssx&quot;,&quot;master&quot;:&quot;Custom 2&quot;},{&quot;shapeType&quot;:&quot;Custom 3&quot;,&quot;stencil&quot;:&quot;basflo_u.vssx&quot;,&quot;master&quot;:&quot;Custom 3&quot;},{&quot;shapeType&quot;:&quot;Custom 4&quot;,&quot;stencil&quot;:&quot;basflo_u.vssx&quot;,&quot;master&quot;:&quot;Custom 4&quot;},{&quot;shapeType&quot;:&quot;Data&quot;,&quot;stencil&quot;:&quot;basflo_u.vssx&quot;,&quot;master&quot;:&quot;Data&quot;},{&quot;shapeType&quot;:&quot;Database&quot;,&quot;stencil&quot;:&quot;basflo_u.vssx&quot;,&quot;master&quot;:&quot;Database&quot;},{&quot;shapeType&quot;:&quot;Decision&quot;,&quot;stencil&quot;:&quot;basflo_u.vssx&quot;,&quot;master&quot;:&quot;Decision&quot;},{&quot;shapeType&quot;:&quot;Document&quot;,&quot;stencil&quot;:&quot;basflo_u.vssx&quot;,&quot;master&quot;:&quot;Document&quot;},{&quot;shapeType&quot;:&quot;End&quot;,&quot;stencil&quot;:&quot;basflo_u.vssx&quot;,&quot;master&quot;:&quot;Start/End&quot;},{&quot;shapeType&quot;:&quot;External Data&quot;,&quot;stencil&quot;:&quot;basflo_u.vssx&quot;,&quot;master&quot;:&quot;External Data&quot;},{&quot;shapeType&quot;:&quot;Off-page reference&quot;,&quot;stencil&quot;:&quot;basflo_u.vssx&quot;,&quot;master&quot;:&quot;Off-page reference&quot;},{&quot;shapeType&quot;:&quot;On-page reference&quot;,&quot;stencil&quot;:&quot;basflo_u.vssx&quot;,&quot;master&quot;:&quot;On-page reference&quot;},{&quot;shapeType&quot;:&quot;Process&quot;,&quot;stencil&quot;:&quot;basflo_u.vssx&quot;,&quot;master&quot;:&quot;Process&quot;},{&quot;shapeType&quot;:&quot;Start&quot;,&quot;stencil&quot;:&quot;basflo_u.vssx&quot;,&quot;master&quot;:&quot;Start/End&quot;},{&quot;shapeType&quot;:&quot;Subprocess&quot;,&quot;stencil&quot;:&quot;basflo_u.vssx&quot;,&quot;master&quot;:&quot;Subprocess&quot;}],&quot;defaultMaster&quot;:&quot;Process&quot;,&quot;defaultMasterStencil&quot;:&quot;basflo_u.vssx&quot;}}"/>
    <we:property name="DiagramType" value="&quot;BasicFlowchart&quot;"/>
    <we:property name="addinIntsanceKey" value="&quot;5019335c-1093-49ae-936c-0bed91d30900&quot;"/>
    <we:property name="bootBundle" value="null"/>
    <we:property name="containerID" value="&quot;1&quot;"/>
    <we:property name="docJsonCUnit" value="{&quot;data&quot;:&quot;N4Igwg9gdgLgprAanATgZwJbRALhARhABoQARCAWwCU40AHaNOXAbXwCYBmIzgFiIBsADiL4xRAJwSiAdm5iADKIXtR4vj1UBWEZ1UduGofoX41I-Aq1rrl2+MWz5CpRr1Edmnv17SNvfncjfkszS2kxExEJGTUBZTM5ZVdA7V1VDQF4gWshbhklGXiZaQlc6154sQt8WxdRdhSiAK8jJTs1dssE5KI8uJ7HKWU6kSThG28vTyCfaS0lLWsteJXm+YqRLTN-VKmhdqtO49De-rEq02Phjssa6zc01v4JaNixOqi1MzK1WN3nrIwvgQkdLEoBBFujFJBYFHCwvVHh50spVDC7pNTi1Zn19Ph3vDBiDBFClDDXsoEb1kTN8VUSWJCWYcRl+Odoe8OH15Ph4hi+T1aaitPwtNwtLFfOtmnsNDJETVmTyBgLLjs9nSPFK5ezyYTnGYsmpQT9CVzrJDrrFKZjTuCpu4tZZ0YT7j1WVMJhxgfrlBEjsMFSaRr0rUMbXDqQ7hV4LiGmR7dbJCsr42JQdZhrH3C7JG6sVdPUZeerrgHRrI04KMfU1fnHU93BIwlwpuNdJrURpKQLPlTvpJ7P8Quws9xi-xveIbgT-cSuvFzld04Lbt1LLyHl2423MlmoZd7NSDg3Nz0kjGd7jeJ2GhVkzIbRaBvbGbVGyivC2GoZ+B3Py1DQFimScnBONcV3fP1MRkN551OHM2UEYpXFUCZ6xhdwhCPLE51rOFbHYExgUCUcH13P9wImJCpi0ZCwMvDdINI60Bzgs8FADDVpm7PUExnbi8O3e9ZUo9tuBo69kPFUDH15RdiRCTl2Pg8IhWkr0uRfVdET8VRpQ0DgKNzPd-0ku8nT4jwyLE3EmMUt9lJgokONrITaMybS8IZPTpiaYy7P0MzqMspsZJExiFNfKDnM4sY1K4jTeMBARvI+V8HCSp0eMCz0DAkwQwq-XE1gBezovTWK2NgxKPM0ry-h8wd1KdZC8r2Ar5QswDrMlOTAQcmLWIjVTOPqlLcQwrl+RHUT8pCgDPLmZo7yiiCywzGrXLq5KrNStSa0jM8P0Q8igt-QqpMmhjpEMnx5I2pTtoS8a9vCr1qRuMFTp+30pg68TuqK3rAWlEDyuQoaqpGlTares6bs+wdZ0JITHHjIyxwurrzJB5aZW2AaKqepyXtkXbEf23EOVmgT+QM2Jww3JFzoWqiloalb6OJqHKpYgSXNe9z3pK5Dw0aYbBfirxptVObAdMjmeoJ8GqPWjGBa20b4ZFqmPvlAMTAM+xXWUQ040ZFcVGet9yQmxXguV-GucJ2yNeYzboJlty0dFoD-zJZpTc4i3cytxESITKD7eSx3LuB67qdujxIsezWvbigiKYRq4CY5Y7IgEn50dOj8sZMp2ruKgPCfiSHCoz224Z23OeOT5GfW2itJH03uWuYw4S8y1iK8kCdk1phpFWJESO5-XHQtBm81vTz3m6FnO9bz12OLEHZVCnru7R3+bOsWlXXfui7gabsmddb7f24N9lTQaRT3BKE4iS7sf2er5eMkmge0ctVB+ws-b6zFu2Go-1Ebx0XpzJGwEeIgKltrFuECEKnw7vKWB0dSgFj-ufZ2ScX4eAYmvUBsNN6+2wc-aB8pgSEjqEPAG2N-6Jxrn1d2VD0He2znQ9SUDa5CFBG-YRp8EEXxdsgsUadBr80zuTIRSURHWQKAOfeag+57wcFbQhA5iFAzxmQxhYp64PUUaTMBmCt6QJweQtKA8uhsNnL5EMY8JAT0BKeWsFsMq0QXjIsxtdby80buve+djVETVwfxfxHoKh+CsTTTMMVqQEwbpkaMH5ZzpKLlVew-0snnW8TfKcERJYw2ltnOW8YYTOO0ZrNxh5QzNOYnPD6P5ynxxLK+dgM83xdOgcE0h3Cwar2sXfWxtDKaOPMTnbR2FSzTy0afMC3ofoh0xBiQZ9j6GAJgYOFZAyhkbMfB476sRlzAgZLhDGCgtxHMQVcgMNyWG9CqrZDui8cJHPCX0-8bzlCxBkFHW4TzlDKUsUjP5sKO6Ao4ZclG7yqwDxPBMpW+wEUfSRZXdsILLBgq5MCE8KS4UhX+bRfFFTZBEoUEzewOyrjuJeVS3F0DaWMQZUzaMP8oJllovCgFFhkWDV5ShQYUL1xNF+Ry0VZ8JWotBaSb+cqPoippWKgl8pJXGAHnTGpwqFXaqVfZfVEjqmCnDPUdcnLnSms0tylF2jrkpgHqCQxmNNJaudTqulRQVXEqBMXJqRcTVUWpf681UN9UBIFcPH1lKo0OtRC65Vbq0WaIwX5YMubw3chzfor1J000mL6OW9wGaLXBsZXiYkXwKRxM1U6pGtKgWhoLYmIup5u3cmiQ8qCIzHVRoTV9NpT4Wp2oWaOnFAKqm6qnIRPCTb3j7Knc0mdDC51GCrdodo4qSYZTEYMa12QAyHHsEuF4XJQQBMFJG+dwq1zvjTEe8W+Cm6bv0dSJpCgCkCq6BI7oT690vJttnDK9psadqDbKi8XQRpJXrGB4F7SWZmCEGmMEMqAMDDQ5WxVlRVoynCTzcGYoqM2Ro6KWj1G6OMaIku+lGG2FNKyl+kkhHo1yJ4JsUj4ShMiHCcY2tCHTh+JmvwuKPH90yk7QajpXJDhXu-lReVqbFWduZqpwQ9hlLKWBNIZcREo5yaOSBHTm08P2AhAZsNYgKWaefTGnTQcHQ5AEkZnR7KtNmrgw8zDghnxqGQi58DAWP1ehs84Oz+nvMDxM3Fho5nfVto7lZ6Leq2M9A40MktfRDMnS6CO1Efr20Bs2aShCA79EqbOKOYEaWU2ucq6JODamT5jCQwQstfn2xdYFT1z10rKqs1a5F12nB+x5jmzbeb7Vsv-iG1GKVIbzyPI1dAir8T+OCZE4dg77CWM5tw2tqTmVlGOAszSxddLly3q+fo6QxbkOInG9t3d7J5NuAE8J47om2aT2cE9h0HSTMwVfdd0D6X-NueWx6yFa23vRw++qorIYBSlYG1N9rnX2nDfW-WzbLMlCnq2tjyYt2Ecsce5xXrTmkeFftDKsnmPKcNcCXDtriKqsg+hQzpLHP9mFNneVjLeL+e+NB0LiHsgjZokLHcvoWKq54757G-YsvayM-wK9xXc3foq6EM51t8P8eI-p7r4X-RhhQauJo5tI9PE8413i+7YFreEj19IY0do5xbRp5bunOuuRR29894zKpLA+aZ8HzXgVFNWsUv7n+glVWo+1ih6ThH4PW3pOigU97csJ6l1rowJg6iy-jFO4v5tS9u5+9pq3cei2hezylm7TeiNRZY-7-R9zp2vY71bLvsPJvN77w9mHuF7cFi8yfavxwy9cs95PFPAw08Ggx6v2uM3AdHYB2J5CFOVznpBuuN+bL1wlJ77xxPrez2p8uDvrbHOSRU+55P3vtOK--k+QymzB7z0USFKDhGKDNnfxPmBDKwrQf01UgwLGg3P1Oyry+SuDP1bA-nv3kzzCg2N3-y7XT2VAp1FwHXF3gPkxrShnAOUBvTWTFx3Qlwt0f37xqDb1UC-kcEu020wO4Hn3WWYKoIXQ60R2ZlyUcnLnv3ER6CwPfgI1wJb37yhEkK3y40LkTRC3WQPFVT33TWlymlUIXHUMc25H0K8A7St3xGQOqnzStlYVx3ZDGGQ0cI5DNm+ni3PAsOrUMNP1e1cLOF5A8J7keQ03N153L0UxcOjkcO4IcIbwQx8IMj8P2ACNiN6HiMA3Hy+xYMiK5QDUCzPHIOYUUJ-0jyYKRzBGqWtghBq3B0oOxXdwKKIIqIoKw3xFKJqSPlFy0OSNIx03qO6Hzy8MwM6MLTLAlhwPKOoMKKtxcgtiDT2WBC6MfXv3GJ7QFh6POWEKaKnz-x5Vy1OBkGUkgW5HywwN2PV32PbXX0zR+jYQp3EFAMuNVycN-3axI3BkWHkERxGO-iwx8xeIaKwzNx20lxaK+PmB+KIOBO3Q-0SC-XhKEDVwThuM1xIxAlkjgyRMeKBNxLkLBO+w+IxNWBhJ02PBMJ7X4PaWIjkNRN23L0xLMCWA8F+P70pLtnDRpNuDpMkyJLyOaK1CE1WBZOWHZMDSCzxMHH+MeSwwZIhOFJE3iG+LZNhKlLkKBI1P5PeIQMhJVOhLVKKIkzGIHmk1OCmLKIi3RKiNg3mIyKbj7XfGa2biHVgN1IWIvBs0LzrzvUSIeN1NmOaDJKNPtMSUk3QL4JhSLz9L4Pi36JFI8HJLDLf0wM4JjOjhyMDOIxDOxJTP9KNA8VXCLKSl9MzMbxmJzKTNDLpyhwhRJBkDqFGNyJELuzELpy6MDDRW2KEOp3v07N0JDR7JgNYxNKNHqPT1HiULbIB0UwHP7iHNWWPi0LO0rExAuIDynMrJnKOznO5MHPrWHK0IqLtRe20K3S4x+QiKFPTTul3Kt3nPdSPOpCz3Xg3MnNd23OdTvIGIfP3IXMPKXN6JfO1Md1HwZAKUlgTJ-JoP2EfO7KAp2KqLXNcnAodKgunO-OOz3OpIPJuUQt7NtWNh6DZTLNXEgpbL2JJI92wr-NwoAvwrOV7NfMUjItfQouzJ3N-I7P-KfIIpHLIJdPUVbIOMnngtVWfLkKNQSPrFvxX0wpD1hNYht0hTgUFFfNLVQxANAsSGUp90JzUuyBXSDwUrYMlKOMdz0owLqEMoSzCN7OguDLVNZPI2WFiEYxZMWHkW1AoR8oJ2R3YisoaJsqei2QcwTNSPlFW0Cqx30tUtCtGOcEyVMposxIlAE1ZP6g8urKYx8p5n6mNIDOOKCpnRCqbl0wbFtC0KvC-LhSQK0UIP8vOxis52sqpJtSDgpDW1Z0ouuOop23qoDzKusMNX62Ktiraq5PjGwww0uHZDDzC39kFJtJ23Yu5NbDp2ZQvFhlWK4JKqG1sv6PwOQMartP7y9n5RECdPTMHQMr7Na07SJl4EtCuo2KOhimKWOGuoHnrOjPiu-xc3cyV3myTUFG+o6V+o+tnl1OcGrH5ADEqTYiqv5V6rRP6udEGvT2GuYwexr2thN1kNZyEnBv0UhqKWhsI3fMvJVG+gkTUUd0+2f04tEtSkNwW1ZTaTtwRulSEmhnhI4FRsZJaMGJcQBIXNfVYi5sFyJovEZpg0FsVIMNhL10Uiltjx5tlox3luZsUq90Jutl5rlvPwVtYNtLp2kvSVkr+mOCptGz5rYQFp1rMq9wttDCts+p4P4pXKNuwKdrNrpVtToNZ2Mt+lLSmvUp9oUIivbIDsJDB0-xtDaTJkkuGSOTGUG1FuTWtPRusmcQdyzA4NDBPy0mnWpv6L+0P0ruLv6XTGAqWpEt1oF15Ja2zr1KVKcso3oy7sYwY17u7u8rg24BROUPHgeyhzBzZ3jpMHmqYpHIBu6VbA5jesgvQhQuX271qsRTuJJmHun3KUOLHK7QTsmpjgGCPlJvuvnkXpLovNG3LsCFm3ZuIsWxO1jtLtGyePjpx2jsUz1ybKho6RNvyPbsHreL3p8Xsmitgn2rusdKXIvvntGWvsalvo6SvPBNNsWQPxfpwaftfuq3frQY-y-svuvJWpAftI6X-vJsAb9uFr+KHtRNpX3qbvwwFHrLgObB+AlM4VMVRP8ApTQRqQwTmTbiOWCCZsxi4I8x-n2WyWXQwxZTUg3XmSuP2E3ykYV2-jFVQQ30kbBq9pfOcFRpQQiRy0PpToZppFdiJnkeQvWSusMc1pqr21sdSTjQssSD100tz20s8b6Bw3XvwyzrIY9R43Qa1CyxxoPqKquFtqIbzyAYkdoiifVP8d4Ohw3neM0XCcs0PWicnjeq51KvU2yaSdfjyZjs2Rkfs0S3l1M1S3rqorbpFHyYDti1y0X3fDbwFIbuduTAqs8wc37V6eaaDMKtGPHJOnC1CZyZkMqaT3EI6YQy6eK3qa7z5MaL6paf8jScPvicK0-pK1IYwYztyZSbacWdOygdcm8fnC0p-1XIceZ3e0SPZ0Sd1IidaaqcfBuZEG3zeb0w+fOc0lSaapQquqhyH2iXKbCfmYuZ+Zl0FxUrPI0rG13xANhdPQRaudxuRbirPIyehdmTKc+YWbOsDT+ZebR0Bcawms1k4b6rmfKK+d2dxcYipYBdJz0yOa-2kMeaxdZadEuatwWvB1RbudZ0Zt5a535ezuZdbqFYPURZpjFdPOj0EsWuEqooVdCexdBZFdD3xaj1824LwZQJNwVI5kFfJYKaRfVpRejzNefsarBtGaZZtZxYpa9zVd9xpu9RXL9Bv0K2BfhYNZVdP19eFzTyVE-Plc9fDfZdYanrkKjfWelrPJ-u9b0e1vjBjbrTBUlZzytNme9IGDYpLySJSvobp0jLw2jIrf9PjOrYobp3TMbbjPks3v9s2SLMya3RHxOkrYDKzfNtdLdoDf+bXtpdHYew0ZtVf1pZcb1d+wfsroByB1aPnaMow2vyTuto3tbvGaf1zYXdVW5bpdaoZbodbaUvpZKfDtQlG3UgefjcJxRxgf+rfJDqVbRt1dOeScTezcGipfsInoOoStKZHNDZZdteVvfZauPuCvaovSRu6tqNJZBaRjBeA5pnHtDnpYoJntrqQsQa1HTvlGXtpNXp0JnZbaVtAd3r-xYftbYfDwps0h6R4ZIQAQJghncciWoVqQLFiSaahi4zYTsbCtXQHGWIOUkTUbwUzouV8W3ZjzXDruOOMfEbFF0fuMmfU6qE06seXcWTccpYQ8xEscSG07470-E1ia8efeLZCYA-QwscCf9OjJg8Vbg4mbFoOa3Lfaw8y0NfMosahZky7aPZHq9yKa1tifCLc7hdg69btaMIx1WbMOS2o7E7Rp2eFaILT3RxWeGedN81neqcy7K56ZvYY7+J0u0PYcw7Dew7C97fRdK7qcJY2ZbpXbg5iYM8C5DBlYgkZb-YTba5jvBeebRZfd8YFcs9uec5K-ecxbJbS-g4CvXMXYvdM+JP-eJP1am6TZA6W8hbGq1m9kq+TblwlZW6XYm2C9a9C4je12NfFY1ci+Eeu-W5C4+hw+ufO+pez1W55eKz5fG8QUm9e9O8geB65bZ3B8I+-r+5e4B-a9u8ddNaLbB8vaQ86Ra9S6A-S8jY+-Vd801cqJ871d-cB7xYdYJadbZvxDKrBqtbOfR+gXp59fJ79edeBtdaXHdYm425J9aLTZ6-7gdyc+d10jjdmZh4x7e5rrY5NaZ3zc2N-eh7F5O9w7J8Z61Z5LV8+8p5r0zfo8sLmNO0-dw1srm5c7WMW+29clt7Z9Tx-aJ98825m+6yPvA9gbfMSocrR+J719J8JX8bA7lzt9Cs6s0JRrq7jExvdBgyB5d5iKvYfdPrzfj9hF7P2+WpzuT6gKxrPQj6MHEsXNnuqrlb1ar8Apr5Av8eG5Mu7bX1op4vor4qb8QwR4nLLst+rRgsivZAb8YpI97JPL9db+4yH4MhH9aPH8M8YMDczptQH7vvn7I3vK78Dy7IkqceOMa7YogtpKxeoMX5wv37wpX+XJfNA7QuzyIgv9ENnLopv4Yrv+M6NBZ5IsnSf4JFHaN3XxMv2s4g914p-dCq-y4qwVK+vFBCr30kxNYjeajIWrey9xgCj+mBV2h0Hdqi1+iPPLHux1TpBJuGWuRBJfD4zmchGV3LOCJ1UY6clkLOFzkSCk4h0lGxRREmIwJjAkDEMsOxvIUdrTVsBNnaxtQN4T6cxa4Ay8E93IR0Y7GTzP3jINs42NJBaSfRtkEuD4J3UDvb1E73lZlta8o+Yds23b7t0viWwCUNYOco2DZI9guwY4NsE1kHsdbc3sUBMFNtou-XM1JYOcEOD-BTggIcEKcHJ4fqGZTvBWRi6+CVSVgwIfEJCEJDQhSzUavL3UgdtbM3g5LgVxSId04hiQgoUEKKHODFMs+CdjLEXwCp16E+aIVhTCGnstB57JHuINqF8YD8G7I-EdmroVMGhl+H6HuwAb6IYBLNDQb0MR7SsIesrKHorSt4q9iOJvdoic3I7kDpE4yJgTzEUFKIsmgiRgbwPnIgkzGCjdcJwLk6idtWUMfYfCUEFqcVBLQ+QfZw8YWNRB4EQvoCBoG-Ngetw14aVAeGR9D6eg-rHnka4zVWcQTbztvzgHudHO55TjFv3MHWQD8rJPMEiJtgoilsp2YEd9zoFZCju8mLEhtVcFmkEuwfGntkLp6Y9Wa1Xbrhq1655d0B3zazJ1wDJZcRmSfXwkVxqZ2VumwuEAQ5yG6j4ZmyXQ7kX2O6w99eMWJkfFhZHlcmcDTDgH12yF4i2mg3ALpvyIajdr2pIo7uSOm5-FQORbfQXgUWj6iHue3OQUKKV7c8KR8PDPsTjfxrdFu-3K0XMPsbKCsRMOYYY3VY4B95cDvPHt8I9a68xRFfeYT6MJbuismWokUTqLh5QwTRRDKVhjg1GE8ox8BGMeKKioI9duzQh0MmNR6OiuekTa0QbxN4U8mcfox7uTkmFjcvetPPzqKz5624UB1PUPt73F6KZJezPYGgtiF5gNWxdYn3g2MN6m9yxf-C1mfRF468nRRYl0dP1twCFJ2ffOXhLQV4WigxyvWMe92HFlj9cxOWNm32e5h9gxEvD7osLnHpt1a8uWdnBjd4ocIBPjEtmuNtHR8VKsfcqp71THNN0xIY10UThfFxU3xQfKDn0X7Fkj6xGIqPreMfZqpRoyNaVJ6N+Qp9lcW3ZqtA3vYQdyqefOCT1TZHEUCC2NLdpoL3EFt7x9zBboYOlQ+lPBnbQ9j4JjR+DChSQpiYxMUxuCM2Hgodl4NomKiqy5GYoYxIEnFD6hF9DIVmV5Hiw+20LLKIO3rw0SahdEr0TTDKF4DFxlQ4ys0MIHKic2xtLfNmMZr319sHQqusDlU5ETpOoPcWkFjvzwjZh9QnSXmz0lJjqxmoiEdb0DSAE8kk4xaPgi-hVVICxzBorkmmGYMMapfVPqgUDR1tpSvQo6khPHE3iGqpBZsYsPEntgg6CgBgsfBSmuSiuhdCGlox4KelJMC4mWOcPy6X8XRSxddCsQmIw1TxUcJQTUURB1Fp0knHKR2PqlyF4u3RZ4alJQZDDRy0IpTPViliWlXOuIkeiLWHHH0b81UcAWR1RAUcVs6-I0SFNzod4qh+fZ-vgwGZqiQ22-CukZMBR4Nuh3-JCp+O2bfiTxzdOkTMPZFQkcq3HaxEx0UosdVWnU0gZxxWHRZKBsiVxuoL5g2IaEPsXYa7DPx00JomyDgUb2UbcCn4TA8GRrURh60iJXw80WEimR8jpBzw2QSYx8CYy4xnwnGaoL4ybsVRcpUifN0fEHdgRnnKMtTKL7Ci0x4E8LtCNn7a9jR6450ZuPMZDSIxMLWsWBMHG1siR0BRLoLO1Esyqu7+aUbVzlGbM0Bd05VoyMTFdcMEtXPqYjRlk1ceR7Uhri3wFESzoxUsgZss2ZE6yLx1RBURNM27kzgs7M4hgFLr5rjpxDIilr7z-EGjAR63Z8bj0rFGzmZwsizraPGEYsCxR4jcRmOWm2iiWUXbiQd0tEzieZoYu7k6z9lmjYWTMr8SbO9GpzKe-MklhdPy5XSPZKOdOTmPqB5ilhjMxOW7J-FKCicoc9-FXIWkVos5l0nOe9O3H89y5EwlHtXLbm1y2WUcmPKWL9ZU9sp4ctseH2uljzhcAvI3GzyXAc9Mxrs4eT+PPGosxxvY03AHOzlBzee3c+cdL1sKy9E6LuA8Yry5lJyR5m86PJr0Dxz8p5A49sUOIWER5OxZvDNtHmvF-EoJOfdSl7NfZXznx-82yuZKfmHjp5x40uYhx9GATU8wfaDqBMlkHyPhoC9CYH1TxYT0OzUveR3KDkqyoIl1PoMBnCG3Uv2wUjkd2KjhsoSaQlWxG6QHnYpr+nyHvpPznrOyjuWApAY7ka4OzHK7-PfmwsQEcK1+IcvaUFwUlb1O+D2HhWIpPCfyNeki1cTbKwpCK5FCAw-rwqc60M82Kiy+TxNgGj8+g8ijTkhVlLBYoB204ARCKv4f8RF2ihRX32fGACOKgi3fpou76iLzFhFMcRzXLZuLz+uEnftxS8Wf92FvikcixUCWXd3Fdi2RZgK0XV9nFyAxgpPNaH9NQBySxvqkpwGcS8B5pA9vJKMV-4Opl4-GmfX1p+RJMZC-KRQsAlUL+pBWSWiVIqU1KTO7ObWoQLFB2CWSwUFQjQv-5n02lwTA2s4y6U6Sel-g-pUVyGKuJhlaQkkGrTGUdKxBYs32tMuCGzL-KA0kQQBQhkTK9M3S7foxj6W+U7JhyrTgl02WnLelzlHZVblwGBgilHtboA7PtpM0tl5ynmKUIKUvLBh-0L4ZMtuU2SnQ9y+wY8sGUvsSFxw6WvTXt6R1bFYK7QBColBQq5lp4p7LNNaU6LmF6IZBtHL2UGDpF5CW5G80RAHw+g1gJIKdIEUoLjZaC+1lEpAnPyhZr8o1jdLKn0jZhD0nuv3QFX8qhVDGeuYwxHpvTCZGCrPhhPXjn0hKXCxaYSphEtLVFNc6+XXMxWoNDmzklMQysDkcqx6A8ahpBDeWZyh5hXZOeBBelZKqK9KtlagoNUEMtVktHVfmKgUvyZ5v9I1bNQwzWT3V7Kz1Qwz7G3EKBIUO1f6odWBr+8Bi5Za6vxWi815Fq2+X-R9VyV45aqxNcrJHlJBrVkcglIvHDVXzM11ZS1Q7JbkKrB56q9ea0RTX2pfVOIjNYWI1WMdUSRMVYTfVhEJM9V+8x1btMIbar+5rcnVuaqzUbza1P0KyQ2srXFqiBz01tQMpxhhqY1HM61lWqTU-iy1caodYGJnXFj9g4669PWvTXTqm11altZZiem2rl1+C4uZ3PFjXry1TS5abutnEHrAVU64dWutHWwkxVKTEyVev7VSKXZp69dZqs7UDqr2uq+1Yyt7W+I31NDAaUXL+Qlyg1ua7nhHwLXXqkNVKFDdGsA0jct1Faz9S+stVOl3SdatNSUoTlfqS12a39aCyM75ql1+GwxdRpI0jzN1g6ojTupA3fqvVVDVNcUrNU0bZ1O9VteunHCsyDO-4k+rZTlVatuNkgJVYWuA0RzuZHGh9YRqfUpdoFeamtd6oo1Cab1yGu9YVDQ0YCeOzShqkBrY28baNG6zTVxu03tzb1TKvDgZonVHqqNjatTTfNFXBqZF7aqzZuVVUnrfNza8Qo5sg1uqi1dm0Tafng0mqCB3aghbBrE0DdLNU4LDSltc1pb71LG2NU5uM04bTNbQDzYeso3Cb2N-m8zSKAJG8NlV1m0LcRri17rgtH5LaI+uK1RpcNhqgTYZtNXdb1GpWvGLVumALqGtKm2zeFrPWRaCtPQgnjFtU26b1NY68re+uPUtaZtoG89Sk0vV9UptPmlbX5rA0qrOtWmobYByjV9b9ExqydZtp43ba+NqG1tf+oO3ZboN+q67U6vA0uqit2GnrSNtIXraENfq2LU9vs0-qAtAPDDcxudXNbHtx2iLXhvh3nb-tOWkzW5oS0g6kttDAHcNqx1mbW1jGxdVREO1hakds2lHb9oI3o7PtPa77ZPES33bvNFOj1TApe2WYJNo9Q+e-I45IwuOoatYXxwUTHookJLHYTwN3iHAuMuiamlTMxDsDFGMMrgfJwRVMCzssurwHwIfGK6BO5jDPCksFSDDDgzyIESRJBG4ZQEK64BvVwglZpM8EKXDO4JCWQjRyhu+tD+jJT0lXdJi+DB7pJQYpCSvuvZgHq5EspQaq023bZP1kO6Q0WyUjgLE1nu6k09aYrlxNZ1jNYurqMPYM3Rkijj29usPcNJVxW1FZa0mPUXtT03I1OtqLrCStKWKTHhYegEcAsb02rm91e-3qLPMJ6yq9X-clSOTZTJ7-dXe4tHHlLI7VC0XBIBeRNJU1twuxe+smugArl7o97Iy1dH2UyLV6FqA+mIH202D6tCpFCcm1JRUKZxC0MsXLDPRRboz9mSvTR7FyC17L0Pq09LJLwwq4jqa1akvVoGYSdYlHSP9HHSW51LT6sUsKchNI03DiZdwszgDL+FDTYDAYuiAgczExzkD+et4WgahHSbZ9DMtubTOlRgiCDWemIcdiJiUGWS1BjwDQaoO0GGD9Bpg3-qkEUzydZB6bP9k6HHZTplix4gXOBn46rtHOkWdvrFkkiMdJWwnZkE5Gyzj5XKrZuVIy2pQzZUoi2Rb3P1u689tTdWbrM0N+7+FhsoQxU2kNThVDNtdQzSNy7cqlZkOu2exii2Lb41U41rbqNOweTdCeeHyelP8lf4Z0QUkJcdQaoETGIUUzUkRIgOlTTqNvRKeEaynWyC92ewaD4ZFwMK19N5SvQHTykiSg4vBT-f61KmKGeVw-SqfGJYGGjSWvs00RXKq2uHN9nLRye-gMnYMrgdGU4G0daO2RYFVnAQ9LGMOY5TDo8sMWnOqP6TJDgOwY3fPzmXcPRl2kw3lozpVGEx1sPudFucOczqtKEiFnaP9ldb+joovTeUrnm+je5TkunRGpg2M7c52PWUclISNs6A1Ihhnsca3lDL4p7POYwMYWOq9hjprbeUvL6BeTV1mxo478dlElSZeHqZcX2xt2ry6jt8pRbuIfl+l9jvW3nSm2KmNjLZGsvvYRLGHaCSJreufUKKMHqVqJmQh7UofIPkZFgywOk6nAZOZV6TTJxk8yeWAk64uhOF3aJKiHz6LBsQnKmydZPCmWTopoU2sGEkukeTVbfQ3kMFMinxTiphU4yY5OmzUhK49IeSbEk5SGJtJ5U2Kf1NKmJTTy8dipIqHTsL2jlOyb7QclNCxj5+w6dwaMmnShBF+CBQMNB0frtmheudmZMaPs49juJoGtUDvHbrb17SjnPZIb1qKm9XoYwtBOnClFsJcTWwrf2T0SE7x04dMr-IglycxD0ZkUWK0WGNSHa9Qd8vfr5N27njGJ00vmbLDgD0z8ywaQZxL21SLSVSaYg-oX1TSFh2K-driryXukyBovPRQWb6ZOINpK6W0AkTpUfauz++Lg+uzvDlKWVyVenalquNdyrZt0ivfdINJkY7oh5g88eelCnmjzZ5i-adno2vSIG2O+vOGQJ7T0zpBfRTUtNkBUcbpakrk16apN1DOd4Das9M351X1R6QWvhusNhS0DZjku+GQTA3KDxFlGpp+VDOV3X7VdZwxQ8FoQunBg2W5A+sXofTEskFim15BbsAKnk5qIe40i3qd0kHxpiR6fPhbH1DFMUVF2PS3pYvB6R9kqLphHsslsX+97qBPS+aFS4mmLX-dPXJIQk9sc9Xe7QwJcX1d7WzDSIpekfIZVnxLT5F-ZNTHMcHYzBusffgfovjmF9ml7NFPs2KCiYzHev4QRelQTpSD3ppI+Jhb11LpJ3e-MzPuc4VHuLFu5fbJ3Pk2HdzuQzfRZcfmHw3LaR-fZQrqnB1ELHEu-TufX0L9cpqFigjfq92vFNJUOk9NpeQ7TV46w7L-dv3IrrVUro5hK7+jywgGXeYBsHe3sQKQH4pt8mA3itxnrCcDzZ7GW1ZJn-TDhv4i7Jgbxk0ZFBJ-Iy7paZZEHQRXnRy7+c+ICnyMdBmg-5zYNznKzgIdoU6e4O8HMRMxyMQktYk97jl4s9M7IcsNfyFDal4vqBo66qzzZ1IirmJYGZnWHr8eU5RNtdRsyjD4xgnd8bMOSiLDr13cfLPuN6Xjx9h6q-NsdmQ8FLcGDw-3C8MykUj4KAKf4eAvrXcwcU6I5FMJzRSozUejI5jaavY3GIBWJKektBtOXGLj4FIxPMptzWbLOSMwtIy+pFSaSghZBZofuzdHluyxnyz7NQm82WB-orA2DfISbWlzpGXgw0btNhz5zCIx+s-XNY2xpbnw3oyI0+MHHVts8sE7uIrEZyQljpyW5u1BN5zZR6t37rKZ5sjZljItqsecfB2U6dteorMbLebkXbUTQOqY+WNOPu2Hby29nYcbfm62TMdxpK3CYh3xatxLxrsTgx3krzn18JjeYiYNxvGd5QJznpHba0pybjwNiE6fKhOBWkLsJxO1ndnEp3iJWvTW2ieIF77vbed7+Y9atstW-TTW3QeNYJtQjI4sSj-dqdlMMT+Jg95ickNEPO72JEQsfLyYav6lSMgk4e-PbzJttwh0pkdjqYFNz2N7Q9xe+03VMlkZJsZCk5nqpv0T17W9s+-Pb+UNLdCdSC0xpIOsnt8bOxg280cVtvGTpb24bWMM944X92g25Pa6Zfxu2AzHtoM+IXjMAKGQh+6pZGZtMTWGbMlykSGYTMaEtpWhf9FObRSnXzAmZ7Iy6RzPmU8zI04y80yLMNSusTUsMKfvDvqXMj6JoCxGR731nepT11KE2b4NdTGHeWDs7NeKMhXb5ZiozonsP0CPV+zffZmtenvCl7Fwi8oSktXMuLBb-zCR9ZdSqeKkl3ipxfI8xNHz5c7B4+yGo0XqOIlPiwR8xRVpb5lHDF9RWo7Eo5KJ+WjvhVHyCW8lpLHfVhbI9yUOPdFijie2fxceu7t6p+ER-fy4dv3I9vj6AQE6X52Pnz0S8x8YLiXBKrTDijx-Y9McCUw7QV5K2EqMeOK5H6T48s8qzCvLktzdhzVisqr9mRuzwsM2+ZiXEP9He2POqma2kzmP77Wwfg6bXZHTtr7T4jl4+rte3aRWTwm7kIekXmJn55qZyeemfShdtzHW89HZrNDmvpoF7GBKvbCj4KtticbnU6oGuNgEfCH7vQLGiwXXYxoHJuhEOh0xsIQWYcIUbMzPQldcKtC6cNBl8YLnaEEGJhH+CHw7nTUfOo0zJiCC2bWGPGpSp4dUpQXwO-tGTVx3DoPSBHSTORet0hKQImJdyhKD1PBCpQ+QicEebWAXmvV4ZR3LRZmsNP4HHfDF7RlWATgtgLJdymKQoPsnGTH13OeK1Ttx2ATY2sWzPYvOEvzzWwRYCyTFCLAlA5GbQMsEWBsutzoILoJy-Nbp3Xd-2fc+DFVc-l8RtGMV7Pclc5UZXd51MmC5Pkh9+769hl4wcXOZVVgywMZ-MHSq+VjT7BQjqERZhD187Jr+W7yrNd5UmXAOK16y8Ex2uA3jrwCxy4KOQmncRdmE1E+gOoyhrTAsmZ9ZbPxvVYBMxYz47RnDXE3pkwzWub2zPOEX+SDDIXkq1MCXTpD9G0gz-b7P5B6sI59iPARq6W0iyPtESFrBmCULLz9K+hfed7ZW3iUDt32oqucQDOW0dq3x0Oe+Ibb5RxFwhh5eNPUqqwXV9lVFOYv5TOL2e305hcBld50dal2sHyowlwY7lCxGqUWs+uGTimFFzFBLvXXlW+7rF4ybsG4vnB-L9V7CTJf0yKXvDsjKsBPceBaXs9815QctcsvMq+r2y8PFbfxZ53lLqR05XyrLBdOIptd1iXFLOUX3bR9i1B-r3k4M7ozwTH+4A8Ouj38wf9we7peMHGXl78QkgtZWeuN9LtpfDvoTt3ulc+E8vsHM2m9p8PNDom1EYInUWlLhFk3W8yoUJT+07HXfZUQwRMKwzBaq-d29OFUORnfHlK6A1ytmTX9da9-QfZE+RGOPafLIytNv1VWLSNVwW3VZ-M-vSrv+8uyDGk91ZD98DU4vxartpL4jeXU80O+JVGpoRnWyKwpuc3PJR9X-HCcKixshVOTqdS62-x8+2V23YtMdz5LYkVL1JLuiL8Tai-PWFC30fcfzTLNP8VjznNnrs54iJnmBKueC4pES8b1ekGmsasV+WOle065Xpsypf8adbnhwloI9SRqCQOpgGziRr0MzfrDfhvM5Nz1bgO1x3hZ3DA1N5QOmMpO4D2yvJ7DUrfQqKD5M1M2Y-up8HEN44h3eyaGGobL93yuDGSQ+VgCpR4HkScherqljwt-2Wd9wZK3iKqtkOf6aBYHS12wwVkn990KskPvGbi27JnvvJ34VELgq5D8OSOe4Xcnki3Dpp1deDlSMzpcddBUMftAy1sB2E-4srKrl6P14siqx+MGWDU0dr8FlwvVPUfMta5RsqjqnKcf6fXzwUYjMKcXhIKxn+fvoOXK0f6yrnyT4xvY+GDm++G9d-lZk24j5Bemz+5DfWmFCtpkLe3e8vezHmpJjib3ansqO+XWwUUmT4N-MHDfS1g34dchTcmtT2vqx-Ndnv6+jf9vk3w79F-ZqjUJRWqU+gk9Ids+9vI7x8ylVe+ZV2CtDgX1FsLuBqWXzj+47NP5PRHlb7hTE5kEnfUdkC4X6EtSa5PUnsT8RT470dwfbys9rSdko0cx+Qn2jmO75lz8-vTzQr6J8X88cFOH+Jnyv7Yer92HbHdftJ7H+P5OPEn-jjxW36L-GPNHDfhR9sesVACMKXNgv7X6H8l+f+ME5W+E-H-xKp-NJmf3k-r9d-Hc8Tsk73+qKuP4Pa-0jVtWTpvUoQZXpQwQWVAGTqv8sTr8su6-8ooC+-fr-dTskhxmjW7nNUwxEyFN55vb8hGEQy4Rxg+kUzRr1W5AiT6SF150K-2oc2PLCxq8PJB2ifl3-Rak-8odWD289fEM-ybc8uIyDURgAu-jfQ3PR+Tfg6bOOB+kFUWANU82PRMkoNqPFyiOx-XcD0DdnKG12I9UAiNB+8dpOdUqZovVFgADFkIAMpJ+gCYFv8OvQ+jHdLfGUzAsiMagKKMW-QJ0-sfoKy2t983L-2vNMsFkD-9fRQQNrhhA7B1EClHEz1q9gsTrQ4ZrDKREoCtMeQKuschdjxOoQjbSQ-9uA3g00CAeAyB0CBAqXT4wDAkMyMDGtJuFMDkA9zjD1wvD+xFRbAwI0i9OPFGXXBVAky33wNA6HW55FnSvH-8fAvbD8D8AEALEDKfPz1HcGyFL2-M0vEoOCYneWQP+Qoggz0cDYg5wLQDXA5INg86MfgKdY9A6yGyDcg4wOHdgg56BeIlMQMGiAADYukiCTqa-3B9fTeIMNsujf81BZRDbwLOdfAggJECeocQPepJAh-zxURgqgLGC4A+wPBgIPYbxUDpgngPS0UmFUi8C2gzIMADlgwwNWD8gkdyS9Ngwc0CDH5aYkqC-PfLzsCfTOIOOD0A+Z2w4dQbAIyDFgrINuD-A+4JMCkA56AGDgQXkA8k6aFqTL0KVB0gRdtgmwN2CaA+wKZttEPgWyAHg3oJdMCkXvS6dTgwGUwCYKS4NNZ2gwEE6CVQPIKhD7-LWUlg8vbklLMkQ1SxRCbFNEIiCdg2IyxCKpTgJJDSfNwCaCmGc8ypDyxGkNxA6QgIJRscLACWD4GzXkIxD+QhQOCsLlB+xcDSQtwJSD4PdF0lC9baUPahwQnIPpCxgWhUVDSmcAXgtZWWFA+CojcYLKdJgv4MaCMA8UIYNWg6kOuDFkeUNZQrQ+yjlErhFUJgDMQ9UOyc3dM-G1CRQmYKvM9Q-PwoxDQ17GND2wS0J0tTddTmf8AoawNDC1Q74OctT8YkISDeXJIPdDRCWSC9CpQn0Nrg-Qs0HTCG8L83N8u2B0OqCSrGIKM9fg6MNT9RQssLbIWgpMNwCypdINPQg0dENzCA8J0JjD9sV7zft0RF0K7DJHBETFDyw+YKuDQQ8hGLRCgO5m+gdvVn0g1D1McPAxWwnUNfsZwvMCJDi3E4N1CKQ4j0rCjQ6sNzppKEKjtUWwsMPzCskU8OVt3vLdyjCGgnUOXC+woEJpgcAjC0U5-wdCGvVr4V8LzCrwx+m7tWcFrCFDiwsP1LCAQ17iEwBw0CI10IIqG345oAo8LfDYInoAKpWjZUH6gLwqYP+DZgqbiwDgIkEIcQwI980CCOtEkHM5oIicL2DV2acILxKJXiIojXQ-8N7Dw2A0OBDdAh8MGgcI5PzFA5whrSqDCIl7y-DZwskOUCFwnX1QjqI17iepMIlMMyB8QqGygicwgiJgiFIt7yUj+I1SLUDxbACOEjPA0SIWCGIpgWNAHZPCPYiSCTiLLdHCbEnqAvImEnMi-wqcOvDW1I920jxIrGVWtTvEMKMiOIgUPLD9tFSP8juw2MMDR3A50X7C7ItcIciCYJB22QiMaJGNVrJVyK+C0XQv1GEBIgKOsipuFyhCj1wxZEDpUHc5Cv0xlUuHeD1nNIKy0KnaExhCanV8yVV6nOBx-dGoQF2nN0kWcwiiTw87w2BCYc+XLdLA98JPs3YQVT7phVRaJo84wzAIDQhvBJD9IHzGs36cR-KAJAtEED823NGwse0pMq-P3RSjb2TaNeCFlH+w21ugMjSOJX0C-z+RWPfYOVJGTFkn3MD3Ij0ypkPVd2cpFgVU18RePWgLug-o09wrD6XC90YDZ7MD3YCdMT3lg8Lo8q36FATBSziCZfdyOpsc3MqMSjlI4GHWj8I5wiidMSZdwBjmTVD2xdn3Td1aIwY-YIhi8qKGMo96Ai12ZdiPFgKRjd2eMMSCNLf-R5jd3Fh1GFsYmKNxjSoiyL5iNrCqMC1DI0mOytMScV3mBtACUAYx3KRYClB5gOg0A8Q3L3AZiKpfdxZigPWGNA9OYxGMv1BY96J+CBYq-Axj-7TJ3DCCPSMKLCrwmWMf1MtXmJLDvmB93XdaYviTPcCXd90Ux9Yt-iXdGTSmMZNqYp9ww86Y7mNtiUYlvxMV3TO2OFjCwimxxiRhNOMoi3QtCIB5yfbZiti+Av6MfdMqP2LxdjzAV0vMHsEOPIMsqMOKxJ8XZmM5jWY4DyZc449GITiNQrQ2Ria4zOM-tRYx2LU8cneoK4DBI3OO54IPN6OKiEPKONLiY4-2IrDA4482DiQ9cmLyolYx6Typ640jybiKPNGIcxO4iMKTie4zGJzYB4uaP0sehfGMXDpYoSOw44oqeIViQyA4Oco1YnKk1jDfHWJBiaYXuMvi+hA+MLjxYz9EFjf4xmx6Fz40+LxjJYr2Nvjx4yJkij5YhJTXj-o9mMypZ49D3sFMPH8NASEHKaGRjAEvuJxCO4nBNMsz4qK3tjLwqiLWjW1WHSjQCEm30ypvouuE5j3KJD1QS3KIGI4CrcEhIs0DoS2MgS8EkBIESs4iBIoTs4seI0iAeb+ILjhEtIlXj649WMJgYSOuJI8A43eMA924gBNkSiEg+J4T+YnN1ETU4+KNHjyou+MyxudWSPoSwElONNct41RMXj1Es9xhisqNuItj44qxNwTgE+OL0TaHMhL30xE6+LUilwsxNUcSYz2JQj9En+LJj64thJA9I4zhLnjME2OLcSO4jxNIS+E7xO0TwE8hKMSjg6BIiTYEyRKpd7sG6LaILA4c1+lQkHhH6s1ggoKeC8YRb1Fd+rYegBEeMXD3CS8-SwiZjEPWjCZc0EhJIwSJQLBP0053HxL3M7Ew9zUSsqI2PPcXE1aIexr3b5GnifYtD38FMPGwTfdl4v4k-d62e7wjDuk8j0A9ZkhgNNiD3c2MEtIcXLEPinY7pIpj2EvKhLjBknynIwv-EFGg8vqMZLGc-o7eKmTDkpxKo92YikmAk83VPzd1NdS8OuSh43rzL4Ow9BW49uQIWPP1oU8KQJEhPAfRE8ENDMLW8OYSVHH1h8DyyIci0X31AcYjSTx31AvGT3fAEfZz3st4rUzzwUxYspQftYHJcBTcbGcb1wNurF4PHd2U-qwblBrBb1D86IDlIGt2IYlOd4fHfWxqMiIs8MUjgfbYybkHRAKMB8VU-uCB8v-Klljljnaz0UCdbM2z1tfbJVIJjERAQi2BNCXyJ-CK7LVIbcj7TpJKNrbSmSa9gHf2yCTfEubxz8vvfHhIZsUo+L1Tc7V7ENTkeNYx9SnYz6LnjTbf1NSN-EiYLodI0heR7FuXNJP5MKDbQGkSlnfVIVcXWbl0+Tg4Qj2n8uY4OwzTw3Au0jcSAmzUsi3HF3yj5xUiiQ85iDcl36jE4uU1b8KMeYCWj20laKRFY9L6zGiLjL7SeMDvTAlB8dUruKUD0g-M2OsJDZ0MHTdws7UK1g0xHy7i3JRiHF8wYl4l8kICJiL8MZdOPwrTnQH-X35849sCl8PPQxJ5800w2FQdMpM9NJ9flbNTAUnoO72-dOZf33gV3eLfBwUQ-A-3Kx2wiKSj8D+OfyEddSYJ3n92Hcz17TQUjVxKignBPxxlOWSxyliSjI-xSdo-Tf1L9jeEO2YjOnUnxbToMuClgy2rHfz0ipIsmJr9-02-kT8e-WSgn9v0rpOn9yM9FMIzbvZx339SMgfxpgQMpCiIpuxJfxYyX+NjPT92-WfzQzQMojIicbFSfxwyoM2cRP85pHANqclVOSOMjckq+PyS7U8LDdjISaqMyjXYWUJc8AXJOlIDpfHJLCSlM6KMHjwYvE0CS904JLgT8-O8OTDQo-LWVDTMz4LKsAktTIGiko9aGaDxXbTMOReBQ+C7xgw1zMdCM4v+N-CTE41M0zImbQPSjvQmqJrCgsxaipxDw5vGPCcMkxUizhQ6LJCSJ4wkTEjEsjRBo5mPS0wQS5A+SJUzIzTzNsMewuzOmA2ohtEKydMvjHlCWcOklOjqhbMKY1VQ8zIvjrE7LOQj1Mx0BiyRQfXXZAQInSP6d4Q-5VnTpYPKOUjRg5TNsTj3Gl3+S2YuJL9cEYzUKXtxE0xPqynQVcISyWsppyGI4oMmAUFysszLcjGUtoU-DTI88J-CXYqhOSiOkwl38yOfXgTKNXmA2yGg0sirOWzlUtVNVSAfQmNUyEom+NxBAornQKz7IgLOl1XbDbGlS-sq7Lcy7PZJ12zrMxDI0y8sw-1-94sqsKKz3U7Y2tTZjFHNCyMs41PuyzIp7MoSc4opMP87oD7PV04LJ8MhsSM-7Ouyios71+VURVYH5AhgsHOqyIc11KhzRsujJEi6I5rPhyPnOmBV8JFMaMKj3M1wPYCLvKaIRtacvbNyyDslKy0iCc+8KJypoOXOzQk-ZHxQC5YgHL6yiI1tIZNVs67yQjXY3HITDbIqXLhzPs850OhQQasHaiOcspEaz-0Qq0qcoueaR6jq3DpNgodeYdxv9JzN2jykjgUaN9z1zXLU3MDeAZ09tJjYZwsyPojui1jOY-nLzyC836MLz88gqgZz8-QKFKT8OHaPod8MEPNeiZEYmIrzGs-NCgg1lTKEAwVnAXV6ifJKlhqDgjOoMGgfJRrj7yhqAfPsh8EenCvE2wiP1hTB8wcCEBl+LMwI5v9Px0PTWieTNDzH4qrMRTMsp3N5U-ElsRDVKDNNK3zV-GJN6SUPAZLWTkkunBzSwUq6PsyD8jJRoo2YyoKTT7M8-JXcqYq-I3cXk+mKySrVIKMmCb0l-PNc385ZOLjfY+ePLjNkol24SAC7-0sw4skWJMyZFV-ItzIUtj3RdIC1ZN-yYCpeLgLb86JMcToYgFM2ymA7bLvTqEyzBdyRE1AtAK-KDAvfy6M5BNiS+kjhPsEaY6ApowV4wRUhjm442LmS4Y1yjNids17OaDGs8gLKlwYMAqYLiCnpK-z4kzgujikkv-N4KkE-gr3jjk9mK2zRCqgvELXtYAvoKO+dAp6z9gZgsY8iCvgpIKW4k2I5izksQp8yaEowujSj82QrMKjACwr4crCqrMQLzglwsPy0C9wp51HoRvItz103vOnyBPMfPE4ZSYfKiLDPCKUYgJ883h-kSrA9PfRTsCfMXzC6RJBXyBITIthzo8BTPy4vC4eNBiECh-P3yDE4wv1CmE8AqfiVCoZNnsNkggsFc9Xf-JH0qipDKfz6bGQsYKPCxBJ59xXHAq4LVC-AuYTCC6uPkT1cxjCOTnEk5PsLrXRwoGZD9JUQQ9IC8jHcofkhxOmSBCuZxSE93U+3Di2Ah129cX4vYr-z9CghnTMyig4uoKEWLGNqLnclYvgIyi7AoeSoC8Ytfc2iquL1j5Cv5NIKNs31woK9Cw4NG1W1ZAroLXCoIoGLSdcwpmLVsuYvWzW423NBKHC64sng78g5LWygS1EuEKtgSgvBLACmgoCLn8kwuCLLEgAp3zIMhD3pNO6SFWcoRfJ6kJLbfeZM2Q1i3iXyFYk+13ypzi5WKbiri4kuNBrC-qBbT646SNfjaMRRLFKBSkWluKY3MvIayySvooFLMSt4upK78y6LezxsqNMCKGC0vMk0nC0QlkCIi4HhHyYUpIsfAh8-xgtKUU2EhSLG7N6yRSMimIuORtEBfJicl8vIvSLV8woocz41N80wLs8vlUBLbCoQtOTli9UqiSui8PPxyUCmEoNKT8qlHeKRiz4twKy4n4smKjzdQunTQij0KeLEyikrhKqSxoqypHk6-IXjG4tVy2SfCs-OFMGS9FSZKDfEQvIxlinXOrJCy-UuLLDS+Es8KICpoueSJimsomca-aMv8IAS3EvDLFi3QoxLhSzkseKS8tdy2LOY5Vl2Kwyv4rVNRSj+LbKHXSUvsE34rEg-jxykugVKMcgwqQKVSrzzVLJ4lMs1LJy5ErxK7C2cqjLiSvwtBZaC-uOeKJcyko9jgy62IqKji2YpmSFinQvRLXyvfKdBJCh2LUZ+i3stLK17YCv2LQK8gvhiwSzoqqyvMICoXieS4N35KHXf9yFKiuTu1oDPonCtoxeS1NONiLiwiq2BJS+Uswq7isdIhLLMXUqkLFDC4oXUbo98pnlSkitwOiF6MPKqS3hUXXy0eg6ELJgeU6gUncaYad2QwGY9pP-LQ4qZMorbwmGJoqaMK4qPSytUZJmKsqbQCorK4ovKyo2Cy-O3svcRZMghb3ewI+Lyyr4uaKqyiuKDjtk+tK-dG00dJnipywQpnLwKgNzRThgd5J4ImKhDzuS4k-pOULEkhyrorQ9HDyuStSzyoPc1yxuL2KtClCtcSOSYFPCzrE8FKmClKzL2iLZ8m0XhTD4HNORSoDKtLj1clY3UxSxPY70JMa02ktjcRvNlOoERUsDJ5IBnKStcY2qzVJaruqvlO+y+sNvWo1HvH7OlSTIpSJfp5U55kVTvvcaNByFqyaOmq3RPawFlzy2NKZ4ceUYzlsqctUkpB+oKqgtS-UzavNtVqwuRjS4Usf0DSvUp2QXLCE6OQ9SgHINKcMQ0oeMjCK7KVNWMXqxdN9TMSdDwjSTq4GxgrFSzlXL9RxNO0TTESpgKoqAa9Xj1t-jYkGF5lXPNLX8C00GswypaCNyDZDM8tOxyq4laysUGqkk3SY6ZXZOfSl05tI1ddcjtOWjaagem7T+RCDIDtHjIO3t0+ZM6sEMLq-XOKZ2k7wl8KTvZrmysCahwyhtAzZ0LhtldCX1mYT0tMnTjbszLAvTA4K9L1LyS0XIMrZxTjJfNhHAjO5TTcudOsqDYsjJQyAMkTIsV4MpmrVq0-PDPgEO-LP0UUsTM8mb8PK5DJkdUMzv3QzdFVnydr9k+jONqKMnGRP4+M7nykzfa12pNr3a0TOYy9-fjP79BMwfw38I6rjP8VeM6OuDraSl2vCUE6u2pcVWfZfySckEo2o3lZMyWg3z683rJuys8gColiRcmzMKSHi+iWZzm3fQNNCQA2z3whDMg+0BI5aqwMGLLciuv6zPE4xJyzIcnHI7LaI0-EmynMgGBbrIzQnzmyQtDBBEglc9HO3zns+nPrqaIxurwCw6QgMRk6fOJmTqSApeowK0ctfPWqR44estq6spUpygii47JlzTs7OvgQT6sLPlrB6vJJrq8a6+o3rMsT8vHS3clnN3hksyFDP1l6s+tXq6ciRJ-qAeSQsnrDcqGGAbuQVLNRzX6yuoLCh6obK8yhcnisyw2KuBpOyNwkrO4877CnMqy8yqBM-qYEsXMgrdXAMqwjAs59g6zb7aKE5zT6ycNBSssteqgaLy-wroaps9ThmyP9eeu9gFs1htQaB63XzIKQStCrnLWA+wXYDdYi+swbas7zPzKYcvhqnrL0rl0Rq3iVvzEbKcketzTEybQtQqRC2RqEwg3FgMUaKGqLMMbv6nhusc76wnIIbfQhGrfAkavRpQaDGq+rXZecwyoFz8+PyNsafG7Bu6KUrcev2B8Gh+qcRjczPHNrE8sBvYa7G3xt1zLvA6opQHcl7ONK+wvzP1zHM+BolE5eT3T1qmtNvkSasq8W1VzJou3IyatQyhoKTqGsetzyNGgpqZsP9b3Kwy4RJvMDQofdy3cbUQzvMOjvJGUkiKkU39O0r-wG0sPp8ijBH9LrS+fNSKm7Unzbq5mufI9Kci+9iS5LalZrdL-64os3y7y-+3iqx6+MuhLuyuoq4Te6vKvUVP8iOPCqKyvAp4L4C2MpvCuy1WoTDfyjUtFLQq9gvTKxiqKqea6y3fI7LJcs5veafyksr-LUyhKoebMygIVgKcy55t8Kwmz0N6LrygFIaLTlNMrsqMy7gvhbfi+4umLtyrypMbpGsxogqQWv+uySiyi5vgqoW+Qp+azK2FrxbsEh8pAqpGtEpkaKWm+pViry6Qtzy6Wr5o0KHXUysBiIqp5LFLoq3MpDrDY5Co5aCSlUz8qeWzSrRb+WjFrkKjmtlrlbgSzlvJalW6BvQ0+WjioFaLE+ls1aXm4nSNbYKk1tEhuKlFuYZJC-ip5Cu8kItEic+fmgbIVPDitObIkS0Ep9WkC+RT9w-AqqLB4vbBGajy2NpQGknolAm2c-7e-CAKVk-5qHKsykcolDAKm5psLvKsCq5b9W21ugq43dvJIo-YXJhG8J9asCW1lhMPIZ8hfLTJqKaWjVQa1PlE5U+JVWxQzbVwipFUkymSNtrUYTykzRilXYCQHxAvnIIAyBx21oAnax2ydpnbp2udqnaF2sGF7b0G36Rrbu2ql2XbbZP8rU4CYYdpXxF2+dtnaD249qPbT2w9r3absE9sPbr2q9tval2+tvOaqzer0xyWUprPdaQg+lOJ82BeZhG8bCGsQqTDmzNoUK7mhgPcpeWp6kNIKwrEqrIUqjBNWB7lNXPt9tih1ypaYJC-Ggla4zDzXKGMFklUr0XeYCjLm8sTJBsvPMirbTBVDgqYTNXLEnvcyPBnjTyG61hwtqEw7ylFMN4xMJzdvqkOCEbywNZF8FJ4Zslth4UiszrabRVnzgsY8vATjzRK5QNfaskO9pvaz2hTuU772uiJHDMpR+3yrEio9NPyZFVgovzwq4D3A6WQSDskKReU8x+ikqgQsSTmSsDoeUyMHL2EEruTsyZJCOxg3tdHKoVVyFGMYKLm9WfEjukKyOxgxLy-okzvXd1al+L-zD5BjtbamOxPLQLWO5k3Y7UOrrSLgeOoYCqRYKn1qMBBO++GE7SO4OXE7znSTsGCMia4QiNpsFTsU7quqrqva8GzHCDQAHHh3GbTMgstubUE0Dodcmy1Uig6M2gx318VyhuMYMxQGUqaTGMVDyhK4zRX2c7ZrOgLG6OCjBNRVgu2jDSa3OjlhM8Au71pzzlu4yuo8euhRt1zvOtiuYdYuin2Y6JcxLsZNkuyYK46Uszut47f4RjpphcusBHy7AuwrsOpiuh51acRotip3bKupTsB6auoHqnb6u9TpgdpuvAha7um34NfanIosklhLdRwiWT+OvGLh7GhZpElhawsoPBEGE5YEd8+k7zuFcHXPpILb8TdbAcBEetrpFaDOyjrypjOpRLPdtJdHop7faGkqpc7fVmMUSGSlkD18Y4sKrijx099r6CvWrLteyMoNYIDallbXha6ftDpQjba8KNqBVmdLzSxZE20YsHLJW1NoI6TzaDpnJNC+YvlbIyvNtNKa3Mzkgsw2oIIkq7CXq3kEZK0-Dkq+sNpKuTgq-TsUL7m+ypTasPWsjiqtW1KqN6livNosrcbG9wHKcW5Nq178W7Ms3KJI1yrJr3K36s56Sez0NZLdy-lUi7JojtouTt3GD1d72usKo4LmW74u97FLfuECrHo+KuZJmy+g1bK+e9PoFLEOiZq5EsU+jw4aUJEOkPgyisquat0+YqpsTlm6Hoqq7LfppqrScZzUtQtPHSxIrs80KzMIpPClMWFZPA-VitrYBywSdErN+u7NmUyHqfqTOIVKW9dS9qqNduU23rM4eqomUFThrWbwy5so1bx+qZDbB2QciRbb3PJNpPbxJSpNMWifSE+ib1VFzuqhvCwqm23Lo77ckagnT6wvmvIawo+2UcNvU+-rerl0x8FXTsmbw2VqUbbdK1rAjV0sKqEGkPo89NOhItqCcB49Jgj2KiRsiZFarRj8kVa2X1sN9ChXyc7l5R1IZjRwVWkUq8+mnvd7C+z3sj7Nci-HL68PREsz60miFVw7k+lks5aHC+oX4HLKyizLL0EysuHKdeqYqxjWKHZIy9EKygwlBmS3nskH4OzSob7M+pvrIJWKN5PYGGWk4oL6-mzXuGTpB0wZVQBB-vrb6+VekvI7GS+wR0G0KtPo3lWBrfDo8QUwxudjW7THtTBWpdFodTv+kiv5SxU7aqaMVcnjISGQabBplskc+0yBzZU0yOWqicUnP2sefXQdhqRxYG2HTzoptIiHrq3MRAcoByVUerUhs4wXS7qxSgYG3TAk0qrC2VX2GrGZDXwntTBEdMT62Sp3wGGCe433Xycenuz08rfPGuMa6+oYcGHhho31n7pVLBXLYiakaslSH098R5iR9UDnWGgJeyk5tb0gyGWKeuqju+TBC8-IiGdhoP1glcFab1rrw4P0t2b2QYuoJTdqbvVfF308muydu+7GwYzIlfaOdbW6TWuiUSmheqDbLa3DPX9M-GQXiazcg2rf5C6zOqhHnheuz9wEMgAatrIRt2t37Pa8BTRGGm8JoRGM-LEcoz-hIOtrbwR6TN+GTHLf28cx-MkfXaKR0OsRHiR7r0PqT9VOvJG7hgkfYyYM22uhGTPPOr78C6yHUUxnh8wOFwSipbKtyDJbHveHSmIJsvquRkbJobBMLeqHCd6lYKLbEwYNnu6yBxbL5DpRrmurrgmpUfsbsm9RTVHMLdqJczymzft4TjRxUa-rVG3gMeLLRxiJRsgw0BpfrvGpUaCGtc5JtCa3sybr2b7693NazEGrMP1Hy67nIgb-RkJuhyUmFLqiawxvbBRtOsujlIbAc1P2+GnAmxsdH0Rs0bUa9tJxoNyXGpLLwGPW7rL7L0sshuBa6mk0adHAx5oPq7pclMcIbGGohvS9mw70drG2+zJvXqHG7DiOznG6JpbdupSZSnTbRtBpSZjBrhv2zlW97LybBwq0YEaAXe7vgtzsnZyjHxw-uupK5x7XIXGgIievojRxmsP5gATfRt7HAhzhsgb5xg1rxySx-JrLGNEc8YrGOiGPnudv8KcfIHIkrOKxyCx50bOD1FJnKXH6G3eFfH+mlpK2FLxrMevG5TYvtaLo+iEcoMxu62vByGxgCabGPQ0FsiaTxtsd9DD4XwYSctfGQJ7HYJy2tsqFBx5qj602mPodHlGjUMLGXRrCj1zXcjKNPHiskXFVpZBwXBgnDRqoYwbHcppvO83R7CMGl4IioLIn+J29OxaqJuFsQnaJwls7D6m4bKYmgJo-Nga8JwBvDG32ui0kmrmthoqbueWcdvGDx+8ZY7Hx5ccYiOQQRvXGzs+pMmB1UzMekm+x+sfzH8R5UeEmqo0Cf4b401nh0a+J3cewqCW6TJQmcqcVy2Bl3aVysyasxicAnyQ7CYuCfJzRomyjrCAahQyoLxqvHwRm8bjHTR+KaJ1ywo8dwnWx7SdTGIJ43WHpyIrKfInfR3Kf-GPJtSYSm+A7LtSnSppupfGaxSCbo7ApmMYEmP6jCcamCpomMTaQJtidDGypjcLcbKp6Z16nlc-qfQn3J1SeGmWKhFhwmQxkcfwmaw6aZNwCXKsdkjDJu0d-HBJrJqLHhI4MbamAGjqd8QeJ9WlVI5pletJCB8FXDSFsoTXIanlprCcqYOO8ac2nJpoQJnqAg2pMeCKZMdzTD8rV1wX8W+3KCkmgpwgf7ziBgaaWmsGhMeEjNJ9qe3qmIo-tyicoqTpNdvx6IJnyrSvMYYnsnJqcKm1plsaunMZlG2iGrOf5zxnObAmbO9Fqhk1ByFR0mYI9yZkae+nhx0sY4nic2bnKH6gcnOZn4hjIaGUOZoSYXHgYyybAnWslIZJxkclhpqmXJgMZaMHsuVPenYpsmZWmSStaeKmNp-ma2nHwk6GfCPtMWbyHyi+ielnzJ6YF0GWm58cFmVq6jLJyVZ5ybhnxovxoLzewZczcnOZoeO5nVp0FjC7HZgWaNyg8kNDpmiQF8Nhm+poHJtyXKEAdqbMcnWa5m9ZnBrzjOy0SdZzI54poNlFcuOfmn0h9mngitZmKZUmUZ8XNvrWJ48Yxn1RqVCKamYEA3rxY5gyfEbrc1JvVzQB1OcrmVGr6ZnGRJ5KdaaFGdpueg2511rO7ppPs2Dzuosuo7V9azucJg0m6aMtTZooQc7SaareZW6VRh1sNV7ze0V2jsRwMt6jjox53TGyshaf1mFnLjzH9LhkZUDb-JgDrJ08Rz6Y1neIhCIoDqdRebFq6xn3v61PNUtwtaV2pH0XmJqiWcezTtUpvnTbu-+xV6gFo0eam2yGHsfBemtvNs9GlVrz-Ye880vhnR8xGcma4i20t9KCix4cq8hjPQ2WbsB4mfHz58jZqz4tmpUZzGyF5S13FJRwDqvn2enKd3nWpmgfRbj81rvvLgFmck3aWJz5uaZoWpNpsGWitRMUnmKpwbgmQW3JoTLH2iFsFaJFsPrkm8WhSeUHEWoFtcm7Z2+rebVS9VqubJFjXsiqvenRdvC9FolswqGh9CIsWJW9ZNkXdFuiYkkAC5xDPLEFimY-KrW8sPVrMW4YphaeBlxYcS5FjCpWzhBhaPcHtBlstT66+mrVbUyekAp7LTWoVuCWpFyxcj7rFyuKUm9exCsQ6RB+zo8H4lvQfZKzp7Dj+7u661tMXqxjpNRjpW5wZ+jXBiivc7xB3QbhipBhcd2zUl2lvSWNF81sKXolxsvaX8qGg1r7RCkFqSmVF8FpKNTC+peuaIs45sPH-FvsPEWZEoZavmsKzCun6q6-LW8Wp-YSYwiH2uZcO6xCu1rjKwks0ttE7S8qqyKiF6ZrwXLSpvv6DFm50qoWHhghfIXPS22u9Kd8O5Z77LJ9hboShF5FquXjF-hfqKNW7fJWXDF8JtEW3CyFoyWZJkJdxaEJ1xZsX3FuROEXw2SFbVaFlhCsyWnFxQe16sV-Jb66-5wca0C1lsReRXBlrFrRWI+sJerK3FilZjLNBsQfGWU+8pfr6Jor6JVGfpsFpMXCVs1uFbgO+5PD7pFtQqRbbErQY6WvBuvuowM+gVZBaUl78vmWNl0oosGUEqwalXsl2wdlXd8qvtKWa+hJc5jlVwwdVWFx6pc88CVrVd06DFuxblWuVzwcmWD3S1f5XGEwVd6WNV3XIdWOFqlf+LcV7DhmXhVqFbhLLlm8NNKcF25eeX7SnEkeXoRGZuIDvlt5adLdxFNdc8017Iq9LcigFfjX7l4FYObQVrZZwyVXJypPMxykV3CmdXK7teL1JjEkRXYS6xoZXiV6wYNWZF8JbZX5Frhd9GK1hFoxGwprEginOB6KaBTvmywd+b9V5xZvyd7Rs08Xgq45ebWX8wJZhX21mddJWaJntciXy1lGpCn80mtZHW61zKnHXaPTRZ-z5JzFbyX5FkUohEB1g9dRqj17Vwld61k8sahDlkOqUXaVo-LXWzFi9fFat13Jecr9FuCZNW4ls1d5XPVxOfx7BVi6b4X7V+lc2XGVrJdnXHKwdfZWJyoCvlXuViQa6X9BloKtXvVidZQ2SV6ieA3ay+dc5Xq+iZfNWPVgwa9XYNhiu2Wl1hcZS7gavsL-XFlu4qyzK+pPtw3OljKgI3uYLuaz6A6BxcXdOBu5u4H0VgFpL6OubDddWyl-Da7oVV4jbm1P1xqoXH1VhtolyuNolaDWCll1Zo2eVlTb5WYN53wyr0zPZZg6lNyDbM3oN0Tab6vFxipBrqVgHltW+ll4v7bA1p1eDX71-daQnQp59c7LIpt9bfKUW7ydmWRVgNdLXYV5GuMbH16ta1dQtsdYbXxYCTfSSI5hMgfWgtw9ZS30XMLdPX0t08tc3z65idDWf1tAq42o1oApjWRm3BbGaiZ15ambk1wtaBXkihZozXSq6hZa26FvNc2bCZkNuMHS6rBcdXFFo1b83KlptdOWYty5u42ANovrk2KNlQaM3DNirb06V1tJcEX5By9e0Xr1kDedX1tqaEy2ZxVDaA2DtyjYU3Cl5xPA67OvkqxXduqdfm2bisrZ8WeZ10dm3+F-TbFWN1rRYxXu18ld7W+NnKhC3CttLfypvO+7e0ABlpBZDmqtg0th3tVssrt8lu-KlVjpS9+MJg6DJHaMAQdnDbdW6N4TcJgnNorlO3vYoj1onCNxjcYNtXA9zEHGRRTdmLYNnztS2FC6KYowzUzFU03Ah+Rczn8s-FeNaUOnbeGW8tp9YK3R19nZK28dvSrs3aNqDYY2LNsTfNH74hHe22gl47aw3NB4ntZ3wdqXch3Z7aHaQ2vQcna9dBCu7eF2i8msoPdWEgzsoG714zaRKWd1CZPWpXYXZXLmNzXeRhytxtY821d-UJ+2UVqbcpXg933cNbBd2pdFWg9ibdA3uFkje2WbN6k1u3+e9Wqt2dem3ee3W1g5be2jlhcbDWvy3TfmWat5vMi2dO4ZtxDRmz5dIWc1pNYM5AVkm3maPS95czWSF2ZrIX+g+ha99GFvGuYXvl1hfP8xt3zcCGB1-IRZXK10ctB2Jd3deaWxlwnYV3qdpXdeX7W3hb1H1ll7d+3UV87fI3Lt1bZD2wN-jbn2HNxXdJ3l1r7cQ31F5Db+29tgHdZWgd6ff33Z95TaE3VNojaY2ZZ-3Y+bjd8bbj3Jth-cTntY5ylzJLu0ZflWQW+DdX26VrPeR34t7Df9WduiUCAOGytwabLzK6bY8CP9tRaR3v9uqfv3wRy7zSoyVm9fy3ddjeLVWMDzVa-2h9n-dj3+1393iEMN4Lan3MN3xaqXyDuA4v3oDq-cA3t9wHaIOmlv-fYOqOhA5ypgD5A-aWQW31cL32D5Mri2uDpbasWd92xf825VwQ+s7EDlkxAOGdvPbYPsdyg9kPN9sjavXeDw7eUPjVsOLgqhDzmK8okDtpdAPVliPfLDgi2rdJKUF64xIEARwSsqT+GEbpqSCQ63tYguqu3uaTHe7PAUqXenVdFbv87g7hafwxSpB2ilmJZQOIN+XbM2N5W6fwxdt6I-23jDq7cfB1B8eyZ3TVlI+f3zNk-ew8y+8wcnXdV6df+25N15IcG4jjeY0OxDgnaf3+hjdX8GjJ+0eqGO+hpdsNe9mhZ6OIU0qsH765eNB0bR+tnHH76q9oeJNGRpqsftRvOzj5TgRPqvuEBqi-pP7bht4TaqxrWY72Tf+8KPi7dqizZqbX6Mof2PPh9A0lThZ2jKhy4IxIdLnkhxHKVm0h3aogX37LY2eYchtasZWOD646urYh51PqGECxWftFnquAdN3LC2EmQG88GWq7q7V6cYY1YSWmw433rSqXvna8FYbVVX0j8czNOjo6ZYKdYjKg4KAY6w-CqYdr4794ZNfKwgcYJFSBf6UDGz162ZMqA2WVRt5+Z3H450Pb-G05wOYznl9uWf4a9MrUfbrMoXUbROPZ7k5j35wvubimB5i0eHmnZmUMBnoHDnwdkvxoucemvdpGYDn4AgU7ezlFuuepmG52ULVP1dbjKSHg2Y+vbmfRyYd7X9x9WermRfMOZNmmOm0a1PwGzhcdP4x506Hnfp42f+nREcccnT5R1Wc9nb0kybynGx1GdV3XToM+sgbJtcZpYNxhyc1PbT7KZwP+x7hpV3cGoU5SmsZroYemvTgw47W0NpQbv3szu8fc3w9nOaAbdJhtPtDPTpJu2bRj2U8Gm35v08XGAzp8fDncBkBuJ8J8S2bMPx99ouo6Xd19eK331xab1PsQg0+aDDZy6fYm3TiOd9F8jy8UFAnJ4c5n2-XR9zT6Zhg8+GGqzsyZrOHx+M+un7IHaYGAtz5s66OlaTEn3LbOpQohUoy0bpcFlJjs6rnd59Np7OrJxyPixaaD+kUgbzjM9qnJh+qb5P9ThU6PyjTkqZNOVxj0eCyvR0C7VnqD9s+Rn+52M9hLzzmmc7GSgoc9ajb52bkxODGR+ZPm0ab2vTnuIzWcyGt3TjRBO4FnHRZ07jr5NYCTmsJMov+T6i4-meI5+u-noFhbUhPqS+BaM1sNwXuDmQ1WQM4uoL9+Y+OZIy3pYjBL26uEumL1Xrc3czvTW4q0Fw5AwWWvTk6U4K9xrYH7mth0tr2xaevdzHaFpve62sBr5cGP3S8QF+XhMvlEG2LLlhY5PVnbA-AvcDrM+VaTl6LYjWoDry-RHKJ6-eW3FD7FZl2Q1zbbP2hdqPbbXSzzdZ4Pb9vg9-20LjksW3QlrtZSuTDrcswq5oHU4UYfduHc3rYryPcD2Er1P1Cusjm-dHPIr9kHx25d0zZKPHN5ecs3TzurR0O4KrA6oOlR6q-kOcliK+YOor6jaKPmr-odavG+sncyvZNhQ5yPd97LdGvkj8a7T7Jrowe52c9r9bY2urm8pF3OFxq5M28Nlq+P22r5XbQPUgna7qWDNnk5xWlrhVfdXidtTbf2rN3Zdl3DrwTYmuTrqa892brpm2KuWDvM4cPONkreCuPJyMLhWOr6YEkPVFig44PQb4bPBvPFqE+8KqN7ZYKvfroq-e2JLhWsuuDd1w7D3uj7BYa241preG3TL3EPiKXSuy763rLjc7SKqb6vfsuDLxy872J6bvfRGBjkbYlGS1hEuwqmAvc+mG5hw8-mG0r3y-hXVRsq8cP196PYonZJzgYg2MEt3cQ7P8ygb7XvL+PZlb8+mo7Cuveui8T35ohg+IOJzorbd3pz7Qh535jvy7Gnw1glYqvL9xK-u3FulQqVvM+lW58vvL8Dfuuidl-Zp2zrjbeV4gbyA56v9Dnc-5u2du32FvI792-RG6Apq6OvPrhfbKOXr+solW9V2o91viKvSqin3drnYN209wvOQ6frmU5Qt-rj7fh3A739ZBverj24Wt8hSXYjuhbxu959Rb9W+2uK7lte51nD5BcIuNqvfRKLSk1qwwW6w1qB-bFj8tvap552+EF8GR+8622TtJtq7bUafy5tv22svedg12pe5X3JT3+tMz-utoU82-VsJWfaXQ19thCblEMEysDhPXVg5f2wtErbFVSeb-GWe56YUIke57DkGnup+5374elqCx71z8oKDJFY421ZLddzrvR3PQ629k7v7jHsp7ycantTu+ksB4Z6eusnsfsf7kIYUXk03AuKWD3bF2A9lEll36KzfYXskrRe4jDXg-W9fil7i7CDBMu5e8NrvEkgWcGV7VLhBfKJ1ess4u35rn8612GEuO4+vVrr6-WvcWAe8Lah7t6FLax76dArbyL1dunvN7nQ7jqdWRe-IfJbwedN7z7zkeqKArsqR83AdQdp0mFQ9Kbrc1Hm+aaHVaesgx8L7sh+vvfOW+82J7778EUyf-eCYbvKDSXe5hYkxW8e3wD8zrDS6dnB8w8j1gjZLjZlIVam7GBu8VriRN9dyhidY5DpXdZZiJvQN-OzPLF6+VGmrp7cH2ndUTVs6Lv+H0nhS+wzQkobqxJ8ZZ5JzZbutLvu6Muvjs-v9gF7uQwQ6ETosF0FIro+cSugujK7bVggcMf-Q4x+aTCJ1jCa7v3Ns9Efyel+8do378Vg-uGEmJ9wK4n-noI3PKcleZ7oH1noUJsepsI3PAH5+K2sZGsbqQf7O5J6vjn7hHrgeuSzmMd8PH069Y7eSn6PAPa9GB7Z6-HhD2xccH3MhZ2ZS+590PiHuBA9aACMIfe6n9W6LFpqfVjR-S6HhS4DAFeiOnFoWHgBbjbSnVug4ekrow5yvdevfawf+HxVYtWhH61ZxpSkyx8HPAXjfq26QXyXrpSu1Oqihe4uvpvV1v0JXtZtWH0S4Tai4zh+Su6rk58weP8rNtJbdWkB+5bCX5vK2couYMCEAaVM3v0C2wCxsYMvLImCcipQRczX9nqY2xZcrQTnaMamA8p7WBnETRDw3JIEMkCh-spBFcZKEaZHF1gZGC2VPsdAtB3DhIGpMU8V9LuHlm+3QL3tfoMfli9xoXSfMqUrjraILIYXGUUX6qU5fud6SXLDHSO4RxMf00I3piOms3K-W+w5iS31-lcCpRV0hrgpzeNNsw3PybZOkanLcC2hu4l0Ndi0j1y02nXSDRdcMwzGoLtS7lOTDda3sx0jmaH88vMeH5rY8aSpbQ-tWPL+hNzTcAT747WPFkbNwdGWhlcYLd3SItymDPTSkx7DvXh0llUF++HzDf78Osj6DjVOaqpWJauFSlrTmUjSdbBmzw5CRvDka11LgZ3oMkrT+mb3NfZK5gdncd3aFv40d3HNKUfT8KN-Uu8juPo0G5V-6vKOAqyo80HxLlPQqPfewo7-eMqvYdb7i7uFN6OllxCRMumqOD5GPEPofuE8Jj3HUhmfU7mJ+cg3m6kYVl+20KegUmJ11w+4fU00wX9LmsbAvMJqWdOnlULqlpTo8gzX0mPuoarmP8pwQD1mOQWGGKBhqH8brqdDuX381NYRqK6f9h7MbbONLrLacs7T2j+1m5T3Wewa5ckhQMld9D17LgHgLgny90pLcl2V5KtX2rPou3j9kB+P22aE+6BtCc58ugMT9QcAh1s9Q-xb5g6lGIzk84-OML+U52tKqVT+4D4iGRj0+mPGdw6GYzteYTF1KMz-o+dHpE7-joYM0JedSuiT8MbObwVbwyXP6U99OK5z88wv6jxj7isZRroAaxZpeNq24gvjj5C-rpFnHC+z0AT8aaT2Lzdbu4w0T9QsEv6D4c+ybsA6lPi5tz6UbzPw4ly-V+k4KnhZJR9CudwA5475tDP7r+ZUTPxsmq-evue76vgP2L9s+X+ty7TXIt28ujGuvp08y+PPpT68-+vmeBv9ORdwHqQk9DVMuOf+ri5miwvvj7m-Ivle5q-eWjT2YgVvm4bW+mb7G5gbOv7U6m+bZh78j5DvoxG4Chv80kfkbTtj9CPJvgMa0BHMjpHrhEG3AS1hvI17BYaIrRzEnpoaDKFh-mIqEC+AR+jDhx+evJ490McJHH5mpTA0CkMA3qL51i+-25NBXMZviL4HH27qq4i2IIN7-LekvqT-Ov4E-NpPud+pY5sYZOw4+Cwhf6gRF+HqknOHeZvSX-pO1CVcG00MzJ-u30X+9B0z99vJAclq101E5qW3NookIdViKPXbfpqEI-4FS2-gcA+5V4D5MGz6Ro-A-3zs+O4m8Bqys-eDEtQe-eCjzQYg-gC+wYd1HB+D9c7Hf93-LYzBsD9Guff1Qb8HMqwk+hPYe9Z4wfL7kLNliMqor-X5J70l4AV0b9WZuRXAXBz7vQ3mKzpVByTD-qtuF9btyZZvqj6+NKo0OcnguIjiCtBT0Gai-gDUKv+Sy0x3IAhA+4U8Db-Lkpv6GfxgHLk5zf2Hrvz2CPPJb7Vu7yTVLULPLvXCCWNyWoT54JakvBmRZmRh0Yht7TpytXv5r-E-WvphZ5+VDAG0cAt9QlNnOoexz649N-us1f7AMOEBYuHAhGc+-McRJFde-vjxc2IpJf6FLT7XgH5rpKvnd8YME99PJn5dUiIggZHomA1Pvp4S3OoBRvp-MBQCdQEfqPIHgGKhEIues0-njodTB8JK-hn8a-np1lBvX9HIvZNsQEwMARCRhpnhRZeJldlR-gS4UulxEJXmyclzr5gMoCRhWRBZ0+6n1NKgrQCcqOP83qpB1z3tn957tu03+IQDfEFxFUzqQC3iOQD-JAm94+k2crmjwDIukQD84GKN2TtzcKgKvlo8B8UucvNNuAeWEknioCWJtYdXtjPJZInTx4Ni5teKhKQezB6YlZngoFSru9l-gv9Crm+1h7uv9tGHU9Sbtv8XvjZ89-nZ87zpbBqbpnc7rPFgz-q8MPvq8sd0llIjfnf9QDFv8iBi-9dPA3h3-jt8VZI-Jv-scBf-hechpkLkePvvpZvsAD5vv7dK0r3VN0Fn9BvhYFYvOHAXXHIMhnohAxUC1FU-r-ZkXs4McAfMwq-p5cpDMBNbwkYCOng9wKAWb9S0CRgtnmdEAHtuNhDMrwIOjPgEZGoCfAEuAqgduZT0h785AT+99ATk1egeICDASq0mOptxj7rYDFlPYDtjjHdj4kv8AgS4CMbm4ChcPERogXIx2tg3sLXn4D4vvv97PkwsWTkQoSuAGRwgdPoEgc-8ogVog3fF-84gbVZfgfgskgWzc-zv-9-rECCllFuE85iACg5upwmfvd8Wfrz8NVDdFKXvdFZ3o9FGcEVQXooPsQ7jB8sXjgcTVpH8bYqklF1kIkxEvV8Tgbt8L-mW4-ThHlq7jHdgdm9dw0ikktEo4DiEnuM9fh5lFPlRcsLjRQNdjPtUDsSCGvsZ53EpSDMktSDD7o0t-ZsUCCbo20N9iKCbfvjsyQRkkKQVyDdEjyDETiAC-Rh9Mvzh198bqfg5gU1kzyCCsuTtt9GRqKD-vqiCSga08lTn2cAYHF8cov8gFsmw9tzrzs6QQqCSrjFdfzqkDa4MT9n-EgCAmC79Znp6Dy-m51jzmkD39jhcG5kGCToCGDRgXpMFAYstDptF9SSNHFowRl8OvnGCVxmfdY2kC5ZapE9kwY2dX6FpdiQOgsf9JR8ugRzBY1j45IgeTdniJTdjLu18-iI6U6bks1JPlf9Otus0BtgwtQQS8sRhvLgLQf2Uy1pcD+dg6CovpHtoVv+t63jy9xQdJ9D-At9MDntctrjQca7lmDYwSuDYbsHdebjAdvfsH9FQfbNcbrFt9wftdKim9l2NryCg7vz8lwU+1HWqAEj3lW5xnosd9MkY8R7jfcpHluhIATzcp7lY8tHvdIdwd+oF7po8Z7to9HvpeUNHhvdVHtOCXDhgU97uoEurhtEbfjcJiXlfdPWkC8BvpI9T7vT8oNCBZXwWc9f7uTgP3qj1SokRDE-v-dcepmCLDi2VIOgk9cyD9FfOuRD1npM8qejB1UHhRDYHguDxkgbsGShCp9ynZ1IutFVi3mAMSHnYQyHmRDAZBL1-WlS99pDS8ybvQ9JELC9igEy9CpCy9ivii84vGKDeIT79jQZs4zZmK8sMJK8-pIAE2wFiRXzvz0IQCqRlXjX5VXj05c0rq8G+iJhLXDq89Ivq9Oloa9IdCa8pXn1ATHmLohOBrZrXk6D+pDpANTNlAUrAW4T-Ep5qpJCCvupsQKtO5YSjCC4kXBhlpUMVZyiD69l3hR89Lmu9UoZG8wwdQCefCm9oXKWDE3mi4U3njQ03nm93jEwMs3qJD0as9hM0oLxs0glsgug1D95qW8m3ol9LbpW8CeNW8G8N1CD-vac9Uo293XHE4W3tG423tv1InuL89sKO9HhEgY+3qm4NjvN5O3vv1ynuV1c3JjNJ3pMBp3scFsQcNYUoTYol3szYcobul4COu9JKpu9jgWDdEBoNBYTjzgD3k+DZHie91hLe8xKqz5L3jb1boXRB-IQ7173s7053E+9KGC+9p4le5CoerR5wWVD5AXpV1QS5ZYqsDC9Kkt8w-rpUHfjaCMtjH8Mwe-UHqnB8u+kf8iqsh9BwQms0PoxkR+ph8sUj9UcPtJgYQOR8r7NDQiPk3ASPsZ4yPtlD6YQJUq3Gl8rQZx86PnaDa0ED9bHgTF4LAeELvhN9gvphMBANx9eQMiCigVCCENtjDDWr4DH+rjMWvq8Ce9gTDfQYPUuYb98Ywb3Msvp58cvpoQjviD93XqXAtqJ-AdPvVFPyPp92PgcdrvqF9AAaZ8UQTmdgIcNk33oJxlYbJkXgYED+PD4Crbj98Szh-8TpnzCPGALDv2qSE-Pg5MPvKV87YTJcHYTLDz8AiDuPtvcJwfzBOfj1DD-j2C0QdWoDph3M5YYNkfQYD8jYcD8I4QV8HuqX9uxiz4DPuLDcgTd9HYYUDE4YXDhvDSC7oTv8ngSrDvYbH88JIkCl9kGMA4S2ceYQp99Yft9DYVbDBYQGNQfvvpTvtc4v5pD9+BDXDOzhV8E4a2Ak4XkCU4YY0MYR7Dsol7DzgQrDQpG2Dxbno9LQTrCcwfKC5YVVIx4eHCpwvJZp4WN9o4dXCyvvJ8l4QUDmfi7DTHjz4lvmnD-Aat97gZZdNYRdcIwYPDvQefCVPkx8QfqshqMi+B74bbD-XlBccfniEvAJPCl+mT9Ufvu08PtOheQCBgtqET8JyHj8RLCv8ifk-5m4IiEPACZgNpEi97KOHASkFwR+YHhDUwcZ8X4c7CjPq7C5fOz8mvs8Dd4SADkviC0-cgL9ZoTL8+oHL9sZnND5BEIjeqstDhfs0kbhEMD5wBb82BuEcxLniZLfuH9vToL9SIVjcuJuWwqIbHCQyhok6vn78M8AH8eNgh5UITv1QvAB8VEa4DbfnmwCTnvDjpkcEWeon9JIX+ZoVC6C7+kr8NvBsNVfjcN1fliNNfg9DtftkxdfrqD9fvrJDfu74noQ2Ii3JhBuaExAbMAPtq-oH8Z7B1DTDiKDkyMndXAQ7tMkUICxbsZ5orv7QMQbJCsQRXD1IVugvCPiDEkcYj+DpGDUEsB9k4kkjCbjokRuBDdWfkSDbQW-DjwXH9lQV6DqkSSC7fPDCvEpqDXNtKDYxi3CEbhBd+QfbDvzmuCVQdHdW4ZokRuFUiOQc0idQWMi5QXrC9vgKCuzql9mQa3CCDr0jNwbrs6kfgkpQdyCZQVIdxkcAiQ4QDcs5vpD9wG54jNKODM-mpQckTGdc-jwB8-pSk-qDWDprpgDENNgCzuLgCCQb9Za-g50tgbwJ-mKHZQwa38uCFp8VQJ39gdFaBsIOTgWbKeAB-g11JIMP8aAdsDuzqfg8RKq4p-i4i1nOU4IzO6gLgW0jBkVtR+vonx-7Gv9CgBv8vAa2C-YY19d-hwif4d4Ce4SECmvF8CwrOxxGwUh90lLECA8vED+UU-g3-imFDQSkIYQUhY4QUU1V4XXDl4Yyig4WXdYzBAD2qK8jMJoPoRvi7hb4QgD0oOnhkAQ0xOAGgDZ4Rlc-kWX8SQe0DYOJ0CXWpjoegbiilPpICiwGQCvZBQD1EbvdRAf6c8UbMCmAWaD9mpoDsuJ2UlwOmCYZooCcUXwDLMmU836Fu1+0qlQxAUpJiAQMCXUar4RgdoiGfghDPUeE8qLowD3jMwCmcKwCtAb5gnqMGi84diiNgQ6ibkiIdo0eLxzAZeVTAceJ9gXNpSUWihyUeldyQVSjnARhxaUcW1MiAyjHuhyi-gW3DPYYWBO4XYiggYzdnNuYZT-ryjJkWx5uEUx5ZGDVIgQcKiQQaKil7OKip6pKjzqG2YZUYXZV9E3D+nIqj+0cwj7QeXlwir+CNUbkCCwb9BHnIhB8QLUDeJvUC84I0CyiEClzUb0NQ0hZwgUYkilAfGjvURJ0k0dIDXUbIDrYCmCJgfMZQUdy85ztSpfURQDFgbejiwRfgYYWsCM0eWiI0YzEq0fWjNLjYCm0asowvF2jhkTlFqUSv9u0R+CPAY8hN-mujxeqyiO4ZwjbLhOiuUZ8CwgTOjh4QR550b30b-oSliMmMoUKI-92Mb6YN0QU0t0TvZpUX2xZUYFYx0bV9OVPXDX4SejOkd+pSkqaD+9q9CtvifDfRg6dTJrrDIbkBDHQSudMYTMhcgONDWVIAiRoZvDdTgejr5gY46zr4EXQVtQ3QVuMPQbecu4fVdhcqxipkd+s8wYxEEwYgCGqEuB3USZjaQX9UjwbydZ0dBjBQcZN8ziPM+hN3YfMQHgQMYiAwMcWcB4YciBkcHCOkf-DImEmMtJjkCSpgi5YvNYj1KGmjWPhWC3wFWC-HD8ihmnWDibg2Df4e3tWtnXtasTXtabuUF6bkyjOUYms+wX8t81g3gqMQGUnkX0cKagcjaQexdWkbS0ZDueD1wUdtU4eHlIHs3DD7t1cZkT0iW7oFiowduD34R3dFsW2idIXsi9EYfDHnjeCkVnDddkZcihsfMi27q7CFsXcivvgvo+Ki9D+7pxDBfu+D+np+C7Ht+CsoL+C8Ac20plPU85sRcj3YXI8AIeBCdMXBD1Hp20wIQo9RsSKBNvlA9InqUhkIfz8TfmDR0IQC9P2lfcr4XWJ7Hm8FyLoRDWIec9QwQOcUej9jTnrjjiIfG9QMWWDqTAK0TfD10GIbwDGer10WIZE90HtxDiYgQd4-kzjnnq-dXnlX1+IbYdBIV6sjutm8xIf88P2kn8WnrPcLXpQ9RzNQ8pob6hZetC8dLpAI1ITiCNIa0DshAWU1tkH92QcK93JIZDtUuK8TIcJUZQuZDZZuFUfDv0V7IdwZjQJbj12Oq9nIVq86YruU9XsT1-YsaBUmD5DTIfAY+UlsIBZMFC9MR2owoXvZdmFFCZOLshYoQGD1pIWhEoX5BCuClC43r69emtP0soWdD2YR4dshD693UQcNY3qW9kMV79ioaNDTyM1DF5Do0GkfecmIcFj00rm8rztNQ78rlsUkUzp8oWW8M4SNC44v1CLKG65jXM3iWQQXi03kNDG-J1FqXpNjEcaykJEaTIB3pykKZCIiR3uPjRUlZwBEZMgpEYJo1YdQ1O3IW4oQC7FDoQyCbtMSF5EbC5zoRzCjuFdC7CDdCmTqUNs1I9CHqAiY7sX+DwLHxwPoQvMnoN9CAjte9qkoIIZES9i9WFb9UVs+8YPK+8rPpQDUXNDCisUm9MwdrjS+hYikYYoj-Kpck0YRH8K8fcioPsvizsRxiIUvjCs4e6kiYVRjoCU4pqqhTDaqh74LYqzCU8QR8YrIzD14MzCULEQS98anjnwVW1tYYHCtMe596QXDiDfsXDx4SE1hYa+jAvg-CdERICpYc+wqvrLDrkb9iYbh5Mu0iyj24TvD2UW1jB0excAsbXCh4Zsj3MWEi2CejiJ4abCsfuXBtPtyRdPtbDuCTAirvnHDn4Uv0G4SvCLMRAdglkrDt4SOi6Mb1js4faknMZJjR6mfDhCehgw4WUUtGmwszAubkq4QYSQCVZFjCaG9TCUqjGCSwiz8RITh0YWDpCd2CD4dpiQIX+UQ0eYSfTkAjWCZfCPCUSpCvi0CsASV8eCbAiwsfHDGEUIT0sQXtRCSdig1OwjaMdETufugT5Me1dc4XJ8FCVcjiiTlh3CYN8IEbGRtUWd9RLDkS-CeYTpYYUTG4fnD14RRNP4Rz9v4e99GsS-9JwVDj+4T7DnCRsjmCdNhR4VVRjYU9MTvqN9kQtAiofgvDhMQwiTCbJjlUdS1SiXL5RiRUSpCRMSB0WCDe4RIVZic5jEQQXCQEd58wEaSEkEa+goEaLCY4XkSuIvAiuMIaj2idFZCfqgjL2ugit0JgjNCcsBURvik0LAT88FIQieLrDASEeT9yEaJ5vCDT9tdLQiIkYESG2AcTQieti2fkOjrCVESLiTISriYKteEezj+BvPjSoEIje3utCr+mIjNjp1UX8SJVF8SN538W9Mb7sojICUB8lEbviwYejDTEbNDM8bMi7BlojPfjs84YfATwEgYjEYY+89KukjffqH8GjpYiRQaT1eSdH9ECXMTrZl-cOcaTixceENcfLf1SYPAN5fjg5n+j4iWnO-1xan8QL8fKxgkWsjdUpvpXfEuiMgQNgppMSoZcWpcY2niCBvJUimjgqTUkX-s1SQsjOtEsjK3mcjRkbKDwiehdFifvceFpti+kXoVVQWyDUsU0jQyacjtQecjjidGSmCRZjpiXRlhQX-tkyVqDFkRmSVkVmSzlmUSFiXmTItjsjCQTUizMQ1dJSY2T-4qWSSyZ1oWkWETBsS4TmiddjYsneCBcNEiaYbEilyOMp+saXizdvXjtsZcigHi2SdlgntPFpeiqyXkjwVmEUjSqsUHkYNp+seUCXkVeF3kcajiCSZ8i-nRcS-sxdV4lajfODajKsSCjNInX9wUbvBIUZjgW-iZhYUYgj8gDRw0UT38UUVoxPyQ2gRwpiiVQCP9w0TMDeGrNj2otP9iUZqo8MWSiCMYv8nAXRjT8d2TR7O4D6UZ4Dj0TETmUdRjJCTYSqiW19MKbdZuUcxi5+qFjL-rET1unaBAQa6SV0ZZ5iYUWsUZIJibXovD0gWD8xMXui--q4SkQQMSzCefDBTqaUL0W0SAprACqVN5j9Ua-5TkB0ADyfKJTURuT30SUMKahX8OgXgCtbIzlNgQmiAMbbYnKC0lgMfjirdKH0gKTOQG+n0C+3EpjRtmwDg3oaQKAYkT9KcYDVKf+ibKWlEzujGiGdAQDbKY6iSAc6igMSmj4saMN00WGiDKV6ilPjmjXWHmivCQGjWRMWjOAXoDUMfZT0MRVIo0VhjtbLWjB5glSTtI2iUdNBSW0bBTMkdDJiMa2jckdF5nseRiWYJRjJib3CziThTiSdmN3gVKjCKVkCWMUoS50RrD03JxihURZ5eMbRSOtnowGKU6DdiWqZRMaLRsgVqT7if0T9iUwjDiZZiU-vUsdyRBAlyVg1r0dQwFZJbAH0VDCn0TsAX0b5TxNpuS1ceX8LyXWIryce8JjPajYqYmiNKYMD73qmjxSeMDrKZBiwKVBcgqWzx5gVcDCwVJTlgWKTVgXnj1gTFSQKfZTBAXBw0qW-Rm0U0IHAYRiO0QhShUusiCsoVTUKRRiQiXhT2seUSaMecSufts1qqdujQgXVTiKW5jGqTUShjjEDapNRT2qXYTTJN1T-cb1Tj-v1TaGINS7ifwTbvk7CiiXJiMseiDJCiZSNAcCiooq58lsdWSeKRCtrMU05ykbhA+8dJSRCA0SEbkG5swSkT-YZ5imBISSPwPZjYYPlFK4WmDS0bnsuaRxT8yYVwpaXBYiEbFiDUTpTkeq78ksVqS6AqmSZzjWS+4ZrSPcrxEdaa-5c8RKTDac5jjaVKTXMQ1T8iYKsssfXN8wfBiiwQickMcATywc3ltLhz5dLhdCuGETdDLiTcSSUOCOsc2DiFpcSo6e2Cutp2CPlhhT4aQ8tOsc5dL8F3sOqQ8DfzuOTjEbOTiyauSXHpDi1FuNixwYeCWyWrdhsZLSLsTa1Cyb1CpsX-sTaRNSA7rXSrrt0itsRytf3k7T1aS6c26fFd7bmkinaVXTkCXESAqSITKyZdie7vYSUbrdjppOUlVnDjj+EVqNCqSwNUZOPdw6J9iVHlJCSiZWT-sTIgYITvSJ6fTY-bso9wcbBDIITG99AQY8kISXToTsfcKSRY8qSCjj9SXl9R7rhC77tjiHsbqS2ISRDIYRkcicRD0f6XjjbaVdSDblTi6IVjtjKkk9TOnwjmhhs8pnsXTcyN-T4Gb-SeIaxc+IW4MBIQRUBcXTEpyVLlxIQEdnEad1pIR+BMQQEpperQ9FIQrig6Urj4Xsy9EXg9E1etpCu6aAS9IdPSAkX2AjITBjTXmZCS4pZC6MNbjoqjbiAcM4gRGU6Y7ced4XIRQY3IdoQPITIs3cW0wPcUbiIoN7igZMJxTnIxTQoc1AB2CeCQ8Z69nXiowCzhxhA8filb6nHiuoeC4ApnlD48WzCSCRVjP8Y3iACXpT0TiW9A3qAzqIfiSc3oXj03lmkS8fnTy8ZXSqoX8YIaiXja8UW8AyQ3j48UZikCaLTyrG3iTSB3iObMNDu8d4ze8TEylxFG44REPiZoZSTR8fNCZ8cIiqSQxBCmeIi6Sf29WSYAsUmTjlV8VO918ZeFN8XDiF3idDd8cG8V3seTMoTXkAjifjwadGSd3kRiM7M9D56SHSCVEJVT3hsJfqeJUmQi8INoQyY38YDC8odyTLCaDDf8eDCrcMKTOaTjZ3qXbSK6SjDlSUsyRzi2TzETAT+SXAS5ybYi9QX7pogccEJyb7DU6df9hjtnTBPP+9RFLgSqfusZjkf1haYXYyjyZgsyCS51aznwkqCW0z98Wni6CQaMOaafDVab2TWMK0TmPv1pWPuRTPiYYToMZLC8gSNSgiTiSoWRZ8NQuISsKZESb0bYTSqfGT5CUxSeyQzSi4WkTBvhoSYvFoTmBH7AViXoTfCdsTH4Y0TGflxTYaRLTobpWS5fFZ9lvuMTkaZnCyKTPTsVvQTksU-DxaeV9UiYyz2CZx9I4aDMfCXPDddCiyuIgqiOWehTcSSDjwVuVSiSYKz1YTjSbkYlSEicrSKWeZjHiXCzfPmXDano0yPibkSVWVvj2WaNT6aeNSLCa4D+WWyjKqdUThWaeiTwaSyyae0jTWW4TVCekSV+MN9kAV0ShaWJ07Wf4SsGAUSnWYMSOKa6yqrqcTEaRVS9WRzcmqSqid7n6zsvk0TA2bCzg2ScEb4RsTOQlsT54ayyyWdJij0XcCYWUmyN4SmzsKbqyu8R5N+MfeDlSjmyDYXmzxqRfCZWWoSQmq8SGQO8SeiSyzeCesI4foPg3yXf5kEYCTrPogiKUpj9aWRCTcfiroYSb0A4SZ-NokIiSyESDM8CaiSCBDQiIIHQj0WQISgAQmza2cMS+rmwjU2U2zqmcNlW2SKyS+kvS8meUyRdCsd0mMUy6IAyS1oUyTfocBA5fiM8PjK0kf2lyS5SVAT9EXb8VSRSj+4s78CcQbTdmeqTa8H7TsNs3SCscUBUYaByzmYKSkMehzVmdSDEFFjDLmVZlHEdxDX6ULtgzG4jjSR4jlYeAotvBaTaOFaTt3jaTAkXnh7SVGSPKk6TVdLf8CCUawhyaqARyeghbgn6TsNpEzpyRDSMrqKUo7rMMnfIzt8rpSD8kTJ9ODocyROawyh6eczPFjGzGkeBTNrtNjo1hwyp5h6SqXkZpvSfzSVMRNjLgSPSZyf0inafUiwyRKCIyaoiQkXyCsaa7S5CeutJsYGSGycGTlkemT2ycspOyXiSoOWay1afa0lAvDdUYvsjlsaPTV8ZyCQaeWTIyRcixOT19uab5kEyYcjC6d3S5yScjfOU2SKybQMkKTGSzac0ECRBiDTyWpdtyfxTmjPuTPkSG9vkblDfkVkT-kf3ZdqWBJ9qZzDugTdTvqa1lHyc38wUC+SnYacgEUb+TkUQ2hW-t38-yaYgsUR6i0MZ1ycbty8rAZNT-qU6oMqUDTfoYlyNQaDTGTr0z8uQVSUKQVJiqZyz9Wd6yAoQSz-6LhShWfhS+qbVTp0ZjSXaaRSLuRgTBUfjS2qesg+MZmyKmCTSEzlKypUa6TYQWxScsf6zU8tWz5UYyDwAYtAKueAjBKTqj4ATxFraQRhgGvHkTUXxdNqbJTbUuFzmuZLJWueCzDqQY4-0W5TAMVpSvKXrT37kVDPqTjzx6Vxd7qTCFTKYWimcBwDdAY9NSeWgVDAfeSYLjsDHKTWiRAf5SK0VxcnUSyBk0RN8LqdsywGVNz7UfQCfUbmi-USwCPwGZTauDoCrKWWivqS7QcUb9SnKRuYaVilSmaS6JqKfP8sqZcCIFMU4waY-9IwnSi9ubcCuEW9zZ2TLTTuZ6yUacECPgRnpCgPVTYyQh8jubjTKKdJgCaS9ynmSwsIQRHivuWjSfubuiqaU4TQAVWz1WTWz82b3TRWWDz1UZUCsfksC84PejBNHsB5CJJSL8MX8tqdkTjVujzjZJjyH7naiyedzyoLrzzNKeySmYh4yuCX5TzpmCi1KWDJTQXBj4+QhifaSsDyceVDrqUzzXKZWj4qYSjrAVry5-vhjgaXBSiMZ2jB+VYiTeTcCAQebyDWf+CTubHl02S2zUaSJirucMQned7y01mbzOHJ7yT4K9zp+e9yd8H7yJWd9yWKQNTsakNSaaTJixqZqzGadWpFMb6jlMeOT5eVP5K6ckT-eWPTl7nBdlzp9yZQrZjJgHLSBIArSN6B2yfapKzD+U59bqcpiD+YMiYsaJSz6P5jHCYRygsc-zNMdiy22RrTeaU4htaTALEOZdTcekALP0YgLBSQaDc2bmD0BWONG+d7TNEdgKhebgK9ORcJKwYrjysXVzryczdaRs8wiaVZcY6U8s46STC06Y5dm9ih9XeQ5csMKzdl8sSyzfOaCb8QNjfUqdjlyagKxnP3TZwQtt5wRZy1ubUSoMRezVwfXT1MXMjLOVuDD4bBdj6YFc9weXS5VspzeHoczm6VHza5rvS5tkdj6yflTNcUWS3aaeC9DmZzAuTlyi6ReoXBb2Uu7jfNe7pSkL-E+zVaE9j3AWvSy2tI8J7mzSGkvI8L6TYK8uPvT17jEKj6UcS96Wvct4fzQgcfIKAuZliPUTfSAiXfTZ6YQKP6VNQX6TY8+2cbJMcVMIsFkELdJAgzEehsypwTqTUGSAykOeAzG7jTjC8jAzN4o-TahWgzWcVZyGcU0LAHH0LucfXFqanzicGYnNBcfgy65oQzrHlhDCnpLjQXhTJwXmCNIXtQy6XvL1GHsrjycCJdNIXqwNcdOTHadvYrsRPZtnAEdjIUvAsoibi9Cv+5ncc8lbISDBxGYDhJGZq9nhS0E+evcKDXlKh3ceVleGeb01GTMgrXgwJjGelAy4EHi2oI680rIYy4ZFoyfcuD8L5BFDfKBYzA3gnjrGZ0zbGYeSASUwLHGfHiGhZezs8e4zWhfni0mSEztGpBMAmfTibfsEzwauSKZpm1DtujML91E4yMmQ7Tb1t1j80eLJBaWyKe8V-Jkmf3ismYPiK3kRzHsfkzyEAtDEDJN4X2VfBSmYySCnjMys3DPjssuO9GIrtCgCPUyZ3iUjbUvO8G8S0yIOdQT7GTiL08V0yL7j0yjefdD7ILaSIiEMy+dAfj8+W9C78b4dGQhsEGkrMzMpg9gy+Q+9c+msz-5qczlmXTh8RS3iXKtQLR2bXFLBThyvqJSKjmRGKeCAdcwCRldNSQ7SrmbRxe0GgTBBdcdMCWILSYewo3me3iPmalZgWfh9fmS15-mbNYotsAlCxeQpDRSMylNJf5Mzq-zcyeazC2fCzbtJXylWWRJQxec5z+UDykiQdjb0iJ9r2YSyzuYdz7uWoLQeapiGCSgKkuWrTQEW-SXiTSy8sXSy9EAyzckBnNsTg2Km6BfznWVfy4hc5j3YTPyreXPzm2XeyLeVHznPhCz0vlyyCuU2KqWTKMoQP58mWe2KFdPayWCUOItxWez82XWzO6aQzG2UOKbeedz7mXIKeRnWKaPmyzyWd2zZxdhDLWZ-SUeftM2ntGy+iSey6aR+KXWRoLq6RETDxYzNb2TZ5TxaXtbiSHz7iS-zQBQQ5mxRDyJAqG9b4ZsTbWb0T84RizsSZfypxdkLFvgSSf+TezYmThLd+S3T8sngLlCdCzI+ZBLVidfD1id85S2dRKR2V8SHWW+KexUMS+xcmyWJenDsJf0dcJW9kH4heLuYRuKSZnmSBJSXCpwgOyo8eN9kWRpy+oOOyv9Ij8ClMj9FgECTQMOj9u0AuzFxUuz3yHgjOFDZhLJdFjEhtyIUEaGDKfnmKqEWgi6fpiTHWZiyGJVeKChW7Cr2b+LrefPyTxZxKrBeSS1nsvTpRRL832U8IxRWZwv2Rm4P2X+zKmafdPRXIj9RRhzrfghywaPb9MOUVK-Mf-To3vNEkBSWDiRRYLh6URN1KDGLHolGKzBdBylSf78SpcZt4xU78NSVh9FJdtz4pfAynEQsKTSoaSKOXfATScr86ThV5tRnRzdvJg4P+iulmOSARWOQlzHSVWlwkUCDuOQDSDOcUizycZzKOVEKpBZ+iZBeFyBhZ8zJQdlz0GbIKuydILwJTuKs2VrDjsVX5WQQKT94m2TYuR2TVkWxy7pXxLu2SFzUuStjh6f5zBEpdLPpX5zvpWtKBpZpLkuXVs3OSKTIuboLupetyPpUPzMyfFzsydDKA2f9K+4acK1aATx4aILg4kUjJJBbcyMGa1KRrqYLrOcjdtSRKIF1hbcHBT6z76f7lSuaW5yubHzKucDpJKSCyaCW-4MAQ1yLUR7cc+czI8+U49k8reSa+XZSuuWqgeuT+TXyQNyPyWNzhuX39EUX1z-yTLKqIIzyX8szza+ZVs5uUuTCWotyh3MtykcqPy9eTlSR+atycyToEoaabzJ+WvypiV-CPWVFKOJemLoQcvzHeTdzneY1Y3ZVUQWqU9z4VITSsxeuj9+RKjiBUfyrsCfz4QYhLaacESNWYxKxxdctweS8SYAVDy3Jb14X-HDyUAR8iKBRnzYJeeTAUYpSjpcpT7MrjyqLiXyzqTICieTM8SedFTC+WLzVAXfzqeYGi5ecrStZSYUdZVLKO+Q5Ts9mYDOeUdSZuROZ8eZ6LBea3zYYe3y40eTy7qSzSRwdLyaebuIIqfTyvTu3L9Qp3Kfat3zdgRzzY0RFiNeTfycMelS7AThhzRe9KgCJbLEKb9LIabtyJ+RRSp+b7L3WZUT-xT3tF+QRSmMRjSyUs5y7uYBLYPo9zl0c9zt+Q7KTJh9z-ueHKA+cfzKaafzqacezY5ViyQpSKzzxRzBk5bpKvaS9TE+SwCqmSny34GnymgcjyBZR+iEBl+ii5T+jM0cdT1KU95K5dpSK+RtSkqdXyoMQwD6+QsDyBSgrm+W9Sx5Shiq+azyi+RhiN5ezze+bP8YfDBSzZe4LWyafLDeav8e0Q6Br5YuiAFfJKBWceLmTnbyaqa-Lrue-LbuVQzRxW7yXSR7y-5UBhpFWEIgFWfyhcgPgwFQNJg+cDysSeWwYFRpLaiakxb+RLz7+aTLH+e5zpxTCyzxSvtkxl-z9MeLpDMZ3jjMfAKonNVKiBZ2zT9v6DhTqxLZaTDgABQRcULpCztBSAKwJfoLIsXCL05YNRM5dNQ4BdErLxSlj6pcgLYFUzK+6bpiPFZ3AYeVgLCsTgK2xfUT6xUDLkZdjKHpX2SZiRbS+MPNT15qhyycQliKcXFLBoIHSGXtWCjRVjyhBbPjyhSOKv5Ws1OBW1tuBXRTG9nwKbLuwLYiunSs6v8sescHLi1kpSWpcDLLwaziFBdLdKrk3S1lfJzlwUxLNBfDLNmR5zEyQL0Uvt4LjBUMU6pZXS1QT3S8JaFKp6XODtdrsr4OZS0LlYDKouY4LPOXoKx6YMLdxXFczwSYKlOS8qr5rFL3lacLXFQOS3DgX9AhSgzghSvTQhWSxwhT+DIhdX8vsZj4e2gcqbrB7F0VWnVROpfT4dtBCkhYAyvxTMTr6b09b6RdiUISKLZocjjRcWUL3omhDP6fdi4GcMK8cc4zCcSQyYcc0K9SbVKg-rRCa+vRDOhY9tmIUMLeheyqkGd0LBpWyrScRZy6AhF0sGVKV8qEJD7cUcjhwXMKpAiNLkhZz4pcbtKKGa285cbS99OVsLoJEw8oQAi9WxQNptqSKJJVdk9xupPszGj4dNXI6qKnkcKw0gDElumrAdup6rLGlR0luiI8RXnrjsRAbirhbpkbhRiU7hX7hISc8LwkFaAY1UfhXhWM5XIWyUvhZ5CfhUoy-hb5C3hHNAoLNsIQRVFiI2VhBz3k68ArGshIBcjBcPiiK+CMf08Mf01w3l1CfmdiKaxX8gM8RVKKoYSLq1a0qfKS+K-FqSLaRRm9-Gf6Th6TSL4aqEzupgyK+VBTKA3p2ruRSHzhrkcIEmVyLWRXOre1iOqcuPyLMmWWkEdHEyFjqfdMpZtCe3u+zUpRjJVoRlLj1dZAJRUjMVRVvjamXtCNRQdCtRUdC2KmAYTOXTDqxXaLLoSaKx3GaLYbExzd3oMyr8cMyP1aHSvDh1YnRVMyXRQqL1hDmrJ4LlLFmQVLv8SsyPkj6KFkm2qgCWUqJJWGKe6U1KLnmBzs+gH84xc3SumC312JdbKHublU0xeormqY8ysCS8ycCS9Nd2VMc3SYQSaYe8iDRcWKGYUMQ7QpZhSPqxqQSQgx31WCz7RROLxWfErrxTOKniXOLr4UMQRYcOzy2Z2KPnN2Lw+WYrpBj9KJ-gOKIpUeL+pV8NlJWuSlaSLSAeWlj+JZJqoJfOKw0Bp9zYdoTqSLoSymvoTxJT2q4yYFL6JduKE5QSr-RfizMJarCtSfey8ldHyRNQYreYS4rtJbKzGxvKzvCWuLLvkZLBPnsSgpS5rclVqzQVU7KH5S7KlJTFLayfhKVNfdLXNZSze2SGzi0JkSmGQZKEJbRKkJXHKI+ahLZJUIr75UjS5Falq75XhKeJUYS4lZWySJbeKyJesEKJSWypYGWzlWVFqpMfR1pJYmy0JWISG2bPysJaRqNQj5rrFdDj2aZkriJY2KJNRay1ibvgutcagxJfJrMNUsTzFbXhLFfNrbpRP9RtZ5rR0bfKqNY9KAEX4qZJdGc9tQx9SJSnKp2W8S+ZcyyNtQ5rXGCZKs5a8TvkbCSrJV85pPHZLyNB+AcEVCTu3KuyHQOuzeLrYgt2V5KPJO8zfJcCT-JVtK42bFqUJbUr5YSACzbtVq02bVrJtbprDCnjLB7j+yu3k5MZ0sfNAjmlLT1dL9z1SyStoYsc4NZyS+Sd6K8NYqTpqJ1LDmV5zeljBzdKZyrDmdvM6ap2kfBmYi+VTsrqpdhz9mQhrVSU3dJOY74sOTKTQPrASupShyGpdkALmTqC0HiAziGZNTpZONKokJNLPEd+xzSYRRLSQtLrSe4ZlpY8xVpZjLgBRtLYoVxzIkWHV-anipXqqYodap1UQRopcBMsYMgRtn4FUq-MXpcbEqRsP4aRhQtI0tJcMMee5-dYBlm3sO4Q9YbU6iUJks6iSNoRIKNWMrHUPdc7r5RdHMxgPSMjeRq5U9XyNWRnj52RtRkV-DK0YYuHrTapHrc6lnr3dX3yqHoZzBtAdKJpSsqwVvLrrOVlzwZR4KHOQ6SsZSFiP5ZJKnPuOK3BQ3STlYci2dXZyYuWjK4uZ3q1NfgrmtYZqztfB4tBWlydBaoLKUajLsqVSCMZTyyyNTUrstfPqlQTLdTlelzrlRdKhkRPqvpblyjaRMje9a+K9sVCr3pLxyGkPxzhGIJzawYPrEydbsUOSDLMYdZtFyXJzPBQBYzUbgqXJLaiY+eHRZqZhcquViLp2XVy30UAbUeU2kFKdailKTqJpgUryIUTLL2QL1yRuXCj+gINylZej8VZb+SDUOrKm-prK65d3KSFcid9ZaNKZ-g15AaabKrZd3qilRtybhufKTpcLjrgX2jytV6zTtdELNNeNrvNRbzJLIfZPZSorvZcG1eDX7Kf5VRTtFQ-9dFWKjQ5ZuiQFSJjA+axTTFTHL3xdxTguVcs+KRzKyJcbp7hichoedALuSGJT4eagDc5SeTM+Y1zs+YXKkDcXLf0Z3yeee5S+eZ5SBeeVLYOeGDyDZPKs0RTyZ5RIKwqeZS6DkvKnQivKEwmvKu+SYCe+eDZ+5YXzKDf0DTqfzyZ3KPK2lW3yFefXLB5S25-Df6inKOFS0yiEbI2WrztZU4bI0VEbN5X3Lt5f2Td5aBojZXF0TZUcC2DTPrvOXkgz5VtyL5TtzODWhTuDXDTZCQjT+DV5rnMTs1vlsIasyN8DLLPIaUCXjTf5YHKveTMrhtPorIFXSpB2ZHLwFdHKStdArgpVYrr+Q4SygYgqCYk0rqgUnzDNBgqhQOtTEWTJS4DcfLEDZeTkDcQrMjYGCXDaXzzqd5TtnsLywjbsxUDUZSyVPQqnqYSymFZQLSlSGKqFbEaKDfcbwjWzze5Q2j95QDT6jUfKyySIrNucfK-np0aYafHKAJb0aMJWErIpVjqvhs-LLuUoqV+V7KJjQ8ypjTIaZjf-K5jRIwFjQRK9ZkYqVjSYqIFTSaoFZoaDuddrrFW0xbFcFTJefmiHFSazaSgErILi5ywAYkqQocpBoZH-zF6mpd7aSuqu2SjqzxeAL3FTliiEiYa+vLAK0NeGc5tTtiflQtqXFelqGlU05MBaYaWFakbx5Rqb1JVUqFdTkqtjYayqjaQLgzowrFqS0rKFcViA6fQLaGYwKaxXU56wdsZKTYQsKbrHTI6TwLA0B2CWsV2CeDcMqOBcIL+wVnTfTdybQqcXK7inXjVsRuD0JW-yt7pVqxsR8qkZYEyj9TpzDhQlqNsYvru8XypkzY3SGyZYK9TZsq7BW-rNwR-qQVcfq4NuCqjlXgci3qWbh9amagJb4bUdVLcfBSXsdDbQL00s1xgNaMyahfspxHiLAcIYL8N6QAot6efTtVaSqc4Tirt6SSrhtbHq25MuauVYYLdHjNricbDittQ8rqVcPjfjQBDMIWS9BJRjjFjnhDHHqHTRzWew+hYGLgcWKrbTGgznTbs9dDkb4OhdAyRVUz00eiTiMHv0KJdWztPHjvN5Gqs9fzcAzZVaML3doqqDypMLzllcUp1ceaSXqjjk-piqxdLqq1KJ6ShRRIbOUUpD6aCpDwIMw8GGZaqqmfsL1cSwzzBVrj2GeuTOGaYzJKpcL-hdK9+Gc+dDfEq9K6IS5HhUJhE1YJhk1U7i2ht8LFGaJBlGae9PGh5qbUqIwC1TPDGPlwzkZO2jQ8W25w8fw1C1cdAZLSpx3NNEyYfHWqbGQ2qoDYX8HGcaK8ReqaSRfmRO1a+b21X2rR1XSLLWEOqgmfCpqodXi3WBOqczR2r8jLOq9QeyLnXHmK3LW79ZXE1Cm8WvwB8fJCcmS+1RRYlKCmclKloWFbxRbKLv2enrmSSvBKmds5YmTqKNQXUzF3iW5WXnGTmmUAJToexqm1cOb8uEfjumRZQkTefjTdYDRANbaKhNWLLQNXxx-oQ-iretMzSdWEgfyPMygOZ0yDmVVd-8Szqura0QHzWDc+doLryzdhrRdQzqeSdgSCNSmTqZQRzQTimKEUpRqIzbjSbmQILMKdgSjdAxr3mdh8WNXf431RxrU6KWKKXOWKK1XxrdrflbqrSBq1JWpjrTUFygtSZrzzQGNOCcCa-OsVruAmiy1WfGytDeeyMzX1cNNWNqBjSHyptdsaUbhUrQJS1qdTcZqltbpKFxf9q4UcuL7mKuKitTRLE2XRKLFZsa2TW5rENZiaFJRNqdNWlqZsRlrexVdqxNX19btVOEwtR+0etR2LNtY5qpJcprCbV3r2jfW5sbYIa8bSlzGtUKa-pXKbgtYMrMJvlry4WeTKbc+K+tfMSBtXTbLtQzb2DVjbZFdpq2MTjqoIRdqhtVab0bTlqfPndryJd5xVted85Nb1qNDYNqvrY5zTlIdqsTVpqcbbLbWbfOoCbZdrAlSPC0mJDahYcJKI2UjykWS9ba2SjadtWjbibftqh4kcyktTVqZbVCk5bcWN2baqzFCeIb1IrmZSbfsb-iauAh2TbD7NcLa6IG9rNGB9qBOa5K-sjZKZRH9qHXoDrdGdCTqqjOyEwZuyCEduzvJYkzLYNQjLeXVgFuE5rUbXFrrrSkK8udk50db7bMdf7bsafVqdSnfqnzaRcorWTrRrEere7bL9ydUO9KddSTspYL9adXY8QOWNbCpaKTmdZBzvldUqREhzr9abM9Dmc5a57YCbWFXniGzZva0OaNbIxVnc8GYhanTThrrpWdLakWVLm+v6RTbU0aQrbqThpWeaaDQHRddVIQqOUaSvESNI1fobq9CItKtfv+qgkcrUFzakyrddIaK2QVAy9YnVMBjxhPdWI4e0sccvQWHq-amTDOqjCMwFsKNT6byMM6eAIURp01sLYyMkHXbqUHenqxMtHr4RmuaOMmnrA9djMk9THUMHbnrsHXBko6kXr86qv5S9cg6-hoHrLTk8dC9WD9i9enV2HUQ7OHR7UIBKxQq9Snqa9dLi69aLQG9drqm9eOCgydqa5LT5z29efbt9RjbzOURLPbb5qmQfYKl9adKEDW2blHcspbOdFzJ9VYjVzSvqjNTjLdOU8rZ7YjKrHWmSTHfCaIZRfqkxbKbd9XUrFzQfqRoQxJFijcqprZlz+EldKVBeo7-lYRzZ9cobOzWkKgVcKL2zVqazlSGTnHSE6v9eE6VdYKaQ7c4K8ZVG146ITL1aMTK6fKTLKRYN1R9fE6bpalAaZVoYE7VoZwDUwa-rv-q-BRcbCtezKwDXuSuZdVz2mT8jYDYVq93MLLs5KLKLrdjyJZbQqNdN1zMDXLL+uR39FZWqhlZaiixucQaJuYBT0jaCa0DVQbbqfNyhQYRc+FfQaGjW0bJbWPq9oa0bSrchSUTfty0TUMqMTWJbmbYMahDVOjCTWIbiTeRSpFbf8t+TorYzckDzwOWq59dCDVDVHK5Ubraxbdoa9NU209jRPDU5fLxdUcUqjTcnaUsGnz0Ac0CenQCj4eN+jX9ZMDikiUbUWY8byFYTyOVXByReRkbVnY0rsjVLzAjbVw6eY-z3jfMsIjfwDMMdEb3YpUbS5Ri6JAVi6kjQZ8Ujd2r6ESCafDQ3K6+U3LWaTLzhcK3LjwpS7dctS7SjRCbSthUbnKVnNqjQpjoTUtzD5SRjwZQbzETWIqyMdDSznd0b0TaSSrCcbaBDYMa8TeTSPZS8MfgbGacqu7yLHOSa3nUsr6KYoahMVE6+qb87Vjf871jSybzncra99QWTz0XoaXicgrFqTUDk+YgjMFWcbOXRU7rDYLLAsX06O5AM7RmQXyXKZwrmXcPLnjV2rXjTQL2FcM7wBXQrYMQwqYvAnzmFVQLt7Tsz8XSs6vjR3KJXR+txeLUap5rCalXWfqWjaIrSMbbLJFSVTxlZ1THgX9bjtfRi29sMa7naIbg3nyibXd-LSTVoqrXXIb3nb7yw5UEqI5cWQ-nRJjMtWHyPraybtHeyau7Q08+XbPKlKY4r+TYQKMnX3q0zSKb-cUZBjbRKb3wJEq4JcLTKlQNaPHfFqgbZLKP+RNMlTUcIoXaqa0lUZbg7TB1LTUTawbQ+yDBSFTezoe6n3SqbUlVvaTTWwr9NZe6kZZ+7rbVsjGzfqayVH66I8IrqU3WMC03Y-cSBqViGBQM1TOSwKBlQtbLnb2DRlQ1jW3TnTZlVMqk6S3tiPX-D+lU5d5lRyKoUO86PLiAa9HUDKSnUo7ROYY62PYnKHlQK0y6Vcq4nV8rTlRWb8bdx726T46QHSmbPlWG7C3lMM7Cj7bDTrjdgbR3T39bndSnQJ7FwQ+z9sQbbDsZcrjpfgq-HZfaDHfJSjHVJ6AtjJ6IyncqrwQp6j7n2bgXTirvTWwLW9qmspifVjzLoO6RlTWqcTJR66sf1susa5c3PbnSinT5bKLULrRiRsqsVdIcszb7rDPYzaTPStkVPZx7b3eoLvrXptrPW-ySko+CgNedaRzXCqO3tWDEVZObZodOa1KLObD6Subkvdir1zXOayvVp6aVkSrAcRDjXYUfCHETv0mmVSqEcbkyn6SUL6VSNKQtdnJKhf+1F6Tl7nzeyr+rRLdGcTyrKIRhq4HIlt2hUKqvzUZVRVdyqZVf+bbVdMLFvc16ILf+aoLZgzu6BjtlVbgyELcPS6VSL0tVYAymIBhaIIFhagrT7Lt-nhaYXtsL6GaUiSLRQibDQcKKLbdc8ei4IIVaK99cQxas1cbjmLWbjOEmIzHhWKVOLdIynIVIyHcVF1Phfxa01YJbjXpmrPcS1aZQJsJ1GUFD81UkrhLJ4QbCdkSzHQYzS1S68lLWv1aMXj6omZYzNLQYbtLaiLG1dAbm1VC4nGaN7WES5bFiENaCRRZai8QmlB1fVCT7WurfGS1CwmU5aqRSz7U2D4rb7ZZlW8fHQBoeeBvLcoK+fd5aqaQaqVaTSrn2QTrZmZeqJ8WL991d28iLsoJtfRr7naderWvala71elbEXVlbdRTlbWmUWKzrbQSRREVbTRSVbf1SbqAHdtKChiG9ZzSoy6IPfiEAlOz-PA2R4rSnBr4F7hJ7Y4zOrRvDurQva+rv-imfetK0CFN7qnWGlwxQfagqsjCYqrLq-RazqEvSbsZrVsM5rZ31HnUO7lrcSa1rVVUNrXmKtrbxqdrbT69LSWKuNcR85gizCTrTX7auZ6bFMlu6UdQ8TFtZHaHrTJrylfBKkbU9MlNYu73Xcu6NHRvDfrUdqiWV571vv2aMleaax-dY6ubXdadJfsbobQ68LYToSx4YqznbYP7PxW7bBCcjrPHd2ahan0aO3dP7AzRMqdHaFzLrZOKb3Uv7j-T2zVbWTb7xVHD1tTrbXXXrbPxZY6wnQeK9Xf9aTtYtabTfvqs9AZqHXTDLu-W1rS4TBLLjYjb47QC6R-Vq767Sf7tWYOLsTW3b7AoDbgA76yFbfrboPbxLWtblqBKeras5Y7ae6k+LHeAnbhqaVrdtYv6tzSHy5PTqy-xSlrsdebb4IfP6rrR67TaTeKiA8d8VtSJLute-6qbS9qAiTXb3bXXauAygGP4TIrnZTiazbR3abie+6b9eJrbrXbawXfdrljemcKA-zZSQj8TRqOJSOtZ9q12d9q52Rj8wSYuzSEcuy87S9MC7UQii7Z5KKftDqfJWiTP4BiSEddtrD-Z9bv-eV6xCeFLz-cOKM2WwG-1Ku6Nvar64rb+zvKP3aUpYPbBEcPa9faPbVGdTqcpQsy6dflKZ7YczpdWkHkNW9K97dXKqAVDDNBm49JdY3dcg2ZbFEWqrSg2fayZXmlE5jzq6g20tKgyn6K+vKTvzcLr8OYmK51fVNiOb7RSObUtyOQr8KkT3gppTRz9dSORfEeHVnfbrjXfStKgHT-72OaA7h3XslIHcfNHdTR6kRm1ZXdcU9EHYSM49esHuUmg6BLgJl-8bA7RfTo5Haj7rdUhnUiRhMH+RlHqLg87Udg-HU9gy7qqMnw7WHSXrgJTbVGHUxlXFByNMhXEyrg7sGWRnipuHbQoABH8Hs9UyNrg-br9gwKNxHRg7s7MsKqfLAHZHW-aEzc3qs-UvbmDWvrzZRvqp9VDKYvTvr7-Z66ukWJ6r3dF78BedKT5ck7VHaE66nQ3bL9de7kA-KbIvRx6AnchzW9cE7aQ6k76AxE6stcSGvHRV7tlQ2TczUIqbOS46O9RY6fA+U6iQ8yGGtQOb7kfnKWnRUDOZaeBuZTb66fVAFunTaymuXYabjQ4bvpneTdZamMxndCi+ue394UdM6kUQQa5nTLLB-gBT+gBPKy3Qm7LMASjyjQtz5XcbLFXXlT1PSjKETawa9nXfbL5ac6N+Wa6W7WxKWbb7KRjblgxjeFZC-eRqLXfopR3Ywbcbb7KPnVCgvneAHVzk66GTWsbkbTQGPbd+6dHQPr5QKC7+2eC6VxJC6gPSGDxKQjzLDfVzzfbYbkXYQrUXRBj43fEbH6oka3DckaPDZzq8XSK6K4jy6iXeu6AjbkagjeS625d4bnQx2HijT3LJXTEaGXSwUy5c4ak3VXKyg8s7uXWCbfEMS6eTaS7BXfkaKXVOHV5Uy7ledWipXUUad5XS7tbFW6xKjW6fQx2bjHSq6Aw8c7gwzbhm3Uu7opR3amA+gHxfZgHDXaudjXbGGB3TP6piRvyXnbIaUw-IHJDemH8gJO6bbcxT6TT-9GTfO7RbYgGUI0BL4FQZDWnWp8EPUKAjjegqg3acaWvVYb85b069Q3tTbjVzyZw7VEWXd2G2XS8aUPf37Fw4VxPjSzzjKdm7fjQtTEPQLqE-eBj8AbOHqI8eG5wxW7eFXQa7w7ryxQxbKG3dvlx+VwbAA-h6mbdLbfw3gR-w5-9AI6vyzXWBGuMcCCaKeO6COJmGp3aArEI1kDkIwgGkdV4GbHXDKaLc90RwzkbEkR37rQTu6SKXu6MI24rssZjNDxSe7lIGe6+IwUaeRZE7DI2l6D3YUrlTU-8X3WDR0leB7QbRfasQzdbI+ZWaClY+7klcGDfMch7EsWabOAwk6oPbu7lA9E7go0lGDjXm6ATQxH0oyEH-wF0rS4B6aCrV6bqsT6b-PaR7EgC2CU6QpH3PRQsp8iBGabizdozRCCGPazShOQeCW9XJ6wvQWakyqyGjPfWaRQUJ7XmlWadPdUH51Wo7xo4k61sSNH1ds2bD9cvrf-YKH8lStH+lmNHCQ8F7F7VNGLbSJ6Flr4KbzIBYhzVl7axbeaR8eOaS2u-SpzRELN6UdLcVYBCshTtGQA0ywNzTNsPozgGygd9G0LeP6cheSq5Ovua2vd00jzdeiTzaS8soKWZGVajIrzV-TWVeKrZVaN73+aEHlvSRy2fWbsBVRMs5vSXkuhUN0ehcN7ZVat6YliKpYYrmQVnpMk8ntKqUY1t7bNpwNjynt7KTlMLj7Ud7n6d16n7dqrzvUiGrvbjU7mYOi7vYrjWKDsKg3uRpSLdaqyQzUG9nsA85YxuxwBdt7G4gGrdcTJbg1X97kfR0Fw1QIyvIeEhNEPGrzvOD7HIahw3hbxbYfR6gBLUa9sYMJaE3IaQ0fUCKNGbrAsfToIoQA5EmYcWroRYT6jGZJbg0PvwCLVWrXLVYytLRiKdLXlbNQ1dGW1Yz6jLVni3GaZbsYyFdKoXZayRQOqKRTZbqRUnH+1X4zx1dJ72oSfafXsur3LfEypfV5aC40F7K8T4yFfRAqlfcFbkY2Oa1fYqKIrVKL64xUzFBGUzm4ytDqdUladoR7HU6PtCdkI+qb1Zb6d8fqKeZYJq7fZ+rLo8VaTSC+H+mVSiANRD5MvePHBnbxw1BOBqvof4cL7oH7QIHbG2KqH7jReH7ZbiMlM-b1aIYZ4aioU4rY+kCaRA8kjk-R1KFEeNa6NZNacg+esOg3yHJjTcy8PTq6F0ZmKOo5VJxjuTDNrVTDtrR15TreHH3SAda4HEda2ms37dLa37qo+36+TZ36tHUWH+YT36OCX36nrVGy9-ULDh-eZGPw986pA-2KZA8lq5AwHagg33ExWQFrQ7VpKV-b16r0ev7PXrDbLYTKyd-QP74A5-7AXfraJbd7a+WeGHmA6Qn27ZIaWQ0oGttQFH4IyoSoAy-6peRTahA0LazI85qj-QKHCE9NjvwybbIw0In0tSImabZzbH-dza8tVazoQLAHBbZQH5E7XbFE8gHgHZJ7juVP6Agy2zA7YSrcA94Gv3QQmn-c8TdJdHbOtQIG1tdrbhA1QHcEwomLI0gnpQycTiE37blI2oqgAySG7biBLULkomu-aoG0E5x9i2V4mtbXHbntX4nmTV-6KtTV65Jbq7rnQDb7E6rstE0hCxEzB7pWc-6o7RoH9JcYmdA1OE9A-D9J2SQHn9Wna0fvxrVuFgjHJpCTc7cDr87V9rko8Qji7VDrBNCSIXAwezNYEez3rXgnR-SgmgY+z6z-TYnH5YEGFA7jqFQ7uawg9Q6t41lKog5Fb245IjW43KKNkxEG5mT09kg+1ap7fTrD7Yzqo-vPa5dYczwOkUHALbMNcg7i617fx6Q-gW7QPTvbZkfTtHk8UGzbqfamg7hqH4+zr2pYYierX-sNYuTHN5tCm8WdcmbUMrqAkt0HNnurrNna4iBg76Shg6-bTCN4iDdfRyjdYxyXfQMzAHdQNLEzuqFg4mGE+h1IH9TWAn9cj8Eka2HdPaRVXHr8mWUyLcJPboL9zqym-k85tKnUnFE-RtdF-nsqHwTtLMLdI7aGKiHMoPI6Bo5iGiNW3q63ZKHNHcEnNo87Sw7bZlhTUWbyQw462Q6p6-QzSH5UwtH9o2k6nOaorco3Aqb-cx6EnaKHhrUE6wZfqm6Q4aneQ+k7nI6anfNQkKazVUqrU8p6rnlymfU0k6+PZJG8Q1KGck0Ir4k-FHcZasmEsEqHJBdNTNYLU79vpAaw47X7+dNqGB42RHmw-YaiFWtMjQ13KNwqaHnydgbJ2XgaZnTaGfyfM77QxrLfIzwCLIVuGnQG6GeFR6HJHeJHBFd+LsQ-6Gv0mq6m3XJH4w9Yn--Z27YzdGGEMEBHnU4aq75VpHWqcmHGjYInIk3vyUgXBGyk9O7+2LmGXXfmGNjRIG6A1tHaZWqjsI-obTJWnKRKdC7tUUajEeeQHADY2G2geRGWuZRGB5YS7Ow2QrWXX1g3UW+6jw4y6uzdBjKeaf5+XfPLzzCWjhXc+mJcmK6uFWUb60-S7pXei6XQ6QrXmNi73DWlH2lcW7NwzenvjbZGSXWOHZeQeHJw+m6BIzWnRXeW6tOeeHxZTK6rw6lTPQ3UbvQxJGW0046nw+2nG3VfKu02GGxibIGMAypGFFWjT1I0SbNI-bLwIxOnAw1OmWoxoJqTehHHXcYqkI3mHXbQWG10zMnsAzsapqWWHOPoVGm+UtTA3dhBg3cRGGwzqGmw4TIUXUx6byT4bBI5HiuwwTzoM+uG4M6lFs04FSfjXJmKBU6biRQOGx-lhn6cSrzK3cRnq3aRnm04zLQZcPzpI5wtZI10b5I1-GpbQxnwky+hmM0vyCTX2628MBHL-W27CYWA7LXRUog5b-G9FXa7GKQQm6TTO7nXXO7TE+IHzE5IGrBRybmaUhndw8XKHI9oKBTcOntE-u64PUIFj3REqpTRlG7-UGKdE0omWQ5VnAwYabwo72HV7bXKOA-VmLTdkrnE1mHb3etM-3XFCPnG1ngPSVHYM8UmqLX1n8A01qFxuAdFTZjMLM-8arM7xGvEK6aMPe6asPduT7PX7wzXS56KZPtnE6aGbk6eGbeMw1Gndb56Bwb1GN3eiGFHTUjOU1JzuUxQ7Evembg05maNUzKGDo4J6LPdNHwve+bZo6xt2UzFGjo3wEZo3tHK0RSG9PevYHk09mWUyQL-s48qlBcCmyzV6mfk3DmMc8z5NqRyG5yfymMnjCn6g0KpynAzKGs78rrwe9nvNjubGUzP0tU+NHHs89m4cxrdVOXUj+U0XdyM5jdlfZ2adNqUTOKmVGuJddEMvVVal49l7a4z3a8vRI8Ho4V6nozOaXowDH8VUamt5WfTSvZuaGQ7o8YnXwbifP8H0Y6rn22lTmAOZk6Dze1777fwNjvaQ8evTzaO5P17gDQRChvXeaRvdHHAY0t76Y1jG1s20KnfJ+aCY60Hbc40I+hbarvc1KgRhYzH7BLDnhDrqs0doZVok0L0RcSd7uY2d7nkOQzwnPg71hbd6aGd0rRY496VcYwy1M296RFm6q6Sl96I02xRzhRfcNY176sYKzF9fBq8ldQlgKwqD6KgEbHVXpD7TYzIyU1XD6FGVbGIfqBCy89zA2qj7iJdJj7RTaGyOiQzBmgEzATvj3HcZjFCy1fw0U7Q0hGYPSc5qgu8NLez4qfSHGafbAmAGBHGGfYZaz4wUHjLT7043kZmY44Wkq8WOrKpsU7YGRz7+fcXjs46Z7c48PT842L6jaR5aq3iXGn8-5GT8xXHS44r7Zccr7IY-r7CmbSTdk2Pi4g9kMAC4laMkN3G7OWlaToRlayLaWFsrcPGbk6PG9rVvmo0A77v1U77-EZaLyrdaLKrcs5sPbfibGPVbffRIF-fa6Ks3Lnk2rV7IgYWLqI-UfHcOYytT432HXk8cqv3lfG8c1SGJrV-iEZfhrwUw9n09kRqEU74VrmSHBqg1gGMxTRqllaX6J+LmKy7ZX6m-dX6N8zQwEXBAm8RFX6QEy37N88LnaxZQnFjdQmeAxUne-Sx9Q3Vgn2E69b-E2YnAk8f7SU8J9Qk63bAsyOmNE3P6oo7EmLE8gmXE3onqWeZqzYdTgrNX7Ht-RFqxYeA6Bs1uI3XUgHJA7YXLPvYWIwzc7yE5JdHE9knZsxzbCA0YWQmuTannLImTExwm0I-Tbp9Uym8k0pH1E9On+c59GYkzEr3C0rb10wWzJEwTE+bdazU01kXaky6yD-aezrC3Em5gw6mNcwsmWA6mHnC0VzLbYrb+s4FGSbbUX1A00nOiTPCnbWwn0k5lnPA-gnQi46nCBEbb8k75n46YfC9c8VnKi8MXxExHaxixwSHbVMWT0zMWP-SunwiwJn-syEnCiwFnii+dnJM899Ei0Emdi-Om9i7wH2tdJRNA-yw0k6cXdA0nbD0x4mjA6DqTA8NzbJeYH7JZYHHJSuzek8YH+k-YGZ2Y4Hhk-KNRk5XaJk4jqAkwsWRi17asCn4GeiwInMA4Um8znjqxHsAXXGDSSB7SSXREaAWBUjEGqdee8sU4r93iMMHNvKMG0HD-aQ0NgXu7femofnlKbk3QWRQ1fan46LsMSpkHX3bvmAGZzmepR8mOXYE6RS41LAU9Tm3zW0HQU7KTGC1EskyVfbiNTfbGQ0eaXzSinSgVMGiUyxzZg0qn5g2MdOOdpHtpdCHiHYHrVgycHu-OI5-+le7AQ08HgQ7CGFcgg6CHY8HKHXnq8VLg6yHVxR9xWPwqHSI6+osRlYRkcHMRjcGA6q8GV6XQ62HZ8Ggyz6W3S5Kl4Q-GXAy5dnvgy8FQQ3SlaHXirPSwmWMy-HqmHcO5cy29GAQwiN3SaKm9pV6TcQSZy86Wn6ocwUXmjf6n2c8IrXHZvrG7fs7wbZZGQFhamkZZ6mR9dn6nHS2W3M6vrz9R2XtS-yG5Q-jbPs446FUw-s6zft6sqO5QVy3lRVy8uWL8n6mFS+g1hywamuy1iWac41npy2za1o6TmynRfbFy6zH1y9eW1y7eXsqFuW5o6cCRkfiGLdfuWIA7qbw09ZHMYVGnPsTJm3ke07lC-C5O8immBbUi6NMy2GtM2i6ZxKxHjQ7mmMDWaGC0wrKEsENyS06Ny7QxiiK006GhI7pnpgHWnITainIKQcCsQbs6Xw-j763aq7qMyGH7ZXRnVE-q6Ck5xKB0zyi2M-VHqNYsGkw3FnZjSxWqTUlmeqYsWfnUJmTIyJn9-WJnss9UXIVbobt02raDDUJTZYGNmaw+Yac5f8a85UYmwK5nZ9Q5mnr06W6HjauHtKS8mus4stHDa+ms3XYrm5ewCmYn5Hji8xHsM+BmfqWeGFw6BmVKTZWEjXem6Iw+mJs2kbjM45Whw+xGTK5+mW5Whnf0xhnpw3Zmeug5m8M3G6CM+6HsMY2mXM5BGgw2RXKM3PRuM4eXXw-pR3w9MnXZc4XaKwAGu3U57J0Sf97nf26ysy7yhE2OmA5RxWKTVxWZ058650wQHbrDmHhM8unRM6unRKxJmok35qsIyqGQfrhG70WgrtnCcaGgSpmQK7VndQ+mn1KwymS5UuGTwxBmaWFBmewzBmPKwOHnVZm7xeVyaG+bm75M6tmOC5WngKQhnnQ2FWoTTFXDgXCbfOYlXqqMlX9lrliaMz5nu0z+L-A4smF+cFmX5Q7yTXeMb2MzfLN+RBHJ0-iXOJTBGRs-mzUs4unGqxlmci1MmIi2JXNExGn303Jk+oxNWti93jSs9frRE8KaWsx0Fqs83AfI9KbC46Um6q2an8o5jN90+1m8g4AS6s6JqkZTqnZQzlmEoyErjGXJXUo0Zmps8kiKaz3qTU8jXb9ajW3WhLHNq0h6Ga4XmKoxh8O8oQXyFhnrbq-0rsZkdnmsZ57IsyR7qPSIKfSglmwBqOH+o2qXhSxtH6Q6UWIIQrnDsbx7ty7XEN7bTmuixrWeiojm66aeWqlfrXgc9qmhy1OBKnbetOC8wkrGjeWNy87Wna8h42c6OXvdhojcs1Z6mvSOXazYIWJo4o7YoxunrBUsXbwbOWOPYuWByw+HYvZkj7a5eW7y07Wk67vFnNnGm3y4IloYRt8fa1xUbPS49sndfjYVaLnbo+LmJzZLn+BkV6BvZBXuixkKGvf9m3UweKa67EKw69hx1c5bzG6-ObVzb7WgGenywY4jnDzR16z6KbmJIebn4Y1bn8IYJUbowHn7c2KXR-m9nVdXULCgPHHWLrjGIHlAzPcwt6fzeN7MY2z0-c0XWp65BaYOsolxhbBaly-BaRISfah60QzTvSrmdVXzG5IQLHu4ULHU8wRazVTI69hVLHhQ2Xj6eutlkGZ2U1Sqbdl3IQ81PbxCVnn65f6-h0IdoA35kt96g1cogQ1YxatY4D7uBvq9VXKD6fAA3nuLVxaW83xaLY-D6O83xGEG2DABSvbHLXo7HH4Fj7uHNqlG3JRK+Nfoyy4DCL-q04hKG+JaBBJrabnM+qWRZT6Moa3Rk8Ymm4E2gXmRTvmWC+fGvGSZb8jEfnRG41DT81Zaz6BfmhcVI2fGTVClXDnHGRXnHOGxuqP831Di42XbZfRojU3nyLFxId5JodkzhRf-mEg6BBAC+SXwg128DfSLWp8SerO45AWG5mqLPJGb7s87Gzt8c9ElwFoWVCzoXI45PHHfdPHJg0tLpg5fiF40Lmha4Q3SoD774RQl4N42O5NkzE9qC6r5aC+kGT40hrYxShrg+jPWy45RxXcxly9mXfGD4+tHuC1H7By8HXr7XwRHCzF9RCyx5Ra5IXcqitb7mTIXR5OX75C0AmNC+9RQE0mn9rfX73Y0ONFC5oXAK9Skis4gmbCx4W+KzUW3i09MME+cbnrdgmHrZYWss+0Xti9wmsCpP7e0xf7mo35n93YzXw7SoGIbYknGxup9fC4Eh-CyuLMiz4m5E6DX0SxlXJm1EXcWbwn6MyQnGMxEm7i+1XMI7NqF-W1XuA5AHpm1ImeTTImrm9kWzi1kmni2s2Uq7QJVi-U2Q63WTj4T1nqi6GmIJbQmLc59N6i4Ynzfd8XfE3MW2ixiXdizizDaxjrYi-RXlk-Lbus2TWCE0i3l-WoHyw-dqNbSknuiVi3rm6C3OE04mIW3iIVi0UW4i6S2r6Y8Xxm1UWfm1M20i0knDi3fCmi9D8bC60XkJSs3Ii50WDtTEX+E682tOiUWrBapL-NfoWmQzlmvC9ACqkwlC4A7MWDJPUmJ2QYGkfi5LLA+na2k28wOk9j8uk300ekzYG+k4XaIdYMmES1arKEciX4da6TJk7c3wa4K2Hm03acS5s3bE5+H+iysmvy07m649Y23RWSXogxSW+7Yf0241G36SePbZoXvHJZLNCeC04Lnk-wXTlczW2paKXhG3vn17cL7Sg0vXIPX1mRdUU2+S6cq1vRW2ZdRATj40HXP3W6ZhCw5z564-bYYwaS0U6GYdddRzmSzimxg2yX60ByXOq3PHiU5ul-W5DnyU5oqlgxw7qRiI7bS8GXQMpsGTG9sGXs-hkky6g7++I6Xyy+u2vg0WXfSxXZ-S441MHRu3My1u27gzu3fdYQ7mRlGWNgzGXg6WWXr24I7b2zCGL2ymWIQ9XrlgzaE2RuCGWHUKM0yww6D226XK9Z+2JHds69VYnmjObWXDpcrWrEYRrOQ7an19c+Wg0+y2dy782Py7Z7pYzFHo61lHEO6frkO-ZzUO-kXIW84qw07Y7kc-Y7La+rXxQyk7IZa+X4q2R2ey6rzFOSKDhkkyLKZTKn8O+PrCO+jKXy1vr1a1S3H-fKHw2-0hqU3k78MAU6xyYF6+brJ7cO19mc-T-r6ZdpyqtbxSI015gfyy9G-y7R8E0ygXbfY9qcFWemwNlG7b1DG7dC+1yM3XZmlOE39xnTCjJnZaHkK-gbgdIQay0xhXSDTtXpuXtWKBne6RIw2ntnU2m4q02XwySwaqMzJHxFUVTQw1VXK7dC3+0727Xq3GH3q887tI686x3VF2-qwZH8W-VWBK6f9TIzc2rC3i2Xi7s3vXZJX3E5DyIXcYawo+NnGk3WGlKyRGVK6NXwKxmmJq4ZWcK8arZq1yX+BI+mcm1hWX095XEM75XbswK75cBOHAqwZXdq1pXwTcJHcM-ZWLw45XWu59DIMx13hge5XTTZ5Xeu1Z2nhgVn4zUN2zyEK6yGjZnIOvN37M3ZWQM7N3OrrK7IdDeGb6AF3vq5dWKMyZqaUWF31XXbKPqzRW0A2omDXU9X8TS9Wh00jWFIaVWOM8l2vqxdW3mzs3bXbOmlDZiXyaQ1XBK01XhKy1WZWxDWZy8V2uq766HTeZh8I-1XCI4NW9zapnGiw121KxRGDQ1RGNu68E34HNX6IwtXVu0tWXcStXG5RLz1q3liio1tXC3W8a-01S7pq7ZWLuzYqnM7eHYq7d30O22Wzq492vM+F2NXZF2Fa-5mXm9U3fkKpGJROjTlFUVW-uyVWVW2VXpjRVXrXZL2BMTxXSaZM3Aa5kCcu0JWWiyJXEe4K3va3jKdw-Gb7I2M2Ss05Hle6IGUa3aa0a+Kaas45jyW8-nNW0j2-szTWfY3qiD0x1nieXvm9m1-WKm0J2ms9TXjTp-yko4TWqu7zX3e+46CBZ72ze-cqne5zXcfY6aea9Zm+a26bulVVGrozVHw6TVitewR7GowGbtm+sXgzcdmpa+X2gzSX3Cy5n4FlZANpa1R6jZvSmq67rWDbvF7Q+7cqho8XSqzTrW5o69LXlTXSTa6J7P62eXgG1Ynv9Tds5O+cqTo4p7sO5HWu+5-r1lZCUmzXY6Rzqx7u+82S6kZU6R9rP23lfP3Uva5G+c2Uk2-Wh6MY7l7ysfl6y66rQK69bmDqekKHaFrm3s2Mj669XXn+7XXfo7fU6vZrmv+7MnxtLkKKVfkLwY1s6B69NRL6-MKn7XQnwzJebmVaHlJ68zi2emjG561xCeg2W2Zve7n8Y1Ycvc3vWkB6-cyY4d6-lZf2SYwzHa4gqrdvbRhWY2fWCtjb9IB5qrY8zfXeYwnmt1RC8S+BsK2u8pCHvURanvVzWjO0dx8zd9nJydRaL+4C81Y3A3S86e8CoNWmgfUnMeLZXQvMAbGsG03mk1dg3zY-IzXcfg2bY6rAg3CQ3AoQIgB8wB7r8zbBVXtU9A3uHA6aGTRT6OxSDnQT6w8dPmCznm9TB0g1S3hYP4STSxrWWpaDXKiKg46vmeG04yfG0BX8xWVohG51mi27MirioTmedc0VY4+I2y2zh28GVEPO0jEPP8-Zaz89ZaefcOqM45ZaU4-SKVG5OqH8+o3DGzKbJfSdBpfVChdGxKX2XF-n389v5jG0nnSc2Y2aSwlbtk03Gk2y3GE2wcmQy4k2dfe58jfb3X3MzAWcrXAWP6zUyh4143LW18jtC8EPp1TVzkJYJ0R26WHcC-u98C1+ro0-96ZICQXYm4-j4mwH6jk16rkmxN9Um5cnnlZXSc24ciT7bH7Fo0t94h2yHCm2Cn741TLoxfKX7U5SH5G5tTX47NbSsvNaYW1IbGmyX66NetaVjeLJHdcczVULxY99MPoJgk0O420PbWh1ylYR7EH9k7FbDk4Tr-2dIiUg+cmsg6n7hOXW3sR80Gmdig8BS1cO+hkqWpS6m6FNaAS8283D62ycy0mxCm8R7Xgqg-EcA62SP4U7n7Yxu22SOXqWF9WNL0UzMPTSSr8v7XNK3+vim9efSWbUB07gm--bDSzMGSU3K2aXRxzNpV63bda+3rSwu2TSWsHXSy8GHSx6XtBTe2rS8I7I6u6Xwy+B252wHqQy6Q77gz7UDR0CG727rUH2z0q8y-qOX24aP528aOP2-+3k9fQ7Iy2+35RdmXqy6WX-g8+2924mXz2yQ64Q2B2fR6WpWZY8jo09p3cgV-BuZUUoRqSdY6u-wPLURemMeVemOuV53EzuZnD3lyJ8QODMnDDYOlq8h08x166gq9hWQqwICTu9eHee9d3+eyD2IKQlWHu7W6x+WL2Xu1Iq3u-0a+01F3GK0RSHnYl3-Zer2eMZxXi+11Sde4UqUs58WDe8MRcuyy3ci7DLey51XdyTKNDADUBY4Lna0x3j3QKwT2I7ONX2+5NWWI6Zns0QWOXoV0xix+IrSxw7B2e6zGju+-3+I8FXKxxz2pu+bdHM0dXiKydXlXe2P7w1P2rq1RXXu1F2iW4q2Zezd6Si4OO35Ur3Wa-93Ve4D3x0xr3Uu5OPiadOPgFVD3sw9l2Fx0b3O-VK2ytRcW1Beam1xzNSi2f8BPeKyFpi2G7SI6pXDx0T2NK7mOJu9uGOI2f2LSP3GSxyQwyx-eO7Eq+ORfAd26cTxPju9z28s1+OKGSRWXHcL2Ox+ZzvM6ibfW5lWVW3wmfw7cWwe992pLPF2IszX2r-dFm2KxvwuMzvy0wxO7Ie5l3BM8ZHDe3D3jewj2Cu7jXXU3C2lhyV3jUlOwgbCnNDO+42dqVmPc+TmPLOwJOcusxPCx1ePIR9tECtZROHKyKAKx4xPIRXxPq0wJPQq-WOiMyJOdea5nfQ+5mQu0lXSKzbLrqzJO1i7X3FIzcXuW5IaoJ4r3ws8VWIJ+83cYTFn2K+OPKqyhO+M2hOqEyECYe6ZOQa0uOwawRPBs63WY08xA069d9dOxqGem861hq2w91M4T3L08T2aFXT2HyfBX80238cDe+THO8WnnO7aH0USQbJuRFOAM-iifO9N2CK1d2UGDd2Wx-dUhe3+OyMx7Wo80BOexyBOFJx92SW3lO4u793YJyr2Sp38OKU9xj7-oF2fq-pP9I7VW5s0ZG0s0unGp81Xzi4VyLbacKWB-nKJUwyW4O8zm1a6SOT9Tx3cQyh3QUpd5VNQSH06yzXVU9Fq4FSWG-ax6nIZ28OOO0+6YZ8PsXMfUieQzrm34wc3mO0SjrrgyP2Q7SHTHcY75y0PqDy3d2MO+R2rI5R34Oy0GbUwR23k0lPzHYqmKc4lOUZwDOyW6IOYMQN2la3DWbexP33yyzOm68Nny1T8YTRX5PKiAfMHupZXQAxB7fdYjXbpw72wBfjXTTujX3QZlaIVfzXyYYLWds7VGHPVVOLs+LWQJyGbq+2dnlJ61GtRxMHG+-R60u4x7mBZjOAJ5x3eCxVn++xDnGO+x7Fo4hbms+DmI68HPA662XvaydHAVV7P+y9jPoc+8O8ozHPXBbE6s2wbWcZ6F7jo2HOza97P6ZyU3tNuv2RZ+JXwirtmicBLXCPa56rZ9R7+BblXs1s56fPRnTXZ+zc7E79WPZ4-20562XXh4HOuPf7Pw56SOT7SyOk53jWU59WbO5wXPqO4S2I+1rXCzbnP4542XdEb9m1+6PPAcxiHfZ52byc2Mikc5TOu58TOja7y0V53znhE6XOLZ3tnbZ2ZdDs+fPJa5QsqqV92nZ3LWC1tXPW+0LXHy289I56crELfOSMg5ndcR3OTOp0ymC6alYrk+jOfa8Vzc68oYdWGXO1sBXPS+1wLm+957r5+1Gq9t26G53MqG+3R6W5yG2Si-YqpUxeDZOxUHHe6P2BFv3OcZ9SP857Wbz60vP3vc3XZ5xv3xddv2hU7sxD5yQvE59TOnh1nO60TnO6F02335-o7zsUQvY5x32+HtbW9y6wvmSqDnixswu553OXRFwAv64mQv95zhnlE6tHuF7vOoarQOfVkXOzo7V6oa4WOWVR0aa2qebO28C8KHnfXqyw0PBY6SThY7Qz08zwPM8896Mx9LG6AmZ0OITHRuKj971YzwyNh+whKPNKA3ceU8vMDzA41cq8YKBg3iPBq9VB365ZGamr2895Ckfd3mFonoO45DEhfJkHBnB6Xww4PiBLB0J1-oDYO2x685FLY4O0l9x1XB1kv3BxZJPByKk8jBbA0RcHH-B5iK+G9MPVg62ruu64yxG6z78m8fmFG2kOZG6b8047yLM4wL7b85oY68Wo2NLRo2Sh24lF1UqFS43L7sh+urih2fJWB2sLGh+AOxc+0OO44erY2xsuZRVSWBwPY2L1UqLiQv0OLfSb71RW438e5Sq4NIu9rfVWLUC343t8+4cp47EwZ43+rZR2E3jqjCrZc5rG3hFsOkQ3UkFWRQXbY2e8PRZiOw-dW28aumXBS+5rsm4W3xS1x2jmbcPFowouwR0YimjsZ6EYRn7VS5v3WR7v2OR6Cram6mLfhzlVi-bRrs+kCO0syCOTSWCP49NFCwQ5SOCKzCOdl0lL4R5PjtfUTrLqiPbmh4kGTkxPawV2BIM248OcV+qXs22U2WPbiviRw7meF2yOVuz+8EV7KX97VW36RwIWRV+BymRy8Oh56rXcg5qWqm5OXjc4A4O2wykyOXyOe2+-atdR7wWS8AY8U7-bjdQaWx20aX5RyaXLdWaXlRyEWbfnaWBG-u3ng+nqV2xYunS66O7R36PqHQcHQRpVKDHAGuXS-aOL217VrR5WjbR5Gug1yGXA6lGPAO76P1Rx6O6RimuPg6e2vV9qP-R7+2xhrGXnR746I196Xwx8GvIx16O4y9mvUUk2jIO+G7iLaka5HXdnpUzucJVw+XaZ7qnyFzHXv+3nOVU0LOgEqx2Fy+2uM5z3Oxy3qneO7zOQ0wqOgu2TO5TQDKWF3IuDPaOul11HXqQ3HOZF0TP6OwJ3Da2H3jy6zOd5+-qR15PPSFyIvaO9yHt152Wx1w-7w+5+WRZxp3YA8qH1x64Fup3cv9O1oHT0y5PMx2NW6J813DQ+tOoLo38oUZNP5ZVM7Zp9aH5p6Wn0K0tOlnWt3-05z29Zes6DZel64pwPyXp0zP9p7lTDpwLPAJ2+HaM2dPnm2EmlJxX3nq6pObp6jPLFyRuh3Y9OdI-Fn4F33sDJ-a6MJ5-96p9hOzJ7hOTe5ZPPp0V3RO5t2xZ3ZGJZ2AGPKlrOKNyLaT+xzXv+S72MayNXjZzn3Ko9tno01AvV-Q7OqN61GbZ0-O-TWR6TsxR76N6guuo1dmYze7PYa8ePO1ypzh16qv+9d4KB+1GKFF93PV18evsc0KWMVx4tn43hoSc+J6go0f2u66-OF52+a110znzN1qvDirJz3N5qmElV5uc6zxuRZyxP8++QJiY+suaWKXWvwafd7++PW2uYkL6vbLPlF8IDKvcrmfowAOf+2Di8t47maF+gcQYypmrl72vUvZDH6B0YujV-db023AOHHkjH4tz7np63CvZ63gPOcY7QJG3y4IGYKq16zgON68QO1k9vWCB7xIJV61v962QOqpUfXEjlQPv68JCNF8ibDFzDH6t1lvmB0Uj9Vb-m7p1Yvn69wPzVY2vcfZcuc81VLQG0wFwG9d0pzlA2oE92uMGedv+hsokrtwA3lTCrGlpeIO+gpIPpaTK8RMH7hAPBMAFXjuwDY-rGwlyoP5B1EvW87g3Yl78Lrlt4uBGMcmxLdBZDByFH+nIXA6sD5gLNfdR8l1PmifQWcC4K04yl5VUYbc0lH8yvnuG7iLQ43p2wEwKPql3IQSRxP8SoY3jetxRNE4xUoel7kOMh0KXeffMvjB-5Nhl3utMB2MuKfRMvsa1MvtG0urah6LvulwY3CjEsvVhWGvJqUyvUR+r7LG9svldw3HkR2eruVxY2IC1VBkrZ1YevK43YC44uV8eMOJMMVLhm6u8181MOG4QsO-7QEjQmxVbwmwQXtyXDvJSlJw-Dk1aeh2rlDhzO5jhziOmCxk2CR4HuAxVKuGZ5fHWe54yQven6G28quJ5+AS6R9kHSpUClPh3n7vhwX6Rx1IWtey02tUURYoOB03Bm103AhyM21CzxrC93TBum-w2dC0GV4a4i2Jm8xuVbW4mhYbM3TC5KpDJUWylm-MW7mw3vStxP6FW4pPcp-JOXCyDa3C7K2BW54WUWyGyTm+CTtdMwmEbTUmJW3Em8J7QG-WzOubKk83sq-2ONN4ovPm9R9R93Xvx95M3XE1Jq6i6-7AV-q2fi-D3-p+LaSOxhvQJwPvLp0PuTy-H2mTYFrDm-sW5WQYntx-j2mWyC2-p2C3+W-zOe13dXcS0q2nC0-u1+8H20Z9LPkWzS3ZMwCXSA0cXQ0doHF9xYnl94WHKW2vuOW-3uLp5lPNJ4NnNi5LOx988WrJ6gmP942Nkk2QHkD7v7zC--vWW9km0O0Hb5k0G2Hq1gv7p6q3Bi3gGco2zXUi03vxix1rPi53mTi9i3DW38W-iXS3U7ea3Wk79qwS8Tuc7Xa38ftCWgS7CXnWw4HkSZMdqfvuyUSwFLabcuOhi4wfe1cweYuwRvmxqf38dcyvSS43GERxYfKS5ruKddrutk7yvU2-yv029PaTh1R2mdRbvbk-Qvm2yvbA+-CvJo4yOQPdKWccwquQPrHv3D-Kur7aivzh1UrbN0h6dV3hhwJwpySB2exDV1lYKZ451zV5KnGSxKOd2AO3WS9av2S-bucC47vZmObqd11O2XV9bqLS6qOlIdhZttzWXp0HWWZO62vpV9DOcQwGm4Z9OunV8jOb1-uvVx+POpZ2ZvDo9x3Oj62Wt1247Og0n2XEwuvpF3cOE57OuyKxuvlU5MeJy+46ca9xvOzTZOVj9cPFj4vOKm+eu7U3vPJ29eu4o+TOW66f2cnV8zaU-EiX53I3cZ7IvF50SOAtxMfWcxpsVO1HO1O7xv-lxj8LuGUjYOxNWHj4PPqSv8xOMS5Ae4LOBeU6o21ld6ByCBCfZHJqOMN8PRhDfHQQ6A-W3Yf-i-t9Kg0T15oFdwRWCGFTgW8pqa72XL3zjwGNL7hRzP4JTdXOT8eH18074xz66Aoq+v6lGPGDO5+uTt8Z23JyLKPJ1MCzx1xcgN0+SsDVNPC01aGvySNz+-mrLFnY6GNwy+Owp1RVqDRBStpz7kdp6lPdUxJP-xwp3jp3hubq72P7q70WoI5BPrpxpGQJ2r2yTUhP0N6D3VN9VOIe0xujJ9D2sJ+Jj90Xl3lm1xuUiyf2JK6j3Su3WqZK1WHKu-JXs5XC7CjTn7qJwePS7EePPZ8+O5u6T2K5Ut35wF12Otx53ReaT3oayXU-K3kbNKYeHqx5N2ju9FOhJ3BukMsuHi+bRGDM-NW4+2N2ueX12sjVt2B9jt3tAa4aLK9QeuXXKe2I7OGDq6d38M5eGoqw2PUNwIrLT4Ov7u1huEp8AfcN2lX8N9vv797ge652VZ7eWRuTTxOezTyO6LTwL3lW-dP0ux9P3T8ZPvp8DXnT01OfWy1P7ix1XbJ16f9jT1XUFZyKse0pmiI7j3+p5lbBp7RPhp-RP2wzGeSzyPLZVx9SuJ8tWUz+Zmzz-m7gjxSPME2d34N05Xu5e2eez-53mx2qeeZ22mUpx2n0p5q68D1FmQDyweDT1CkyT+7LQs2pOipzhb2D4ufYsxVPNe7pvAFTVONWwhHtz7D3fp1fuAD7evn99FvLe233Iz42fcm8zOLj-lv73X9No+3WWjgJUOoD-Ms7e9rOPG8ErI+w+6PIwbOHMUbO+W7Eqpy1TX5PRJuoBf6fUo3pWg+5JeslSJuB1+XdU+4MOFL3Fiqe2B6R9xUXes2peVxzG85L4BPnqRn2eI9tX1sz005NwLWrd5GeblkX2iL02DYF2MrnL9HSPPTfOVN1lP7591HRBdvucFy2u8Fw06b66Sm4KtZvmL08e79wDKpF6oupLyevWFxIu8Vlwu2Z+Zye+xwvkqSlfD1zhufZ6p3LPbFfi598epqUpuYB-IqGMR5eurJfOJz3bOvLz0bHZ5Gb6+1iNm578PAr+DPAtyCfGF4+aZ56NHF188fL8yuuDj0lerMQIvI1uAvWx3Z7T5+XPHPfXPOo65eiPe5eE6YguNDAtfeBVGaDNz1GjN7dm2rw2TnNx963WYKdR5xFfsNrtfcr9amMr4qcqt0jntF9FX-BR77qhf7nz6Nfh7o8lvHoyirno2iq5c40Lur0azct8SrQr53W2p59eJcVVvvN4hCQB33Wjc3vWoY8hbeg8pvGt8UKscfou6Y6QOWcSgOutwvXdL18m+t7N7Bt3arnLVNv8B4gyg8+h4Cb91vEett6KB0KoWY4tvVVWN06B5zGY88YvyXqYvgZzjVt1cl9rF2nnI2hnndharis+advhryMeQ+yIP3F7A3Pt14uflwD7+hr-wSdqRgJgAbHa82q9wl-bj3hdEu285oO4l7DvJbynB3Rbmrfccjvo++Cfc4J4Z0QIduWkPfXPyNjuGG-LOjhPCfjbwjZTb7XrzF-JCl8xT6ydzojeG1Tvepw8v0C1HHWl1bNYhx0urL0z4BlzkOs4+fn+l1fmlG61D8hxbXOoT4PJd5FfG+2wsJdyLvIr-o3wTInef86u2G6Urvuh-sPVdzsmbD9Pi9l3PjzG-4Ajl0vioC7erzl8buv17fFECxMPK900vNRxgWGyD+rFh5n97V6qP3fQvT2+1E3Nh2vG4m17v9hzr1fdwZ9-d81L5Cjb9Yj06Xdsahr-bxfH7IEiuIwgjPH45m3+S6U3vDwTPnF9NdU9yIX8-UIvdt9aelrWIWmm5c7oiOdS-cKx58p1Pf5wbffBBqf7XETywQYc-ezgNiUd-paA4u6DP1KPCdVufLijXZheYt+sohUvZD1nXF3Wb4Vqf76pCqve2h8DlkeeWIWPmremh4H4g52cJA-N8dA+265-2AUKg-0LQvmzgDB3v0H-emTqeL-43IWqV9MdWhpjei3TXGptwcu3hBb1WDFr7y76e47D1yvER4w+U2-wM02xUK3DwHuPD3CnvG2KuwbhWsZV8TWXGYVLN7AvYghHwMW+Z8naH6pzU9so-Ldio+87io-Gg0qvIj6pyjTLo-DTIq1NHw8Pt7yqvj1qY+6duY-a1mY+Cyy0rEj0lQ9V+jf0jwcIBz13fTfXCdSBlgeIF7QRjS0AexCYiGL4dpPjfiavoJAoWvcPReX57Xu4mUZegXX33Eo6JepN4bPivkDOW5gFOHkQOYBnK7uXCyVjW8ph7uQtXvu8pNfoF9NeZz4tfK51VeVr5X2lr61iNJ0hfZa35f5a+U++sa0fgr4lqeaSNegrs9K4-ajnJhmvfdZwVfrrzdjBcy7uEB+jMNVXVuMj0wP481tvE89d7VqMEDOby-WxYzG0-jZyeBB64uynSIz57zA2Pt-RaJbwkvpB6bjq8yu4HKiEvbcqDuTY5EvtXpDuNB3EIEfdbGOlTgXtnz9C7F9ebY3Q6KbGPb1BG27fa1X4OKd+vnGl742ady0vEz5kcBrmPtDboHeLwCve41wb0USs+VfKmjVQ3Io2HLXVDRdhEtxdiQdXdh0Uo78i+or7g-Atmi-kthi-Jzi9uIX5iY07-gv8Ssb0WArK9QLQ9tShwKByh0kzFl+oudWgq1mAqrlft6cU6X6kOZd1jV6hzM-c72svi68XeHG1sui7+ruOh7r6wC6w-ehxfUTl5Vv5L7Xfhhybuxh9UPE8bPV+fJMO5hwC-HdWWpRlHPVsH18oQ73OSC1-spALvvUBfJlvCBBip6j3dFGj+qJ9X5q-Xo8GO6Bja+Zi-CrzX2OSifFfcXX7iy3X3jEDX86-H-pQYF1DaKhn577xmX8vYvkjvNGYPn+3DuyPn-d2Clw4OosfG-CQpMz14yPfCdY3Fx70714NXHvfHVrcmWllcZVr6LsV2x3Vyt0K6Oo+VpyoCl1mWHvo-UytpVhWdUrvH7g7yncNyvy82X0SUY94nuBH5rcpNpKt07rwNe3zn0k93KsEnlZ0kSuy1WXx0d8V26zCVz8PM9-8OyVwnv6NcCPiLOJ4-5ESbm7zq-JpSWr7By68eR-FfqMc-pJ+hDMGCCRMfn95f8D53BQO0AZ2cgRe5DRUv4DZNrF+R1IJgHTDNR++CxTjHaaWGFekN86LyC1q+n5iAQQvJKhNTxze0p+n2TFra+-fYUFNN4kBUvGMouxoo+cL3tvEHCyEAwPl52Qk1xOQqThIArFu739wIGkxe9oQj2BGx4NF8P2zhCP3k+GrevAn8TT4sy3TWdL9-hJ6ww+fhFYe2VzK-r+tUN7D5w-OP8t4+243rcj8J+9dQUerV-NKbVwSnP+hTJIhnVVdR6aP4hv954IP0kaqPUZbvOuLP1KNUPB+NVxZopEZwlkM1sLNV+z5wZ8+L7NzP4LkjP-svihq+-nVwXj1X3vUvX1hhi9-ZfQmHq-afM5-DXy21IztZzTX6RdPX23kg32i5-X5wOGj9M-cVIF-DkMF-rX9LsiVHJpHXxa-vP99irZv8nzTobRYH75--k0U5GvINoPlEDecr3vuZKCU5xU8gY-r5kj7vUQH4vmHQ6TjF+Sj1DArRUKI-76cesCiTodSy0NXLJFqFP7xdd-Fe+zBJv3BbpjnfU2JCwMSvZ+v6HdvU0N+hv0qOaj7EDLS6gtMFF+xWKFp-AxLic5RgmZP0rBfV326OLR-P5F25u2fVwXM9RyWvrHx6vWBX7xj2+GvTv0u2kKH6XY1zS7nS2WvgO9GvcRle3Lg16WsHc9-Dv6SMs1wI7rvwd+K178Gq18WvizR9+z219+uHf5-NfG8GAO9mvjgzd+K9fbxUy3D-WTvxvkM9b2hN3jyINcB+bQix-daR+umO-OvWnz72klSKdF43h+BOW7aunSpeJYZ7vINW-vWL6lRNLyaEB9hCFRToKKjMqekTMrxf7t3C-c2tS-OX7S+YatJeve4m1mf9PVWf2aEgZnT-gP2N-FafpeST1F6Rf8n3zaeL-8ApL+ugr8fGP+KMNq-WGef2FGT7-0eZL80F3afBdGIiKcGQtj+EP+EfMqYPz9fxIWWL0T+biaZf1f3hBNf2R+mrcUEAL8Q09L8azMf4ae1z-Xv7T9YqqZlH2PI4DNIQlb+HJv0F0CBZ-sifr-5o3uvjf84UXfxqM7giDAPf5BqPTi-vC42l-D9z3uQ6+hjFs6acI-xn+Zf9b+bQn03yCaTX7H92Wnf+Jo9ZyuMLf90FM31n-6yDNlbYjhJmnJT+SvMmmaf7kCKvAgjM-6vYZj0fuYr25GPaeb-S-5b-W-8B-LSBRP9+Lh-u-8-qqfzAb+-2Smjy8n-PUan-asJqMJgLKMAwpDNs-64WDL74HR-wX+d9xZS1f2n+2f-v+TeTo3uvFX-sFQr-vmzIuk-6L+pbjv+D-wM9PRsGe9C9MfNj03Pa-0p5QgFXyZ7-wl3MwdABXX-N-8g-0K7DCMg3C--cADg+AvmEhp7fwt5d-8VfxvCd8dQALx3Qf5W93KLRX9MLmpyQz8DC2ifFcJG-3dGBZQ0WHteYGZ9wiYjdWdooyIAyapy5kAAzJ0vJiL-dyN4wTZycDIEmmgApgC5LiVwBn96-yKmCgCxJgdkAyIc-xlSEn5pAPhdOddhO1kvCf8zfzEA69QXIj4Azz4QqBIiMApSIjXhfP9g-0GzDeJEALwdQrA2IjUA-b4yqBkAviJSAMw7IAohszjNf90UdyYiZyJ5LgvdRgD1AOYA2i5z-z0Aw89nVWv-APNIIicnF-9MozfmYgCWAOV-WY95PVfTYv8VxkVeXCJz3QYA-fdggLXZbTgfIjVIIQD5AJS5Ebc7AMYbX0JfV3khBP8xaTCAsf8IgND-ES99Z3ifcS9En1MAif5-8VgA0g99ANtyXwC6oiq-eFI6gBq-T7o+c2FRFWccVCY-dJ9o0zEyHVtVZCygKlRGAVpUOi57vxkuIAY5B3SaKBUio3qhJIdedVpqJJZxVEkKKvJD5hryPaIbS2jTM+ZGmBQA92Z9r0yff3IpnwbXXgcJh3rLHHMmEmt2P6JIjiUKZi1fN2UqFKpDelnfQPoEX2WPI+8cYTbLO7ctTxJnJ1N7e0EvdVN5j2dqIt8xWlBfOdZzy0uDGF8nynM9F8og+jpnN4CUjzxnKdcu5w8fZx9+12MvTI9F+0ebN+cLij29J1VIUwFVL+J9jwNiCEDa31MaQV4YQK7XOEDNOQ+A3F8UQJa-UjsYD2EAljswuWiLLfZ0Xi5eIfsU7kZaYECS3ylaZstKQPsRBEDxy347K9clj0J-dIDIDwBApu05bhqucK5uHhcxOzcDj0nfKt8+XjSqCpYKQJ83PkCFQORPZEC9pwwA8ICTfwDnLAppQJBA9DYD1juA8gd14mF9FRJJknXKLyoO1wlDGkDdQJ1AiLJagK2PB9k1W3dTXx8sQLVKHEDLQNlKT+JADkJAwXsjj0nXIUDiOyRnM49Hf3FA1ipDQND1IECojhNA3kCEr1FA9UDTN3HXT4CYAN6PSMDUQLIA5mFer0VLFnYfoiXKTPYEwLpxc0C9pxDA2GciOz5nAw8XQN0AuACH2SOvNo8GyVZjdjplEiVAomNq3yNie0C6OymPUmc6-2jAlJhV53uzU5UOwJ3iB4DYX3M9HsCL1z7An4CBL32beADN0w6fQTsP7zd6aTYOXhiOddd+QLdSaC92y2FA2v8xQJovAsoUN1uvPu8HLzd3EFc4PzILa39kH1+XVH1d4xcPe30hV3TqeMCbgJ5AwFo+tEbbBskxwN+SElpVQNhTSeB6dx4TJt9O1lNAvLY4MChfB79iQOzaUkDFWheA2SwsV20fRB1XwI96Wa4R3y3vL8DRwMrfTsCVQID6FPc+pWSPKkCSVzELT+NDfwabUldpC0BHMv0N33z3Kh9Ov1sldIgHnXk-Tu8sL17QVz8OmVbocdAcy2PfcUE871AyHodeP0lFaw8JX2WOdh94gwcPZDwxIM9kLr8-fBuOIE4t3neOAz9QgN76BVJPUhXPMz8LP00gqz9RYRB8Dmo+jD0bD6pbjiIiByFj8FC+MGoihj0gjWw09zkgjSkDbF-mCcEwTl2MSoYrEUMg+SCbqhhsf+wrUmdAjXVa7EKGTn0+dwjvTyCHaljsDncJxGpKK1Jv8yrjHbdTGwZqL-oVvz-YKaxI9wZXSRoriiN2dR9VHwyg9KDhanZyJT8vZi6eGEA1PwmwbKDalEsgy2wl72EvZrcIZgzCXyxFPx-mZyCnVlnjVx8QCFQGagZ0Bh5qaB0inzs8CTxdxjpAtac4MAqPEUCbKlDfbd9FhiW-ZYYZIIFsO+ZFvwQUD9Jg-C2-SiChHXdHIDIYHQR-YEYjv1yglH9v22LLHPxxgND1MH9c1yjXeUU7vze-B4N-v3LXS0cm-F2gmPUoVzO-Sq8rFGR-P78boNWgr3VZuAegtdsnoIB-ER0Ax0aPIMdIQ0e-T79vV0B-UDtgfyfbd78RRitwMJ8H+SIPPtc9QKKA4aMKoMDOJKMyf1dKHUZ-30lOfIDPAIbA4ACd-2cQY-9AgIRbL4CcwOsAsHNYnwbmRC43xl8jCJ9MwJIPN0DXUwWzTgCELgjGY5gsaznA0TdQ+TJzUQCGGl2A+X8-fw1nZVNYYIv-Dg9DAITEJhoUxVQAqoDswIFgrwD2q2wAqIDrJl5AWyYUzhIBcLV2T15g1wC+hmnfbVpKX2eA85I5AKPAsvccYOVgj9pLsk4PEuYaLklmKwCZZ14aXwCRa0+qDHBRZglgiYDLP2dgiz80gP1gocDOYIRyT7wnqkyId2YMYNYAlyMR50UAsP8yYM1SWz9CgD9gx2CwsRCAjwCA4JdTQicANxwAgtVuALACXgDJAJ5yfKDbdhIiOIDBZzRA1nkcYNiaKOYQ1zd1FmDwFiUg78JMYLqAw88LcUaAwuD85lqgw4NS4OU-TOD4knU-QoDBYIBlSICGYK8xT3IVuS2gCeZCkQ6iQUU5pDnmb5csO20-dp5pNW+6YaIi6DGAk6Chp0jUAdJNxXlFdPI-rGzlWrsVaxOGYvJt4OMqELpjdg+bE8DyfUG2SDQnzDryMeC862z7TbNc+wU3T7ESr1RbOSd2DwOzYLAYFzajZa9qnxlrHD1nZ1v4Zq8s1mKfPmYGLw7nXY9d1z3nSFVDr1jAokDB3zTuHW50IIGvaK9hPSyvJT1C30gQ7W4ZQIzucsCYvmnnXvddo3zA9l40XmyODF4FriEHEc8ZYM09LedTazivSFdjQPfA7dZKzlgQ+4DO33-Aql9dYI3nIudsr2LNFCCZNmZWUEDJ+wBDaCCu3yYQuL9FF0yAgD8x+0HpZCDkEOLfNCDDVmTAuMDcIKeA6ED4INdTA+4LkW3nRBDiEIzA8EC5EO1ghRDmEIfZbllbBWHA5sCjp0L-LRcxrwoTcvZniEr2d+CW+0Q-O6DxcQudeq8Ls0nyN+CkvnQvH5YH50WVBm4UFy5uLa8gTzXnPK94YO+vD7NJQOqA-PNOXkNuVGoU3hAQmK8EEIxAqUCQIPLOQg5criDnDWCuwK1gvn89WkUQk7Yw+k2KXO4dimSqTt87axZfXkoIVAUafColyx1eeioPj0FTL2tMEO+A4G5vN3MWDcD8EPZAoMD9ei0QjJCyQKyQ1qdWELUQrU1NYP96eRD4X10QlJDoXw6QqEDhkMEQqwVN53mxchDUrxDTVcCoyhweJI4vbl5WOd98FxKQrl8FT3UqNUpaKgW3GTkO3zT8CUouum7oGUpjymFKf+d6QIzrWpCVJWzrcBDBey1AwXswVT6fMxCEizKBO+DSIJ8vBq91NwafSZVPLyQXW+dyrxKfNa8m5wwXac8uoMVrATcTNyaOBhCA+h0QwRDHkJRA0BC+5xCQ4CDWQJaQ8F86EKRQmJC2n0MQuQ5qEJW2JQ4eEOvbJZD5t1aOezYSjiWAz7ZLrzmQthCvQMT7Wq4IkLHKKJC-ekeA7RDJkLNuL+derUxIXJCJkinfNJCtCiKQ4lpxSj3KE5ChVDOQ2W93a0K-bW8N-1+VUhDZkOF2HBDaQMWQ8ZCfKn5-EZDptV6QuJC+j1OvI9dVUJzaTJCNUMGzbnNJ6VpQvpCOUwFQtlDOkLggo1C9rz15aE8B7EsGPDpykNZjSpDBEKyRCb9aX1KQs4pqKl2QzSoRIQuQv-UqhxD-O5CIVUhrH49gH0ibC8COV02FHYcs3zdFHN8HwLOTcFcC33YQlSo8Kl9QyYU3UJzXfiBjHywgvO588kuAvKhrgI96ZgswhwCPegt0UMZQs0DgxSSg6m09Oj4QxhCdYKmQqoMOBgQeSRCuENLfNd9oV0OZH8DbQJrfGCD0qg+HAiCDwPI1D+NiV0XfEqoAR3JXaiDKV03fBT96IPb3aaF9Vyv7ESDeUlZXFh8JIIYMKSDqSwE-GSBz+h0-Wg832EPQiOBnvH0-c2Cpqh0g1SCfYPUgu7IXYMFyV2Cr0O+OcOD071cg2yC9P3GiEyCuhDMgjGoX0OsgwE530K+qIS5-0JmqNSDK5HqgkNM30Ke8OyCIMK7nLyCswIl9QtI40hxfDUDGoWQw9IcwoKCgs4MrDDTvbO8-V1lQ4qC6h2CLWOFhEVJqOVcJv1SgzKC1H2owqjC9mHgdDaDHbEDsbWxCMJc-UqCwfGDQhGD2oLLtGqCe0kFqfmp1oLqgl1JckUag85c3HytyXqDXQxRObx9awOzZfhxnoICMFaDPoOXbATDG4IRDNNcjRzNqbdtjv1B-M6CIfxEdY6DtMP9XXTDAYIugy9tDMN3bD6DzoOUwn78QYN9fG0d9oLDHPTCM11eg3793oPh-JTCk6gL1P9sYf29HNMt3MKswzTCSyzeg-Mso7G8nNH9Cswx-PmDBO1dAoADe51Jgpv9S-x2aVGCLJAsJBP8r9XnAtVNen18As05KfSEgDU4viyjg7UD6wKrgmWDf3SyAm29d-0MCdL9QnFwYaZ8hDxcAhIClf03-D-9Mr3iwrzEoHSZmQrCHkJiwtgD+FxJ-QfNyYIJxNWdZPiiw3dcesMDg11N0ZiUAhhp3CGZgmv8Nj3bg6WCQ6xKAji9cLjsoH38eYIaw0-9CYKlgrGDrFX-g7IDyxhFgvC5tniiVE-9CAOiw4rDaYOsVDgDJ-wRkBWDkzgskSQEVYIJ-LbCLsI1gptD4ULeFSxoykMrg67DBs0XOcrDUlwwwvpdRLQT-ffshkPVQqH0vVSsaVW5xsPjgxL1KQjawjXQUMPaKJuCvZmIoIvJH0L+w2LDEcMTguWDHIjrgtoYTR3QdU2CTji7mM443YIGPDYEC4LzmMFBcgIC+dODlPwpw5OYdAJpg3HDq4OaaRoDe4IYNfuCLZkvg7J8ts1yfSJsPkOJXJ+D7EI5uNxD01nI9HrY75wavL+CJLDBQ3+CIUIOws4CjEOlQ5FC2nybAzkCSwLfAqRDuENGQ7MDQ51xQ+5D2kPbQ7kD9cK7QsED1a2jnWJDx+xCuKhDLcJbfZJChbw1wlPsTcKVQvFZDDgxQmtCZEIgQicDIQLVQw1CpkKzrAq86UN4QiRCLcM7QpMCunzTQgPCSQLJaLpDbUJlgk1CDENNwoDouQNLAp3CPwOtwm0dG0LhQjlD2flMPMPDzULf-FVD48MHQgV4bUJDwt7J9EKMFdPDlllX7STCXkKi3OekImyRvNPtVtxQtCXD3o1IZC71zb2dvDE8oP1jQrgdTVUWfd+t+b3ItRcpmkOrQsXYeEI4BCvD+EObQ+gYoa3MPRLdnr1exFLdpc2K9b5dit3lzLBCyiwBxP-sst1JTU9sj8J9ff-sgkLJVDNE8hUWQC9prJRB6R-Dgemfwg9plEJ5zDGdkvwxVDdo66x2PbusAWVrge-DR2lq6J-DgCMU6QAiQCIgIl-DZ2jfwyel+6xXQiAcGbzNzaAd74JK0MesXn3M7PssF8Mzw2GJ7tm66WBl1nzDScjw4OjaWKa4mDA7A1DoxpBm6ClwOAUG6DzodkKlVeZs4GHXmSnE+dUpjSfYaOj-rV1Uu5Bi6Ni8OnBzvCyYDTAgbYRCLtEgA09DrWV9bbXNRZ0F8K2BmngK6Gg9q-0aVBNBUx2GAkyEkgwq3cWxQCM0IyAjX8MJEcHp9cytPL5CxEMP8FCCjnkZKIkd1nyZiC4plEmJOQ65cCNXraWR0OjpOTDpdDk86XXJ1y3Y6Nbp3Xw7eWYC3cy3gjPZpgVwKSm9BcXyeQPVtVVz8BkpxTHY6MnoqnhcHDwcMW2mTSQigqWhjOa0e8LG9Nvd2gL7cJQjp0BUI8CA1CNx7fNwtCKgIooi6ul0I9DB9CNXPRxCh12MIyPCsnjsIgIj1vU+AhfDOlm+eYbo-QLG6J1Vuukc6RwiMiOmzD4VbhSmSZVZBfz29BojRHW8I+TMWCIEWJ7Z6iODcGgdsAJO6Xgjth1DXcsJLumK2L1U4ghiI5-wQMG3HCQiV9kaeaOBZCJMXRgiFCMyIzrghgMQRVQinDx7rNoRCiJuIs9owejKIsG90Pwr7RAcybz-pRe8St1G3Z3N0B06XXoiZhg5fdgjxF03rTktptxZxeB5sCKEKOoiwuiJjZG87cwPrM3CxBkG6djpkPDT6ZooloxOdLvDYbx5jSZ8nb3tfAV9k81wtfbcx8J5vcWNjt33HLSFp8LwQ2fC0X3nwnEoB0KXwr7DhoP+jGVDgICYfML9EAnjQq-pE0NBXZND94whXOPDwSM4Q5t8c8N1FTCCkEMXwz7DC8L6tBt9KEISQrh4CEKJQiPcFH2F5TENlrnjuQR5E7lOuV5ZW0IiOWno9cOjw4UjM0CMfUUi4j3euXF56Ng1I764X4xHQhbD34xIgidDD70RQ8A8L7yog2Qs2m0ofBdClLDysB9hr41vYT3xCpzYgy3cOIL1YLiDAxx4g1M0+IIsUASDdjisbNdDWqlLvIkAOP33QmpI8jwFHJktP7STMEUcMHGk-BqDYoLk-eKDSLAbgpYiy4IvQlWwfwhDOAZ4eMMZqEjJ7IJlOETDXG0RsXEJkbEjGQKR6fTffOXD+zk51YsFgBxvfGp8mEHcfBDCbKkoGDdJ6CGy3OZN+dTZJR8DmZEFXYpsxSIFImfC6jgFLWe8LUJsOM5RH9gpQ9o5JV3eIytDvcKpIndZS2x+IoOtVSIEeJVZ8XnU2EFN1Vy0fft8XwJqIvUihSPk2SUs5S0vI4PcVa1aWVcjyUOKODcjtV1bbINMuRx6DMMj1PAXRADCl0MmgoWY3INvQ-NwHjiSGJIZrPx24G9DdpzvQgQDIFgdSH45zqitmd6pgoOmMV2ZchgXfTT8wKPAwoTCNcMcgmDCCKPDIoV9K7EXQl21a0h6-aH9yyBlMAb9JvwZzKO5iHlG-aQIR-3oo9HNGKMAtBYYA-CWGLE4JoIlSKaDRoJmgvNgPxAPvNb8Awmmlb8j8SSCxY4YC7jUqb1U1QKKqQSieKLGg3Pg5oPOrPjE3ENTPViCi0BIuBO1+MS2gh3VNR1ug7GZLvz06BzDGr0OgwH8doPnguNcLKIVwjTCp+CPbK6DyHUswpzDAsJjXWyiHv3sokyjk11swv6CfKPkw0fwXMP8oiMtDKKzLKH9xMhoyMKjzRwj1CaEgsNcwkLDEQ20onX9xZ2PHKmD+5m--KqDPELjgng9xN2ywxLCUYI7qNGCDsX9gxbC9sLxww2Dj5nRwn8juD3KzbY9PYJ0mX-8gpxGw9WCdUKjA92CNL2RwmbDgiDmwsnCej3Zw3rCNi0ao1MYTsLOiM7D8YIpbOrVoI3hwvKj3QJGo9sYhsOQCHOCCANf-fmDZqPqoh9kVsMRgtbDjsPWw1D8JqLVgxrD1qKuwjnCZYIOwirDWFi4w3cd9fxzQomCrYKoNXwCkzm1GOyYBCQ-aV7D4gO2w6mDkiyGo35VAcKTgpJVYvgvGebCAAPKokrCN01b8L-8KpmR6U0h1vwRFGqi+Zx+oibCE4KgxAnDeBAqmay1o30pg6GCOU1H2bK5WkPRfF3ZcqM2o4ADbAIBogbD6gSQxViizBFuox3D9SJoQ1t89YOpwulZDAJaVJS9xSzSwnHDfqMXAruC7sIYafPAJJnwA--80dTpou8jCUPlAjaiSk39hYRC0aPrOAYJSo1uoqM4kaIRwznClF3JoowdnqPwgV6iwvneogHV6sM+o97D2qPuoxn8TCguo4HDelzmbA2i1qLpzJLZ2CONuSBsuaORovHDOFVloxpVyyOyo88B3RU5o4mipaN1nMUobYIxo2RsfKARogajlaLmo6yc0iPYvHaiyYMDomvFg6JBo-sDDwOZomiIFTW7glHCQcMctC8wQ6KRA06juaJ-dbOZuqN3gVHDGemzo4xDjaMZAmhUnqI-ee6YE6KLZSSRERQCApOit-zWmU38Q4ISwjX9zQi1-XYdwIi7HMu069HMHWui9I0Gop2jvAJGI9WiHANpmYEQGZhyrUuiHELIgjqjk6M0ibaj7AKSjWmZNUmnorfd9fwroLSD70LZwsOiSaJXdW7cgcMcHQaoKl2VmTbCraKCAlGYY4Itgx2iVaNKwjF1XaNTGIijz6KgApnDxokQo0si76PDow+j-qKfomJo9cVTg3KDFaNplck9BwPLuYODSgIQuMOC2MKyBSOD36ITmFuDCoJWosBjOqMuPVGi06NzmJuZcPSMAxnDzsOtoswD3ANvon2idZzlQguj+sKMHY0BsGNMo-nCEGMUgksiK4JIYv4Db9VDrOWclLSJwuIFW5loY-Bir6KYAlT8GwGQYvei6qN9oshjeaOmwy2kx5jJgAeDDgKHg1J8egPlFfrEzKMqaGnZKcLMg8YihS3mA+YCqUMada5cVZ1JwI+Yz4LRVbYCpKW5guSkp5wOAqV8P2Gmgj4YEt3qUSQUlGKwYSCiLAJaohq03dRrIrucJ8Ne9AJCL4N7qBxiFzCIYy9CoFiWI9xiy6KWfO7QRq3Kg1WjZNyvg+TdhcPNnQvs6o2qvC+dn4M6gtfIKr2cQqp9XEPbI2p91r38vX5ClxjVw5p99gMCQg-DS6QbwgbJokPgQj3DUUKNA2UjwkN9w2PC+11tw6piKEIdwupi2QMxQv3CnkPdwmlDREKqIxt8q0NlA+Uj5QL3nLlDtyPnIua5hmPmjD1CxQ0uQjDcvfSawjmCIt3KYgO4dyKGY1pD0EJohEZYWjhxeB65FKONQrVD7cPpQtZjJmI2YrFC3c1fI0QZTSL2YgCClEMOYowjQmM1XS5iSliPIs0j2yh6We5j+mOlQx0ibfASOTQ5rmO9uW5ibsM+Y5kCVwKbwj2CS8O1QyWDRmOhPA5DskSDQyJiD4Mjo0pii9guWV5CbLEQQUXCX4J+Q6xCEFy03e2dbeSBQ1a9LKO-gpXDNrzSoxi80wLtQ7xiT8NXNcK8VmPhAx0CMEKqY3piB6S+YtpjBmNOYzpjGmMJg5pjWWMEXaoN+rgJQoa4OQOKY5ec7cIeYmUjOWMGuOUDE-zjFV5ibmLWuAl4lmIlY9li57xvI1CD6aNZaQo4FWMBYpVizyN+VVPD68M9w-roNWMFI0CCY8Nzw09cxrjVIk8iLSOEeG1YQWOXA4BC2QV1Y+fYYnktIw+E68PP2PFD2Z06vBU8Ur36fXkd3kIKfOG9tXXno4WsmoyyYoliKn3xY2q83gWyYz+CPEKb7XFi+9nbndLdPQJ2w8JkZvQJfO2ja1mJfLF9CF35YrZVJWI5Yk5iZWKmY0Vj4Z3xfHdZCaPzYk25C2IyRa8jzcKzwrVif5xC3T48T30XA5ZiTWMcWCZiK2LOYrpiaUFy2XNjxznrYh2jXjwGY8tiwXwaY67YRlxrYu-Y62OPWAtiOCKlQ9RCZUMWYhqie2JqY9fd2mJ9w8CDzmOEXG1jjyLxee1jlWOTnVVjQWPiQ6ViZ2IPYodiztwBY91jZb09Yxzd8UOzwhmiXcJc3O64BNjeYn25F9gFTdfVM63yvfulokyvYo2ifmKpHR9ij9jPYg1jxOXFWOcjKSIXIuFj6FzdY6DiPWIdYtzdO2OGPA5jt2NaYmGD5WNWQtDjn2Iw419i461dYwjjjrhg4564YpzLohZjOn07NGAiRVlA451jwOOzYoLpR2J12e2j9diLwlP9L2JY46FihfSZQvNjl2IbY1djz1iU7O-Ntug441oiROInY6pDAOJuQ5oJ0MTpY3a4w0Pk9erYEmMtnfJjvkKjYuq8I2Olw7TdZcJjYuvsHKLRQH+DyWKhQylj-EK+PYn8Ctwi9XtjVmP7Y29iIlk2Y94DjcOLYsecgENCQm9j8aO5Yq1jswLGYw+MfOLAglzjgtzi9OV4U9h9QoypiwOqOEtj5w1xDIDiUuVw4+ZCguOnY3zjZ2OJQtkNOOPHY7jiofX0qHBkEcw8431juUJLyMJ59yl9ArKg8QP63XHYNEORXKDjKOPQ489iNyV22KnZGuO9WUx8k+mQ4xR0ndhk4l9ZROI52KHYAOIS4xTjs5yIXZji+ywvLW2ix2Nk43LjXOKZreriE7ja46jiucydYibj+YPx2bLiZuOzuPiFc7lT2GriEsApfMVC0oMLQ9PYrgLt2dtjHdmrfZ3YcuO24iLoudjXYvtc6ONNLX5VGOO+2Ku41uLBY-1iGgJaYlLjHmKRudTkWXzCeVEjU9hO4uSjYuKgOXzthuI4w7wDlOOlDXnM1OIGLDTjLEKMuQFDvEJcvOxDiN0MImudplVSY1Zp5cOTYt2cAr3TYvpUhjxjuCHD1mKE46bjtXDm47F4FuPVIpbjQxx33V-sFUOIXHdj1imC453DcjkNwpdd3yJWuO1iGeLuo9zi7OIBzBliztjS4kLi9yMPYyDjj2N-Y0o5NSLn7PjiPuJdY2A53zUsOO1VRDlsOLQ52axRQvDis2KPtfEDAwKjRZo5NeKoXEy9FeMzYsvCEtm6SJwRKeM24l9Y+dki2I1ifWNF4gUCmWMRQfA4dYnFo5CYwdlIOR1jIWKOYzE892N3I2hD72IYSVQ494nV4lcirmN77A2CdeN+4qVjxeM54whDqWJbA1Xi1DirRY3i3yK1435VYeJ8fEXiHOOdEDnikkK5413CqlXD4gkCjeOeY2JZBVn+olTi6liDY6-CI0L0XdYdmSJ8OD3cgPxvAgSCuSJD9ScjmmA3vfUcOEKc4g3D3NDzQ-2so+JeYijjPyPrfLcjUuKH4iXiQ+K2ZOtCfSJD7XZi9WNPI5biEIIiPK8jxEJbY28iLWINIzFct+OfI4VdM+Oj41DjKUL3va0jQaNtIuptl3wog7PcXSNabGiC9hmpXXFJ8yM6fCMjmKCjIrj9N0L3Q4VJ4yNbqP-iD+lk-Qmp+KKooqsiGMPVmG+jAmI0-E9DL9xAUGyDoMI-Qs2DylyeOGCiY5jAwx-4K6E-o5wClKOfQ2BizGNCQ-44pflAowDC6hlgWMSiahleOcgTgMPq-UdsmoMeYZr9vIKkSKTDHVzz45n1uKLfSRh53+Ie8NYZrGPxOed9m2LoIli13HhAte7Z9uNtgvSiCHyHPUz84UHffCGCaz3CfHGjvqOEY0hj8qMLopYIO6MevAzJxThKorT1vaLBo-7DVaJ3-HLCV8zyw69QPqNao46jLsOHo++jYWwWogGYtBOqw9swvMJyPWeiPNwHAtBj1eUaAjrDfFToY0OjVBOYYlViNBL7cd2jvSOqgweiQ7yYYhcD5qJ3-TWjyTGEaTcZ5aWxo-39JYMlotQStqIcE8sYBaMF4IWjb-SmozECi+I-Ykvjc4NzAxv1WaOQ-VD1JqMx4299UGMXolgThYM7I5aiUhNGwt4dbeN64tnZbuO-og+iAcKyE02Y1zl4jEC4eGIJgi8smAjCeU24LHysfKYSLH2iEzLDPN0gY1bCyYJxfIYTqhIT7AjYfVQi4l1UNy1mSWJIagNzokeikWIwYvmjznAAubmh1RGAufWirBK+ok6jbBJ-o52iysPHo1eiFKycfSIS220CEmITSaPpg44SdJlMYs7DuKm2GfgToJHk0QpB7GJcoj8IAmM+OSstDgxCY75jPGIjdfpDOX1pPepY-GIVsR44ndFkAvC1qaBhE9diwmMRLSfDN739hKS4wRLM-HATDFVgGZS5GLizzFZ8u2Pzo6JjBcOvguJjFN1DY0q9pqJVbcXCahN7I2xCMmLDNQli0ePSYgnjMFwfgyojn50KYv1iQrwWI0ciymIL4sXi5+KT4hUjS+KaYnFCiuJd4phdE+OL45PjdUOlQwLip2NlE9UT5RK-YtG4EWO5neoDkuPDw3lkg+Ip4jLjueIOPVfin2KeuRnirBXlQlRCzUKhY2piihK94qtjDyMn4+njiOKa42OsSuN1E4oSNRP+sHVjvRP5430TYOMIzWjigc2CE1ljxuIt49bjyOJ-YxVj1+IdEx3jVuITEz7jv2MP2BriIxI34-0SxQ3trXnjbWNPYgXjU6yNEtgs7mNNE0vDExK+4o+iRELZYsDiBOPTMWFiwuPhY0LdZUM7NXPiyEMVQwvMirybaLFir51KfFJivELyrdHjuRNOzXkSxxP5Eup9H5204hGCAEIzY0niERPN2N9ZJhPXEyx8ZhKl4tziDrzj4s0SWQL+iVsDJvyhiamMcCiI8GnjXeO1E2cjdcM1Yu8i9bg3maTjh1j64uTjMOJqQ6HjDhJA497jMxOvYw8S-QLt8E8S6cRxac8TtxPm4mXiUxKo4tMTZL3N45cTcaNXEqc4NxOmEzcTrHwI45MS1+Igku6irxP5Im8TzWMSQ+8jj-hV467c8uOO4x7YYuPt2OZjgwJjEi9ixuK-EmCTRhLgkiYSkJMQkxCSLxJ3Agg9TEKCjfOtyfw7wretV0IskJLdN8Nevd7FUVQZTOr9-r2lDJ8dRJIlE0-DAb0y-D4jJRPCnG-DuyIQLUAdaDXgIpHFECOHrZAjR6ya3RG9hn3Rve81pSK6vVI82t15VA8isHlHWByFdVkhTDbJkHnAFJ54Mb1eaEwiyClskhgieJJRvF55D63H4u1Uvnk3if1wiHg4NDEj-yORY6IV+8PC-ZZcZeiNVBbsGHiJI558SSOepakTpYyFY99iPRJ5Y2O46ePDE+0SxNiJLZqoEVQlzF68pczevGXMPr1kk-fD6kMVzL6MSpK+vFFjeJyK3cr85JNPwvXNHiKOw22VuMNe497oIYzIo6G8MITW3L9ptJIRvKoVtry-renMcnii6TPo7nkVaGuC881nJPUwGSiCeXEoIVB12CLouiP0Hf-CQ+wAkyYjmTD29cYSJhVYY0YixzR8I35iYLQpjIQoqYw6KIQj-qPmIuSTwiNCmEuIdXlr4orRRCK2IhcgdiIewPYjs8AOI5m8jiNWk1jgIAjwjCW88iKuI0aje6N3HTkw9CKak-EjLnReIhyS0bwfOBii9CgwSD1UnUIvyUm8Mb2Z3EPsLJP2eKyScCLFQ-k8-8K+I8bck9jhk0QTRpMsGbx4jKk09eetA81rid54Ylk+eMgoCHh8edVVo8yQIpm9FhXwfDB9q42KnDD9OB3wtA7c36z5vLxjVnwpI4d9nONrY+fCw0ltEojjMpNrXCNDatx6kl4SJn0mADmTooKeI+0p5nz5k8VM4RLwVWS81RKDEnh4U+N5ecUiC8KhwlfCfjyLzbhkRgIvAgqAaX1mUeRkYgIVvcVwznzVQZvMIdxwba581SFufS4SxmXehEndOG3dvPIlPbx6nKvdAXz9vYF82lwPzHPFIIOxLUO9-IPzebcDxkhePHl9BlxvzPIdJOIKHM4cih1l3JO8ORRTvGZdE7zmXNndeXxLSKKD+CNWXNSThX1jI8K0N0MeIcAsd0P2XWuSeni7jZxsJ8yGHDfEEpNN3a5c9RWQLIOSW70P0Nu9-wA7vOgTjz27vD5c6HFZwAmhcsLkIdiD9LWJIDz8ovw58SSSqrmz46WRF-Hx8RL8vP0XkjeFQvyikgfDcSMi-M4SN5IK-EK5t5MWMVJ5PPyC-I+SxCRPko4JA30vkt2EMVDDfNYcI3zA1dvio-3P3W8DSoEfcXN9uS3zfJCDD4x-xcd9MbQXvMOT3xJ7o9t9d7XXvZ8D05z4LER9yazPXKSiqtUnQ+OTH62FE0qcV3wWgtd8KV37Yd0j5vyBZGBN-nyCHGSE0pkOtTpsK92nk3pVhNXhbAoSlsPLo3RNJ91InEwsL9xEPCwtMk3oPcFtb9zL3a4tpew5Ej+CIaI-wpi8rbXeEuYTRi3+bNf0fCxn3Tf1rNUCLJhTmWzoPPQ8uEw4Uljs--WMPCc85j38EwA996JEYkRThW1C1M-cVYIX3HYl7m3QPcTNMDwHIuBDN9y2bHsjeFKEQ3-CBFKGLTRSMhJu1cg9ebS-3Y4DDqKOI+ASONwsnbvcaFIkw7FDCNwcLHhSbEKEQ1us7FK4PbC8PhLIPURT+D1NbWSsxW2BbZosvFOv3fQ9FFNBYTlscp0f3dg8s6y3o5OF9hLsEoVs+DwOLfgMqDxkUv-cqLzYUwA8ZMO++LhSiN0H3LJTbkJyUoRiIlOEUlFA4D2ObDxNBD1KUxJSQmiNbXdNZ8wslKQ80ERkPOIjsEVtbGpR7W0kPMHUy5gRJF1t1D0Y1TQ88dDGTZiBUSw8DXFsfFIqoq-DIV0DbFRT5xO8A+59gSMTIz9kf+Jrknj90pX4-EV8kRzpLMT80Q0poFMiZpXwgTMiNfiHklx9RMLlHCdtmBP1LVIkAn2Y1cuTXKx-k1INeS1TQy1NFyNgUmKN4jzURQySwt08Pd880PzOvaI9tSOAXd5NHyKNI8t92jw1LBBSc6PJ6Rx9ULX1LMeS-XjBoZwSh0kDImeSi+Dnkg+SL5Mqkvq5l5Mc6VeS6FHXkilS98Ioma+TFiLCk+Xc2fG+fDL9GVKpUqZDiOnpU6L875Ll8ZlSNXyS-TeSmVIRQnL98BFoYfL9KVO+YiVSSv2jaMr8rX0wqSr9YVBVhNoDH0gFUvplcyNAE4jDYEVIwsySvU0ow9KDjVJowk1S6MIgE0nCUBIEAseALjl1UwwkRaxM-cCjlGN5ycdZvIhMAKsZbzy3JRk87Jxz+ACsCFJGbZSsVXxnJEzsTNDM7IMoUDVxk6DFBT1llOzsLQ1wNMU9TAxc7aDdpTzINbM9gL0fHPCt4uP1LZU8dI3inWQTrEn15A6dhzxhg6ScEL2JXc6c6K0QvaxSH7x0otmCHfwenGdtyp2enJ1TVZNqE6qsMww3PPOiHTxMnNjdKL3MnZJTiYMHXLdMTz3GLaSs90zx-Mw1Az2PTJs8qJ3q7e89wz1-XY8cWuxfPHSscXUijahUCXXlPNd1wsO27L9NgjSzPCs9FeS3UvM8oxO8dYKcpqxAvIeV9MzfPGh82ezTUws8QAOMrLk1ArzrPItEAq327LidbMyinOsd8zyWrSwElyR57Xs9bf3zU94DC1JkEltSqQLPuHU8Mp3LUgJTiWy4RNxCa1PI3e0iPq04zZc94KOPvLHjuK1tPZLM9eznHQNonTxsHcpT5FIeot5DpMyZPU890ez+ki889KVWpRSsriM9U0Ydg1O5Pfp1eTzAzI7ssLHJ7OM91IHZdAC9LaKAvU8dE4KfUh6lNKV-PYqNb1KqE5s8ax2-U2l1uz1inCC9jq0knLo8PMworJ7tO011PAjcLFODbMq8+RMUVH7t5z12UhpsaNxS7EDTW1M5E1-4SL1f3e8SKaR+nXc85FOandS9e+SvA5EMoHyIfZtdBpO+YhDtOZ3xnCY8T4lnA41M2YMRBEuddeM3YzLi6uMOPOVNQwL3A8MCGOxTAymsWsPRAgPiEhxYk0kNdwK84gLi-NPWPa-imaObo8qS1WPnnECSsHllTLkNjj0vXUdD4tMwAiUCI0Mhg3k1UhMjRfi9AtPnOGJ8KGIcAzyNXewkvdRSaRIZA8BjBbwXEw7Dc6AnUtU1-b05oxPtZhOgPFd0cYMG08kdGI0AvVajeGMWjbKNmlPG0npC4hLE0lnslSNQ9QeDp5nqHEeCjKLwBFESNrGgEyET-gLNkk2dcCTNnJkTNOLPnJJj-TTgXVNi9N3+QlxC9OKw0rkSBRJavYnjKFNok2sTxRPqkuvjWeJC0+jiwtPMY73theNUQ10SMMRS0jBkhr3QiaCT0tLi0ohC8Oxj41rDlROlE13iIOJ3E4DifuIb4zIw28PDfe68obxCFPKSBJIKkoST3rxEku+TEiM7rX-DRVOBvYXiz8IPpOqTSpPkk+MTjJMHjCG8OpN+UrqTShRHrJFUdJIGkwb19JPa3ctDOtxRkl80MB3ahIYYPcyG3fG8YSJMklb01n1l0kEiPJItA2oMdpOoHZ9jKF0rpOWTu8LkIlm8jgLZUioihwXVkmKSzb3sXPgd67wD4qDFtvRFvQNVHnwuFXZ8pB21jPXDFEmtxUH1HZKVvMHcsG1dk9QcXcRufLQd4l0jfX2Tl82+fcncDLUp3HuS93z7k0OThdPMtdpdIXwNUrZSY5N53OOTX53Tk9ONC5OTkrn1+d2rYwXdCh3GXZl977xzkxl9-LUIgs9Fpd0zvXDCS5PwwxZjP+OiUb3dC7zaHSuTorQAEknV69N13SCB9dyhFXuN71X7jMkjwbxH4q30R4wj0whTW7zWHAeSsC2eU2-R3lyd3RF9HP0JU1jD-VLc-ZLgyVMnk+nxGdLFUk19XBLNfclT+VJlU4+T3UP10tm8UfHnk9XQadMhXIVTQy3ZU2+S99KvkhFD59M-wkH9b9NNkz5cAhW+XBJcJmRFTONDINQ-kwe9BIP7KHkjD8SgU-+Sg90fvEPdgFJj09DVwFMCPZ4cnyKBTQR9N+L7fY-ifD2mtfe8CVwdIz5C21L+He-jynxz3DFJ5lPzFamElC0X00gkn-zLFUhSGwF3fEfTN3WUE+5t0hKCE7RTClKSTFvculNQPCWFO9zWU2SdaDLMUzhSjDy5bTJTUFKZ4-qiNFKEU5bTG9xP3dQlxFIsDSRSAixYTIItgKPs0-c88iwjA2pialMCUupSBDOPnTrTtiwcU+gzWlKObXm09FKBbX-dulKX3Tjd1lPBo5nTeWIrUmeiTDwPXI6jrhIv-XbCLDOP3UzUybVcU0M9jDNYMxFtjFNarUxT2BOVTSc9K1Ng0xHiusPyUpwyjBJaJfQyr0QQPTRgSlIMUt1dfFJ8M03s-DKqU87Upe1qU-gz9OOyU0Iy7hKN-MSttW1etUVsqJQSUrwy-WySMt08u1Kq3K4teDIyUqtTglI4PRpSqcK1behSBgIEPapNxW0MU+U5elPe1GIyBlPgRaQ952VkPbO0xlNqwRQ8HWxhLJ1sZlLUPHdkYdQ9bNwMVR1WU6VsKjIOEsqT98yudPgy6jPb2SLZ9lIjbWxj+IKOTGNDoBhOUrdDDjL4-Dh8LlNpLKG9eHynI-h877xRzIR8x30ybPDkhtJAUxFjpSWNNEI97jIfIxVcUVL-k+PcHjJiPUFSbhJbbQQTQ6KRTHrcgpOmYlMjdXzuU2jlcUyk-Yo9bVxCbafTyj2kw1JSyNK+UmjdcFN8tceSqlFX0olTiDJJUitAV9LMEo5Rj8Ni-TfTasLXk8+Td9K5U8-SD9JxIiL8afBP0zlT19O5U9HVeVJpMheTNVL9fO-T8TMtfckzjXxTeOVTCtWlUukycRJFMzB9FVMFM7ZYVVNpSar8RY25vcUzR6RYw+95OjKEgyfEyMKxvB7NLn3y4s1T9TNNUt8oGcPZvfgDy4OIY7NRT6INbECiLv0wEpeZQdXdUi5QioKvxcTtUfCk7cZTcF2BVNhdPTLxXCTjDRI7EmRdgtPvXQ-TXNOaPQE9oUJHA8ptitKQ7KsC+Oxi0yo80hLyU3IyPm34UyiSgdOtYqMyuZ2U02MyawPRMgbI6DMiUvHDUdMnJeTtN10i0mMzEQNCYj5TINPzMlpSI6KLM3iESzLZDOm8twNQw2wdotJzM5QyrkNKEwdSHEzpPWMcvVN-LCjTfVLVDKUdeZUsEkM851PPTH9dHzz-XLNMhNNGdCadhT1A3BzsvMBQrSDc0K0WnFNSkzw4VDNSANw2dbNTKPxVPSC9xJyLU0zTINNLUiXtDNO6LFC88S0-le6ckNIM0+7T-gVQ0oHtdJxavRjdcNIv-fXsCNL+5WqcxAy73TgyO4OH3HFUEx0+mXPdx0WWQCrsM5QDPI9M9f35lINS0eRY06N02NOjPLycWVK40v5TOuwD7GuVlL3vU8JpDKVbPas8d1NrPPdS9u2WyFacEN1AvGjiz1IE0-CzKLKvUlytSz0p7cs8N1PjdKs9REBq0vcN5cEXlA9TWLMwzGTTuFXwrH69z1KMWU9SajUPM3NS0Nwg0y8SpI1U00Xtnu3SrQCy+iyH3LTTWDx006cS9NLnPZisFzwQncqsn3zPMiGSBDPXPQycNlN0iHdE1DUXHBQz8u3MMiIyIaKInY89n1zR7XX8lK0x7WjSIeiwVegDvy0nMrk9pzOzHEac4jRXU69Tk3RYsqTTvmBgrHNMiLLWrHN0me25rSy8l+LyEoZ1+LOPUn9SxLLldIDS+4Iw00DTZLOfDOC8TpxbdK8zouw2M8FC0mM0skQ1a1JQ0pLtEJ30s6Sz2Bxmo96cTLIsM78zfuXUNF08ALIPPB+iLe0UEqGC6tIh0wwSzqL4UvoSw3QMxEvS--3yEj3sonx7M3rSo6JXouJ9ldC8jY7cCohyMsjTPBPqEwvjucKtpEpVsLPyDDmilrLYZGbMRDP61KiSWtMNvDaz-ewk0zyy5tJGEtkNFtN+AgszvANboqBjrJjW0zPt8mySfWRjugJR8F4JFGOJEhCizTJgEk7Ti5zO0hjULtNvg5kSUCNYDO+V2RPUM-TiarwBQqxT6jNzWXJj6nyfM4cEKWMAQ5BTQGNq44HTmtNB0nj0VRKkzfzj4dOME2HSMbLlYnfsFeJ+4-cSsxPgMumCMxK+06myxWNJKFvCPT10XAut8dPofQnT+JIvNLfDCpJ3w4qTlTOCkywyJJIp05ni-sRkkgWzKdPEkxqSKulOXS684CKhvbXTYbxZE-R4+dMrrG3NBdNRjSFTBbP0Iwm8-7gT0hOT+tzxjXG9GIWF9UXSJVQV08C0JvRZxbb0oSKWiam98uKW3Ahd0SOkI+WScVKqkkKSzFz3k9m8AHx5k+70TdP5kqkS+9Knwi68EdJqDG3TVYzotOwgvt2uFJBtd4mPKFkBHhVd0j3Tzn3B3S583ZN90j2T-dK1vd-TOrFp3Mvw6aFD0wAyGly9vYOTml2j0-w98T24lOPTjiCjkoaCk9Ojvbn0udyyHDPSw7yGXVOT52Nz0jOT89KzkwvTPLQf-fOSDIJ53SuN+XyHwj-jOpIbkkATjjKAEg9VLGPrkmV8DfWVFKKUUrS0vJV825KDs5STO5MH07uS312p3MuyAm0wLIJsWIPKBEeSZ9LxUufT+TJA-UFkfb1cYrES+VO5Mm-T75L8-LfSAvx30++yBbMFUhkypHUHw5kzX7NP0nkym7Qv0zkyWTLJMi-CQvz5M0ky19KVU1L9GSJf0u69ipPf0mJsu6I5I9YQ4lm-k835f5O344Ayy30AU9JtQ9xn4rrTl731sxHT7hxVLP4y+FxgU0fiTSMOPDFSy6OIg2-jTTwdI8+8dm1wMjD5AEy3fcgzvmWJUuv1iFMgTDhy2NRLs3uTRmx6syozuzPf3aJT0E0YU+IzkoMDBdgyljJss-qzLDLsLVQz4NOCMnxjhhOoU0yyF6OaMtpTNUQYTTT5Z9y39WQyWDPVMzRzOKRI0hg9czI7PZRSirLozCjtVhKs07oStFL0M5xTEx0MMy5tPDJMciwz8gXMc9hTOzPMU97sgjNscuwy3sIIY0xzwjIUclwyGt0-3GANMWzs1K0yrLNdPeRyRHM2U9djAjJsM1RS713sc9qytHPyMloz3i3MlcNkkD2MchIywnPKMpJyVjMUcugZ0lO4U6GyXtKEQwg9hHIqc8JzknMiMlxzPpkoPIpypHPrQxxTuCOovVZtLHLSM9YzajNUcrwVGjMtg2A8ojLAsjpT2jJKMzxy4ETEPRpNDA0mU4EsM7Qn0IYzGEwhLXBEoS3GM5Q9JjLqYeEs5lNmMrQ9PW2rtXQ8HNJv3Pxz2AyGcmpzMjLqcsFVspLfBU5TjlNODaeyEdyedc5Sm9PjbK4ze+MtzW4y4DO-nUVdKHISdcFShSS1s5LS1V3-PGbTl+OEHII8fjNIczByP51hcm39HjKQMtFSvyNBMzFTfyORTa+sfILQffkcYTOuU7FNhR3hM0UdsyNrIt5cT7NRMtgTUjODY221Zv0xJU+zbuFxM6HwIHIJMgRzI9MZLB9Q77L-sh+yP7MpM2lTOaG5c1kyoHKy-QNCv7K9s4-Tf7OFcmUzRXLk1D18pXJAc9ushTKsya-T37NdfcVT-lAN5TfExTLZM2VTNXNy-GR1pTNAcrBwYVHlMtVTFTMV6XlytVLZqPAwwBNLYEmoiHNgko1TDTNowg0zzVL-6czDr6IhExhiLTNwou1Sohhfot44oBMdM11TQ3POOOtcqy3tfaDtQzJE-DzTxV2Hna0TFSwUXSsCszIrM75iqzLR0mszRDOTM-GyMGROvLGz0zLGPFR1StP80zkcDrLE3PGt6zIwZRsyaOzLM1NywwI7M2LSuzLyMyrTPH3y08FzQ+L2s7zTxj2jEwNNG3PjMomy6hNy0y4986xdMwC43TMqwuNyEnQ6vU4cfTNeuZTs3xMZsgA0mnU3xJ9cSJ1VDPP4uHL7-BF0LdL2RENSStDDUxTII1PnM9A0bOwQrEU8kK1XMpzte-gWnKU9qIGWnT9TDuzszSf45NLL0witcMWPM06tTzJqs1LTZhXgvS8yUbOUcsCcglLIWB8ztLIKs811G1J0ndDS9Jzqs-jMLMSasoPlLLOI085yyhNVRUA0R1NpbH09x1NOsomtawwsNDeDGNPxE79dGuwjPdGyTxzosy9SaI1XU6DN2aIKmCKswM3Ys-McurLnlfytMz3QzQ9SdzNrHWTTgM2Es2izx9i3UzjSPQG40pKBeNKhchKztM0Y8788WPK4s3bsGz14s0Kz01O48wSys1Jy3ESztoyEs+TSxI0-c38dwNMysxlioNLHPDTSMnNUs1C850UQ0409wPMA87+Myp2g86qz9PP3hODzLNOycinpHT1-M0i8znMUMvODcXJ1YUCy5qTE0gN1jjWx7Z9Ehq3gs3dzmNN8s9yd-LOfPNCyye2E8zCzlu3Os2bSGPOgrSNThNOegRntzdIsvGqVXrMfc-idkrJ48zTzNeQU078clNN80s4E5LM7HBSzxzwg86wyt92QXDSyWM0wvZDTl32M04HtYPOwXD8zeKy-M-DTmrOQ8-tS+nOHcw6tQnxk8oRzWhMVHPqyWnIGsnGCuL28Vcl9XhJDqCazSNL9BPrSKsLa06Tc3e3Ucj3sxtMOs-OjJtNw8qrs6PJaEtqjEr32spbTdvNps-by-eyJrEKyQnPm00kcbrIyw7NyQ6wesxYTPaSo016lptIVo9TtknwmoD6zngl6A-bSfrIgo71zBAJB5I+cgbKLXeBMw6WR4iOlrPOJYnFj4bLxYx7TMmOe0zAyO9lnEzxCCrNavPxDf5xrc7GzaWLh4vGyq3LDs3hdUnKVE3Gy+mKbExDDO3N6I869SrhR0tniHkPSvWD0SbNT03+tIdMxs+pz2JJZspvi2bOHMdj9ObI3w7mzBJMRAD7Fd8N1coyTVjJm7atpJfN7wlJyapKZIiWzRbNKJUG8ZbIVfBXzqt06kxWyGVV50-qS1bInrf3NdbLeI14zftNbsMXTHXMwHSXTsBzxvU2zFdON8iFZf6zNsuEiqpUpvBjB7bJVVPLjmzJW3F2yddMOI9mTgzMoZQ3S1ZMJI2r9x8IFk+ET8tKt0j90C8zNkjxcJBwd077dY7L2KIRlNKkTsti0TIMwbaRlvdPCXdW8-dM1vDR539P-ZUncQ9I9vAIct3IKtfxsuoSAg6OTSX1JcR1yOBKTk1uyU5M53FWtudxbs2OTaoTd4vFBRlzz04XcC9I0RZO9i9MqHN4y2oxqHSvSR7JNM57ja9O9oAu9nnO0cV5zbG0TbT5zRX3QueV9+9MVfI3dlX3C85ezbXi3srw92XKoMxFx97PbvCfSkTJlHSlyVhwUbc+zWXIX0w-yA1KGDLlyuTJ5ctVzeTP5cpWxwnAJ8J19-7In+IVTlZI-oIVzFXJwfCky3yiAchVzIHJlcpeTwHI5UoAKjX2gctwwLoyeXKNDW+ORFDN9h72-0rvjUgKTQmgsMHLuMmFcRSNRUrBzwDIrsyK80ZNUvEhzEIIRc8hzu0KXIsFT4FIxc2hykFPELU8UmAqYcivsWHIATCv0C90oJfBT7-MI+UgySFPL3CgzyFPP7YWjCbR0Mu6zWnPEcpgzJHI6MkpyeeVkc-CclDKbc9QscD0Cc2wzBjz33BwzfFKzci7yolJ0U3RzJDPBLaQyLm2BcOQLpHNrM3pyKlI6LbgylFOvMnZT4fI4k3ayenNEciZy2nKwaDIszAtmc+QLbLLMc1DyFFMuc-xTTPNvMgwj0fPDQrbyPPOaws3sCjOgDZrcPDLiczxTJWzMMpSywnIzc1iSt4RvMsA84J3qUkIytDOIPCQLLAtDhSZy5qV6Mwpz4lI8cnwKFHO8c-wK2WwGcyJhqnIyMzYzZ-QNAsZzHHJcCsQzXDPttYpTOnPMC7pzdDOm+awL+nMCCtJS1AvSc2ryGlOcC-oKKtIn3HRzojN1beGjeguhc0qAFnJNbApzBkwtbYZSX31GUqwMJlOaTCEs7A1UPA5yZjOcDY5z5jNOchd0agosc4YLk3lGC+rzHAoY4sw9iSwuMse1q5Jec54KeV1nssu8TjPRHVGRrjL69P5zSbLDSMI8e0JrAvw8cLIrQuFT9yKgM6PdDH3hcvAKoj1hCygLUXMxUkEzUDJ-I8EysekhM29ZoTN7bD+1xP2Jcwdsij2HbSfTj7IYEu0k0TOuCxXcJE2+U7EySxALsvEzb-MvssczJpSf84ByIAuNc4186kUior-yRVJ-8720--MD8mh4eQsPkq1y3-NACjbpAAvZCpVz4Ar58XkLRQoAcjVyP9C1cgeMdXJFc8zlJTIHjYFQ1QrFDOUy4rAVMmxclTLl85clVTOYgvxg60mhCnUy8GTSgl1y3XLxubVSRak9c00yGGLB8m7w4BOYUgSjQMLgorASUmjXZB0yXVPDcnjl6mRiRImVRyXdMoK9vTLaQisDbawQ8TijGczbEvXlyJJRAp7iCfKHU-jieeJnc9hdprl9M9sSsOPJ85Hs6T0FC-aU3NJuU3Hz1cKocjMyfNN7c7o8UQrqCzNzEzJ6E6uCUzPTvLzSOj2LcqLSC3ITM-wybBIKC57zL-1zcmoN8fKNolNzyvOrCyszbAqdA+sKnHLrMpnza4kHC07zu3LbC8syG3IGomly6wtuEhsKSEI6A-sz0-i07Icz4xhZPATV7l1Vg2dSELIQNfdzAdEPczs9UvJPc8acz3JA3ezt41PA3cU8k1M3M+9zYNwosqjzvO0VPIlEc1O15KSyHPJksirycrMoraDSy1L1PUA9S9Nqso08CqzCzHvQ61JYC3Syxx2bUgCKoIsD-eqy7T1McxDyLLJwnJILvFJSC5wz+xJAsvcL4DzK7SsMoLJSVGCzYXWnUwxVtwuI8oWUkLNM7FCyX0w409Cz4vKYstysJH05VPidlAUIsjizRvNfU2nlzKwU8qyt6cVzPFKzX3Josq8LmIsCsxiyb1Nu89TzBw2k84izJgAEiheV31PIsvLzIpwK8lTzIeL48qSKTwV-UsAcSUVVPE8y9PKgvP9y8rOWM4Pywgrg04DzPu2M4lScyrJa8hhyXzKqs5CKOvLQi+Dy5YSwi2d07NJQ8rzy0PJ88plg-PP7mZbN-XVcslHo6NI8s2bTFQ28s1ydIvJ5PaLydMxkixbsEvPjPGFS71M48zydBPL43KKzOI2aVF6z23w-CsSLCvNU84rztPMU0yD9Vj2ys0Lt5LPU0mDTwIsyCyCLDDV00prz9NKs8pHz1+UQi8097PI8ioyyuvN17HrzzLN8iojSBvMGCobybrwE6UbzIsJO8+rS2gqmC17NBrMk3Oaz2tMqAvIKoVJWsiaLv8OOsgmsptIijJ9N1ovLbJbyTaLO2dazrvNj7LPtDopBzM7zbrMKC7wCvhPEYt2iPvMQxeR9PjI6A37zWqH+8jYCNRyB8ryinYNJE8LEBcxsvGJi7LyDIpcTbEJFrbFjdOPDYu5zYbKe0mGL0fMRs0FC-PSJ44zcrOIjMvMKSmOl8nq8ZwsS00OyAzIp8zXywdKS0wHTE3Jj8pHTkr0psmsSI5y9M6Az6fO8EqmLwdORPfHZ6YvQOf3jS2Pw48FiRguZskBdOJPbwvSSObNykrmyBVzexMXzhJP7vEWzFHmp0yWLQpXp0jLdIAqZ0hqSgB1BjWWzQdPls+h8dfJ50gr0Tc3gHQutnfP-NGGT7fNeIpLzpvQl04YYpdNt88wijYock21U1SX1i62yYOjd8tXSaby98hNyCGWZkzSTWZI23bEjxXKZMtgdKNxD8kfDeZP9szWSI-O1kkHSDZJhck4VC83j88W9LZJQC-Z9+iMEZfi0M-KtxbPz9nkbzFOyvdLTsn3TTNi8hGHdC-PGZVkjvBxnVXwdC7KfA4uzh9If863dXLRr8uuy6-KQ-Bvy6BlZ3MZR2d3DvVvyT+Pb81uLk43bizDC05LjvV28E73m80BTM6XF3POTh4tH8jO8G7An8wK1R7On88ez57Ib04SD87xsbGK0td0X8yu9toWbk6AtTfTrvduTVXwH0pAsD-KripfSi7KQCg+yXl2lHB3cUTKv82fSS8Xv0ygzq4uzoEkyYAqlC4ALOQuoUKky6VOf86VyOQplCiNzLvQtvSVyL7LP0-fSOTIlCn+LYAp8-KAK8-0ZC0BKn9Jgc3u9RArefagREHOH-TviDjIx2NBzS0Envf5zcHM-AwgLG3zLQkgLIDPis8myMIKBUgrSKHONI4Fz6ArRChyD0DIqsn+McDMf48CyNDwIM4BMi9wr81QsBAt4coQLOHMJMihSarTGsyIKctNyc2YL2nOYMrpylgvFgRQKV9xSM2sKobluCyxS0fPM0wMysnPEC8tz2YIYM8Qz+2T0cyzV6WXhtdxyEgvdC-yLrLPwi3wK-FLy06xzhnKCc5+0NEsEU87yK3KcU6QLdFOkTYxKntUSC0wy8Ipc8qxLmWOCCrILMNJsi2i8HEvsUrRKgtJiCtwyYnJ1DCoKLAt7C6oKAooCClQLumNsih-cmgsdlTJz7DMNorxzdAucS-QLGDPaUiQ9YjJ6C7wK4kr0CwHlxooP3LsKm7QaCtQzbnOCSwGdJgskCnJzogryc5bUmjDYbYM8UnkoosaKfHMqUxRKoKmUS7TTWRJyC5JYhDJsC9cKpwvyS3RKSIvIlTpTpEoyTboyYXSKSvoyVnMmHLO0NnPkPcZSxjOWclQ8pjKOC0u0TrDmMw9kdDwuCxJLagspCsrcajJuc9JLriTDbaLc18JXi6Nt5-I6qd4KjlLrkr4LXnNOM3YyRPLCFAEL2fKRckEK0XIhcraySaxpskWJXor40osTfD2VLJEK8EqpnMI9ATKBcuBTQ+wSPGhz03OCGbkccXIJPLI98XNxC7I8RKMtXR98syMRMmT9kTMv8g7gBoO286dtOHFpC8uMb-NfitlyT4rBi2eTWQvAC719pQqy-LkLn7JHxNkKOUvfi-+L+Ll3kv2LNgj5SgUy-4tlctJN5XJASvkKsCiFUpz8GVKNCvlzhTP1cyVSBpFVChWKu5w1C-aUjXM5S8UcjEr1C81yDQstc1-yL5RNCngSNTLF+LUzYVMNUkSFrQtdcm0LI8019B0LIBPjGI7SfXPrkS0yvEsrUb2DahjiGDHDfQsDStuCSUXrXEGdiwrcE0sKimOQMhcKJ1yXC9syVwoGShftpgrhgtRyqbPs-QmybRLPXOtyRwurAhNLLkoM83JLtEsrc3GKGEjnCwdzBQNjS+tz40prC-NLqzMnC9oKOrJLS0Aky0sGvItzK0pzS7My80uSS2kDC0qC0kTtot2uPYML8nVDCydzI0ojCzny6Ak-nVsTt0QXchTiWnz01Erk3FPQIupwQos8+A8KorF3sgrCd3P3iiLzSPMXUxi9j3JGdU9zgNyXMh8KZpyvcuacb3Kg3V8Kh-nfCzSLVp2bwwD8lTwksv8K+zx-cpNLx1w1PbDccRIvM6itNNICcsYL7gsci0Y1HzM6i0CNuoqXPXqL3zPQiz8yaFJ8i9LM-It6Sy4KK6PQ8hBViIsKS7Dzyu36TWHllkokpaiLA1PC8xCyEotY0pKL2NJSi9rs0op400FLJH24igizYK0iskTSX1NIs9SL+JmKi5TygMyK8ySKUvOki2LzYz0oy0TyMosk0kSL+XCY8pidlIoLRFuV5PI48viyWz3oyoSMwLzU8-jzdpP3MrTzjIp08ut0v0uLUnbDf0uAnEzyAMruC6NjWopCzdqLhxxciyqy9LPci6DKvIo4peDLbNNGipJTBvIS05ayiIp9U-tkAvIiig2koopDdGiKl0oLlYjLkLNIy1Cycori8qQF2Iqh+MTzvvLwsh1Uxp2HDBntorKy87iMcvKKi+9L6LP2raizxLPSs3nCUIt-c1tNyK2AitTT-3L-SvTK+xxUShNiHIsAfEzKYJ3gimKU8LybUkVE0uwGimcc8NOGihDL7MtwigdTlvMmisTLn1I+04RL1W0mXKIL9QJxs6az+tKGsrxURrJcYsQLHKGOilDKVvJGytbyxL2SEzbzQkpHi5pyKnL5Y1bzifQO8kMEjvPcE4hz5ouaSkJSlosVfCiL6a0uiiILpj1G0ybz1stDwp6jnrLisjbS2xS203swdtLSfBRjQRL+i6ODQfKQogGysnyXRBkSgBCI-TFiwbIwMtRKobPqSsHKq+3jYuejYYsbnWj0UYux83rLl43psgecyfMVE2ziiYuJ8ptK6fMjC5liI4uqk-PjsctxUtMzWFxRXOpDLDOJijmKjopbSgsDTeK6oxnyAdJpimnLyYtZigXY2fKpYzUTywrpyuM52co5nZnL-FOLwwNj0WIKRQZ8n5PZsxXTtBLIxMIVRYr7gtLcSeI-7OAKpJKp0rW9lfMUecWyjQslsvPi1fNvwjey5bMhvDWKNJKvrLSS9fMF+RGNuJOBIh3zdsuq9SmSWhUt8s2KPzRt8k2yrYstssbcib2pkoEifkqV0rnFHYq9Wd3yFtwds2m83YosiwKTsUqZ0zbdGTPCk0ILxxGN0sPziSNxEt1tBZJtVGDp1DhlKD657VWdVEB5zcXFkhDxEZIX2FA5jkJhwv1UPwK2fSOz7dPjivZ8ndKB9K0Bq8tTi47Bgl2Ts52SLn0dxXOLLYwL8sHF39Jg1XRivn3pCgOTy-MES1sjPn1RFOuK8REZ3Q-Na7JHy+uyUMOBPZuzu4sz0gKDdpkE4-q8I5KHigfyR4qH8t-MJ4uNE8uN0mSzvKvS8SLLkgnTF4peS4-oN4pb0w5SK73b09fyPGxrvLfy17IiYjfzmRS7k4+Kd7O9vEOST-PH0w+ySQsa-OdBvGQZSg19H4tPi0lS2UplS+ULf-Kfsr+LBXMgSt+LFcpgSsVzQ0qP00VL2UvFSvVKt5J5UiBKxUof00GCxQpVc7-zQCv5CsQpH5JP85+S+OAN3cv9o-0wC75L-9JwCjq0+SK9AgBSnjLAM2FcIDK9rcfKWctHfNFdEVMP4xAzQDMGjPFd6EsQUxhK7+LPvadDMFNnQ7BT50LpS6BMiDL4CkgyeHNUCngLpCuZSokzkcq0C7JLLEt7SjOZIkub3WQLSkr6CmRzWFL6SiZLVwqUSoDy0kpGc1ML+st8SjQrlPjaSqG0jAuJ3EwKDUuqgBZKcWzkcixKqgrSCoUNkLwcCsDK7kvsSrJLQnJyS+tKFoo6CqJy3EsBbDxKUDzmcqoKynPcKqbzKnJtwurzSsphyhpK23KmysJKnEqLSlxKDAsTHdwz6u1iSvQq7ooABRzLV93HC-xL9MuSKpZNQ22FnFbKnEx7C8pLQirDYjDKlnOKS8oKTEtkUsxLEnLiKppzPCoeLdIy6ktuSrJ0mkqKKlpKZguKC-uYOnLaKzxLTEqQy85Krgu7SkYLTCqnPOxKmDyuirgzJkobSoNl3AtCi6Zy9WxcK0Q9yFlwylorVktnZEEtM7XWc-RytktGM-BFPJT2c0n4DkqcDbjDjkvGTU5LUI2Qy-pLa0sb465zGgvMK0FgdjNZ08-LIgzFfRvSnkuTbD5KEyPZXH4KJyIAMvh8LkyoCrGdAXJoSlFKYUoLbZgq5Vk0YmFNxyN9pJuKFtKRcpFLaCpRS2MKZhkRS5kcZS3RUhgKMUqxUrFLGByCiiJ4CUsGDH-A0yPxCjMiSXJJS4kLz-OviilLGZCpSzRs6XNs8wJ9FoN2-ZaD+yCCo+0t6MMtUx6CgOxMw5zCLv2B8kp4pSrzXQPUDMNdSl0dGeNM4oUrEf1CoOUqqXFLXAGDFSqTXR0cqozswuyi1SpMox-hEqNVKu6j1SriotBxIqN+gr9tYqPL1eKjgYJ8w6tdJSvs8f2SCVIvsgAqWUqAK0WpJQv5SmArUCvf8hIZv4owK+BLH7M5QwsKAAqgKwMroEuDK8ULh3GFCxVLtQo30lN579IjK5VLWiG1StS4NUolS9ULVUvlUoFRdUoFSir8nCvOQWTJ1VMZePArZ13NSu1zianNCshLZO2dch1LWyqyg+0KcoIlK4NyAYvOgW1T5DOPQqgTwTgMsw7SQ3NHK-0KbVIAS4VLfMqwfUUS0rzJK6cCS3Ky0xOjutK8Ep6UleKqPHli6Aoi0krT2wu78gtKyirzM4IrDss0M+PiESsK0wCLozKrSjsLy0oSKsbCjypGKmxT+wt3vCdKk-TbSuHTm3N3LdHT9yuqS8DjrCsBizq5R3KDC4ckQwoE5RcT5csBCxkV83L3KqkDMJMe4949XxLnSpdydGOyQzTs0VVXS+NM-VJkK6n9t0vXskjyF4Ki8p88+TxvC6WU7wtPSuNTz0q7+S9LvyQ3Mu9zb0plPAs9rK13M78KyNN-C-vk30uyyj9Lcss0y4cqcsu1PIzyGov-SkrLhkohsq6cYIvKs1ryoPKenerKAr0ay9Cc4Mt68pDycIu8SjrKTouOmYdTHLO9PMdSsMpj7SiKi6Hwy9MdCMrPChiLQ1KYii9SWIpCyjykwsqwsziL+wzy8niK5MuY88TLWPLMrdjzRuxky6TTtIo4ysqKuMos7ZKLeMtfPYKzzsvcq9btYvJSo9QFBu2Yy1yqP1Kiyr9TPKqUXFTLD8N8qrs9ePNUyqCl1Mqi07ir30q58wzze0WM88YKAkuai2AEZr0YxSrL-SKe8gOL0fNqyuzzLMr0jazKYWVsync82suUqkoqhsv8KtuR0KuzRdzK+qzcs1PlvMoIyndKiMr3Smcyl1LuNfyqaPLLPIKrFPME0o9LeXTiy-KL8sUKipsrZTw8q3iLJuwUy8qK1Msqi79LHuJqi+aC6osKy3TL8qoqK4SrcTUTYjC9SqrgiphL+Sto3CcdsfNkqv8yF03nHQjS5KtKc5IKXPPN7KGtOLLG82aKuFQa0xzSpJP-oqrNygKWyjrSLsql3MRLW3NzzHaL4wT2i6jKuIuGKqOK-qu881ukQhIwFbbKzsty8tYrcSpmynrSGYuhq97znLOy87ErksoLC96yqnE+swHyjpQO0+45vsq-opES-sqhJc7TACr6ysWsrEN8K9HjEfNUS6xSDOIJYhGLIcrQXJq8yWNRi3xDwzP7ih2sV+y+4zXKexP+008qEnQHiknKbyqF4zHKqfLTC2RD-N3PKxGqKbIZy2WrlyKC3Wnyb425yvGrKfMbE1WrqCCTNERcvyqIg27KsdOFygZ9EAq+XAXyHryF82RFb+wZC0nSipPJ0h+ypasPuYWyvapV81IUVco1y-2qT6WlsnXLgkkNzDnSFbMNyqAcvYuVsz3LhpH50l1ooZIMk-BzNa1Z0h3yyAoNsnG8jymFVYbcjfONigC0pORueRDpxpL8kuyTzfPZVCm9fcudigPLXYsePLnSuYy9irEilZOjK6vSfbJ3k4OLY8tik+PLJYzoiy3TFYzYKt7ctfjt0kvNE-JjswCTSTlYtaH0Lt2nql4Vlb2hws2Nc-Kh3DW8C4vbykS1WrQ4bYPSe8pRZQOSX8tLs0fTQhxIS8OT47zjjHEqA20nyjOiUXzb8mfK5XB7ituyF8tjvEttq7PZsVfLR-PXy-uzN8srEnEzx-OZfPDD98o83GfyjGDn814KF-LeSi-LwSsAEsBqZ7L6HJeyDdwCMPuMFNFwqhu8zdx9JJkK2Tz3s8+LT-M-yjkrSjxvin-LP8z-yzV8fSuUK97R-StjK5ArSypgS7lKICofmcMrZUpsqAUKI8rZU5MraTKVS9VzwEqTKgMqKGqDKtMqcCrlC01KwCuf0pBLofNqtYgsh7y-02X8KCuLihEoYSs-VGci2mPoK5EKiEun403yv6o7Ix7LCis1qihKyHLPK6hLCEsjMlAyr+OXKrSdx0KEKnfQ2AqDNDgKKHwkKuo8BYkrFVk8jwqIU8AZBAoUKoZt+8pEakRKHHJ28vJKigu2K+U5HrX400+SeksWbAwr3iqMKxNL9mIyCnwquavqMwiK7vKusxwy-yuWJHIqwLP0SvwtDEtNcrwKCipkSrIqrAsMKoYKFirwzGxKbkt+K5zL4mo0coIqNipCKqQKUmo8CtxysmvaKspTZivMSqwqDyox0gqqQPOaC4JzL6ISanQL7yt7CyJymipcU6JKf90aakwy0Dzeq5QKB3I-K+wKbHI0C0HEsar6aqprjyq0KmJS1gpobQQNdCpya6gMfEqmawaDsDyWK9QKMnJaChGqGiqHc8RLxiv8aoozRJS2ajJNvWxaavZqtSUYDY6q1LJGSjQz0xNaC7xrcmt8a1xLNUV2KhYLbmpOCJZL-ixWSs1t+jKGUwYyRlM6THYKdkr2CqZT3JTWYB4q8RMhmWHUH8JOci6ziisqS0oqfyu9tbZS5muOa+5LBfKeckBrXkpX8y5TPgohK4lrLiNVoP4LfnLhK+EL152+MlFyeCoRCkFKbKtYLHa8n6vPIyFzSowgU7lq4XLhSiCq14iIHEkqNV3nKtlrbHzM8mZq8ZKV8akqm6rxiukq8UrNXfkd7lMtlcYM0zC-y5YdKUopCwpqqQr2LGkLbGoTXdNdhSvKIXyiVMKLI6MdHSt8ExvwScNUw1NdwqIGcZUquypCwhUqrKNMwzyjHQtOgq0qzWpsw10rH9Isw11rE1xlKv8RgsMtKwNrjWr8UHlKoqP4dd6Dw2sco50qkfwtKk78spIIa++LvSpECyvzQFmhErhrMCuNK-AqQyqtOSAq6GprKhhrP7PgKwNoZ6GLagRr82sTKs+Sq2rYa7ArZQpFC6tq5UsVCg+xlQrPJPMqUCq1SwsqoHxLKnhraON1Cgb59Qq5vE1KG2rNSjsqjG39c7r8WzGtS5UiKMLtStsrHUoyg1UzqasAGWmq5wj7K4JrVhmvQv1KjUmDc-0LD2odMicqhUtZUlENw0rBnMdK5ytc3Nsz3yvmYzLT9wJtIiGrWqosK78TM51xyrtzWwvbSqsLc0prS3Vr3gLWy-JSTyrTS99qXypbMjnKK0uvK6Vq-EsPK5ZqHyo+qxnK88MN2Zdd9atp47crLyo7StNycRN6K7KqkmsbNEnyybJva14DWzOI6k48cOv1BcJKmtKuc27Ex3NuPEmUPTM9Q-x1+cqjCgHjZ0qh4pCrzow5PM8k13NjTNp0RzO4S4CswvIGqoyr-MsYiwLKwrLS8hczSKomdcirHAMoqiDcr0poq8bk3wvoqtjKBJxfclKq33NYq-hVgNKyq7uIgItqiqrz6orAiwSr9TxCC6yLzNLA80zKdLNciizLpKruqmDLuvPkqlrK7MpeqrxzYivequJrfPPQyv5rSIo8QP09oLNSjfDz6NIxEldzhOvkpc8LhtEvC7jKzKvIyiyQKew4iq3KGKsUi0KqvqtUi79NIqQZ5FLLPwrWq9LL4iWEyggpgsr4yqyrEvPki-jyRMqUinrL0zyCNMizWMuy6kqKdIo2nPSKYutEsiSKMspK80Scfxw0y79yOKuyqnTLTp2KyszrAks1QCzyxKucimzrzMqQi+zqgMtQnHDSnOswihSrsIvY3drKWqpTStqrvOtcy2TMuqpo0yKL3LL6qgyrwut+qSLqJGGi6pKqgstWqkfDT0IS68LLBMouslrq1ykk6+ns8orCixLLiaqWq5LrYqou6t8d1qr3lTLKxJy-csyLcrNAigDz2asOawDLDMsa84zKtLOs6iDyqqqkq1dEGssc6waLnOps0xqq3OssSjzr-qq6ymyMnKuoMxpy+wiRqwKL6pMBq-QJFsv-5GTdTmoAowbK1uqhqzbLaa3RqnS8kupG0qCrAOqTM+wSrvOfdC6LMarBq8hLrsqA6npi6etTfe7Kksve6t6zttIHxXbSvrI+yz1rCGJ7KklkBcP+y2JjAcro-YHKrtKmvG7ThxNSIoUSYbKhyuGyYmuR8kljFcIRymbqAvQY6hctl+zRy6nL4yTAQgjrPRMhCkfttapA6ibzUOsvEvfsUagt6imKGfONqzirqfOePD3rmOrxy8VjGYpJiunN-eo-anHLJ2O6fd3qD+z6w73rj+15ik+c1esKfUcTiqoqvTmq+au5quGLUfIz6hGy4cvQXY3rQeshQ9H8r2rUayOLDL1Zy92yKcqxyxDqNyozS+ZiHUPXsJjrpkSP7PeZFwL5ivHTHasPyu6MXavyk8utt8IN88GLc2svwgnLfatVy2WL1ctTK2nTNfO1ypSTw6pUkyCkDcq69Rm91tzjqgEqzcoFi62KU6tUayvqdbONizOrl60Ns1esc6vm9GXSXcvxkt3LXfPZjYQiK6pd8sPjq6rfI-nE2YxFapmTNHjGfBWSJRPDy32LI8os6wggY8sRUOPKtZMIEuOdo-Kw1aOK4-LFvHZ9y8sd05PzyPEfcEH12LVryo6Qs-NnqvojdXjz8zOy28qZIhJcs6M3q7vL0oTL8yuK96sEc+tUh8rBc5uKRfRrss+qGdwvqi2ir6s7im+q-LQbs7PSd73vzLuz+-J7swfyi9I3y1+qt8oVnMaFd8sn8-2KoVMAa5xgVd2Py1vTgGs6HFEdQSslfGBrjxV38opVW5IaZHdKFBp0qffzhH3caz1dZh0hoW3cdqnJcwlMuSvEgX-K02sZC4hqhEoA0asic2szK9hrqGoFc2hqkCqH6sByoyqYahArK2ocG6wbG2ric6VK4EvoavER5UozK3wbLyiEapDDMGuIKmxg0ErIK9+SKCs7yu95ZGr74oAzlGuwchgr8ApumMgbnuNCMKgb5wooCo-j4UoJEvRqcHOBSyD4jGq+HPvpmApqyxhyRCrMsdd850Nogn5T+Ev4cpQruHOcavhLXGq4SzQaVes8a1pq4OoGa1ZqJHIRZfADukoWbDgk5EowPdYrjCsOyIZLXmpEqiA9NAsy63prUgv6as5qtit+a+hN7Co39c5tyysfFeQjvUsiLTHqLnP-avSLimp+KlYqFWvSK8JTbop6G2wrT93cShprpio6K5pquiq6G8YbOKqOGgYrSmpl8s4a6iso6mwqJEo8CvIrYnLuGppqHMqxahRLPivSC14aVHJOGkdzKeu+altyxir8awKlSgriU4ozsmruatEsHmv2G6ZqDmuuS44b5msMPRZqFhu6GpYaClJmSig9rms2a1EbXCqUCzEb9mtGcnEa3hqhGzLAPQK+be7zCRvqKnxrGitX6inl-mtjtMZrSjKwaYFrxDwmLMFq1ks2CsQjLipGMoAJYWpOKu4qPJSRahPLqoOeK5ZTXipi1OYrfHIOG4GN6RshGvEbWDgecvdUqWsnst4KyWsuM95zzjONGl4LqWqDouIa6WvxHXIb-jKZaoFLRj3EfJLri2ym-Jii2Wv36+OcnbOhU5FyOCs0GY+sMStpqUVrYDOgq9GTcB3Rc-grMXIxC0IYaSpxSvFzTV1E-PEKLVwk-YlKnlJwahr8tWu5KnVqsRuftTEzJKrqGnb8bSoUwkUqPMOYoY0yhBosw-zD3KMj1GyiZepNKtyjpStu-ZyjPsuugqsbGxs1K8qhtSofGBsb9SuswxPVQ2uTatsbexsCwz0c-WqwK+zDjMOHGyNqaGuImMca82ssyf6Dwf3bGhNrH0gHGnTDQsIbefFSNOn-yjNqtBtwYn+yQCpba0tqC2p4dItr3BsCGweZnBq-65hqrBovG+HYOGrra88aS2r8G6ALVXPHawRqVUqVCg1ypVOvUDwbd1xzK0twtQs1SwdrNhu+HVoCLXLheI8afTDrK6drzdEbKjRqcmpk9FsrbQuXau0KbXI9clUqYzndSl0LYBMQE7dqcTkHKs9CA0vtMoNKnTJDSyNyoO3r1C9qGSvRissLaEvQ6zMzMOuXCv9qcxp7SxYaORpzc23rw+tAkisKe3K1Eh9q4zNpGtiaiRo4muyynyqBC7iaitLfKiCqHyzI6tprvyvZG2EbG0pr61hcA+oLU7NKf2s7SliahJonCkSalJpDrMBdnJwHjHjqOpz46zdz2huPClCq4orwqh88-LMIqkzNiKpNDRcyZOumnOTrVZUTU29zlOroq1NSsoqSsr7qFTyfSn8KX0rYq3Treuv06+ClKvKknLsdFLMGKsHqDMv16nt0xutAyhKbwMts6qbqEepkqpHqmsqGi1HqKL0Qy4Eb8mq2iwm51KvXcndMs5W0q2GrquwI8-10DuqQayN1jKoPc0yqH1Jy6y7qMLJK69KL2Wv0rYKqL1NEynHqquoiqwNERu2iq3ybZMois+TK8uuAle7qBPP8m+j82prkiyaqCuufY4LKwquGzCTKMz0spaTKpqsYq9jL4qoA02xSLAQmmwDSOurzUvTqnyxU0-LL9qssi8pyf+tia1JLlitx40DzLPJh6k3qNFU+rN8zaquc8hDzFupGi9HqYisma5Gricvaqnzqr0W263OSequUzG88hOrqmvdyGpovCpqbKPPMq4rr5pu567qbpqpiynytnuuF6t7qEJok8qCsczx2m98cEqt+646b-wvMiriqeurJmvircqoEqwbqIIu81UbqFe0KrMqrqstHTCDL8LxqqxHq6qoBrb6bWst+m+IqEkoxGonqezxG83HrvqusE9eVCesmsgGrMGN0yMnrJTWWygIrWRud659qaepDs+bKtsvOinbL11MVm+YashoOy+DrycseE3aKGet1pMrrLrIqannjHvMa06C4javVm3ADnor-PW7qNqWeywPIJereyzYDforrG675sJp+yyzc6RMV60GKSGowI1mqUeML6hHzoYpSK-mq42L16nPqDeutKtPQhasRytGLyPIg60MbJyTJyjHKCcvpYgjqJJrA6q7KssOD6qnLQtLJi2uIM5qS43nLOCvxigIyBeuVqk2r1yubE5PdY+trmpw5baqBi08Dz+yJa7vqP8RFinmz3ar5sz2qx+sa9aWK-arVywOrJ+rTq7GKq7LDRMOrkGvZ0oyKo6qX6lmSV+vBs+Or1+r1izfqhdKPqsSSJnltyi0KhpMP66YjrQKdy-AiN5tJjH3LecVyoE6T2CI52djp7pJ3m2-rpeOXcZmN-cs98zV5vRoMXX3zMSLjzFuqXBoraqPLf+tD8--ru6sAGuz8YJLoCWWMv0PljI-AB6tnC-GoY4ogGqOyx6rDVGAaMBr1jd3SjJAowJ2SIl1Ts5vKl6vdk2SBPZIIbC8Ca6JPqwOMuGwIG8PSiBo5ckgaZ1WHyq5zB4tPqvebE9OxfS+qhWvlq6oc24vvqvuKO7NYGme9M5MhMXuzX8w-qngbS+r4Gn+qs5L-queL7PxEG+nwxBpJak-KoGtlfZ2ZpXy3Qhezjl1garvS18QuXaGblRkbvc3cNBqwq8wbtmH7k+Yc9BrQuOsjPDENa7+rCGqS-MwaB8r4Ih19yGscGikzbBo-86kz62vHmsBK4CoomyPKWGrfs98aa2rlc+wbDxoCW1trYEsZS7hr4yt4a3FhhGqBylBK+rFfk2f8MEsJ1aBrYNR+cwq0EhplIxRqWWvwSpgqt5tH8z0bropgM34z4SuBU7RrkhtZaooaSNXK00+96HIm65hLHAqsat0ibGtHkuxreAsaGzjU5Ctj4vBTFCqoWo-yZovFmtkbvhoO+S5qsf0tVQJrBhqPQnBNQmrVGj4qNRpFADZtomtjmrprZhrCUr4bMioiSq4aJDLteU5slxTn3SIrthpmKgqawmoKa1ibrEtma2xKdRtpKz4aki2GW5JqCkoMMm4bnCsWCtEbFjOpGlJSwRt4qi5aSmsZGjs8blqeLRSbNlt+GzKj-hpiSvkboiv5mvYaPlvmW8EbvltxGglqaip1mi2aPCvYm-SaSRs6CtZqw2WRGm5rKRtasjgynhoia55qhKqmG5SzRkvoWpFaHqup6wWDehpFbboKpiqiKyoLIVv+m6FazlqKTLUa7Iohy7mqPmphGwiVUVqBW0Zbs0R5Gyyb0iKGGzj5BRsWc2JTPJQ2CyFqtguhayEtrA12S2UbEWr6TV1te6pRapUaugBWU-8z8VseavcU8WsuWhFbggz1G0K0vkpjbcV8ZBtfZCBqJBrRHbh8aWvSWgdp-kqjFYELaArZDe5MfUzjC-lrOpvCHURb3jK+82DNv5w4o91aZhnTKsxEEVK+MpFSBWpyGtObeISq4gnM41qBY5e1epWqWp9qUZOxU1IioTMJcy9rGSthMolKeANJc0lKcyIMGskKqXPeU+SbaXLzG2lKrFrpC-AaWXIiWtBrHGpZCshqPFuAm+kyTxvpXbfSQls8WhBKgmLPav+a-Fpf80JbjxtrahL8nFr-Gj8a+GubawdaXxuy-XtrtXN-Gu8aIsgAmozl+2qiWkCbMmuHao1LR2sgmqdbJpEnaojD+yvtc+Ca3ovoo5CbUJrPW91yjjkwm2j4fZrpq31y3QvuGp8RCJufsZnDSJrDck9q8WFo6kCrn9TAqz7S72sueQNa3Rq4ojWqE5MG-IkqSg3E4+dyO2MXcvM1lgM-0qcqw0pjc9zSS+rUXIjrYQJI6tDa5Jpxam8rWeo3CgayuJrzmrgtNQNTmtY9H2uy0zaKnMuuW02rXFwI2rNKdyrjSqDqisKw26Dq8Ou-WHOaTEUkmoaTQNqDWoDbguz4m9diSNsEmmpa4RtVm6Ea+zN8ykyay4Q3cxStDFu3coyadFsGq-CrEovsm68KZqpIqk9KXJtFPJ8KPJuvS2iqHQx8m1GbtpvU6zNTdItpc7TqdnS66jKqKZqB6-iqTOtpmpqLOmpf+Kzqqsquq75STNKyq+tTjLIwixqyeZtc6yla3itmW1cqFORKm3jqBgK0qsiLsMs2sqqaQuq6Sm2tfMrTTIaq7JtnMzSsZpqE80LKb1KZ6uyq6MrGmxyr+ptHDdLr91M2mxaatIpmmk9S2uvy6hSLYCiK6gKq1wwWmira6AUq6xjLTKxq6ljLPZjU6uKrCZr2m5LrlMs62yOqiK066srzNJsOdTzMjOoOqgbqjquJWqVqmM3KygCNmvOSm5ZbUpsm6nqKOZsymrmbxqQaqvKamqoma3ZqAZtpckF1gZrAs0GblqQyOLzLQvJwq+-KfLIS2giqktoCssaqgrJq2lGatpuiyhraMvPiymD9pfEhS8TztzJLdErbxIs064maKotK8qqLa3IM6vaqRtqum7oqbpq2Mu6ajmoa81PrSrJAyjqKUpufMxbbIMuW2hzrVtpR1dbaGp3ymlbqQRpE24bypotFmgZbtAq75SWbOssViknrnexWijbzQatqK3gbRivx2pn9UatqiSqaMtoJGvWavmr7SqCTmdtazE2abaVq2q4S1CtbSnGrAtttNHnbEzixmj7bIsqDMsmrZ5j20qmquxtREuXr6ao2zekSlepBsl6NBxI16ua8q5wg8rPqeRPm22a9DeqEsROaXppGy2cqFkJZfWHMwNubuSzcbeqJyyDSWfKEvZubU5z-W8a8S5qqlaHSUasd66mL00oVqv3qiZJt2k3xCuONqgVinVo42nGMuNsA2p5MINoKbC7iT+MDGwnNic1zCjaKH2RmQ50TexJUm7Db4jij2oPbTfFj28dL4wtmYisTw92sVJ3i4rmL2VvDRcqIK8XKz+sjbdfCe+uJ0vvrebIH68CqIyu9qv7Fh5sHmuusJ+pbWqXyhbNDq2frZ5r1yyOrF+tGfV2y4YxNy2lVdYtr2tyTYSINirWzNcpty0ySmFqzqrAdjbP4nE+a69vn20EiLbLn2uXSHYtLmw3ipdT0Kfcp9yjGFF-qQ8tjGsPKfYvLaoPynSO5kjuq-bK7q03Teb0Ds87ahZLVmznKodNj84udY4sgGw3FoBulvZ2Tq80CXCcA681nqjdhkBtVvK58M7IIWrOzC4uBXP-Tp1TIWz0qk8T7ymTbM2t9vQ+rwQsrszUbl8sYW97qul0RfThaW-KDozIdbLQ785PSu-MtqlB8ImT78lfKOBrXyrgbhFqYOyeL5fUigwQaVlwAaheLVFqXi7j8+DrPyiey5BtvZVQbAPV3i7fyVBtzsl9UnoDsWrA7B8pt3QeT0xvoE15TWlrVfEwa61rkOvcaX4rfGrtbIytcW0Mqzxs7Wvvbu1qhE+DbXBqv03AqoJqCG4dbZDtvG58abDonWlMqTDsjKxBKQhodqz2r39L+XdBLyCoOMlaBsEsb2lNCdGroKkAzo1vK29940hr92xUjj1ujS7IbuCrYWka0QxtoOnGMHNwTFYobrILxhFzbsDMaW1hK8DLYcgsa2lt6Whxr31zIZXhL5CsKOtxrMDriWywrNEo2WzQqtlr6G8ZaBhvi-UVaKDxGGkxSxhsJWxZb8WvGC8eDBdsCK9Qq+VvqO4Fb5Tmn3KQyNhvXWvBjDlofW3HbCpqqS54aCyzSc+KbDdumRT5q+erZ69FawiseWiIrbhoZWspLRJr8CgLbTlp0m8oqJtvM6h-asjPU4nlbclL0m-laERqoudFtv933HXFa9z0FmpJLWVuyqJIqTqoD-d5rMkvKavzbyNtaSkY7ERtBa7FaKRvBWxlamnKhW946TjqZGyYbJtv-m26aTmvZ2wY7bjuGOgVaeeXJG7xMXjoSctqzdVoYDWpLtRsNWxYrrjqaUi4biRsGarka7qSFW8czJlvicupMVgrMlLFapVoGMswMoWptbGFqbitsDcpc5RpVWw5yTgsWU7Q93A21WtwqCVs+Wp1LCrINW3o7CWqdqg0bidUBKt5zOV3Eg01bkyMzWmib3PxzWlMa81rZKxMKmUk502lrwzEdWhss2WsdGvVC9ap9Gl0b6dvE0wpara1RS0NaXh3D2xEKo1uSOtfaWerRSikrsOsxSv8jQ8t22i-zi1qFEHkqBsr5Kg1q1Dqe-Zcba+G1qUsa1oMLIkuC1MIdaiMdbWotavzD1MKWgpyiMKOUUFsbXKKHGt1rjRw9aq9ajMJ7GnM6LFD8oucaAqMnGos6axszXUKjY6mzOoNrPMJnG3r9SzpiowUqixpzqRNrqzrjO1YdmXK9K0wbdxuvshxbDmHsO6w7LxoMOwtrglp8Ghw7Lxu8WwBLv7OASic7hzvvG2w6mCObW-MqEyqcO1hq9DqzKv5QvxrVS-6Au2soakNMl1vr1FdaUvzLKyY65rXAm41Lt1s3O61zDRqnag9aGyqGkOdqo90tC09al2vfO1drFdpHK5Xa71rwm1o7tPyfW5ATycNfW0cr31uc0rC1o3IBPWNzkNvtGj3a-4mHCwbbmJrHCpjbGNsBWqjrX2pRy0DrgNt5-BibKwv4mvtyu0o+OgDqWNsJEh3a0dM1XCCoXa0Trai6Uqmc2DSb8LtHCykqFjoo6uo6bZr+Wqjb3doVE3WrKLuTrKi6+LrdrIjaHQJdOl4bJ5sxcu5b8OvU7WiLiVEHMzbr-y346iybaTti20M951J00fdLyPMPS9Ga4K2k62NTXJqLTBTrqKslPLya9Nq+2vyaHKtwrPczkN0hvPraTprCms6bkpw0o6zbqZts28bahusKqg386nKc25maXNra896bOZs+m7yKfNrR6gE7NxVW6oCy+jr-YDqruRr86ow0ItrOs4LqgzxcY2KLTwoi62Gaouvhm6aazLrC-Oabk3TZ2kaavK2e2j9MBppcqjaa3Kse2z7rMrusrH7qvCv0i5qbEZuq2ihUBdpquyjzeppNBfiLIqpKu4aaDNtEigmaqrvCOpq7UWjK2y7tgpp06jKzKZorSzKrbLpf64Hqispcuumb7IqMy0jcnIrm2yObuarh6m6rKp3R2-y6bMsCujba+ZqhO5lapZrjGjbrMPK26h2aFMyC8q88cewY0qGaP9psmhdThqoPS0aqqtvGq5izGrqmmr89UuuYnSXaPjKhSky7RpvXlLyqTNo2qtKqtqq0y0syQdocukCKbNpB6pHb4TvOOuQSzquJwWbbEdpWOgVFXNva8qzKtrvqqna7sds223YaDrvJ22KcRZty2yzjyPIyo4TcydtUqiebj6KixdbyEn1KcMqiqVpoUpWrn5wqwnSrFL21m-461hJQ6lWawrrF-cXazl1OynS8zZv+Wp0bKbtmyyKt8aqess671tLeisXqXsrdm+RiPZoV2zM7wRJ-Ov2aFesZq4GzmapUK4Ws2athutPqI5qqKtkTdevhila7c+oFql2dTdrDm5ZVwwrbXCzdNyurmzObRLs-2dp965p549hauLoJilljQ9td2hI686oj2kBt6AvvveOtWRyvLGi7eLvI8csT-TNJiibTPxMaQ9FcLapbC1nzC5vbcyOtUjv92+vrWOqc3YNxI7ojulOshuIDTRLjRuLjEtFiq9vtq1-TO+sFiruaOSSb2u-t++of7Qfr29uDq+IUu9qDq0ebf+1XOnfrO60H2lWKNfKzm9WKJcs1i43LtYs69XST15u32g-bkB0X21Ac-zRdzVfaD+uzq6yT161P6-favcov60tKNbJm3BhI5txAOR-rZiO98gKTP5shM3hZP+rv2zmSzNIAWoOLn9qAW1-a4pOWfeTbjsToCOwi0+ie3WW9CJNFMdDEbbNS2V+7OEguKF7cDTCHq2i0dGUQWqAak-Inqz4oUGzIwNBtIDoTVeeqXZJzivBa4DvzijNVs7PXq1ALSFpqXMuKKFr+fKo7+zpQOmpc6Ft5bAg64h0yG2vym-M78+OxI7woe6g7lGzFqxOSSHqwegezmDr7s1O8RFtL26tb+Bpnijn8pFo3KmRa9+g13YErl4v2M1eKhDqPyxxs9d2rvckElBs1FHRaxDpBJVBqtDvwe4HR38tMW-1KyUr9O1Q7GXPUOyCYH4r7O1MjgCvnOndaRzs-iuwaO1qMem87PBtPau18RUrcG4w6u7vZMpc7ZVCHO4x7FzvXO-xbLHoVC4Ia0MNCGt-TxmQiGjvjfDpSW6sgAju7mwAz5GpCOpIalGqyWlRq0SoKW1grQBriO5lr-bqSe006DGrU5SMbGAsEKszKGlptuppbn+Kw+bgKKjraGvB6f5uaG8o6elsqOjpaPGpqOxxLyToOOyk6V5vLlKRKXlo73GZa3jouSmFaJhrimyorW5x5bcxDanoyK+p60Vsaeqfc0mrObDJqUMHn3Vp68VtFO-E6RaLhu4brL7qROj0I1jqZu0xzRnpOCTwLnlsBa2Z73lphOoTaIRo5W2Kb39jWe3m7mbppW0LVQVtGawEbxmvxu7baWVthO9pqXmoROyHaVloWannq6nvKqhp7Lnt864UawTuxOiE79jrRWgWbHhvmetFxCTuOe94arkpROlFa0Tp+GjE7i+SxO1JMgXs0a4kbQXrxOmkanmsheswrflsGcunaAVvEu8pMHlrmCuZKZnJxOhk7DipBa-56WTohatk7ZVo5O+VbdgplGg4L9kr5O44KnitOCk5LhTs88jp75iqIuqebvioZGq5a-dmNWhKUVTvkW61bnkqtWhU7KCs+IvpdrRsNO+lq7RuoCh4y0nq5y50aiHqqlT27E1r9Wjys+Wp9G-ErKEpijWttxHyNegoaxbvJKzJ7KSqxciEyfTrfczXUlWsTG+kr8jwJCwo8ETPZKjR7OSv9O7VrqXIiawloK1pt1UM69SorOzhRIzoCwssbzWtjO+1qrWpJ1YuCtgxdalM6NSoEoZsavZoXG3UqlxqnGlcbOxtVuk9s42tTO6M7+xqTa9cb83uTel6DqTjXGgs7S3tbOlwSGzpoox9t5xr2g00rRSv3W9s6mzrNHZ3ca1p7OzQ79Ht1fQx661rHW-NrRztPG8c6B3oXWmlYrxvPu6Nx+1t-i7trHHqCW8x6x3snOtx6m2ucOhx7W1s-G9trvxvVS+dbl3sXW2dbNQpPOr-CJjyHaisrCwCrKuhkFzsaGPdacRn-OyawHXIXup1zF2pQm9860JrvOoBjnWp5hG9bN2sAo0gSHzp3az0K92oUgg9q-QtA+8QQIOx8WhDaoLqQ20Wqo0sKG29qZJs1AzDbmLvSw62b-yvSC33rFSzUmiPrBLt7ApcrWYKx6wGaQ+qhnQO6RLupA9Db1QOQ+-17UPsI+xTK07sWjdjsMwsqWhD6KPrS0sI7cOrLWtcK0LrYuiLFAKsI4CTtohTuPC3bLQvM9WmKxQ2nS1G4cwug2mljl3JPC1dzvVJOuuS7zJtKexS7I02sm+iLROpMq8TqPjUe628L1Np0uzTaL0v0uiU93JoWdFTr9NrKup9yjNosu5+0zNpMigHqjnUcuiRUavLN2o57cXoHHJ6bnNokqt6aYPMxuubrkeoW6lzqgrtES1Ua+XoluoLaMPI0qypNMMvC29m6dL3iu-Sq9x1uujT7LtqU267aYvOeuu7bdK05uuralppS23KLGtuq6sl0hIsK23L7itoquwSdUrMmms7qeMsy+2SLAqoe2xab7Kuy27rLCvqKu5raoqo0imKqrPva23q7qvsSs5KrOMva6gHb+tqB2w2swNMc+qG6nLphu1G72Vvc+lPq-4Kh6pa6UbvNu9vY1rrc23rqPNvuqkL6tzyBrXa7groGCuY7IatOGyL7SpqcsmKzc5Q8yuoE9utO2uTbkvvqmzT7Gpu0+2q64uqu635KnKBFumr6dPscm-rtMZpluxaqcZr+ulaqKvtK2v7bhvs2qwHbtqsJgib7htqim6ry8qtc+uFbhXoW+lXClvoR256abbqedUccltum6zH6px38+7KaUetY3Z6qDvryak5aips15Ym62vrRswfq1lu3dfWaBmt3EgW7lorhUeaz4pMWs2F7BQnWO3Da+wo566sMOboOiz57h+3WegiLudqluxyJKps++wZ649s529C76csF6pJUXuve2n67PtusvBV1OJEVuimr3ss9m-M7EgPVu8u7SbFsvU2cdbtefKrEk+qGavp6hE3Byk57iWInEnTdEfvcQzHyU2Lx+gpimn3YopvqaNoqbTXCPOO1wyeKndod6327PONJsu3raOIb65Dq0SN+VB4S-tJ96ji7O+xj6l3rYVqOy9mL6Po+w+P7HbuxqudyeFvgmD36m5qzm+3EEeLUc3HSxcqruiXLnarCeioUZct5wuXLf1ucW6r03+zbuvQ6O9tV83vb13v72pWLyt3yIh-KB7v1yoe7o6oYHWOqmnvle9STKoI36ye717vqFGe6t7vnuog7+VQPmqEjl7ul0u3yx-stywgdNdPzqhySq6tV0h-q4LQ105bcj7uSIr+bFZKcaqd7S5Iqq6PLAFo1UgAaw4qAGn26y+p-2sAa-9oQWsvLADvAemQdJ6rkHbOK68vrzBvLsFs-+mH0kHrzi9NUhLQD0pA6-lzzstKFuzvQOwgbijs3SqPScDu2svA6Q+1ZiRPbBVBSHRh749MfehIdIh3jWmmo0AZIOu+qyDr6XCg709Nny5vys9PbsgXdeFooGl+q2DqtO9+q2HtoBn1ax-J3y7h7v+uhHXg7T8slehU6l-K6HER65FsbkpxsJ3hbkiQ678oGnLv7c0PUG+taSjrgBzBqP8svio+zv8ryIYwbdHvTagTqDHqbWp8ar3one4d721pfs+x653o3entabHt8Wlx7PHvHWqVLR3t0Olw6tzofsKwHW-tMO92R3Dsruzw7A9MSW9ALJGr8O7dDsApSbXAKVXqqVNRtkUpijS4dIjqwutt8Z-ugUmgLMlv8BxI6Sluie6IGMnvSOygTMjrManjxKhoQM6obxCtqGuCbc9DpXOlJl0K76iV6hHoEOwoGKWsga80aPgvofA06HVuVe-26T7SQ9dV7aEoYei06tXs3uqELwgctep074joBS+uqea1JK+qE3Tu-udFLPTqpK707r9t9O+Mbgn3xSlVq4TMJCj17dTvguzU6QWQUBzMa25EDO8GrA3tqPYN7M3tDeiM7gMhbenXbL1s-e5Nrq3qdK8t7G5C-OpDIM3oOgus6OxrfIC4HuRm9a-YGMeOOISt6A2qTemt6iMNHGqHzG3uugk4HrWpqwsx7Gzu+Bss7HgajO8RQXSuBBh0rO3sgB4VSvPyUe9QHLBtHW8d6s5jbWulIZ3qgS087YCqMBsF4LDvRB6ArV1sMBiwHF3rsBgwGvFvcegdazAcCW7c6t3t3Om2hd3q0BgDqjzsNchbxXHoWB0CaWgPhUBZ893rMoGCb-3s6GB972gdtSzHYX3pFBiU6aGNze36znQt9mqk5pINgm60zG5FtMnnIwPpIm4NKkvrZlBT6ovopPPwB9xEggVMdJxhuusQGLtsU2kjLlNok6n76GMpe2oPUkAqVnRYQ9GPiI4bD+rpUSGTS2tp+20qKgbv+2iH7Rvqh+4ubdwImusa6rgWmuw6qHfqWO3p62DwEMzy7Lqu8+tDSoMo+mgn69rvyUrHbe1Jx25qq8dr5u2Yb2p0k23z5Nx3LhDpR9QbO2w0H4otS+k0H0vqIq1TaMZpE0igFfJzYnG8cOJzvHKLKnQa3Up8cKPO6ugSzAbqa61KrrLtJm0yLJvoKy8HabfqFeok6CrIjBzyxvLvzGjb6+oojYzzbYMsC+3KbcbvjBjY6MXp1WnbaHXpcyxT7af0UrdGIKJwdBpK7DKpSux764Zue+h7rzQb4iuarI0JtB9idjmE4nesHQpxmmuWLJPOB+lr7vusOm4ScSZvYq-0GYfsimkNN+uvys4MGvjpJWn46I2OHB8-5RwZ8+mMG-LrjB0n6WNzc8lqzXjrBe5cGfKrQy2S7aPgcnUn4NDCI8xPKUvuNBgLLTQe++ssHfvorB26MIm3PBmsHLwbrBvK6Qp1Sy-A7yIaU81sHdpr+pYa7zNoG2hi7zpsM6uH7jOpm+1b7Z-Q6a2pzMDKAhiIEcnuuq8cG-PpqrBqzfAsTBkn6dvsO+8n6KNtuRFHtNQf3CzCrqnr6nA0G7zynMosHsIZLBhya8Id9CPNMyKt0uhNTZnR02oy7MK2Wq-GbrPuYqvzsRvpsu98Hdqshu3sHAwbG238HodvB6g274dpjDZa7jbtwvNma6soymza6IIckhzCce1IkhrxreXrghoWaqIa20k-7AJuomjFNYPsL2hP6GzPA6oS7s2I0xFC7usKGOnj7iptj+1oHsLpqDT+d6LrJ4wmcBJv7cp56FJqJe0i6s9oOPJj76NsQ+3jakLuw4zXyVBNYu9D7qrsw+5ny+cqShwRbf2uQulD6GfopO-tLOTWp+0m7afvJuqI7k0rTB+c1KduhVSohiIY-BW8dRrOl+xbzxbtxqpnbxfqyiOWbT3Qp60mrxeuHg92afopVutN6vsv1+3nzAbKN+pmrfSpZqnD1IYqHEg4GRxL12027s+s4hh7TjdrM4627XIdVwt37r2vDWuLCffvEm0j68ocNq1aHA-uK4hFL-ofvyMX7gYb+hiLkEofJlQGHBvpd2oP7ugew+5JEK+vqVCua6JqoSw1iefIT6kNjzfqpO16crfuSYrXq3mp16yp8DdqflRG6MfKRsucSHfpx8uKGvofnS4bK8-uW6NjbAFxo2poHu2PRh8FKq5sSKiGGEYZBhvIb0-pI+kPb+Yb+hz37UYcAHZP62oeVQrmKecptqpwLcYdh8py9gwet+sXCHofJhyXDKYaRi+HLrsws44vr6YdBhz36p0uNOmdLZ3MLuhsl8oZNhv2dqJLE2bHTWoYsQ8791evuh27S3LxVh9WHJxLKyha6-kJeh8Ec3odm+j6GzepQ2mft35pAXe3bKoaTcpO6WX0PuguafdqZi4m9Leu9u8ubU7ulhqqVkYfMkuGGxdtjh4j7C3LE+wWGWEKlh7KHpeIlq-0aebpW4guH3bug6-HZASM96wG4uYbFE8LiQ4ddTb1iAVVGvMhj2+uL+gXSP5oP+k+7T309s2x7ETqTAa+6IJpgfYBbr-tAW4AaJJoII9jagHoefUvLR6rAe8erZXn8XOW92AnryhWMcFqQG+B6m8v-+tAbl6vz81eqsBvQek2CGFtQO0vze8ugBw8LpAeP86vyQgdxa6gHG4swB8gaWFtoGhI6OYaZcpF9WFuEu6H0dXoUOshbP6o4eu98x4utCWZdB7KoO4ezZ4qn86RaOAcUW2xsgCxgRteKPnItW3ZcJHo70qR6zl1vy5Qa5HukOm5ch9L6Wp+Lfn0UOs-yvXtwawwaWFFTalQHezrUBvt6NAf0Bg86N9J0BtEHTAesB9hrpzvMOvtamEfsB1w6F3r0Bix7mEasel0ISQboR+d6YlqcBuByXAZQc8RrGrQwCzwGP9J74xV7I4wiewPjslvY+qFcWgaLhnukEnofYr36w1pVrKCrzXoqW+27zTrSO5NayNqL9O0iUgYRSCxqi1nyemoaX+LoguSxcgerLfIHq7pKB+U7ISrEe74LbVqtG6gqsR0BU4I7uLotq+oGXVptoh261XrURrXEQXOxmmI74PoBMnRGT+IGBksE+gZzuu06mcSGBmGD7JLTWrtsX7TVO2KHn4sWBlkrZgfzWz17C1rtXH16sxr9e8U64Fv1arEyq1u2Bm4Gw3r2BsEG4HQtUu1qa13eB04GbWtrG3X6Qx1BBiN7s3ruBiUHzKObeppGvSENKyJwO3rVHeNqzgZRwV4Gekb+B4+ZvoJTqDs6Y3pbOjpG2ztXG4t6q3o9Ks+Hu3p3GqhHG1sRBlc7SQaf0hhHqyzxBuMrMQbXOsw7e1soZc5HIlsuR6JavBssBqw7WQYnekNbeEc4RmwGx2B3Oosq6QahsQd7sNqZB0r8WQcpBm8qmgNVUysrh4dr+5Q7RfjYQU0L1fAFBwH7myufe89bRQYvWmAZBkeUY-X6t2rvekcxALqDct1KxyuVBsibsQZWFc9rENpLCg2Gg4d0R2jaMOsQu6tKeoeo+vqGGnq86oub07tCRzO6KJLo2q8r2Pr9GXqHZfsyhlcG44aP2hhdkkd4mxcKeUa-hvlGmUYFRlqG+rpThw6SOUbgu9RGY0rd2isDiocIu0qG60vheuVH2rkXS1CqRJMiumS510oL+feqvZJ3Bw7r8BWO6iphTuoG+lTbNLp0h5yaDPsvc+Trnws8msz7vJqB+syHGweM29sGtOoYh+z7dPJ7By6aHIZ-Bl36e0yWWp6H8q0Zm2CKRwajB18zfPtjBkSGvNrEhnG6kwbxu7wyCbqpu5mVXpOmiwTdxvLmi2VHwfJMEjaHvIy2hmXadobkYrX7lbur+NdrHQG-ewVGcdNV2gObjfouh3W7HL0SY52HNeoc2o3a7fqsRqOaQUJ1hwzdhapp+8CrWPp5h1JClUZ+hwP7fftiOsGH2oSgq2CqAkcOPIsTk3PmB9SbSAsJi5mG33qd67PbE7uoc-dGiNXgqiabwbuLukmDS7v0KO2HChQrusRGk6tlOmu7pct7msWKydIlikebZYob+lw6m-oDqzu7jke1snu7lYvUI6-L5+ofpXv7F5s9i5ea+pNNymfaS-uX+gurDYtgx1GTxdMZFa3yN9sinLfa17pX+ibd1S3ti5XTZt2bKPe6d-sds6OHgwyv2+Vqj-tKO3+b79uyCx-bXGJvuy-7R4ff2gsGk8pFRjGShtz3Of+szpKFMKeGTVlYxu1V2MYdowB6KWFFvEeqx3Gjs5BbWAjdxHqBAdyeFR4UQdx-+lW9F6t3h-BaUHuABtB6kDuL8v2SdkagByhaYAdfyjBrSBtTqhON74ZNihO1-kz59JgbAoKbsyg7SAcoemO96HqXyzB7RfX-hghyvEmmXYBHmHvYOoezODogRisaa9OgR8oGddy4B4Q6lTpUWzgGBAcke7eKb8pL+UQHVIaAxzeyj4oMWpSHlHoyYHQalDuIRjMayj1vis+yNDr2RhS6DkfDLO5HoUa5S0x63FrDKzQHXkZRB1hGbkaFCjhHf0a+RueFvBqXehkGIsXCWwRGB2sJBxwGfHo8O19GEHMkRhj9u6Kg1EgqsAu5InxGgjtKWpRHQjq-h1RHb4Zp8xfikUeF+yIHFEY7cxbGkSq3KoQsPTqaYpgLQctWuiobtv3SBrBS89zsRgo7KnpKepLGynsJSb6SJhtaGshT9kbx6gtG4Xu4+kZb7jpXDfobinOBezIB2jt8Mzo7KkYTWqJqejqch8K7RbomSx7H7ltJGwwKdlokUiY6pnoOW4Q8ZjpTBo77QRq6evq63Pvum4k6ymp6a5Fb+ZpIu14tamsyo+pqdnopeh4bMXseew56kfsHBgHHumv6OpWbUTpBxvkqVhrRba57njtRe7ZrPseSM77Gkca58kMHvjrITfp7RNqF+84bvnpGe357SXuOKsoKURuZx15aRTv2ezp6BXvqCxZ63LvrU6ZDxku0M8qGccZJe9pzkXsZbCXGqRvkS9nHZcZFAHF7UcelOukbOfp6KjKGnsfpxkoL5gt5G257+Rv7mcVbVguZOmdlpVvpe8UbtgqZe6UaRRr2S-Zz2XsOSkZMuXpeKnl6zkrC+uZb9ccAHHp7ucZ4zX47TDzFe9ZMkEZZXIoHf+MUWuV6cGNleqEqadXtW1AijTsrm-NsvD1Wx206USv2iwzH9sraB+bGZfo9GuJG50c6B5J6pUYlkwJHBgY2xnbCMkbla9bdOLvFgHELlWrNJLU7U4KKR9dH-aAsWjXIzdWzGrVG33I2Bub9akbEWmxa4Qd7e-LGf5lqxoRHW1tORxo9CsYBRodbSUZc025H58faxskGiQZ4RprGKsZax95H98dBRtfHqQYyIWkHHAH3O7fGYYKBRhVSQUb4R8b7T3ovOzkGHvWax30ib3rVMnwL9VMfh0PqrQtfe1FGjTKjehN6v3o3agMLSgc-xkjDA3LMWkAmj2pAusC7LemqxosKKUYjSqlG-uNQ21MDkobK0lNam6JkhiL6K4a5+mGGag2TcgqGdqoIu7SbScdoU0XahUezh1Sb50c6hmcD8PoC02j7EqvwJ6jbcoeOFL9q1UfgujVHyCewJlcrVrP7JPj7INAE+znwhPs+h9q8E4fZRx48l0c3XY9GLu1PRn7S7auc0mnkEyJih+49qHsIJyMIwT3SUBE9o-CRPLDH66uvvHQn7byhPUE8kbtPEdE9IEdCQleJUTxOgSwnfMdju-LQiTz-vZXCSrJF+wDdOLF6rdTcVdru+9UGZLrXB2uETUamHahbapvu+mGb9wbSuw8Gntti86NTbO3NDfSGtNsMhpTqPUeMunrsaIZ9Rmz7n0r+6iza40r9Bpz6IuxmupyHuIc5W4JS+IdNdASH0bt8ulbasbu5moL79voChipKEccZ2vAniJxC2sqbNGAqmvnaejL0quCz8wdixwsGsIbE6nCGXvtu2+r6q5Vyurq6Kus+u0Wb8ttq61rb6up6u58GPusK6-L6LKobPZGaSauoh5qaWru3Ukm7kM1mJqTLSrqK2h9Ly0T6+psGDpsMi1SSQbsh+sG7qoohukXswdtDRqyKLjrucv8HXnt9QBmbWMwx+96GSTR8uxNHwIeTR6cHvNrqJucHIIbCLUK7mbrUU8jSkIZBms67AvIIjS66QvMhmvon4Czuu1S6HrvUup67ViaRmhr7Nia6uj67lpp-Pf76HsrluhYnaIY62+iHsiaYh-jbbIYeJtiHRtrDRn4moW3+xiHq4drai6HqvPoqJv4mwIeqJ-yGQoa+nPb7QSYaJ8EnUwchJq47qtLzR9KiaDPSGnAnjvtCvKaHskOGsni8YRq9VItHm+uyw0tGFrIvoqnHdZtmxwE6X2spitaHLaU1mgX7htJVJ18qRdoEJ87szos56pME3rs6G3nr3CYic62qjSaeiwmrXuql2ybMfvNl27VJDGIZTOtHsBL+s47SNbtO0s6HtbrbR036Q5rh88NHrZyNuy36TbrJhj2Go0fHEt7Sbs1HRmv7x0bv+qwznbqr6lmGyLqrHIWGjaJZul27DlXDh9bqJ0ZxnL3a1rOThwuGAOv9+7XiaydYJmWG6xPT2nnM5kKvRpcCzfqVhztHUeMh6uvt0+uTJ9Jja5xfg+OaXLl1hkdHhobHR6fLc4docpn7fodZhn+Hv9qt653bt0ZbmhWHirxBy4qy8eNjJsvsYyex4mXC1Yctu0liC+qZJgcJhPtOVFnrKmKxi3MmZat3Rg49LycdJzzchcsj+q49+fM7h0v6hYuF8nubRfNly5dLeohlioeax5s-Rlu61cyApzhGv0ZDqgDHO-rixkfb55rH2j2KjcoH+yDHp9pH+ie6MMbgxyf6cMc2eJDG+VBQx4-qV7qX+9CmbYvjh6-r75u3u0AknYu3+0+td-sbh92LX+on23XSlhX-8turIpNoxqFHX61DixjH+ieYxr-bGiItJ6E1hMbnh0TGkFt8CH7dvUzjVe3F5b1B9cA75MYXqtQcAAdbyg+GpqWIWse9cBoTvNA7r4dwes7H9MdoWmbHS2obikzGwHOfh0KCiAasxkgHb6rnylPS2OJhPNgbGDoEWzgbWHvHi9h6XMe3youTm3h8x7g7hBv8x+PGq5MTxqez4EY8RsLG1-I0WlxtoscwRsIndFpQa19UZ8ZkB01G1Hv3a8xaKXLKRowbyEcqmPR7bsc5cmhGPkbqxmwaSscMO55H+GoPx-slJ3sg+3EGt8YJBnfGnkeJBl5GT8enWo-G2sYqphwGcaFiWjobhdDEatwGJGuSWt0VqMFCe2u6xsYZanfi+FsCBzRDK6XCRoj71GuiRls15o30Rgam84fSBhoGEbjEfPgrEgbQM9PcMbMVx1gK0gancK+8N2LDUb+9UzIqy1Scpsas+eSxBWJOpzkQpUYd4pWTv7zUJ4k8Zz3Bpdur5e2NdSNCf9KMacB8xKuYpyC6soBM5dva8H3bxpMQkHy3jMB9skZlkVuqvqabXdPMJbL+p31oCH1zEW6mSHwepmKVyH2aWrIGzQposMh7erPHIx5yTjOka2FGjRp8p+QRcaZIE5U7k8aJpmVrAOVGxgVds8e+h3V688f0awqHnypNOsamsHnPsaR8ChDkfFX7eWqUff-Geaerxv0anhz0fQQjBaZZcPmngkcnRpiSEJMlp2tYIxpWp9EKE-hbx8Z9sqkUBtuQmBM4+ySLL0gqRjnGNxpqLEM7tHpv6F16OEuv8nLGiGpipzKnDkfKx2qmghqXxz-zyqYeR4RHJysQJmMqjkYXxyqmntUaxhqm7aY6xzHIPaePe+2nvkZpB35HL8fpBoqm0dNvx4sr78c+R1Y8n8bAml-GiSLfxqsxeQfwmwgxEUcmpoUH08oAJj86P8YDJ3xpKCijKVMEcUamWx9agKLGqAlGYCf7ANERL3FvWlSDAPuoE9R7dqkgWk2wnAZ3EANI8KO9C-bBEqmwgsOJ4Cda+qnlk5pGh6UmJZuZRkZ65yYV+wfM6boqAhm7vScrRr6KVg2l67pG+GOSAxenwPt+y5tGtbqh86o6oyeVh1knFvv7JuMmwwdJh6Oazbs8hjQztYfz68cmk5pFq2ia4Pps468mGxMUFO8mCCcLJt6oenyfJ+WGToaL+mvaYMbop0jHW8e-m4-7Sqb-moLMGMT-6+jG77p7ql71I-PhuXe91nyWptxdbdKEphsgxMdEpwH1DnwBiY59AcGqaLBaFMfkppTHkHqABxH1T+2hcDJ9sBsKZPvNgRVjfDWjoXGBpuhsThEKXVN8qGcu8MSCezvEAegGlQlKhMtsIqTCqVcsW0jG6AboCXDoMKQbPNCeII0AWDq5FIF84npfyCcA+Gf56JW5OXx3h1mJUOmbumYEv2EHYMYGp+pCHPAaYQZoW1y1Tae0Zwh69KbipR6lbKcIOsvGZWlXVHncLMY7iwxGu4ospsgH58u4WygGbKb4W7uz7KZYeoRaGAdcZzzGwEe8xnh6rCeVm-h6QH0Ee996FFoCx8BrBGcQRvgGgmZEOzvTQqfFoGLHUSeH2kuLxGx70u8QL8dtSKDFSoWVANWMani3WpcBRiFk1PM5hEOhcLpgwfgSymrCGTgumubKNGfcZZ0lK1q2ByfHjadsW3RnH-Kyp4-GH8cEa62n3Fotp9pmqQYdp4wGbxqRB7kHKse4R3lLumcjp-hHfgh9p-1r6sdFGSUnGL1Gh38rzceLRgqinBJAS+9UjDLgp3yDb0fPAlALg-QQJ9kjpEdEe3qmwjiWxugYVSEN6BumM4u4MKFcxaflbZBI87r4uh5n9uMtOr0EKwgG6cuI2adkfD9wMaZfGk1YnVVZjfEphDip2RXyVseNeugYA0TfImmShaf0fNT9IFOGpwEDcSmXcNHYiCK96TDw3dmehT982YW-fdn8SAglOIny4Nv6x6Zkv32C8SYAaV3+6l4nkJA-mriN0WmUJhN8+gi9-GbSNsJtS1CKaMYf6R2gF-wAkPBRl-2R+Vf9z+xxCZ4hfiSQcmUxtOuRCAj8b4KwWUgt1ghx-R-wuiazW27FP3yd0I4sBzPJNJzwzaaSW1vaH7lMYPCIwIGmBOxgJBj1ZyFMDWeI8I1mU8ajRE1m-lw4Ik1mRUmPWI1m9mbeEUdY7GFWyR1nVKbpQH3ddSk7oZ1nhsbAgF+JPWeQOkuj3WaPMT1mDfWqmOlBdb2TAU1nbIBAxvhJ-kGk4avIRYB9KixLY2bWA+Nm6+LMdONm-YDYoa8d2mxpScn808Be6KdJOIJehYL8DmDOIYawxjuMCsyU3wAnaJBB25u78VokS2dqwMtnxnrpZI+AoIAnaQ3cwqdkekasExV1pHWy9pFLZ-84guro03Hta2cQxKKwG2aACMtnCx0uus9JR2cSAf-bJeo3W-uHKaEl+hdmMTzUGjHddlrl+OL7e2ZHSzwdKwF3aQ6BH6B0Ee5wzKVT4U6BJ-He3BBmxB3UnWn7Cxz1GOn7qPL1bV6Y+4DtZ2eGQHvXZ+EU6LSShSKFjun4QbcdmqEPZwBj8fhnAU9mGQHPZuMtKgnvZ4GpH2e0rZ9nwoT7gbVnh6uvZk6kERRfZ4PE-2Z+4ADmD2aHaI9nuxBPZpqAz2YdeZFQoOZehB9mIn20ZT14IRRF8RQQ12e3VSjnwRTMZGjnMOZm6HH0YBx7APDn5sAI5xMAiOY2ckjmMCmg5vX5YOb0zNDmEOcAHWjmn-vo5r9mdGR-ZjB6QiK5INjnUWw454Dm27DA5x-p9HP45q5pBOZCRYTmTsfYbCOyP2ak5hlsGwEEEPdn7QZw5vjBewB0gdmhuObnAXjmNOcn8Ujnyf3I5nGipCo68KznkJAk5kTHPKeOtO-wPOfHEUzn-2YAoCzm9sH8536AQOZ+ANTmkHAc5lai-kG05iBJdOa0vNjnln2skK9nDOYrG0KNkucxrFjmvYGw5i37BvE45mzmUYCi5uL4Yud8jeLmorES51zHQaDdjBQi0uao5y5sDTV9jWrnpiHk56wdQiCU5l4BCuYi5ocBCOfA54jnHOYE5sjmYOYo5rWQHRHq5xjmvApOI-5692l4AMfMw5Da53JcOudPeMLnj2eK5vrn1OZP8QbmtOeG5oTnRubQ6fQcTnEV0TpKi1QM5hrmpuaYbHfp9byMQE7mYhtTyXLngufy55TnVLR6534AeOf65vjntucWWCrm67H25pwcSl3MHQndwdR+ye0G2qjo5jLmlahfodJdG8TcHDdlXuiW55KBFudVnELnyEFW5-Dn1ufe5zbmsQC+52SIfucqIKrm0pGOAaHm43lh54Hm4iIA5sHnJOYh5u2ViedKXXT8rBwR52S1mVAe5xTmVue651TmNuei5rbnYuapQPHmzxH258tmHCsP6cHmfOY3ZutAhefo6FnnluaYENHmuOYx5uzmPubK5znI+eYjwAXmkRq85lDn84CRG2bn5uf9SpHn92ae5rrmVOeV8ErmIOe58JzmImxc5kWkAATR3QncPdAl5ibni82p5-HdpzDt51PQHeeXgkwhWeZl59nmTec550rnuef9pSR0oocKwPNniRDDORkqIUewQJ3nRedSQCfNhmCjchJnjazZInEHvCLhCGc9xsodwRknDLKN0-H7IhEgmQGnz6QnZggJhrD3gTTpK2bbZ9ElZEHAuoBKGyC8LYvmg4BmrNhGg-K4IGIKFkXTZ+cB-HxqRvnGJam85oFcJ3D5SEXmc7CQC16ngICjfQ6AuxjSZjV0LKZ2ezSJc+KqZTvTPnABe96hbnDSsTp4KBTb4KLG4mfCppjHEmZz9RnrwZL35qe4v72IU-CjtEGUtF5AWTkdehMbJCs3GqfG28nhB6hHzadoR6-H9Drypsc7qqcKpy2mpzvXx-mMDxuypl2mmqYaxgqnJ1u-5ld7bAZqpnpmwlpgc4nV4UfAEjCajgevWtmZVPw4SVUGC6fpOhATd2trphKmQCZ3oneju6bIPXWm8CyLWrR7iBdzRonbPatvphUmWfzd-K0G99G5Z5ZgWBDX-Jkj8crYYgs5kYIeGZLDT0NSw80mnGa1q0emjB2b-IVnZf2po7Umw8gGLEwTp-xb-dwGK-wC8pH0DQMkFrQTI-3VZ9+SIP1gpDR5nfxWZ2gXpf0Ce9+SGWbosJlnMotAhQXLmfpoFz153f0iGlWCY-zn5acwOfuUp2vDjsol-bQXlBZkFhyY8YKXNN7JbsMeisEIlBbL-XQWVYMr-LpaPcQXORwXXf3MFzuifDvP3a9EO-3RiLv8ivF+kxkSvZN+kV5oFhOjo9ujnBb8Ft+SVYPn-bD82QhX+BgXTiNo-YVbzZooJ5rNU6O+EnwWMhbv-YGS85JeCYIXsJgeE6gWnBfCFuUIkAPcxrMsyjqIW-G1dpKNmsmC2hcDCJC4FodVosRi26PdGfoWj-16o5BotbywAqbDRhbEmZ7s+6OYaMQXkhewmZejRsrU6dDB6hfIAr-8qAO3CcwSTPDoA5LyHSeLIohjdUZHKWuDAGPnqaN6NBewmP+iZZp+E-wCuhaS41IWZrL6F-catoFUAlgXRplCFnujnIhnUs+kMgMaF+4WgZKcAp4WbAIeiuYXc5nEAxujKvQyA17y0ha8xMMtF5k+F-nGS5nJIbyIl6d1R6EjTBctSl1LScJuF76Y1hYWy4GryeoVm2EWbALNo4xlo6aJwEdr-YwW8q06cNqmS+oCXaOBFwAJjbQv5+zFooXX5-41+4KnMZNm-YB4F7aGFbt2hpW79obRVfoD2iZo-P6T44oTyeem3AOOhnGHot1WAq1t1gNnpz7FjGNFg0rISGgKWoq9IoYAZzB81CfPJ+kyeUIz4vwi94N3guSjOfM4Zo9ZxBPlaIFm3Fm5WJESH6YNgkJ513GFpmFnnmdfeVw1h1ltF1l97Rce2EFm2+vzJh9S3emPKFAHfsaXJj+y-me-rCEixliLA9+6-CqZA2smTCikZwAHPmYSEbVjSNivyVUhJzmSqZZ5-UMiazcKuJreZtMXWaf4kTMWU7ihiJFnhQdY6TDw0WcWO7IyyyYJ6mML8aPTF4IQKxddGo8H2uMMqYDwINhWQiHiQ62ZGrgmXKVDFqFMFgKWibRjdRuDF2hpXReweGFnBaYkEyLZaEjfa-AqTRaN4s0Wd4PNF4CTD4QH7fHYdij6SMJ47fFQ8Bnpg8xr40zJy8KrF4NwnVVrF5DqzGiebFIXzxbD6CsocxaK2PMWDOh1eScWXKXbhz+nxEYH5jqmpEY8Bo5nvAaOHXwGMbJcoWcWoWfdFwQjnmduZqCDEWavF3eIOEhXKO8WpSOLxyJ9Uxe+FNsWvmYggn5m60X-EmMWwHi5WeMWLii1Ih060XAhZhaT5xaol2Fn8hoMRnfjLxasaa8X4kmQlkB4-HyH5wbH3n0H5qnnnggibUfmeqcP6CfnvzCn5vbkZ+YxPHOromaWzbB74wFhk2JmEGpBErBGakjXIbt6+7vEB2+tJnkRvM-mWGaktWalHqcHeak4LUr0lhUGvQqIiPAWH0L9mLrG-IMdSO2xjIKuZnX0ChmbplR6wFVQolyD0zoNSVunobETqlyXsMIIB8gGrGcgw1yXbMcF9I+y9jjlBhFGj1t+u5FHhQYzpl97PzsxRxxjkBYEY1AWSUdmZigWpSfx6jSCzJd3orEW7hYqFjcIoCffwB2DTcfBE-hiCoKSllBixJrJopoWzLOoY+N6umlJO2S4gydwE52iIRceswnC6cOeBj967WsaM+kwPOcEYs4Wstrtmn2NJGOqgaRiYTVdmkUXq0bFFygXU0o8FijsGap3HcMmg5qDKJHLIyZzcsOGdarsLWGTuDiglo0xFxdv+1cm-bsFYiiWf8h2l-Uw9paThrOG2UYpulsXPOjLF-wQuzidEtsmVaqbJliYMJbTVLCX7pf+h60WopexknDZiJbVKRMW-FnLhlcX1mxzyk6XqJd2lr6XvRZtFyYVAWZIkhMXBVnL2mcFDpfeKY6XtpYhls6WoZZbF9OnfpaIl6PpHRb94tnyvRexl-5ncZcDA4FnIJOaCZuHkZaD+qwVuxJZ4tcmTodkiFaXg5rWlvcTfdtJ2qTjElhkWTuhrdgVuQsWxJuBlzC6aXRLFzCW7pfZprMKElFFljnYwPArHEB4S4kFxDzF47r1zYKpRZfel8WXsJdyh76WcZdjFv6X8ZcDFjT06bIY2vCWZON9FuGXouIRlw-siZbAclwYM+OZKCDYDAPWuWC0uuLFUnnEl4mHWcDoNknoIn5MyDmrE8kWYwJ5i4ADKghZlvZwcybvpuLiFUbQKN6XWxY1lqUoVyZLJ3cEnyoQA95mZHwXsDsWoAttlo3j7ZdyeAlwWdgx2JWXGyZBl36quZdEKf2JeZfT2fmWIxeNl5Kl8Jb1MwiXyZYdFg2WCxMcjN+cFClOGMxoFZeH4g0TfPzdlh2sj1k9l2F9rdkBl9BjlZcfF2L9oxbrlu0X4ZZIl5wUhZcHFo2WhELakivay7oao78XfHvgc8ZkRUkiFqwW29OOZr0V-Ec2lgjZueg4xiPiEOkz6BgJYjiBMhFnGMBPF2JJiwIZKSnY5Slie-Jb6fp5xD5nY5edl2tDTGYzl2uWzZdhif0WjKiblrgqa8dRlsGX0ZehZiBXUBbhZ-PHr5YYlhRomJf6SFiX61jF8biX++c4ljXn0uZ4lggs+JcVOpim+2Hag4RnjOdO5oJLz-uUWsuR6yoA+m0zjJZZmTKX8BZ-QotI7YLrp4NzLmZmA39CCBPHh7DaoMJLpmgSKRO3yD6op8vCggKXaHrsxmFHnUvWRwumaZBTpiKWZ+zfOtFG3XNilvjDRFakIoaH9YfVsw36QYtbRpaXFMhDl-8mw5b+0++mOZe9tNGWHmlOl6CX1ScLl4WXQZa2lkxWMZbMVguXLpZT+zmW35dTljewHpYXlwfsz3BTlj6WJZatF6GWfpd1lvGWKZcF4l0nIYZJ88CXbDkgl2xXv8l8VkmWCJanli2WZ5d9luuGqrmMVt0WolcvyGJWJ5b-loQoAFcs6SmXDCjnllRG-FZ1l+uXTxaCV4eXMsGplns0dPTpl7GHiw1fJriTR-u-p4+77Xupus+79RYvuxzyCSKHhq86R4bAZkBbmGWbF5xXvFa+Zsp1tZdJlgJWG5YDF9q5Y8fhVB9Gp9ub2vuaNWcuhhXLGqb-R8SSP0fApkCnV7jAp39GIKfiFXu7AMYAIkdptCNOV4oi7iPhxH9HABcTg5XKO-sBk1HmTlfOVp5XbiObAR5WXlfeV1To1Yp7+sf6G6uX63qSFlbHuzyWU5pdFiJWRTAI2ObcT+sTg8zpukgYwGHMj+rrF065yPEBwygiHueoIywjc7mEEw+aiOggS6oE3c0yeNgjqOhvm9XJ5Ofn8MIjX5giIkUwoiJu6IS5HpK95zLoT8LekmQjdycr6y-StecKF6UWLiL3reTozlY+Vooj7iOGeQ-mz-plreG5wlchZsFWNFwe2S2KYFqA6eRdHt3sSBbp9inI6BwiVpNm6QgiXCI+ZtwjLQLXXeQi5lYOkrZiduhi4+f6ZiJopnLnQiMAZa6SQLSS6QmBoiJpV2IiX322ItmTWrq7w74d01tPuiUXFCPZV3qsZRctGilxkQGeVnlWzlf5VxrpBVZQUw38RVdSVucXzSIhVgimQBq9wigws4PDKBjADAK77CNEUVaieT3aCxYjVAYiCxZhw5sydVbGI+sN9VcmIw1X6cQO6E1XJebNVm+sLVcvmq1W1iMqeW1XNiLpVj8NEiMZV0EAPpMdVoJqG-Q9VwYCIXGwgTlWpt25V-1Wh1Z0I0GSHiPV8rmTniPX+rfqJGcVi+ySLfMfe44U-iLy4xaTL7Swpje7KlbAVmxWo1er6GNXy6rIpw-a41bLlojYvFbUfOgw8Aa7hmG8e4YpeVur-6tDVwOLfbPYp8PyuKaT5qnK1iK8Vj+XRlZ4Q8ZW4lb9F6eWAZbe4URrUEr6xg5nAJf4BkbGfAZoKsFncWQjVyJXIFcxl5RGpseKViZXSldyVy2Xn5dwO-xVo5dullxW7BC-8TRGYvkrxvvdrFbSVuDWIFYkEpJGlFbJZ10iCnsphexGB9C9I+vRqnW5sJjk++Y4l6SouJdY1l6mBILJpoRBWJShQYSWsiGQtZKk56ybkxmCahYj5rfm5JbqwBSWpOCUljToVJZgpvvCEGQ0l+2xz+e0lgeHsQFxSm-mJ8bEV+86k6Z1YcsafOa9c7FGkqdIFoUQwjHwGBTWpxLZJlX07VvkRrPGagaOlzdWSNdMV6JWTTtgl7Db6geZphMIsNfflnDW45YrxsiXCBBg19JWyNds12oVMkbVaFKW9iYiw-NGfqqm2r2HJsJ+FsnEYaOaEvbL0JZulvzXvFcZBLnCcRbybNmicvp1JzHHYoky1-zWBJBy1j3LWbrAAhs5Fq14F9gDktauo8Pn7KC9o+qX8oNoV7SDzlXrEqqXiadlBpATGaEKl1EX6GNB8rEWAM261nBjHVJFmeBjBte7KxqWcJvf2f2i8tf+sVS0rhc6cbqWEpdKlvygSUeTncoXvBYAYmqWtMOAY1rXQCaxF0BsLheoYwzX6POOF89DhtbcVnoWxtaoYiTFm5gqcCeYCXsJRkqWs4P0oE7WQAPu1nnCGjRJAUaX1FbV2wOajFtZl1aaW+Nvp-RWI5YbyQQdRYeLF3zWytfLF-gXYdenF61XStZGVz6WRYYOlxGHVZfh19HX2xcllp-lcdY-VjHXc-oTl85YE7umyonWEdZJ1zQntSk0FixXhxckZtHXidfx1sDqeEXcVq8neOIZ13lG6dctaQpWrBTvm6WrBF2azbZXyrhXlxUXmZb7ptvaR6YRhnWtiyZvJsPbMNeZ16nXWdeWjUJWUdbfV0sWVdfzl+bN3FZx15XW8dZ112nXZ5eSVojWIJdC1yGW2dcLnQpWnNeI1yNXXNdbg9gnedYDl62W6xKqVtfZaZci2emWM9tOjVubqCe2YHRXxBaZhsnX3zVnR15mqdcN1g-jp+x58ELXSNagl86WYde3RlnTGdZTFg3WWdaN10jjX5ffV7XWAtfC3UeW4dbT1nPW8JK9up26JBdN1luXhlfT13PWn6bBR6MK1ZZjllXX7xJbJ0NCMChhY8iXnNft1i3X94JDExQm5cb9l5phRmLkJzIT+9YqkqmWF5dqV5LiOyabBwPWVhcJ8vPjs5o115OWtdbx1irWbdf11yvWi9Yz1uDjCdcL1lfX49pg26lC4+op1qWWI9ar14vWKyaNwmuasdYFh23td9ZZ19OXxPqV1jfXI9fP1umVe9bRhm2GVZes42cnbkJt1tvXswoP1v4qW9a+F7paHFYLUIfXXU291p6W33qn10JSZ9apQTnW59aF1qHWXpY0mO-XG9boJ+OWFdZRlp-Xs9Zf1h-Wb6f5usA2EDeKQrlipuLt4hsXVfy1wseXg4ctEsXZCXyJo0nXsDcRh8JlvpZbSZkpQeI0OEB56xaSV7nWpUdg2XuXJzi3gv5juDbQqdnW19dwN5fX79boJx1CB2PaEp8TKDbH19aXnRaGVvA2z9YINtHM6DcfEn3jBVigN01DnpaLluKlT9aL1jQ2KF33Y7Q2p9hBaQXWGZdbhlhC15e6xnZmvDuA1+D8gnrA1uRHKafCegkrD5dBVuPXqJZglq+Xd1281iXJjDb31nCWf8cJbQjWKJlj1h3W7FegV+mmVTJY1lDmcFaQ54B7zucXZ7BWBILu5mGn1JYIVnzAL+bee0NpmHzhRgyXdNc6lpM6rVNm1ggWnVZi1q3s4tcGWkWWQjekNiQ5ktY9GSoS7uqu1lH63CZz4lo2LNcrGY7z6jdXXMYSIdilpiWnpaclpF4X1ha8fF+GVhIpW7m6KupXcBawbWmtAo9wLKLKF5LXNS3NfQ5gLhKD5wHWW0fOhrRX8uHgN52AIdfxZ28nDFbmi5-X1DfMV4g3UDajl9A3stYJ1paH7jY-l7ZFgDY2l3VJ69ew1h42rdYbJm43DDZK1y42TDcwNgvas9akNjA2XZZ-1hQX89db12WG4Tr-17O7GYZd1z-Xpha51v42ZYL0NpjjxdfqV4OWpdYzJ4p0hjf12EY2iTcUN4PXmDbD1ivWvFfrubjbOUJplUVXKJd8N0jWE9eoXEPX4eMX1zxXTNipN6PaWULrEqP7TjcV1yKWQ3zXExiTiTePWH43M9bN1nw2YjfFMfbiZmJVXCw2iX364mvCy9eRNhcmKDG2k0Y2NTa3E4ajA5YTg+w3nAbvRgoHr+yJ0kXySdOfRj2rX0e72kG9Nlb2V0XXEVt+vRv7bTeIesbsZ5o7k2Cmrifgp+im-fIxW+G8oMdQp2faLcowptCWl9rQHbCm7cqxA2yWsZN1llyS11fYhCglzdc-uiVX-Gk32qf7cMcVRyyS6dj3goeXIuJ987uHWlf729pWZzolcozXdJcWIzurb7oDshxddwczYzXWxZaBNqeGZ4YOUsv6+qe-J003fyeQCy026dOtN65X9ldApq5XX+Z7N3XMoKfuVgiZxNcoRJeWxelH20DHx9q9NrY7Lc1Vsxu6pyf-W2HNi6rGk525GZO4x3MgZpLcGOaTHynpNsJ4KCOYbVFXTYrAVtx5SUJPrdU3sGV2ky-TNunSeH6J8VavmwlWc5a4I+7nK1YlEi1XUaluk28X61eUuWlWFOfpV+c1W1ZSIximzC2OIslQsiK3QHIjRgK5V+s4FhZBkv-wwZPHV5Z7OPGTqzeaMNeieImSzza2kyBCsLZjNxeswzaAeSBbIzdMIvAiUzYJkuP6ANoe3BfYvHi5fB55SLamebb0aZIfl9dx8Hhot3559-svVvM35fOP5vuG2Aeox3PmeldyZwi1+lbHhwZXXpeeNsrW2KleeBs2zLxaVtRm2ldv2jpWVZK6Vp+sBLa5BhjHKzctR4Aal9drNvfWxlaQ1n9XzZf+l5PpNxEA1hJa0As6p1w2ombSW+zXfb1OZ6+XtuJFN4k2ENdfeDCW7uN8kzpZKLYRV1ZJS1HU1x-mKMfKez-9inpuxvLHZzUBx6HXyyaD1tIrwrY+e4wXGkpAN1Yr7BZjx0k7TwEho8yXzno2e4XHUmrWGjZzVgqrZqvnroEJx45ajjuIPflG5vqNxinGeDKKl85w4u3DgahgCAgLAYSXYdRVsdCAjTdrAQGpG+fGc6ltEXrfTZtnXJp+4dtn4GpSZ+SXy0emOoEbZjukh7FrSrf6K8nG9yfRN5XHDAvB2RumnSfiKzZ6ZRmjAdPkK+bwcA9kCre1xvZ7dccSatWmvlslOn5aRXu54WaMFmcqa2nHiXrBxgf8b1dHgVvm2ksKt8a3irfmOmVGyrZh2iq2uKEaU-pTmjsoJ5kNMratx8n8Z2e5-Xa3YIeJxg56+CYjRlknTyexg+yzVCoGOh7HVcd4PG632nLk14LyVYqet+HGJrcRxsPGjra5x-8GeceqKjYF86wVZ2lJhJZQINuSlfksFpf9THGHMeHcKPxhOVBW2NfmhKgtheaZtrjXMEr5SQSWmwgE19ZnGuaBhoeor8sDBGq2AoLqAV2NCfVTTDYhmrYp6J68mhD9YDehJNaGt6TWIqfkexsJlJaOVufq8FdP51TWtJa+ZWakr+a01yYH2HOCZiAm9VMSg7+Xzer-xuRXz1tilw6HVWQbRqo303GLp3FHI8nxR6AmsJqJRuAneyupC7vm9aYyxvBqlAc6kqoHUCNtezELOLcJnKS7+5oNNqn7e6cvp9GzvfoEF1rTNSfZ+5YXord4pmm7nY1lZovGQFIJFw-XBpcztk0nhbvtJ442g+tdJ0ITiSZF6svGznv1J5omchRLR6GQ1bfyPLRa94qZxoUXxparRgHztfoOhuUXZetm16UH36er29eX3yZ+Vps3H0Z-Jqv6-ydl8h02pYt2V7s3HTd7M+wWOzen6w5XoKeFtsSrarcJwcW3D30lt6dB22dat80A4ak6oR5Xxzdg2mrc+-rf6grxkKZ1iv02p3Oj6-0CUqmzuClWA8JJvbPK+VDiWClXEOhLiCVDHylTVw8301YYSY5CgSnXsEwFIOk6WZFngBf2k9Ri0zdmcDVwoYlNuOwR4nhAAy6SmdOrVlYiXbkq1pS4YbF-N9rnm1d2Iz02XVeAtkVb+m2m5p1Je1cPgftXFdNzmGNHLYDqtre2FLR6dRByPUfk1jW2WWbDVp+72oW5gR+XZPWUSUPNgeNSk-x50KmtA6sWcxY1cBgJf7au5pwiqpVY6JpJZKJbSJCWYKEsaKQaz5NxV6B2ZnDwZKMoeHes6ISFPeZEdMlWd2yft2tWEAO-NrB27VfFGh1WGVfwdt7pPpJAty7GSxASF1BVvVegtmzFu7FO+fe25be5uRN9UpgQtl0271aLWFC3NbKDNsNI7zbNI3DWFt2f63C3DKfdyhYD2wKRktVUInYAtZCWBUMfttwZ3-s8IhDGqZK0Rzk2jVaPm5M366uHusjGP+oUtws3l2YpZ0hWH1d6VoS2KzfN0zS3HfJjFivNfJOe3TjGJpNftu3xeMcu3d+6AHqFMEy34ltsPcy2AJa6pqy3tqZstx-KvDYPEoU3NTeFNsY2onpyW+tkQqmXV455nEkl2Ly29TB8tvW2pAdgB14JuNTX2a7HhAoyp4qSwrZLtiK3Z9aTFw52YrdmluK3ErbGS3O2gDe+t58SlrfSt5wyAbdCi3q2JVsbQfK20rdGtu57M0YeeiG3TEfbdOa6Siah2sfXGlJbyf54gqCT0MpcMBl0ZcOArWWhx4FwMgHKwM0IfkdsJF1h7rcxwH+4mjIua57G7qRed3K3K+YC6jBGu2bJFkC2dhu+dlSr1Rtxtsj78bfeJvi3Xic8F+a3VhokGe52a7epWho65WXWtj+BNrbQCba2Pndhxsa2sbZetya23remtqF68XsiYc62B6aGW5qHQce9NmQLrxosO6k9HrdBt3E6lwZJxyG3vCuht-2H5hIZdrK2IcakMzq26FOBOwVaXoWBt1wpMba228l3Q8ZHxxP7qXfhukhWuVuE9OG25huK1sIzsceRt2V2KDzRtxEmMbeVdzorwbZlx6128bbeJu12J1bpdrADhJ154Um24rHJt0OhlBqpt-wWabY-DH8B6bZeAJb52JeSNxBzzZN9JwvngnsUEbm2x7F5t6OAgWxh0vMYhbY0QXpoP2k2JSF2uMNk53jrzzqDwBF3LYF+17ir+PASYIZ4MXeEB1eyd+e4po-nYtoP5xC3dcqU1nI3yBJEZtZ2gGbR46-mjbeOxo4zxFYwFx87Z2twlwmTZFeilmjDbbZ7tgUEHbe9t6un9JYoVgiasBaHKrKqK6FgJlUHkpZ9t-Mbb+an00hGq4EhjYO2VbOjGmc2IrYtR7jqmleqNlRXYtdfRqgXWRaBq6nb6bvj-MHFWBYztwfMd2df8CYnznfPRxO2TrMLt02bi7fuihrXvrr1e6nt6pYNdqgnJYY1Jhu20bY7Z7fmiXdBql2aNfomlzu2a0f9J+4H60eO18Hy9Te2Zw3zDTYb28v6pyMr+v7XJ7fPwm02Z7b7NtZWBzb7aFv6mPdlile3hzZrCCt3noCrdwdQyxCRFOt24XecKxt3w4Gbd08zW3ZDYdt3GhHAIraEt50Hun5X8nYgxgFXB62gxmC7I9uFB7roitiOGYRl8hDR2QtCWnagKdeGIqlDzWWW8GUsBP+2MOm1e55IBWliSVmMUDh7zZM381cgdwtXZ-rUdnhm9Ck0diPjtHeZ5182rpPJVlJ3KVdR19YiG1dmyB7oXpOJu5IiCHf98oh3QLZbccC2ziL7V3IifVbgcPsiShXBdoVBq3a1oWTnBBDwA8mm7zMqIqBmyKiK2AJ5EhzrWP1xzXC0qfh25neGkmQcZZbNIqEirPYkdnojkkTqI-goLigI2YJ235qUdkdaVHf1VyZw0-Dgd3yTeHcW3HR3SVfNVoL3LVfrWOtXOOnC99Lp4iKi9wnbffNi96x34vdsd6Ox7HcgtsAGQ1edBWF2bNW4wcT38QEk9mQSbwHgtsdWfHfcu298Svexl8r3cCkl2ARm7Pddijc38MZgtaysuVgRIxR2Brpv6boiu1el4vsWxUNRI6mNgLSLQ1z2e7T1Vjz2hva89jEofPcQd19NkHcr61B39TCpVsL2fzdMdp6SbgGW97rKYvasdjtW6Ts291XhtvfOI1L2nHbBCKjgrzw7d0oiBVYHdnPmgzX8dhfbAnc8qGHC3Vsvm48p3CIdrefmQzZ63HCmjxZouqjpyPAjzVdXT5vl0wmSbQJmkkSEdXjGcUCoavfidpWNc7rjsqLiiVfVq52zczbkt-M2ineb5zpW6fcpZi-7qyvUt6p3H7swI6VXPvQf+rvMi4ucN68DLLdkG6y2PDafAuy2FQv3cBiSJndGN5y2IXrmdt+blEg8ttnZlnegbThLgrZU+-y2Lsdm6XLXBEnsay+GNnf2dmaX-ZbbxyK2Tndg9652bgsT9uE7k-dFe5K2M7OZd2Un4Rstx553srf0cvF2trdDVXZ6wbdVd353jGo1dqU7Prcb9EF2+PbJgAT3g0iE9vuARPcO9uUBEXdO9y2VpPbRdsz7MXaBO7q2GAVxdrl2I0Cgswl2H1VbtvY60XoOOxcG5nqxe9V2-scr92a2TENud6HDeXf4J7Ry+-YXMmKRB-fMIHl23sYn9kF7oToDd0oXg3aWe5S3o8Yb-au2s-aP3J53-GrutzxAHraW1c137nstd8JrKkfBh4on+we7Y-hSLrZxdvP3zYWQ9-622XYwyiJtTXcPyR-2yXYhJwkaprYHB0V3TrZUpC-3V-axdnP3-Gq9d4dnrrttxiFb9rp+dw-3Z-ZRxj62F-b7CwDTI3deoMm3A6cJ4CqtVWcpoam38hdpt1ZwU3YX65DnMFbQVoDWMFbSNgcxeJYEgzqxeNcn50gPp+aE1+X7BbY0W0F2HJnr9l6pG-ctgA73pFKCANv3e2tW+VF27-eU62SWlbZGHPuqD4v0xXtm9vfke5gd8FZHdohX9bbmfQ226ThCfJNw4oN3d5OnwpdV+mRWUUZ5pmKWs6eI9wMmpQarpmUHyFdClgcr93aImhOZiUbfWrd3WtSIFrLHNHvrInTXCvf4yse2H7QVp9-qjrq8shk80Kdfd2O30yZWVwQz67Z-diem-3fit9O3eheiA1nbCtbj9w0mIPeNmqD3+dsa+gEXS7dyDhuYlfs+8nlqvSaqtnn7GRc2K7nzEg7hURu305RH93vTy0dw9roDyaoI9qaX2+2zp7i5rVLI91mzGleiD+OrR7bU9llyllYXNmv6lGffR2e3+zfntvnHQISXtkfruPcJ98qNn6Sy96jTRA9xBJv3TJvrdo72c5Qk9mQP3vjkDht3lOvk9k+2ALDPtsDHEKdU90e71PZvtzT2QNu090zZDKgyoHV4INkWeV73cWlM9kuJzPZYSSz2Qab+94h2tcS4dsKpH+qc9980uhXB9wiGoHcG9mB31HbfWBB3IuJJV86Qpvf0d4L22OlC94x2qhWwdxnnsfb6m3H321Y23d1WSHeJ9lL2oLYHV3eBa-eqgEQPvUjED873gQm8dofahVao9W72GJDXKCX3VNjC2Kr2M7h6Fqur6vdNxRr33Vma9gEOVVeoItVXwHn8I+Z5uvZiWYIivCLc9jeDYQ889kSENHf8EeH2UukR99RnSzeAJi7oUfcxD+b30fcbVv83cHfIF1b28faJDkzw2VZ7VjlXSfYpDmzEJA6McqQOm3cODhyhGHYK98ojSneFV9h3sZZIt++21SXa45X26Ok+D9+33vfpxT7300OyoZVWgubFD1uWL5dOuDnYdYi+9pVV4NmvNtJ4sMeh92B3vPdVDpEOJvZRDqtXpvZrV2b2jHf1Dkx3DQ5wdhIi8HedVs0OeY2JDsC3PVYcdih2x-qyiHsQu-aGefL2GumYd1e2dfaBWBn3Ub0wpkEPAffNI+R27yw8IjF051d3mwUH05vzuyYjBfewgu2KRfd32sX32Q8kGQYjl-YBSWX35w9TN5tKFfZSqe7ZcyFo6KdHg8tktgp25JILNrX2lLa7Dq+7yncEtjino2gGV3UhE9b4psJDGx1Mt+QQsjclZgFcd5ckG8DWQJcg1g+WqnNblxy3JnasfN33liw99onoFnZGkrnZESL99vhz1nb0xoP3ViE29yaSw-faWvBGTftB1wQzU-fGp7IPwqzTt+YOwPadN2K2TccudmMCl-beFFf3xoYuewAPwcfK4THcJntbZwv2kEDADsoys0YpdwN2qXeP9hXGCSxh0HV3-PMQsZDAftSVqB3Y1Seutj12aI83ZyHG7+Hxd4f3O2dH9ka2+Xa+dliOsA-5e9iPOcc4jntHdDd4j3P3SCkz9hAPe-exdqNSOXe6J-q33nd39lnH2nrChsv3LwXf96F6zra0jg62dUZld2c3JEsox1t57-du1ZiPKWwP9lSOj-ech5Y7ByfGN+yPAqVxd--21-YMjhgFp2cpokG30A8hOsIzvI7Yj3yObI7Fdxl14A8ojjK3qI4H-FAOgg-2Kkv3p-bVdv52obfn9mG2E4MIDgXAo3YG+GN3LzofVeN2shcTd6ZNk3f8O1N3GbdY1jN2ONZQ5jm3c3YEluwmhJZ4DkSW+A5uCiSXSg90BgSPCIy-gB3ZFbe0WlW2DdzRt90PVYuyN7QO-bDU1sd2Pif0DiYHDA6Keoo3Z3dJdhKCpFYsD8Ljl3esD1d3bA7il-xiTNe3d3rX9NdW-N22mFbe1zwPQLu8D0YtfA-wakgWAg-qZof73vtuD2VrRgePD7COn3bK5F93dibfd2o2P3dJN9IPzf2TtlLnU7dOdtIOftaztuGrbKtSDr3r87aA9yX6YPc3C1bSK7aiR6RWgo6ld4Z6udqhNxbXZ+UaDzD2pNeUDxrl5bvbtmem-Se6DuwO12AVF7E2Bg-5ioYOASpGDz6PmGbNNqO2dmcWDkPXR+vbu8fqZg9Y9uYPZMOnmpkOLIrsXW+qrzzGjkfMFbeAxooVfTenNpWzB-qCDhOrlld1uwuqlna9WFojJzl3Vn73Q7PlVYA7RBLtVWho6NmFDyMOsOdVV9jaiDg1I7YTCX2rh7FXOGuYItoV0w-hDqc5EQ6SSBH2tglRD8zCDHcLDjB2PJa6mDH2m1fLDk0OCQ+ZVzUO9pPS9+YRSQ-Idm0PKHbBkYaOi3dGj7E82w8ZDqzWLw4IkHsPp7qZ9gg4rY-mebhnbY+F99J3xw4tt5NIV60Pm2nE0MdckgM3iKfdywbpNVaJjXT3F-uQj6uOMnbv6rf7LzfV0ojGg8pkttX2fo5ZVzX3HaZYpjgcn9sfVq-7n1aY0qBmTfc-agDWenZHeDeqCWZA1gZ2bfaGdu325GtGd3FkjGYctoCPAI5Ajw20wI-zSHT3II9RZ+UxVnfD9jdL4I9CkrZ2WaKCt3Z2QrfPg9MGoSaIj+P2ixf-di52n45JOxGPCS3T9-5JdI7Sjx52Mo91d2iOt2dedvK3XA1kQTyOjFNYjq13Eo5eekN2kLfee6v3STvn-BxA69lWc4kB7CfhooZ4DUCRRUKPEA9xx0Y6B-akjwv2SY6UDgEbx-fMj+5rLI+wDgqOK-ZOttHGcbjIj8p5f49cCrq3wo4398vmiE+5dov2IE8cM+KPoE5wDsnGYA-oTgHgJXfSl6oO3XZ0SsSPbrdcjqaF3I6gDHhPEjKgTl-2Ocbf92BOT-fTjoF2Cyi-9yV3LraRtyRPnI8Bt4AOoo7Nd312icdL96hPy-bn9uhPjcf8pVKOWE8Nd9f24LCyj2aOFE9eq5SOEo4ET4634VpsTmykSbeID6N3eo4ptuN21WdcF0GYyzBoDl1o6A6jZ99nWA83jA4zM3fYljqPuqa5t7qOebd6jwTXupK8FQaPogO4cbeBUE4Ue73RKNCgRLBP0IEEYaR6RAe7dl9XIqaGs9QPafd7dtSWFo+BOXW3K1RWj4BmDA-cRad3FoVtclwPD1qfOxd24-oOj622V2uOju22PIlI910K-zokVvd2a6YPd3rqj3buj8cqHo+ccp6PA7Zejyxa3o+Vj293Pct1LcO3pmMjt1WORcxjtwq64g-bRmXWqtfYFiGPsuZRN5k3APcoYzIPBfvfjpGPzk997W0mMarxJgiP+A+eTxX74PYqD2rWqg6ZF4TaJoaBltD3ldGJjwa3Jo828toOUnypj0eDa0dpj3oPKjf6DvnzBg-9N4YPPycCOls3FlY5jg5OMI6mDwCmWPc9ptv6AbwFjwlOuLZ5j5YPZrDZZlkIUE-MuNBO3wAwT4pOnyVKTyQBj7cuVzZnlPfPthimUbYHaec3q-viDhJ2QHml9qZJyTgm6Qim9Y7rx9uPgBhUKayTrJI+D5aSow+PNtcW9w-XcKlWvULauWmMvpILVhUOofbhDq4oVQ+CENUOK1d0dr2Pdfp9j1Yiiw9GEDYiIvfEI-H3cotDju7Sw8prDxL26w529rxHfVeZCXQnk1jpT4hQvNEZTlOPLvdFj672an1ZD8w4MVYY2GHDnfcvNsejN-oUadctP8mwzFtIxHZFDhVO-N2UGbmXdVk940VDVayhD9eCaptUd6H3lQ4RDw3i+HeRDqKVJCOR9wQjUfaxDgOPSw9xD21OpCPtT12HHU4tDsGQkvbId-6S0vYYBVKYcE+p94NW6k+ZD5C2p1dQthAHk8t-A-wj4FfD+ucOi45X2icOY1s7SGJ3dVmGIv2Pd+prj8i3-iKPVjPjRU+dyoinW463D4aSLYuPm7uPjpx-pxWmTw4Hj-pmFXY9D7LxVLY1k28ORLfvDm5O5VX4pmeO2qdJkQNm+ncJZw5m3Ddt9iDX-Bwd99TUwkMAjiZ3E-w81mypXLfmdswjFndvF3O4VnY40Xy3TadL3bZ2b44ESwP3Qrej9ooOjnbwjj4asM9khz+OYXpIjhK3Hk6-j-5OyVBMBb9Ch6buOpAPgo9-99JqGI64TpiPTE6KtkPHlE8pdtSO-I9DB7Xqw3ecKb62hI+yAH7UrPBlpVYgcDW7Tv3ALPr0j7P38E+ozvV2K2c4Tof2mg9kjloPiXfi97aOvI6UT446YE7OO9RPWHa4zyTDGE55llPkQHbsl7n6AU5qa9XGPAqMjo4qvYGrZqgRXE-c6tTOSreFd6AP5vp8TwEIcY4p5XwtPQBeIHv2JM7MziYrb-ZOD1a2Zntyj6XGfI88T212tM4HThBOrv0aU7H0XXCuTkSOJEyoz412gbeMT0APGM+et5jP1M7Cz9SOeIbUSmK8nXYJ5vwyrrcSzyTPy5WcTve5bM4x6+zPXrdf97Uoko9gD8E0-E6epeh35Pqqj-uMao5UFswJwk6Td1BAKUGiTjMaWo+93d9Ozucm59I2TRVajvN3Uk4Ld9JO+bYu57nhwsdQR0oPeM8EAfjO4iIZT2jORM8EAbw7wU5btqaPFJcUvDQPOA-jzRpPnqlHdlpOEbraTtaOOk4vdmh0SjY6lgqFwjbaE3Uz7UqGT9sr0JsOB1pGhtb6DiZPnbamTn1Lro5wFj23j3bdU5enqj2uqm7PlabIR-U7M8bvd+Wnvo9-p9HHIg9az1FOwsJqNn9b4g4Tt5GPBBcuT+SOY-Zhjr93edvyDl4y0Sqwj06LCY+A9zmnKg4Izz5O2BaF6zGPPSb+T6bXhDOldk3XCY8PFMFPoaFJjshOoU7+8joPvor2-OenEBdrhTd35euRTpmOUc-ejogJZbZo9vr06PfF8-my+Y-xT2qTp7f5jglPfaepu9v7FJLTj0yQpY5Wz0wMX33Wz+iPNs4EAAQhWU4jq9lO17t+Vpeb-lbZjnN1x7rtuyRp3BlZjAQ3drjMI9DHxU9blp+b1U8z6L+2oGTlTzD9RQ8VTtzoCw4cKNXJX1kho772c05vNtMPdU8LT12Pi0-G9-z3jU7zDtEOZvfNT5dORCMDjo0Pg4+i95C01vfrT1lXW05dTkn3yQ7jjxpVls4EAVbODc99T9Jr-U5p9q72sAxDTnlY4KnJOEm9qmjr6cgjavZNWQJkhfepfCylRHeW6M2OqCKDzh1U48512AQ2ithG9zICUw8dj-NPZnDjz+B2E84dsnMOy094WCtPIiL1Dy1OFvZqeJb3606SIvPOqw7O9J1PREDbT60PS88bDsGRjc7ABt0O9vf4xTOPX7hhk-VPEZJ66Zdw3Y+B90cOb+sm9BdWBHeidmRmdpLHoscOz5rF9lA5nc6P61PYfQ4ALz-OD1bv67EDWgwrjwmML605Th93m6v-p4p3eLftd69Orw7Ut4S3x45UDqPygnZ-u2yWWFdleIMOqkfsF7Aad4wXjlw2ohq-D9w3f0-6pvwGxCXOZ4tDt49YL5dje1lAzvEQjGbgVrNOUWcj6esWA3v992+PUM82d-72GCh2dlDPtKfB19DPR9dWe1+Oorehj-CO8c6T9+QvCM4+TqcWSM5bcMjPhsYSztXHuU9z96TOHCq396zPwE-SzgV3Ms4cz2rP5cY0j5o2eM7-JTQ8BAGGAgTOwlSEzwiNsE9fZnHAVC2gXdEAdQaIgSbomcG8lXgB-hfsTprNr-akzoBPJI7ozuTOSE4hT2naFI7tx3hPqs6FdqwuI8YJtqPHLjqU4tzOf-YVabzOr-YAT8zOIjGML0yOco5VdvKOrI9jKerPhE7sjuxPAU6ojo12XsZD5tF3As+L90ouQs48TmhOrE+8Tqv3os6Q9ijP0TrYTy0OjE6kDSrO-pvcT-hOOi9wDlyGtXe7YgrPv-cRtlnPRI4MTiYrys5lskYumVrGLljPVI9UTzTOuI-iLDvkms4LBFrPjJtjdzUUOs9CTrrPrIR6z7eNBvDTdpm2Js7ZtzjWc3eSTybOBQG4DwrUMk5RxCgk5Xw0W5v5kslO+Jwu1s5rzo3OG0Ag3XgBPC-hcbwvWnB0gfZB8oF3EQIut5Z2zyQ6ZNfPeGaPDs8BFMhkTs-x4M7PaG1aTid32k7DMv23cRa2jo5bJFfMDrmnLbcGTld3M9pNtnoOGpedCx23DJecDvkH-s7cD59biJpBzk92PVLPdupnCS+Hk5Kmoc++c4Z306rV1XZPb1n2TiYOxZUGh2IPJycmDs5Pac9J-HHOlM5wjqpn5S5RjuGOvVp2svDPqybLttGqic4Q9339lC9tmr5O43x+Tp2bAmqBxlXGFi6YNsGPpaXZFjD3ES-iZyem27bw9ju3+c5NayM9aS5Fznwm52Za3D8n5ldtzhEg2zYyfbmOhbK7N2YOO7uVz4CnFHgpT91OmU8ApdCAAS+rzopONs5BLjwuQHp9NHwv9JS7gWEuA2EPUIIuWU67Yc3P3TanNhCmY6puD12qECPuD1AmUjpyed2PkAcsfN-PE864uydLo4m+D3yS86Z5Dlr3Inhs90336TezlvDY8HnEGF+3NU-lDvNPFQ4LT3EpF89PF92P1Q89jlPPvY-RDwx2M84ekrPOyw7xD6o3G0-mvE8Pj88TOU-OvVYbDte784C8dhwvEy-FGw3O6WTrzvtOG86apJvOYcOskuNOzKllT7DHjPbfmtx4BQ5p6IUOXCPlT82Pow8QFAbj7kjgqMbowHcx2KPPUw5YI52O9U6LT6cuS05Xz48Vy0-zDtB3OCNIpq1PFvfMdgC3LHcJD6sOW0+7V0h2z8929-tO04ncLywhwS6HQSEvpzGhL+DZR1frzwNPG869D7vPfJOPrD3yDvWEZF8vgw+7oD72J+NzV3WOInkBDhL304cFN++3TcVNuKEjwC-sIuUOIfZhDnVOlQ8nL0b2tHaQducu3zYQr3UO5va3zg0PrU93zix3Kw8wro-PsK5JDrkJ6w9jji-ObMVzLgYB8y8vLjsOePY0Tozx786meR-OBVge2HeGPxee9ml8Mdgidz0a0pMeZnboZw47ps5V4nclVFvP+enrL0x9Gy+Xz6dPyKa1xPDp1ywmV5VOhCJZ6lT3T05v287HFLdP+3x2ynZHjip2bw4tVQ32IqcnjrvPSzUQOnQcvAaoLq32aC6Al78O-d1AlwVjmC5MqNgvAI5AzgI3qBt7lsz3TNk8t8P7YM43UeDOMqcQz6+O9OeELqQu0M4fj-MLqc9wjxQudFy1LqiGiM+qU1Qubne-j6nZmE9qL9KP6i5-9wwv1htkz7f3uE7MLi12IA8qaqAPmSaKj6Yu9EKyLt9Njy9lgYYDls+rQQ4AgeYhcT0AObAfwhrmsVrMr3BP9I6SzinlCE6iL9auYi92zpUu6TpUzyBONi6yziYvBE+cz7ouGE9mrxcxci9ZdpavDI8KLtauTC52tmKP3sdZx54nxE8OtjiP2M8jxgmGZho9gmovzmuer0rOGi+Srtt3NjpLhNYvMA+f9gGvLE8mL-yPj6YyLrROjq6xxpZm6cfxr6k6TXdSzyeRSa7ijpIucba2LurO1E92L3nGvxd6L3Qv3XaWL5AOh2eyjoLPWi-2tpZrdq+ynaxOQa+KNA4vFWe3enfDyA9A-RkqqA67-CJOQLCiT24vBs-iTtqPGA7oFyohkjc4D-N3l8ELd7PBi3YaE74v5BoqYYg0Ty6TjqVALq8F4ekKbq-0EL5x7q+HzZoAES85z0hOd-Omjg7OCK+qT9mTMS4qGQcB8jdxLscTJ3fWj423YBbuz7-HZ05XEykvDo+pL4nVPS-GT3Cbfs7ndyhWjJaA+nir12uBzrwO-43NLcfGNk9JCszXno8FL1ePZc-vdw-7aSr+jvwmJc+UV6UvVFfjtuUvbk6TtkkX5ZriLw0uBbeNLu5P1S9A9vuvtS5KDjIP1S6l+2D2MY-dJ5X79S4-PTQvDspqD6pqXvOS19nP7S79r2Iu1oorR4UXXS7VF7u2hc71+vu3HA4Htm9GzwMo9lxG3HZlzuc2n0aDLlviQy9PwsMvBY4jLpXzFc7rrGMvI47jLx0MEy6drkUoDIEur3T9Julurz2vGOYern4Azc9lj8LXKy4Vj3XyAy5VjiUu1Y-8rvJDBClfIrODyTiXT4RDv7slTqYCMEhlTkgpxHe7LyR2AHYi4hQ3z3D9cXBudw4gdiSv3PexvCCuF89kr3z35K7qFk1OD67NT9B3kK+3z8nnnpL3zwC388-NDqPIi86tD-cvDK8PLy-P7C9Orn+vkATBL12v8Bu9Zi73qK+1zyLP7Libz3Aoi8r1MqMpgK8fKYcvmy7DSasXna3jTxnpE08Hz78vh88VLcDoM-ZuktcO1-sob6EPqG9Lj3VOMw9h9rMOZy6NTyb35y9NTxcvfY-YbtSvUK64bzSvTQ+0rpgcdy5+k-SvXU4BklYPO8TurkBvva8er3tOLK829u-Oh04Cd7fqQ+29cSrixULeDrNO0nZ3T4uPU6cnJck4logXT3Co4nY3Dsi3fmKQbnYSpU5qro3j0G8Sb8KuUYYNj7J34C-DG9i3Mk-rrs9Okq7QLg3Sr08HhrAvb06yr0kicq6fuqeOcPuXFrhAkDoCe2qO+gl3l4CWKq9-D8bGQx2mk2qulm93j6QNkEnAjyDOj4-4Lk+O4M7Wdvy3L47EL4soJC4aGtCOIydxT1lHlS4iDi5vmupwz3j7pq5UL8auDceuTo1awa54MJ6ufM-0LghOaM-ojszm4a4oj5TOSS-MLqhPQs8BrrxPkfpczjdXvrZZQb7gHHc2zzv35A9RgH3HiPkzLviSD7cslt+iHnd8C5ou7CpWrnK2ii4JdhTPEGtxzkl2AW62r0UnIA8czvav5a-wD2pWyI9ruMk7Bccoz5mvoa8392Gvii8lrv13zE+Bbymuga-Kt6lvItlET+7GGa8cjpmvfM5v9mRO76DkT6ZsOa4XBvhPNi40z1y6bC8CjnGuGdshrxxOBG6GLwUXyE8lx0KH-Xa5b6yO+a8Vb3p9Zi50TmnG9E+ccl6vi+RWLgx5pW+qD2VuKa-1bnYvDW6CjUqOkWHKjmeBKo5VZ9Wvn4s1rjDh-cF9bBqP7wPoD1I3Rs+fxA2uWA5Dbpj92A88Bl4uuQDeLzfEPi+truyPsk+smKFu74RKTuacjcDRdhFv7isOoZFvT0Latw+3Cy-KTrt3sPaqT1W3US+DrzQPjs+1twMvI64uzvEurs4JLsgX469MDgzXdo-JL186rA9ezl1y13YPr4zWj65-e86OmS8ujvFHWS6AukD6QLsWTkuvXV1nbNZPB8d5LyXP2pqvr2Ac666xCtUG4x2Zjgr7W6-fdnZnP3dyl793WftWip0vhq5VLzuvIPdeTxnqsg+OdnIOsc4cAinO566LdUnPrScJjsoOXospzxnPXteBxs1vXU3hF14Wm-ztL1KNPq6RL1oOZGOnpvnO967hTk6OldoHbxtGc0Z9L83K0U-9Lisv2Y9vrkr1X66tNklP1c6JT8SSOPbnt6MuhzfCboKkHTIE934uM2+bD+Fut7d5OpFufunC7dq3rgHAbuebiy45Tq4Oyy5tz5Du7c6BV2n7-K+aaQX9zDidl0PNgPAv2z4PZlAvmtJocG79AwEp8G94rpCOLSeTVQSuntrzuEi3QK9nz8cv585kr0p4xvdCr7giV4OYbz7OTCkQroQibVe8bnfO0K5JVHhvD88Cb3Svaw8Ebgyvz85Eb2LKKCGhbs6vUy-YHImvzK4lr2l2bvbor1JvUSIc98P7jymTVtgjPg90bh8uFCgTTgfOBFiHzo83FSxlKdexaGjTT064fnmbjztWmCIG9qSuJy80b+hvDU9LTuCu186UrytPN86ziFCuTO98b9CutK7DjtpWgm63MaOOO07J91HnKO+VW6juZ4LIxOjuZY4ZDgNOFG9Sr7GwbK4n+7OO-oiSeBtiRykF-MmTaLbcr3n2M+IKbv-OqKcgL-dWd63-WrlYs4MlKQboAu7T8JNO5fbWfLjaD09ydxAuWO-7+hHPCnY6bs8OUq6DTy8P0q+vDp9WNLaN96s3hm4Nqs32PBYoLr1n9meoLz8Oyq7oLn8O-0-Xjm0dbknGdoDOtTYISi17mJTWbg+OWq599tquYI-qGuCOzUdELoEPDm+Qz45vdMah7qP3Bq7sc9QvsM9Gr3DOT2-wzyav8XtR7tP2F68TOAbujM+Wt9bKwi+zRN6ufm7ZblouOW7KLixOHW4Vb3LOHXeBd5K3U24E9z98bjuKzvQupE8ATiSPxjtZb-FusPbkj76uWjr+zp-3tq9RO2Wv-nfs2hnuVnt0z2auX3Hmr3Gv3m657gouWW-er35uzI+1b4PGgW-aL7lvQW5mt4qPehOVbv62wo4tbzF1xW6Jr5oubW5Mzw9EyW52rilu5a66LvlvhPW0TsRPre+N7vBPRW5BOlLPhi82r0Xvbe-F7+3vJe8jRmmudM9sToWvjM9qDrFuhYStb3p4re9qDqf22i-GL3Xvws-5rom3fE9Zst1uJbefdtrOgvBCTiy2wk8uL+qPes5uL5qOkjYEghJP2baeLq-oza6mzi2uZs8TjubOzzltr0Q7couI70tlRvmO4CaOvq57d1021A5A9tEuSGxP55xrNJexLu-xx3ejr-EvoLvLrkKXmS7bbskv-VoXa-xWqS7NU3tu9O8JRs6PwCbgFzAWZk-cD4C7OS-uj6dv6XPcDBdvL3f5L692g7Zhz7ZORS-V9qnrfCY3b5uuVpqyAjJ892921g9vXQSPblIPMe+2iseue4KHrq9ubm7JznUuWdonrtGODJrg9+nP328Q9-Hv4kokTtPbV64A7nS8gO8dLz-uec8+i8DvqY49L+FO6S9OFpFOB0rfJ6O2-S5LrL8mfTdbNie32zfQ7zs3MO-9atj27TaVzCgfl7YI7ylPW+96AVnurqBeABju3TaDby3P4q7RxK+3AVZxToMpbVXHzwQpVG+A8V+bZQ6mk0NOiZPfLnpJPy+S7qlPA86w+3yTYu8mFF3PLdiU78SubG+1TmhvY8-U7uH3sw6Tz1xvFK9TzkPO2G6M7ksP1K9M70K9zO4Cbj-qqu7sdkJuS8-wrq73Uc7b77rUO+9zsm-Pg64Sbui3eu+Sb4szlB8Ak0AuAiNEr8Kyr+8Qx-C3aLYdy1DGEC+XL2bvSm9AJYQfZklEHu8sD7t8HmZ2sHkopjuOXYt69o9O2pmgb3ZPT7vPT1PmqMYwLnpuzu+wLqp2Bm935-uq8q5+VAqur4HI6f8XP09A1wZ3Yhprr4xaogavdWypnfd+7pCSVm9vScDPPfYgj4mSoI5gzgWXIna9rCjWAXJ2bs+O4qY5c7qukViObyHviBuml5Hu5C4ebhCGE-bub4WOv+7lxp9vpgHpFiQytegV7lVu6i7VbxpVye-4QdXuSi+p7xPu5W+yz9Gu0i8xrsla8wKQTjzAiHF2SZsA48ncBVruUxFFt2rAGreo-L5wpG9I76vLAu43YYIuFq--jqGv+-a+bltmKe-57rnOwVoRrvf2dmvJrywuVE95rx1vpe80T2XvoB-c0VK3I6JStxfgIa-OHgYvxp1V7xEed-duHsxOae71biouDW9xHqLPzEnprhGQPM72ALzO3m7yL2EfUOcJrmT3ia+vuOPvl68OOiwuas6xH6wvmR4ySh8WYs5J9HeFP+5Zd8kfTe4ij1mufe9RHihP0Ru17pPu6e4Bdj-2R52Nb13v4+9gH7IrPe7Kz8WuXE9978AP-e7heiXvCo6pbg3vhhYjdsqP-E4qjwJOTi+qjvPv+naS8brOi++uLhm3e+bL70e9A28d5uXbyf3uLyvtXi56j94vZs9n5yeVk28ciD4fOyFlwb4fqPaVmeW3-h9x9eq2s+5IxP+u4y-BH0JRIR80WmR7Be5771QP9+dqTlwejs+upmtvCFbrb2XtVo-1pp16bs5n7kduCyL6Tx7PE5wh3PUzl+6Oj97OMUdGTtW6YO4ZLnrXh25dtl9IAc+A+26PJ2+PapZOnFJWTlKnoc6FL31a6aYB71V6mWptOjP74VLFa9AmiKci141c5273eKuuuOv+jtDucR8BdlkfNp3yzVKXd29BjsbXx6ZBqrevse-2VIAfCc4vb3tn-+-R70evb2-Pb-n6i7cKDorXqUt+Nn-uEZFNLyYe2R9ddxmurZbZzhAfdaSQHypPj29QHmaR0B9hToj2oO+-OocfcB71FzpvyUeg+ylHGLxZi0XPFlgIn4SZKgg-vVjadh4x7+aX6XkWlkHXlpdxN-lPiJ6LYmdGaDZHi+XXw5ZYNq2Gt2Nd19-WDIu4n7mH7rLqVxOVyPbPrl8F70aIHjFOSB6xT1DuJfJVzpXOX69knnvaqB7LLGgfCI5EBSsfYac+H5Me82+lztMePHfSa56ksx+3ts1sXa7BHv3AIR6PwMBui28Y7rgeDlJ4Hy+3Rg+H++3Pb7ZbLmQcKxwUd+SivOn+Dz4Osnc2b4C1L5qS79Z1rPcIbiimu1nfcPDY3J-UHsSuRy6ob7Qe7G889hxv9U5Crvz3tO4C9lB38u43zlSuiu44b+1XSu7M7jCuKu-zN+wetvccHskPnB8DTtlnmICTHx9FBnnbDjzuyh+IGW8uCXAYCRMOrGlcrgz2QK5fLkTuYLSe9heJUPAyoXGS01Z7L0Ak81dCmKKuht1B9wMPNB9zTvop2ON0HzLuNO7krj2OmG7cblhuPG-TzrxuLB58brH3uG-ynh1OWVaKnon2Sp5jjuzvgSKA5lFv3Hdnlb+hXQ9qn2aP6p6Ub7zvTrh87+yvZGQ2yITuXy5C7mMWIVHu2HXZD06i7-+2908zy7ic8aN-u0hvQ-Y29rVOxy-S7tTv5p-0H5xucu9vZeCuTB4M7qtPiw+xD1cu6078bzcvddu3LqzvnU5s70JvO09tL2h2jTVFZpEBrp9Tjlh3FG9CU7jviG-Y7O+WlCh1jz4OXp+pjVEjQ83HArdPAp9a9g5uWaYM6N8WIqmPrDn2NU5sdiGeZp6k4uaep89hnmCvDB9zD4weFy7TzswfqVeM7zhvtp8xng-PbB5xn-hucK5q7xx3bQ-mhe2wiK8rzgseLJ5qnimfOw+0zvx3am97DvrvIuKpvH-IwninT7JuZ05LjpAG5hnZn4553c-CH33MY89hiFqeFGjan6vos8rCr6Avhp-v634O7VVQ8U4Yd0eg-E9Pwg8Sr1Auju6HjlPMb05Diu9PcC4why3Tn08+DkQdzffUxy32pWaXjzZdyq4nvSqvVZcOGFzWu9f9cAYe5JSB7j82Qe712X328WUIMqp6Tm7+ZToWkM96ryQuW59on3RWDnaiYiifrm8-HwQn+54mr3Huce5Hrvn4l-aJH04f3e7xr00fXq-hHvq2ruBuH9lu6R-uH+1vGR7PHvUem4fAn40m4AQzzA8JIxigwcghjVDhRLdAJ2gMnuh2lWePbxUfFq4uHt14F55AT6SP5M4F7xTPe6+JbuHHSW6aJhyPbR9oTx3uHR7mtyef2imnnpeuVmvyLzKiLM+pepefKe+FHxeu7W8xH1jPti-p788fpR-P98Pvie6A60nuCa+wnwBnJW9VtGBeHyoT76WvyW5SL962pi4Cj3p8Xe8Fb+7CAXBqAN3n90Ryt7kfVW4pHnCuCCxAD9mvLR6UjjEfxR4QX7EekF63nlGiDR6oXiCfhW8WL-LmsGkaD713bvs+dhIvFE-+r+Beea8lH5BeKlcVrjPuXR-dbt0ec+5BEs4v8+4uL9bB-W+L7-0fEjaNrnBW3WZGzmPnh+b30cMfOtkjHtJPox4b72Mey3XjHrWkYrrsXA+fLweQIY+fldCat8+e-jUMno4v9xy774Duah7LHhAkKx-KnqseJejDrkfvdA8v5hsf-qaTGlAmT+9uz1tv73vn7-V7F+51lnsfhk77HvEW1+5AJjfvTRp3dnpOi6Z37tkuPA+nH0HPgzt9t5tv-A-WTk-v9CKXb5s3JJ4NXMIO3bP91+j8pCAn0f49vqabb0Se7++VZr+mYg+OTmUuMc47rm0unE5sQObzV8oOH5PngJ-Wh7uvNoaVL69unk9VLweu9S+ztknPh5+fbl8eBtJAH-8erm7rtu7KIB4fbowXZjf5JjFvnSd-1kFOGg-Xr7vTN64Qn0Dud65hT+XbIO4HHkkSMJ8Inj+mh7YIHke30U+XbnlOb67IH4Mv6B5H6x+vSU-WVrXLcO-DLrj3GB9jLirxmwFN0txeqcCPn6p3T56ygHxfiZ9VNYSWzg7ZTpjvuB6QLxWO+B7uDpyeHg8XujEoVw6EI024jkm+93kPPJLniNsvSng7Lkd9lMqCntr3Mh55l-hmcuKu3WVWi+RnztLudB+krmGenG6lnlKfk89ln9xv5Z6Qr8we0Z9rTyL2dp-K7vafw48LzrWejp9q73WfdS73n1xes5Xc726fQ3a87zAj78y37MMPVki698QYv7vPmqPaZB+NjyQZTY+Mb6LvXF0mIirjQ8wYCOwRDPZKNPlfIfYFXjLuJZ+FXpsuXzbFXwL2kZ+Uri1Osp6VnnKeVZ7K7-xuCp7JTiOOVR-xnpwe3U4-r5FePF9RX8u1BAPJnjrvKZ667lkOHp5fF3EowHk5NjsCLgNYr+-qlu9AdziuaV67L6TuLY7ZxE8jEOltcUMOT1kDn4WfRy9Fn8ZxxZ8zDg1ODB9FXowfA17ln0wepV8VnzaeSu4jXvKeFV6bT-afcZ5Pz4vPSp8TXriIL55Jn3qOdV9vzsZ5LZ6zj-wfEocEeetfWAlkdyfPnzc9nnJvsY+l43i6Bff9ynletG5bj82yJiJuefwiWLbT6IteP8-iH+i2HV9jTxX3JVYDDg8Oe444tm-vBbNPDwePb1ZO7zAuKh76bo7d4pKu7sBabu6kmu7vKvQe7sNnLusXj633C57e72ZuPu6g1wemc49g1mI3Vbk4LrJOhO7HKQ+PRh+Pj7y3Zh9QjhHvBHMWH7C44e5WHkImQY-WHzDPB55YJ7YfNh4Uk5je+ir2HsbId58uHqtYie4uXla3MF+WriIvee7V76BeOF9UzuRfuF4UX1IuaXbun5RfFYXeHsORha-0TsReDC8E3mTPhN6RH-2ubnq1bnXHRhu-nwPu7R7-ng6vIDc43t3uQF-g6-jfmW44T9TeaR5XnpjOtR4eHkFuU+6dbzs0BW-i1s3GRF5Kzuefiz3N7gUfLe9E3v6uuF+SLiUepN7gT0-3aa-IdGLPx8z6LhF7mF5Id1he2a9C6jxSSW797r+eZa-033+ewW4Vr9F0je7M3y4beR4mX+L7UA+f-eIuMA85r8Tegt54XxRf+F-uE18nM+6Mnk8fPW4RBzrO6o-0Xv0emo4DH4xehs6KrkMfs3aLZzAKY28iJfjX6+6tr-m3Ye9LdjRab4U7d5oPCW+CXkOu++4ZC8Jf0S6H74P3w66Wj87P6x8uzxsftNen76tIUl52jtJfVuxPWrtusl7ezmkusB69L387s69+r3gSx29LpoHOFk5nHw-vwc8CDiuvXo-qXjEclx6CDnZOf172T8TaAY9RzoGP0c9OTsOW7x8VLt+fZC8fT2GP1l-hjrw1WN-IYuZfjSbfHgoP3k-Hn7ZeEd7dJi76VswB+0kmCR8n940fNUPqDnKIOc7uX7vut68QnmeZet6l6nX6+26dCm7XPl8Hthw3z68IHy+uml4r+wFf6PfIHhSeMO7Vz6gehY4x7hYOQV-JT2FeP6-ksHFeiy5sn1eaCV5gb9juzQU47xc2LQLMaSYD3g+RkuvoRV49zxZvHsytXyQZ+p6-LgPOU04MJ+uJkqmaIzoSCx8jzqafo8-ArjtfHG67XuGfYK4RnvLug14K7zKfP7GK75Wf-zbHXqNfFV8q7qdfdy5nX46eyp867ukrF8zkbq8uaK9XX9IeNS5F0+MXwHgtxcYfw8-cn2C0xu8iHtPiBt3wppuOPZ+FL1dOYC5AeJXes0+RI1Xe-V4PXh+atcV3ulo597vLVvJ2pd8KH3uHmKYA34fDem5Tn-puwN8Gbg1eEqgPnOvo37v-upp2-JM6nwgu2MaQrroTBMdGbogs30-jo4qv858Q35BGZm+LnuZvZqZ1Ewbpeh6Wb4CPJsZct-ePa57w2VqvoI9f1owAgjbnTxFd+k53umIG4QsYL3WqQ52mH6xnf9uQ3tl0jCcpofamHykX3l32NxNnPMqypsaGH9ZuCN8338YfOUIupppDH96X36nixpR5YVfea5-w3uueNY633gcUh++ep+GmYIiZOA23DqZf3qvukTZm2l6tPqaom5Amx2sb+6GmKp8QfPrffoSPo+Sw0D6qH-RaisZ78gDdmBwupmA+rcjgPxG6AgkOLq+fRzE0XigOWmcmbrWuri91r0vvOt6DHuDeYk4jbz6yo2+zfFJObF+mzuxeRt8b7l4onF+NJu288k4dvYkiyUZwXuQ+N8fwM6T2J9D7gGtSN7chQS+eVa7QRM+fZYBZ3v4fgG-86vag1g-4+jYPaQ62D8QPDHPn3Y73sHGRd2QPBeC79-6xxo+Lb6bfhrdm38tug6-UnwfvlNdyNiOv1NfH74qqY6+uzl7fIc-P7nJfiS4-nufv2x6Trp96l+9TrlfuRk-Xd72bq8IxKfOnf3qKX2furo6u304jJx7LppXAK6Yrp9AT-mEVB+IYWFZu+cyCW6bIEm6OYCfriWo+MHt3VPldPt7Zo-vix+J6BwX4cN+vXmbNV2+r3sfGGXJqXnunhl7brvpf1fvaD0MfKateXpI+nYJSA6Y+SZG9Lhb8NFf2N7ufDjfonhBvv9daPjnYnmanDhJ57xdBjyHW3bv+NqJ204f3m7oUiC9OP5hIsDfYnzu4-dabR0+uO5pGfUsu9u4Sr-uPDu--XofD4D4b3l-biD4fulvfqzZ-zlxdOj+g3s+l39IdZj9OEN9Kr79OV4-oL3ki0N7AKk1Yt47-35ffpnZURt-fge4330HuID9Qljdfp3I0Rg-fEh6P3wVqAUrfhw0jj9551vgXSNBHlG-ehgzv38eXNzf-35Zu3IfhZmpK199APtE-657B7quXYacrkd4pvRfhPvofET5BpgMxgD7w39y3BCnAPr-fID-MJo6mqD93GGg-Nt7UjIB8kD6+LhA+syCIPzimel+rKqGm9zIupxU-HqLQfPTBVT9Tn9U-L3o1y7A+PbNOp6U+iollPxLX3pDq3-xeGt7Vrprfzi5a3tRgA2+vgfrODIX1rmxsXWZ637EQkk85IoQ-Y26jH+NuYx4xPZ3er1Qm3o28ZD+zAR295XYUP2KT5D-YSlQ+mOeIIMF3TD96rBv2LD5hdqw+nnBsPkMw7D6ODhw-5A9PQDF3fT2MPzL20z-PPTYPkz+b9yQPcz6RdgOmUXcLPk4Pu-am3glu3D9LHubfyx-77ytuIl4xLmse8jf8PqOvAj8n7mD6kl9CPy6BE6bHHnFJ224X7ikvjt-iP3sezt7Qnmmr2Xz0KNI+h25iGYpfc69HHs+i7t6QFgo-y6f7AIo+n7HHbwlGyj-oVuNIjIJ5yOo-JVcHb6uuoT9cPRzXpyedWhqvOx4cx1NbWl9dVqpfz3cCDx-u6YbUVr0MXS+eXqnf967yXoHOl6dB1WY+V6eBioHXNFaWPv5AjjYOP3UDNVxDnMZe9j-JNxFyZyfWPjOHH8jfpxUWvl8Z34Y-o56PD-bv2m-jn14-2b3eP4DfG99A374-Zt+Ub6NODCYVJBof2NbfZneSWh4Lnqfei57zfWfeT9+Z9HOPUG7pP5iSV9-d9kA+RT9mSMU+-QLSOAxm6V5uHXE+S9-xP507nz-YKjo+3c2Yvq3AKT92psnRqT-RON3o+T6lp5-esyFf35k-xL6gzpBW0m45P06n3ijLn+CShL4MvwA-371Ev4U-Snm99tk+MT5e+KA+gHwtP+6nBaCovp6mFT7wPlAwi+RrUg0+m99Qa36mtT4BpwK+hUgW1-Wn9T7Bp9A-cJ8NCrA-yD-jzSg+MD9-vWA-waS0onqB6D+0P69gHT6f55rfqA-YPxqOJd6WHT0-1fW9PhgPYk-4PjI3ObYG3wkkht9EPq2BE2-1CBbOy3YySaQ+aU+jPxQ+-+ZOD+M+lD6Oco3BVD+10KkP1g-TPqs-oXZOVqRSHQ7rP9v3Gz8zbos-Ww9LPgMHTdIljwf5k49bPl+eZt47Pjw-+3a8Pw-pq2+H7nW3R+468AI+yrCCP3pejx9qX+dv+j5ndvTWpz6JL5Fx5L5Sg+c-u2+yXpc+3l7vQ1c-Uj7AJwpeLo6evxkvNz7619239z8PP-I+jz6fQqhX868Pd7pwzj-KPzDJGFcBz-c+bz6F94cfNk8v7mkdbRtfh98+HRtUvxVG2j5GB7Fyft4MMUuu+j78DgY+Yazjtoi+SMyAv5CeXl9Qn76+QfJmPpIDKl5Pr3Y216cfbDemRRPEJ6lH6Bprhs3z59er6942mcpkNxcnBZefJjm+tmZEnqtoiXir30m+a9-8zozW-L-a0OjH9fZwLy7ufj7AWv4+6h6aBli+DnBCe0E-nu9FxaZvuL-+U1De-w9xZDCXP8n0v-oeRL9AjsS+XL9FP6DOpL8xPmdWLYZxPjsf0wsUvroHlL-KWuIH+kIcxy+9yAUpPxkqdL9Wb-VO7b+Ev9kmX96FPnO5TL82bhueN1B-3py+WC4RPpy2HL9zEeO+duMTvwjetm+I3llFPL5erLB87qa6g7K+4l-8vku+dT9czxa6VT4Sv4g-wr4p000-OT-JwGu+hkc11eK-ze-BpiYcIr+5eCg+kxG8v8u-fL9oP3K-la49bwq-Z8Z0X50+JWbKv90+Kr8DHr0-jWYeL9qP279rcAM-Bt4EIYbfWr9G3-UINkU6v0GVur+j52Q-Br-6vvYPT77FTdVbpG+mvta-nOEEjrRhf673TXJOaU8Ozb1PCk+KURlPTJ6LHipPS26Y0-a+wl8D3qtvqx5Ov2tvBz-rbifvG26n7sc+VgYFLltutz-5Bg7fyMLnPuI+Pr9O39Ovzt5SPjsuMb9tghOuvUpyPguuSPYPPyG+5tY3P2CjYb7mT+G+5Y0RvhhWrz+U-NG-K3wxvhpetk+xvvxH5m6kJuoH2j9fP+zc8h6+36-u+49d4rvmfz42Tv8-A9fJ317LRRYFz6newL-3PiC+MRfZv-C-V6YWl9enWqfN2vm+0CbMp63r2ZeFRvDGsL-jcx482J72Pq4+Dfplvu4+SMZIvp4+lV+KHhM-tfYgsiB+Pj-LNtU-sq-ovh6fsRe0bsk-xRBfDszhiemaHsE+Xu4hP9oeHz-t9z7uAM-09Wy+M76md-7u6JZGJEy-nb4kv12+LL+kvtCWgga9vmI-kn+KWkk-CT7xv4k+CT5Qvy-ef04F5MO-n4ojv29IjGcEv8J+Y77R+rh+wM5ifr32Xb-MvmUoU76TEUBXFm-Kf+y+372zvtO-c79ifsy+xh7dvjy-JT5f3oe+0mIrvuU+q76Opte+dSsqflZgG78cf3u-m78iv5uQJn5UpTu-KHG7vxK+jT8hpk0-Ur6Vk9K+kr9rwBGmR7+m2snhbT4YP6S7Gt6Kvp0+Sr99Hjg+Ot9qvvYcl754PgbPV7+iv-0-Gr741re+Wr9El7dVzhfG3u2vL8CPvyRATbz6v2vm9gAvv8xcjkuvv2TnkE+Pv1++Ck4JZVwurzyIrlqK955HCbE9DZ7OKkDBzy+EzlzuTc+-vktuSx7LbwOuDr8W37w-h3cWj5pOcS-Af4c-IH9HP+6--bavdic+P8a37+d3pBGfO4F6kJvevk7exQYu163Jc6cVabB+8H8iPrI+-3u4V6o+gc4hv5EQob6cDgcAJtbbpiWxIFuofy8-3JevPqLj0b9nHy3PmH+XHjQbgn7fPnh-mj6qf1NO9X+bx+HOLH5td2pmg3vqXr6rBl6bHem+xj67tiY+ad7cA1m-IL-kfhmPQyYWPmifkEqjQRC-LFcrhjQnrYfnJjXXdb-ZhrJ+UaKlvhR-bj+h8+W-du4vtr8-r1Z83t4-K77Vv0eODfeqHjs+GL+XTqC19b7Xq9YRoph8fk2+pm9oL-J+UN4YLsCXmC4X3uy+kJPqrxk+J-iMZjY+tj4bfjctiErQthbGMhu9v+8n-FZQ1v9WFVgDvvi+C8d9vmvGq4eIbidPYOmPj1spyOnJPnankwrMs6h3bdajvyt+rH2mY7+8c75+iH4OwD-ifhp-P4oDMd4pqq95Phd-fePafyuRX3m4L7CCR374LhFXx38-vAZ+jL6GfnInZn1Gfmd-nqaWfxl06786YGZ-DT4hp5K-P0Zbv06nn3-g3FZ-PMHffsK+fqfmf-u+0r8HvjK-igAOf2Jejn-e4E5-8r7IDiqdmD41rhN2rn9a3m5+jF7ufpgOWbeXvsxfQx4EPhNCN76avj5-gz-sX0M-Jp9+flvuMYlIEGM+ooYhfka-kz9RfgPMq87PLoEuW2avz2x-nO4dr8RuMX-QTtj-sX6Rf3Me0jYzLqEvsef8LuEunAxibwJfkB-TnkJe+3YAfrNfOz+4tsl+mk7Ovlfmhz8uvkc+8J7pflQ63t50-vGnHr5F71Jfoj+dnsw2U69QfwAmYzu1D8G+1z-5f9V+zjIyP1sfxx+yPwYDcj-Ff4h-JX5If8AnZX5slqh+Lz7o75G+3P9Rv1V+GH-s-+OrNX-E0-mnUO0c1od+qm452BBWkJd6f+PPS8dyb+IG1Hy7fhJW1SjPWT1aZqYyHs07JhPAdtn34n7SaPYTib7texW-ej+P7-T+t28GPndumd7pv0Y-Kd-GPpm-Jj6+y51+5H9VB6W-OlTDJ5R+X5x9flPXHdthNoW-kDf2P31-mYr0qI+XYZf-l7t+f2IuPwx+oYYfJ469O3-iVoy3Zv7V15HWzZN1Fhnf9TYAv35ekO976+u6W9vgb1aXVlfBXlSe8tMY9vDvVc8jLrZX8O7uVwjvfCzF3iBvLg4KHke6Zd7gbvlPVj4mIl7PLzb6SSXYdd9jVwm+ghBir7Fws4OpXqUo-p6Gnjz2FgI4r6viuK6vNzkz+V7in2hu9B99XrTv-V97XtKed2zmrsO791+G8V3fw1-d36wfdp4nXpVeDp6jj1VedZ7LzvtxfC2XX7wfw9-iduyuL5oYwWH+VkPh-imTufb1s7-PkMfNix3Ltu7iH5fbRfbdzH7+kw9m9k2OblagLzcPof-vlyxo37oHQ01YfDhzN79f+H-ktl4+L08AZjT+7PBAZjW+vj-CY5x-W98T7T4PJv6XLQy39Zfz24fei-cNv2SB835Krvx+2h4BhJo+Wj5Cuct-c7gf3vofq35gV8+qtpcw8Wp+4n-qf7Zu8HKxP5cmv5dS-0R9SfPSfgk+bNxEXXL-eUbEfUfUQ79dRQp-3P2KflJXAM-3fqt+ikNnf+O+rijXf1k-JL4Sfrd+X7zRcXd+fu-T-jNbm5FfeGy+oSNz-1y-8-83f-p+a1NLv6D+Lr61-4DKrkj-fkMW2-+mftZ-G75A-r2qf3+1Pl5-Arb1P1Z-Yz4NFyD-SD65QFu+B7+bkW9-qSaKqnennR+az05-Va6Q-r1v3Px9brlnta8EqDD+TdUqvygtcP59P5RA-T4kRt5+424HjBNvd7+9iETXBAfdGfBAEV57-91tIX5jxTa-mP-1z1j-ky+BLg2eFlPC20juv68EAZzuuucXa4Mf1xMu7XZmCfO5RcY+1zxfq4fZW27h8iX4KfzNnr33eaO-Z8-D7LRypfpp-Gl+2n9Kb4kIzP7oy-cI+hn8c64IPxM-qH-WI+mS8Fz6fX3QfsufQuufL9-XACvz9cpkfUduIr9dPx7n2FzpXTXVwnn9+7YhY2M-CUfT9CCN9-P6Ft0C-gQ-I929D8O6aMPw+3h0PJV6ON9MyYsPxXHlE-Wg4+sdfK5nH0Its8zbHeR69uaZ53Ay-qt-Nco7yNK2yxAzy-thfUx8hX8bxbmXxK-pA3NI8n58CuiVfwWMpa-OZm9X9nMy2vya-va-Fr+jr9CGLtf3RFuVLTCOmt0lH7c3xUfrzfQOG6j9ETYd1j5NigbJC+jeFH6pe-S3RiybF0SNBNLZqSEy7iGI+KsmgA91dabfwsYvB3f7ei7dWY7vf1S3Ax7BnSXO9KB4872UnnzvW5u8k8oy4wr3u-kwPchYT39rJ7z30XbnZPSfasDc15oO53ThrMkGmoensK4irdAxdFm-SxobsciVbhVDA8MlUVyudq9-p7Q-0MqHc7TXSks9C94E+xFnnIRd9w3q9O15JT0YbjwRPteuv0cf6COzvmgT-Mx2uU9if7jry3Ls2nTWeelcxWZCNxOnp7ldA0yyAg1ZxN2a6Ff8HruJvkPb7HH3fXn3vDF8Nu81d5F7y-zjEfK3yvP8Yh64Dj8rp5JFoBgqg2gH8uA6AZwqQAudTc4p5PbDvLgkkI2ICv9u9ZIWlablerPXSCb9KL5Jv1LNurfOhkqb9m976-1+PrV7bp2r6crf6kFVQ-le8It+kJ93u6lv0FYlKAVHYpf9wn4e-3iNm7CG2+24dNj6eV2IEpHvR8mbb9Un4t+DEfMb-AFm039Mv49vziNlbfUkcKK5z94sDQ99uqbIwBzEskv7FLEnfqHfLS+Yz8X947vwSqG7-St+S78xKpTYyMZsbvRiWiEsx36p9GxCk0-NFwZICKQHR3wPfgKfIA+nT83LbdPyTvuyfCU+jf85-6QflVvudVcZ+Q-8acJd-2ZEEB-UDeTd9+-4LPwDMB3-eC0CD5R-50f3Wfp+-TA+379tn4S9F2fhs-ctgzf9Nf5dGyIDsv-BD+nhc1-6On2nvmh-F0+Bi92t6Yfz4Pvc-Kq+h-8ar7pgIsXibXfreXUdhD5190+fv1HdCIe6sF+Z5BwBfvTQIF+YL8izagvzvutY-Ya+PYhRr6Ivz+Lt-XXj+9Kd+P5uF2ZTsAA0bOIn9yK5ifxxgBJ-H1QZldVr5EdxYHu33PMeTftyO4DXwa7pw3TRgzXdCqQGH2gAW2fWABe194AHdn0OvjXvKJep18Yl4t-zXyFdfKB+1X9T+6V11WTibbZl+pJdiAFqAOQfmQAiz+addjA4fZ3KNiccGgBLLg6AH3rX5diyXJgBu58wb6sAKIfhwA4+uXACZX48AKByOefF-SDktBAFw33bpiIArumYX8ASoRf31fv+nTsK-yVrKYmiwrfvlQBL+moDKm7vTG6PhV-bkuFr8jwEiPxWPocnQC+jX9fT4oTxpjlQAwh+sj93AGwd2vRpzfbwBTo4anqqP38AZ5pIb+s6tggGjfwG-uRdIX05pFslYurxm-p4MOb+7ECb9bkBTBhuyA5b+v6tuQFrfzz1nhfN1+eA8UU7Wv2PTuY-WOezx9yL7q-1KHiN1JEBVgZzu5jxy1vhiAnW+WICPH6zxxm8HqYG3+E+9wT72-xkahIAhRGOr8sCh6gIErgqAv-eVIDVx4hXFTFjn-PO+n+8+n7oaxHTqEeb5m7b9acoR-yUvuK1WiWgd9kSp5PyJAckaJP+y+kU-4bwmqrmU-A0BnBFDL4GvyZspN-dfetf8N34B-yNAWcAd4odkCHIF233L-oKfE0BEGcP97on3FPle-K0BE-8y77DP0Ofg23FA+9oCwx5A0zBnjKA+u+j-8P35zP3dAXNyQf+9UDfoTNfSD3r6AwmuPd8SD5931upDP-AMw1oDvQY5Xwc8OPfDRe5z8p75ejwL7novZMBbW9yr43sy4Pg8-HjWiScvQF-QiI-u8-WMBfUdMk5rTF5NlvFceuWUhPU7VgPrAUNfCVuwL9wX7+4xAAbJzP-+jtdJY7JxyE-k2AmRudYDwAHNQFAbpx-En2YuAnO5dgLI7hT7Wj+HRInpLzgJ+HpxAJcBigd7l54F3-vhuAkl+R19gH4rb2iXnWPDSBD78xuZNjxCPjA-MI+Z4CE67m2xIAXRJcz+WS9V+6PgIPas+A3D+WddPwGEAI-AY5-ZgB34DEgK-gNREFK-B1IPn8zvAgQPslj3IZV+dD8Qv6iAJggYu3OCBQSMuh5N404fjW-DnaZFFvt4q-zxtua-TYGNgDrx52AL57A4A0iBjN9yIHM32dUlRAo0gW2sI350QOonr1-cck-X9aoY162lapjnLHWGF8WIE+QMEgcLfAw2Y39B6pO6yfDkjra-WR84tv6RvyI-NG-V7+YsCY15-rzUgTY-ZF+1L97H6gM11-si1SBmLj8L15Zkw4Ji+nFeM7GtHn4dLwLfgSA17uxb8Z96W3zYfqdBNcWe79wn5Vz1mdk7fX3+PT8iN7tV2ICi2-TMKYRtWQFi317frjfHh+Mf9a8buPw3kJpfad+doDZQFsZD-Lun-fk+r78hYFYFBRPqlAup+SX96-5Z3y5PjXAs7irT97b6Hv30AS5Amp+Iw8PIEF-wb-jdTCqBEYD0AGt-2VPu3-B0BLEwKCIQPhdAScBQaBoH9OZ6LP1ngWgbAD+hXgWoHAf0v+pqfMD+Oz8IP57P0yvtQfEZ+1p9jn5qL2zHk3XSe+2i85oG6Lz9botA3f+eH99cRdb3DgQvfI2uJ-86rTbQPP-meSS-+4h9cIbN90X5pGfHq+fcAawHLs1o-v1Am6BL0Cb75jgIdACR3WFuxwdz76zgJyniDA1Me4MDRwEs9wnAWz3ZcBO192z6Ev32zsS-QB+vZ9lt6IRyxLruAyMByoADwG0v2wAfS-XABEDomX7YwJnPukva8BEysuX53gM2jjwBVr+9ttMH52fx+zuTA67eTts+EH4PwggYiICV+9MCvP4A324AdQrUo+fADQIFswKqPijfH8BUED6j4t2GhKlZAhzWUgD-b7uaySgQCfOWOoQcTX7KQIEfhLAsuuUsC0c6+lwa-tCnBm+IF8HX7SPx-ASrAlICZwtqVQawLKxOKzRJEOsDpAHVyzUvjhfDXO6F8Fv56v1yfoLfb-uG39CrypAJMflG-e4+nps2m5xzwQjtgvdSB978aoHUX0+PrM-dEB6b8XH6MXx0QSHAsZuA-MQ2a0s21-BmAiyBVBVAn5rxxhPiLLNMoqED4oE3M20QdzFZy+6cDzQHuXy8gWCleKGc2NcYFZcQHflF-C-eAUCugb+IIkso0vI8wlcDr378wOvbLSRXKBdJ9EoGNwOqfmnAoeBJUDPIF9wOD+kGiOuBbT9MoEdP0dvtUgyZBbl9SoGjwOVAWNAsG6toD+kFzuE2gWGfKuBzUCx-6ahVupivAxZBlch9kFKqx9AYB-beBroC+-57wOGgeB-Wf+48Csr7VQL7Jkv-PK+E994wEXP0TAWwfa5+c989a6L30zAa-AlaBWH9ja7FmHzARGPQM+ti9SP5iHwcXtBWcnM5YCYarGEyjPiAg86BZ983oHHIMbAXQvVqAMccfoFptwc8J1AWL6iY9uSBaTxo7i13QtumogAR5ABCBHpIeEyexudzJ6CYF9riTvIJea4D8EEIAMsrvUnLQOKAC1t6Uvw23vEgxVq229oH6ZYxuvuwg1t6QN9SjYPZ3zgan9fGB5ADCYHRvUQYrZ-WgB3MCcGLngOmTlTAr8BYr8bP5-gPYAf+AshWgECpEG8AL8-rIg+eQtD8vZhKII-0g0fZw8TR8+YEIQO4fkTfJCB-r8Pz76ILaXma-cm+VX9qEGAx23bsDHXb+9gCSIHH-zIgZgPCiBR7s7EFQXxDJqdDD1+WsDSZRuINTmqXAtPSmj9qDaqm0MJk6gkec4b9ZIEEXx2-jLAr9esIDq97xvyxQcd3IY0hRtvYE6-ySQXRfFJBBv8nfLGe2zfofDMbwSi0U+a2-1NvoSAgJ+xIDoT58gK75N6LIamnv87mYrII2bvnfZO+7t8X5ZOChf1kEIF+mLIDTP7xA1Sek7-bE+DJtTFb6DELgXGguO8Cf8U0SRQNnktFA60E3otykFP7wZPl2g720zcCWT5pQP9-oXfc5Bfb9hNzeiylNjCze3YF1Mc76mgJqQX2gi0BZUCx4FHwKg-q8gmD+AqDH34BXy6gSgYXmWToCpRCLwLN0m1Ah5Bx6DwUENSAagd9xOK+fUCYkEnIIqgWcgil4oYCAwHHwJlPqfA95BrrcL4H1byvgd8g2aBHF9vR6F93Q-gCgzg+YKCTF7VX2DbuYvYDBog1Xn4FgOhQSIfWFBO98-4EsRlQeKJrayYtP9wEGQYOxQRj8NQ+JKDqSBkoIXAb8PSlBGY8F15Yr2BHsRXScBeucp54iYCpUJ0TSCy+88s5TJr0B7CfPNNe54RqUF+LxX-lZPFeyMACyY6R+WhgQtvQhBS28fD46ByRgXEgux+8S8DaZGB29eieAhceWMC9t5tjwXdn5Ay54sqCPr7yoOs-j+AkmBLWtPUr0AKc-jdvQRBrn8hAE50w8-mIgzgB+qCyH7YCyC-qwAlmBTdM5EGg3y1QYogzmB0EDZxDiAMKQf8FJ8+HM549ZDrBZnmwgiFKUgCukHRHnw1nifY1SmgCzf5icRy-oKAkx8BX8axZigK96KYA9r8epIe4ZWAISMtFrQHeZiC-UEWILtfoR7RWBnCCxk5uANVgR4AwMyVE9nEGJC2LlDGgtY+ej9UL56K3YgUbArGcw6D-BCjoM5Rukg02BI38jH5df18tD+LH5eludMgEHfzdqtinY7+Zzc30ZyT0XtoLvIWyUK8n65lAK1zop-GXYvcYOB5fK0nNsx3Z2B5Zc1sGVlxJXtWXNfaIv9zzZi-xtXlCrAwmwP8zpKg-zgggMA+KqrK9uZ53AJpqKz-dpY7P9rG7TTxmAfFPYb28wCl87JTwx-jLPZYBB9dVgGyNFivqGvYdebu9jQ6550yTrw3LCu+wDrO64VyOAQHvE7BTZIoAhUV1D3oHvHwejP8+w5jixZ-o2vOH+la8I97uV3tytTiPn+lcdXH6XryALsL-TKCv38XsFdLEjUsCA4Oe0v8-g7ggIiqJCA5XejICrc7gY1Nfhr7NX+JQ8PYEL-yngcWg1EBmt8nH7loMxATnHM-WI6C3sEzYMMgTiA9Y4bF8I4ENoMLftHA8KBscCSQHNP0b6vqAuk+TkC5AGQrgwlmB4IVOef90oFHoLyWjnAgXcGXV9H7ZYLIPmlJIk+wCs2kEEzlFlsRjKoaC1Mq-B14hqbrOICuBN9410ElZmxaMMg5OB26DqQEhJn3cO-vdd+h6Cs4GbwJPQUh1Qk28yCCyynUxzvvN0FQoB6C24EZQIpeI+gsMB+z8X0F7gIoQT+gr6glyD4qoLwNuQUvAt0BgGC08GkYNkWqjQQmashg-0Fv7VLwdedIMB+8CQwGHwO7wc+gk+BbyCbNbRgM+QdNA6+Bno8sMHzQPvgbPfQNuNQCzhRivBfgetAyvu68DXGDj81r7g3gS2uNGD4UFhWQ6voIHe-+zGCE570fygQVC-DjB+-AuMGgwILbmi3PjBvi8tD6kzxBHvrPZlOhs9RMFQAORfsJSEW2mY978FLryltnvbVBBvGDPHbPz2RHlIddlBMMDtMGkv23AaA-NAB-KDDMGCoKndhDnDGBeACLMHwPzMDpeAvaOR28UH6sIPR1Dy-DOCSqCXwEqoJwfpZg5z+nmCnUjBYNpgaIg3VBTUsBEEw3yCwd5gwyQMiDWYGmoPZgeag6LByiCsaanJjUQfo8ammneoYv42Wjp2KKAxBW4oCFogpfyvAZ7fXLBK398sHZf0NekVg-L+lj4BCGJf3KwYz0SrBe48Jza4QMlgfhAq1+w9tGsG852awV0HINBSsD4pYdYPsQZhPRR+msCfAF9f0IgRhHdxBpJ8RsRaPxiAX6-X+c6X8JCHlK3yVo+neb+BHUBDZtAIottSbbk2pw4nCESQK0Aeb-F8mEhtC3icMyHDuOLHAG4t8zpJ7cWcIY3LIIh2+t2KIBjUiIctEEQomOsogFQ+g8Ied4M8S1JshhhGw0ygnlglwhwStMdJom04gZYQEm8cXcqcHJEPpqMbrWck-hDTf6FEJ5TCy+JIhERCWiH-uF4NqXdXR0oQD3eInmA58lbA2ohluwCiFxENt2i9xPXWVvE6DjJoPCAdk7CWGV2M00FCT0Zjh31LQhjZs-l6s71o9uzveXOA809sEP1yUni-2Z+uu2C8gEMD3KAbGXF4gVQDOB4L4IaXnUArze5xCNPYPYNhhr8A2mo-wDc5ac+z1vt0Aw3ivQCFVaCoQh-kMAqH+2N57gGLW3GAWj-GHBKXdnHoqdyhntxvIVeTwDJgFul1XznBtBVBfuxNkiO1iHXjKvSweWwCpJI2D2jXr+vcn+T-FDgG2dwJwYgAi7MdP9ry5XALXXg-nSnBpq9ZOJEDgmAej-F4B0-1x0Fkrzwpgv9KVWVcdqSFzd1rjs4kVoBurRHiFg+xKbs+vCYiMv8Ekifmwj4qLg55mFxC4vbZG2VvtrwHZB8q1tIFogLLQVUnVkO2eVsQGhwP6qCkbetBZkC7f7Lx2bQSW-VtB8cD15Q2Xx9-hXPZkw2G9KkFxnB7QcVAtZBbREB0Eu4IhnHnA2khi1MAYYdIJAVimg7J+zp1kIGLoI0vlO-CPByoDS55hIXPQYIRe3Yy79CoHDD17QcPA9uBMyCPFYli1RqL6Qw0hhf9HL7LIITvmaAu9BW+8r2TF3ylPi8g4fBr6DYCHvoOrvmvgl-Isd8jkF+gN7-rvArZ+HUCor6foNAfEWeQg+neC4pKN4OLIY8gg+BzyCn0HEEEtPkhg0fBHyCpoFRBxmgTfA6fBd8Dt-5VuEfgUf-Q3BwKCV8GPFxzIWZwDfBhYCt8Hb3y+fhWNE1eACCKwG5LmAQd+AdFBIL8lyEtQMVGs--WRE8AJNV6Ir2kwYV8FNex240V4uO0Uwd-ghh2T98FuYuHxXAepgn8wmmDa1rgELhgZEvHlBFL8x+7kIPKHnAQ2OunSddP51LyPAckvFAhUR9rMHSoKezlbbLAhGj5Ej4uAI3dtwg5VBvCCNUEUwIAui5-UghdBCREG+YMoIeN8CceCFCG8zkZ0YIScYZghCcwLUF3n0qBljfLV+jpDiAYgqTGQWbVeg6ASpsIEuwM5xkYgim+oqC+pr1YIQ7ttOSmOliDmv6tYLAockfIwhYaDjH7df0jQeYQ7WBlhDBB6DYLD-p3ZcO6DICHmb4NnUEoG-JsWOj8jj5lEPIob4uJQBGcUdeizYJsNr2abihi2Dvl6+oMPDr3HUi+USDQpLuwPPDrY-L2BCSCHH6tQOSQXKQ1JBmb88Xyd2QEpqB3el4BFoWVQPOUJ8AWzYMiTi1zZxRYhqhCbUKlQi1smh5-swwKoMwAIsl41HpawERhIfLoUPI7-JWG4D7wugAtia0CnXRPQCGx2zliQXPYAIqEbd4Hzk1AJ3HVPoyVCn3JWNFDmD60NCB6d9wOgCcEioYZ3aLcrtAy1DoiUibJT4BjUqZ8K8GvkIHOskJYcwMVCEnhxUKyoZsJBPeCHRWqHr720Lsjg1HWhsc6DCLegSocDguRm6VDhQZ+zwldNRTP-I7p8t0zEqGqodjPeBORaCO6phUIv8ClQt2OaVC1Fi-YXioY7LHeY8VD16xS+wugINQ+VYSVDABwO2UyoauCWKhAKQpqGgGhmoT+ZblQJZt3habQ2HMOn0JgIhmdPQAiOzfWARsAlAtmYcqFslHioYV-Mahc4YmqF-BzZiL9Qxbcp1Ca5gc7ARIjDES6hiENrqG-cluoaxTeqh5PVGqHZUIUaAI8EahJ1DxqHUxkSoUfgTqhBe9py5rULfHJRdNGhx1CnVT-UMWcHBUBRoVxNoaHK1WsXoDRfxQB5BvKEWSV8oR+tBwaAVDiB6dXAR-mrYFPEpMoH4rZAKUEk2HUYgl2t5TgmkCFoUp8EWh2NEBaHfwFFoVRccWhYjRJaGPIGloVxcWWhKDR5aEswEVoVBcZWhoWRVaGHAHVodBiTWhDoRtaFdTWNZIbQ3CyStITaGalzNobpkWJgutD517W0IloVbQwWhQfNyVT-5T5oVDBQceDgcqCEFqEoeMOxNi27cxzaHq0K8wETNatAaTRQlK20MdoXLQh2hUtD7aFLBHDoSrQyOhCtDo6FghFjoVrQ+OhatDE6GXNywaPrQl+o-tD06EAzGToQbQ1OhOtDc6HN1HzoTmES7BsucXaEN3U+-id-f6KHy8pLje0OdQCHQlOhMdCo6H-ZEDoQbKJuhBdCW6EJ0Ijod3QtOhvdCk6Gt0LjoX3QouhA9Cbgil0L9oYXQo2hDUNM6F20LHoXnQoehzdDB6E90OHocvQ-uhq9Dx6GL0PbUOXQuc2ldCjv7V0Iwju3Q6yhhpB66EfjjgfL7Qy2hI9Dp6G2qAboefQ-ySk9Cr6Gm0NzhDnQ+ehJdCt6HZ0KnoU-Q42hn9CLaHP0J-oTbQ+jeYtC56Eb0IXoSvQpehm9CwGFd0LXoaPQkBhb9DIGFl0ItzrvQohqrtD7GK30O6IaqQU+hQdCTYAX0L-oY-Q3+hHsQj6E+0IwYR-QvBhADDY-az0InoZfQ6Bh19DEdID9jDoe-Qh+hlG1f8bax3AYVP-O+22LhCDwv0NgYR0EYBhrDDS45chyOklUQgVQ29DEGGwDj3oeMHA+hb5hCGGN0KUIRbkaRhd9Dc8hQMIgYevQji4aDDPcEn0JIYdQwr+hM9D+5hZ0MYYcowmBhfDDhbwV4goYQwwqhhGdCl+wnrDoYdZQ0r24XQjGG0hF4YUow0BhKjCnGH8MNLXkIw3nUIjC8V5IMNsWigw-bSajC2GHEMN8YgEw4UgndDNGEGMJoYRRcEJhdB0gmHmMOcYYYw1xh7S9TGHwMP0YfEwyJhRS0hxYa0McYeEw7COeMDG46JMLkoWZ6Dhh9jCVTiUMNwYVow-BhZhssG7hiz7oF4wyCk3FRdrDUEh5od6VPxhozYuGElMJNCGUw7+hpDDi6E8MK6YY2MPRhcTC4GEuMJyYcMwhJhozC+mFmMPKYREw7RhmExBmHTMLSYabQ6mhN8lkGFV0JyAcwwqmolRCWiETi1UYWfQ9BhGjDUmFjMPSYbow7JhhzDJmEpMKGYecwkZhZzCHGH9MIUahMw25hUzDumEVMLIYf-Qp2hiklxGEbYMkYQgmJd2mzDmf4eMIt-vIw-Zh-X0gGF3MNyBPMw55hMzDKmFzMNOYZcwx5hFzCFmF0fWSYdcwuFhpTCnmEDMNhYcswq+InzDpJ7W9l+YZV7QRh2zDu6CAsOiYYUwg5hqLDOmHosJhYWCwz6YELCMWE0sORYeMwm5h9sNhaGwsMRYVcwplhFLDp6iUMKxYbCDB-mrTC8WEDJ2T2GE-TdBuzCsGFvUxokkrQtlhkLDFmHQsPBYdKw+lhVLD5WEMsOiLAUwtFhCLCZWFHMNmYcqwsxhvLCFUqw+AFYRLOfFh8e8PGE7MMwYR3Q2RhzLDKWEasMVYTaw6lhSrDaWEKsPtYXawyJ6XLD8AgqsNZYR6w0FhurDMmH6sI58IQrIFevJpjWECMNNYcSwsVhFrDYmHssPhYSiwqNh6rCY2GasI5Yccwz1hDrDGWFJsPiQmqw61h8bDbWFZsOdYSiw4+4Yj9iWYGhlMGoawqUm7TCM2HcsJTYScwnlhvrDeaFrMP5oW8wtuhpLDg6GWsLdYUgWC2herDa2H70PWYd6wl1hUTC9mHqMJBYTLQzFhNbCWmF1sLdoQ2w8rIQLCB2FNg3oYRcwjtho7Cu2H1sJ6YY2w-thgTCn5ZWsIrYXOwkdhxbCx2FBsInYeGw4+hkrCsmHVsKAHDiwwNh1Bky2FyMKbYdgwl+I5bD3WE+sIh8pgoQthRCod2GLsPHYcuw7hh0bDOWGxsMzYd+whNhX7C02FDsK9YUBwythybDe2GpsKWYfbHPgSiwxgRLIfy0oc9fSygT7D4GDyqELrM7Q1Zhb7C92EfsI6YZuwnNhOrDwOFVsNA4T2w3DhjrDgOFoXmyYhBw9thUHDlKIB8Fg4ev-Wm+D19EOEwcOQ4bn3TvqaHDfGG7sIvYfuwu9hbbDXmFYcO44RZQXjhLzDemEAcO1YaSecjhBHCt2Gb9xgYLRwhrBXScv+jScOY4VovfHSbHC4QYlsPmZtLSJ1heHDiOEUcME4ZJsAtiPXEGaLkeE-YXGwv9hFMNYP7qWVbIdmwzlh-wlbvAKcLIuOOSTthEjDu2H3InFYcDTGdhGnDSOHHsIfYSpw-lhHHCqarXsIlYe5wy9hG7CXJ6Rbh84QawvzhtaMAuFucM4YVxwh5hiUNL0YSkAaYZBIJDh9nC9JLhcP9YWpwsm6HnDCOEgcPw4WBw7ThEnDCuEFcNM4bmw0rhj1ZzOFFcOs4VRw4i4qXCllB0cLlvs3kE-gdnD6uFIxgy4eroANhHO932FCcNfoYmw0ThOnDhOEmcMA4VKwzzhetDNOFicMq4SVw-SsNnDxKJBEDS4Zu3e7Obwx9KAycMcoR8w9DhTnCl2E9cOM4b+w4bhXnD8uFe-1rlv1Qo-q95d0+LDEJ-YThw8rhE3Cz4FXcOQwWVw6bhNXDqTgtcKQsA1wjMmjnCvmHOcNi2q5wirB8XCduH9cKq4fdw09h63D3uFC1inYWuwwdhI3DcuFiLnm2POw19hG3DFGLRcO+4Ruw+9h+3CcZz4NnzYU1wlLhTHD5uHKcPU7NyFLFmn2IARJY8Na4asGN7huLCBdImhSe4X2wF7htHsz2FdcPS4drg6ghf4hKeHkKE1HKTw89hOPD8AGMcJ4oitw1nhC7C4eH08It-pIJOrhz3Cadxs8Lp4ahwpl+zPC7GJQOD54cDw1bhgvDCeHc8MU4XBwi80tPD1iEGmwp4cLwqnhovDZeFk8I14Qzw4G+aEgieEi8JJ4brw9nhrHDJeFa8JZ4TLw2HhcvCBeHXLEV4TRw5Xh1PCK6FA8L14erZTXhxvDteGm8Nt4e7wyj2ipDDeGu8Ct4dLw3nSavDxYoe8Mt4V7w63hofC3eHm8PJ4UJjbdh9f0oUEDYXpoc6ee9wgv5c7I5tTZoRJPDmhyYcYGJNMNuNL7wuPhpbC4uFI8J44YNw37hcrCSOGQ8L24cVwojhl3CBuG9cJE4VXwxvh23CLuG7cLG4aNw2dhdfC8uE98Ih4Sjw-vhffDa+EN8P+4ZBwwHh7HCMOH+MNXYaEwlthk2gEeGz8P-YUNwv7hZOh5+GRsMX4ZXw3ThsrDN+FasJb4aPw3fhU3Dl+H18I74ZdWVvh2HDkeFD8M74TXwy-hA-Dh+FpsJ3oWIw2Ph4vD-OHT8JiYeSwufhL-CyWHg8Nv4YfwlzhEbC3+Hr8Pb4T-wwfhI-CD+H78KP4UAI7-hYAje+EgCMNTKfw-jhdLC7uEQCOv4Rfw7vhMAj7+E8pzD4S+jD0uq-D-+HEmRwEV-w5ARMAjf+GHsKC4aXw1thAnCK+GACKgEcAI4-hOXCb+GECNoERhdGgRSAjUBGMCLIEedw8-hRAjmBFgCPQESHbTAR5pt1OHBcPIEQgIrThXAjIBHb8L64dQI8QRlAjOBFsCL44T9wqgREgjm+FKCKX4VIIhgRLAi6BEoCM0EWII9QRagjWBEaCKEETDwzQ6WXD+6ZCCI4EeXwpvhqgiVBEb8JkERYItvhsgiDBHsCIAEQ4IvQR2gi5BFbcLP4XYIzwRFAjLBE2CN8EYoI2wRPgj7BFeCPgEcOw8fhqnDIuFGsKcEVZw9wRULDrBEBCP8ES4I+IRSQjAhEiCOr4fQI-QRrgizBHOCJCEQoIlIRiQjchFl8KCEd4ItIRcAi8hGFCPqYRjwiLg3NDC+HGCMiESXw+QRRQjShF78OSERUI8wRxQjQhFd8LcEY4IxoRwgjxuFlCKaEWEI9rhxNATBFjoz83IL+DcWFosphFbiz9uqDwmfha-CYhE9CI8EeWw0gRvQjzuHebkyEfEI1YRywjyhEdCNEYRgIx-h6vDBBEDJzxstMIzcW5wig-pzCNf4QQIvEQErtshExPUGEV0I1SeiwishEXfxaEakIoYRa3CJ+H88M44WU3cueM6CL0EHsKIYbgIjwSOQi9hEhcONbvcIozGnQir+HrFBhERkI7oRlHDwhG+cMn4W0w6IRiAjXhFrCLBEc0I0ARrQjwRF9CKeEeiI0QRsQit+EfCJPYcMIuIwPwi0RFYiJeEXiInER4AjMRE7CMeEbCIxERdIj+hHvCIKEfiI9oRgzCjBH8CM5jtlwqERxIilhFxCLJESyIwUR6QitBHiiIGEQSIsURRIiJRHVcPeihU4Z9hf64i+FP8MFYTSIjERbIjyRFfCIiEaiI9URTIjkRL4CO2ESKI6y8FIiPPBUiP1ESaIydhRojbFKbCPeYSLHPkRAg8fmFyiK9oR-w5thCwjNRH2iOdNnUIvURUQiNRFCiMZEVaI75WrvDvhF28N+EQaI7kR7IjcRFeiNrRKqIo4RAoiXREciOCEfiI9HhwMVueH48KLYT6Ii0RfoiIxHYiKjEQyIrURsoj-RHyiJJETvwwsRknCJEFwKCFwDzwhbhNDopeEIMHt4bGIrMRYYjqRG5iNpEaKIhERUoikxElCPzEdAI0sRkgikogzcOg4Urw7HhCkDJUFLcLm4cTwxsRak9mxF+8NMEYmI6MRnIj6RF9iOFEaSIpcRvYjuBHliLzYQ9wpnhwfCGxG1iOa4XuIlDhHPDvRGOiM2wTXuVkRHYjJRELiILEVeInQRdoj1xGEiN6EUOI6jh1YjneGycIQ4bpQI8RLHD4+EOiMOEeHwhMRxYjpRGRiKfEW2Iz0Rj4iixFgSIDEYOIncRVjEo+Eh8LHEYtwmk4FyDRxG-iNPEf+IrARgEioJEliNXEWWIu8R-YjlBH4SNwkQOIoiRSIjKxFG8JHEVOIg8RmPDKJEm8OnETTwjCRAgisJFBiPhEdeIoCR3YjWJH3iMvERBIzsRZAiXxG1cPgkfuI5uudYjvxFKcIt4XSePHhNQiXoyO8LfEahIr8EZ4jvmHLQKQkfWI48RkjwFJGT2yu7K7bV8RNuAaxEx8NDEXOIxrh6KM4UYqSJ-EfJIxiR-Ii+l4B8JHHlWInSR74ifeGziOL4RHwznhX4jBJGqSNHuOpItrhBvDrJEUSKd4XJI17EHkj5eFngJMkWJI9yR5kinRHvuTKBDJI2yRfkjVeFhSPPEd9IZyRE4jcxB2SN54XGIgCRlkivJGqoOCkSrwkWKAUj6JEMcJckbRI73hqUiHJFqiLQkaaUKKRy3CUpE28NKkfGIjKRiUjkJFt3xikblIuKRikj-qS8sIqwp5QhmhTC4M+HNJCz4R8PdmhJ4IehbEp0ejngSS-SbN11+YLgKERAAYfx8Y0ixMglFB7AH+0TQCvQBpQD34Ts6MiIJsoEnM9CZt4A9oD2IZAEJxBNLSQzFLBBJzf-+p4B7CA2BktoGUnHihqSpcMBXSMVJsV+EuEaR1LaBEIA-TjPzA3kkikoIB3SNmVPsgbOAp3MleRdyTrAG+HBt4qawktBK6FixJnmd1oudls1iQzD+kX-4CkAlGDt2aUdyfMPvUd6RHDZt7YgawfQMgEcNk-fJbJQ4YEp5ttIlj4gtFEEQ9wFcdhy9ePIbNsCZEIsiJkZ-AOtgi4g5OCwyICRNSgFq2hDByZEjZwzCNnARQQw9xXSQyH37tFbQJ7AQn5zuaiBxDInvPfuiFgYGZH2QC1clY7D5+ighlQr8NlCwM84ISSnQEziBmwG8PhtgfRA6i93-6l6CBkajiQp6Z71UsjMyL9xrrubpUTCZiQA9-Clth7XLiWlMjxlrUyLxQVC5FEwmHNjOCl8GskB1I82iythupEa0l6kYFzfyhA0ic+FDSOCoZBTLLslnA8CR+sItOLSghheTA5ItodADVQSwUGlSNmoaRabrTpFisvS3InQd5-CHFxd4TXQ8FGZrlGogXvU29mTRbKEaciX5z5yIqoSUUcJ4pcjPyg8wD1YUXIj+YoeRrBS1yMm6ETASuRZ0IC5ElyMWcH8qNuRAhBfWFVyI3ZDXI8uRvcj9qHogCS4ZkwzORhqVs5FQo1p6o-lEFkzcjSZRdyJ6-Bf4HCY88jYLggQEbkXviKeRc8j65HryP2oQlIxZYM8iJJhzyL7kSDQkGhy8jJ5HFyJrkRvI+KhG8jUxFSXGpFuhwSFGFTtkdJ7+XTIKvI4uUO8iBfSPUIE4HOGD+RqYCrmgvyOLxI9Q-eRI1DD5GdyKbkSfIueR78iwFH7UK-kdvI4BR1ci95H9yLgUYAo4MRB2hr5HP4wqUInIkt2h8VwhBPyMSRD-Irn0b8iIFH4KPioZAo2SIOCj05G1ik-kQQozUARCi-ygkKPIuO3I-ahrciO5GmZBoUSXIs+RmoAL5GDyMQUYadBVCtNCBsKNcHrwF7I1mhPsjl26Cm3IkaoTKSRL7DapHpSLGEdxI5MRy4jNxGkSK3EVxIrsRi4jZFEbiOkETxItiR2EjgJF5iNAkSxI3YRcij1FGqKO1EX+I-SRjkjmJHxS3pjjfQt0RN7DFGH6KLUUVcIz-hd4MVxGBiLXEUYoyCReijmRG8SPYkTKTdsRGiilFE3iOcUYoou-h+wi+BGtSI+4QlgL7hC-C8BHWKMC4aHQmRRQIiZGH30JlEV4orRRHEi7FG6KNcUT2IjJR4wNwJFuKJSUR4o5JRmiiClH-wF4ESrZPKRU-DIlEeiIO0EaIuJRyiic-SVKNsUZ4oopRmSjOJEESKsEQoojpR-gjd9yGKKyUe4olpR6Si+lF4SLHCKUo5QI5Sjn+ENKK-4Q4o90RjSjClFiCKmUTYom4R8Sjy2HdKN0EUEo4iRk5I7hEBKOVmudwophnxRllEQ4Wskr6wh8ReSjmlFDKJDCCMolZhpiiypHdBxtEQkohRh67ZtFHRKImUU4o+RRfii2lF+CJOUf4o7xRt4iulGQiK2UT0o1pR6yj2lFvKMP4Rco7FhYSiQeG3KPNYSQI2pR-yj5lGBcNtEUsohQRKyjjlG9KPyUe17NFRpyikmGWMOP6kcomxh8ExDlGYqK+UakolRR0ARI6rJcOqEQXwzMRYyjLRH9KKaUcSo4pROijBlEkSJBUS4os5RRKj3lEJCM+UZyo-IRvCIzRHFgmzEQ0ImiEz2dyAHyKyvYTEotzhiKi6lGBKM6UdyooFRHyiOVHyqK5UYqotlRLKi+VE6iJREYKo44Rfwi7MFUl344dgPCWYrKi1lGqqMIkUao2VRKqjjVGWqPNUWCovlhEXDfRFCqP5VCKo28BCR8ihEGqLNMmaoj1RcqiTVHAqK9UVaoz1RFqjrVEhKLKURCo7rhjqigKGiqMXPu0It1R5sF-VGAqO9UQqouNRfqjfVGBqPpUTyoioRvIiQ1GYcOFUeGo51RIFDXVEXb1TUUqo3lRAajY1EDKPRUeyoxNRKajZlEA8P5UQicLVR5ii3GG6qNTrvqogtR1aii1FtCKZUeWotVRJajk1GlqMLUfGo5VR5KjHl6B5GVESNVNKRmEj5xHfKJlUX2oiXeBwirlF1SOkUdKoz7hf-DFlGGCO3YZIoidRi6i4VFQqLLUduI5ERdqj61GTqJJUb3bD2hVaiM1HzqKkURmTVFR0KjgRFHsK4VDriWtRgZczFFHqMZUU8oldRGwikVHeMIf4ReozdRV6jP1GGiIlUWk0WLhR+QH1GXwXTEeIolURG6imJEvqLpUW2ogdRxajK1EzqJAkcyo01Rvaj-ireSKD4a5I0yR8HCDP5c8N8kVRIk8RTYiaVE5iNfUbkontR5GjENFoaOw4YWg2FRz4jYJE2SKqkc1IwyRsAtspGkKMF0I+ozrhC6i-1FLqIBUbuohlRsGjkNFdqNQ0dRouXs0oj+JGPcNEkTlI5jR94CrFCsaM8kSYo3URh6it1FTqNeUVRoyjRFGi+NGcqJo0Rpos2SlUjJxF0SOokf8IOTRgUiiNGZqPDEaRo6CRVajBNFYqOE0epo8th2mi7NGF5j00clIpjRD9wKVGJ6mM0flInxhimiWxG0qIrUZpo9tRXIjO1E2aJ9UTporlhDmiAtFkSIAgT5I2SRBGjEJEiSKw0SFI-XhCmjNVG+aJI0QJo4LR-Gj-NH9qKTUWFo87hEWictE7G2i0ZhooqR0fD4tGHiMS0VJotzRHCiV5KlY05oBmI8UWtnDJNGkKLnUT5ogyR1WijJHbUGa0Trw8dR0GjDJFWSKykd1o+yRxGjktFBSKG0SVIkbRTkiHeFNaMq0S1o0JRP6i+tEdaM94aVohCRoUiFtEWSP60ZlIoXhs2ietFQaI20UtoyPhK2ihJFqSLM0SeIiqRM2ijtFuSLMketo8KRC+CEtGXaOw0bFIm7R8UiIpFTUmc0ShIuLRa2i2tHPqM20Q1IzzRNUjJtH+8K20e9opqRn2jrtHfaOuUVNoljR42iAdGnaPEkZwoh1aPtUysKdSL4UfbIlmhF9ls+HCKJE7sVo7peN1BmmG9aP20fyna9RkWjctGOaMK0UhozLRaaigtG+KLU0SToqzRlOjAtEGKNWUfTomnRCOj5tEQ6K40fEHeFRkqi7lHAsJeUbxo4JhgGiolFkaLJ0XBo0nRdOiKdE4bkeUSLoiXRtOjydHnKKDUaMouHR-pMd1GC6OeUbRo49RxAjb1HGiIy0azo0XR1mistHdqP10QAIzoh06i5dFi6JZ0TLoswoNqiQ5EjCPqEdgIoXRVSi+2Hq6Ly0QQw1XRFujJdFW6I90ebog3RnKjTdGqaNd0Xro2XRgeiBS7nqI50ZeoonR-6jfdGM6LUUczoz3Rlmj49E4SPg0R2ooPR8uiQ9EJ6J90Qzo5PR1OivdFh6NS0e1oyPRPGi49GZ6NT0d7o9PRSejxdFp6ON0aXo6PR2eimdHE6Kr0cHo0XReeiD1FpaIdUbror3RtejK9Fl6Or0Z3orPR3eiu9GW6Iz0eXo6XRw+je9Fj6Pnmu5olswDWjINGA6Jg0dlonvRTeil9GN6JX0Yvo1fRg+jE9FiaPXUXPo5TR2aim1FDJxvUYkokERE+j19H96KH0WFKEfRaSjT9Gl6Jb0Zlw+3RDajONo5qOAoUew7nRiPC19Hv6I30SXo6ERy+iP9Fn6JnUbfojrhowjuNEnCIJYaGwonMvOjp2FSqP+UcXoy-RpKiVhHAaM10QHo8fRFeiYxEziJ30cAYlTRAujf9E16L-0V-ok-R2Bi+9E4GJv0dvo5XR7eiF9Gf6NgMT8ovAxKBjN9FX6IIMfgYigxNuixeGc6LVjg3o+gxNBjqDGj6I4MZQYs3RPBikDE-6NTESMfP0go6jHroE6PCkVwYiQxdBiADF26PtUdqoxAxESj31FQGLo0fuou-RshiH9G2aPFUc8opQxBojpDGUiLb0XIYizRzujFDFhaN0MeaI-Qx6hjQtHIGK30SoYwAx9+j59FG6J-0YwYxXRlyjw9G-qML0dAYtgxThiqaEbZnA0VSoiRR6Bj3DGYGJgMVYYugxXhj2DGSGLgMU5oi7R+GiDNHCSIq0Q9opLRUOi0DGkGIMMR3ohgxuBi+DFYGLCMflom8uUhj6NExaOikWDonDR44jGpFEBCu0UkYhiRz2jFJERGKoMZkY4IxjhiMjH2aNyMZEY3TR0RjYtGxGPK0TRImIxxUiJeEpaNb0QXo1gxUejGjENGKIMYQYsYx8ZM7izWGNEUZnwBIxVWjJS5VCI80TDowjRyRiqjHhKPqMdfo8Yx3BiQjEtGPCMXkYqThSxjOjFGaIOMWhI0zRqxjNuGGGJqMbwY7YxtRjrjFXGIEMfkYkrR3RiytGLEM-EUlIj7RHRiTjErGNcMYtowIx8hj1jG7GJ2MdkY4YxGxj8DHiaN3ETtoxihJRj-tEniIxBJJIvwxIkkQdFlGMe0S1Is4xJmiZNHGSOOMeDo-PRP2iDtEK8LaMYUYj4xWJj+jE4mPmMZ1o8agEJiJtEpGKB0XiY2bhLmiijFPaO+MYTom80hTZFjEUmNh0aiY+3h52jaTHvGJ6MXpIxkxt2iWTHSaGhMSdojkxvRjptHcmNB0YSY-yRVJj6pFjaLZMXyY7ExkOjqTHimOHEU8Y1bRRJjVDFKaNxMXKY2Yxc2jg1GimLO0eEURExukiRTH8mJe0Xdo+IxapjjtFfaMVMSwYkXMKsZ6tgeUNR0ZbeQckgiiSJxY6JAAiNI5ZOc0iBRgz5j3LjiQlJOlNIPiwxhnmkaHkRaRTUBlpEOgFWkUtIzHCm0iKZEAZGDeLtIwvAn8A1ThHSLJcCdIzQ8Z0iXSSUWDNMJzI6F0t0j8EEPSOvuE9It2gL0iCWZvSJM5lZqT6RgZifpG0oMEEFVGdnA4sjOHogyNwgGDIsEUb+1IZGskg0ltLI+ro8Mjh0QCyLjDKy5VGRn4FDoAYyJMPrEZHGRmdo8ZGWyITMTtI3e272oSZEGyMeKqzI8lKWHtrZG5CW10LTImWA9MjtZFToCZkQgyTaQ4bd2ZFlmMN+uDIvzwJMjD1R8yJM5lcpQWRtIdhZHCUm08OCWJsx7YBJZEfSR7MYGgWWRm+Z5ZE9xkVkR9FAgIKsj7yG-QCGIBrIs4qWsjLZF7KClFrt4BrApMjDZESPWNkQY5N8AZsj8UhTC1XMdO8dcxRuBDUR1W3N4Gjow+QjsjOIDOyMyYSjo-xg-Ci-KFumJrPj-zGFegcjtuDByPv0ur8NWM43BJCI-oBDBFHI+KCJZD63bxyNvkYJbPO2UUQU5G3fhAUVTVZBRMdNUFHDAK-HmLzfKQWCiJqzMKNPkZvImSx58jZ1EM+hXkfxYx6hrCjeJ4ngiPkY-IpSxqzg65GyWLYUfJY2y2x8iYFFYLG0sXJYuSxl8i5GGCWI5BsJY74hSQCJ5EaWMMsdgo6BR3ci15E6WNUsbfUdSxmCjNLEutDLkfAokah7ljxLGeWJAsAvI-ahi8jyQBAKMUsfZY1ZwETQorGQPFWkRwoq+R7IMb5HnvTHkTTnS+yEljjxxSWOcsSZY3SxpliwrEGWKcsVgsaKx0VCYrGlAFysXZY-KxyliXLGtdTcsaVYjyxEVivLEMKPoUY1YsyxvjELLGjyLvkSlY8j4aVjGLwZWKMsSpYqqxIvg-LEX0C6sYJUbyxB8jfLE1WP8sXVYwKxfViNPIMGEGsS6QYaxVbhRrEAKPGsZDeF2RBZwJADIBGRkeQQTPhTi1MdErEJrmEjLLLc+WFlqE+tGKoSjPWtM9-U+faEKK96E+cD+R-GwPOj6yUvmh9QkaSmoBfQKZIVbkQ2vWl8vrhWqEDrxKoaUkMqhD6gArHx2yqoTdQoowd1CTrFGWIesVKnQqxpTxqcERh1xoYb4SXYM0lKFG3WLIKO-IkAunBEJnBvWM5Dt9g+BRQxF7K5fqOmoWpQWahZT49V5pVxvsgISOeR0NiP-qQPGesSBaU7Whw80bEbZAxsbjY5gIrci+O64lGq9jjYp6heNjXqHTOEQVu0UDqRoNi4aHg2IRoVqHKmxRljzcQsn256JqAGmx+Bw6bFwqx0jmDQnsWk2DMXjgqDggqx0RmxgyVebHs2Pxsb1QlnYRNirqEk2LBsWgICGxFgka5HMmFzyoMA8y6W-1rrGagHJONX-fahVtjiG422I1sZH0O6x78j5bHq2MKoZmrfoBlQjOFHXHC5kZ8WDpM4NAmez-9UN7C7wPfONJ1FND4oAAALokAAAALJwABgAAAAQwAACap2LTsbgAUAAYABU7FQAFTsSgAAAAnqwACIAB+ADUAFUA4gJJSX5Q2JBOABKAGqQLEAdgAvABVABcABbsSSAQZAIgBiIAhAE2sUQAJuxPwBCZTEQED0G2AEEAloBe7Fzc2rIFwAdoASQBiIBGgGWABYAX5Y7AAo1Q8ADUwF3YngAvdj-R5NIClAPXY80EsGA2hh92N7sWwsNFkOQR9ADlIFCsaIARwuogBVXhN2OkAMRAX4gvxB2gBLyP4ALfY3uxIEBLwCAoH+QBKYDiAe8BzgBH2IxAO-YkfMPdixwAn2P+AJaAHZQskAgHGiAB-AI0Aeex8QBBkBt2L0iLYAHNAOPxOACwOPYALEAP0AEIAdgARAF+AI0Aeuxr2AqgA-gG4IAagfZA0DiX7ElqAvaGsAPnoeYBGgC8gFEALvIaGkFgA2jA9IFgcZwAMIAM1BiID6AFBHvIAOZwgDj17FSgG4AMRAWBx0oBBkCvYFvRIHgLzAY4BxXACOLMAIMgWwAxDjxABjgDCAFOgRoAN9jToCiYFDfCg43uxYkBx7HyhB7sUiIM0I+ZcCQBVACDQCRgO0gjdi0HHHABnsZfYxuxtgBhHEtAEXsaIAcxx7wBflAX2PKQE3Y6wAsji+gDn2LLsWEACQAykABHGqvApwIbPHIIYQBeADyAArkXI42xxAjjWHE8ABiHD3YkcIImB3gDN2PPsQE40JxPAB10CrAAsAN6AKcAsTjBACiAA8cTI4+xxnAAJwCSAFgcSYOCwAgKAQgDBgCbsY3Y9oAB+AHHHsAEyccvYgYAXABC4C72IiAO52Q7cOPwxAAxDg3AIY4pKADTiURCMuATseAAVAAMAAMAAAADMMAAAAGMs7FwAAAACoAAAsAACuFAAAABGdAAUAAYAFgALgAEAAAAAxMJxrDi9nHsAAAAELFOPBQLwAPZxCgAwAC8AFIAJc4mQAAABBcUAJudSABgAAecRIAM5xdziwABwQD2cTIAPZxxABwADQAHgALAAAAAEqnYtAAizjdnFgACbsWAAaoAKgBeAAPONIAHs47xAEgABACkAAkAA84oQADziAACixgBSAAzYA+cWAAUUApABsXEKADucaQAdgASLiWwBSABwgBlIK5xYABznEokE4APi4sAAVgAAXGQAFgAAgAGAAyAB0ABYACgALs4wgAAABfEgAAABlNOxMABlnFoAFwAAoAQVxQAA&quot;,&quot;cType&quot;:4,&quot;size&quot;:370162}"/>
    <we:property name="fileInfo" value="{&quot;webURL&quot;:&quot;https://stellenbosch-my.sharepoint.com/personal/hwf_sun_ac_za/_layouts/15/Doc.aspx?sourcedoc=%7B1DB871BA-CB53-4093-9DF1-EEFC0D73F1FE%7D&amp;file=Drawing%202.vsdx&amp;action=default&amp;mobileredirect=true&quot;,&quot;driveID&quot;:&quot;b!qHqSG4-vfkSm1-UDAbrrsD8FPHdJ-m1Nttol7NzAOnbb1l6v2iZlQZXWdiasvwv1&quot;,&quot;docID&quot;:&quot;01DWTS7252OG4B2U6LSNAJ34PO7QGXH4P6&quot;,&quot;fileName&quot;:&quot;Drawing 2.vsdx&quot;}"/>
    <we:property name="imageCacheV2" value="&quot;data:image/png;base64,iVBORw0KGgoAAAANSUhEUgAABQ8AAAEfCAYAAADvIDAnAAAAAXNSR0IArs4c6QAAIABJREFUeF7t3Qu0VNWd7/s/G/bePKKIiAqoGERBggoiAj4QRYOPJCqijcOW47VNMka6jZ7ucbyj0ybnXG+Pce7N7WPH5rRGjdjp9oE2MaIIEuOLIBiF4AMRxAeiiAQRkTdsNnf8l8xy7sWqWmtVzVXrUd8aIyO496q5Zn3mqtpz/Wo+OgkPBBBAAAEEEEAAAQQQQAABBBBAAAEEEEAgQKCT/uz/+s9/f2N3256TEEIAAQQQQAABBBBAAAEEEEAAAQQQQAABBFSgc1PnL7zw8Lb//PWGv7lo0mG9enwDGQQQQAABBBBAAAEEEEAAAQQQQAABBBBAQP7nbx/cSnjIhYAAAggggAACCCCAAAIIIIAAAggggAACBwgQHnJRIIAAAggggAACCCCAAAIIIIAAAggggECgAOEhFwYCCCCAAAIIIIAAAggggAACCCCAAAIIEB5yDSCAAAIIIIAAAggggAACCCCAAAIIIIBAdAFGHka34kgEEEAAAQQQQAABBBBAAAEEEEAAAQQaSoDwsKGamxeLAAIIIIAAAggggAACCCCAAAIIIIBAdAHCw+hWHIkAAggggAACCCCAAAIIIIAAAggggEBDCRAeNlRz82IRQAABBBBAAAEEEEAAAQQQQAABBBCILkB4GN2KIxFAAAEEEEAAAQQQQAABBBBAAAEEEGgoAcLDhmpuXiwCCCCAAAIIIFBeYOfOnbJixQr54osvYHIgcMghh8iQIUOka9euDkqjCAQQQAABBBBAIB0BwsN03DkrAggggAACCCCQOQEND2fMmCGrV6/OXN3yWKFjjz1WpkyZQniYx8ajzggggAACCCBQEiA85GJAAAEEEEAAAQQQ8AQID91eCISHbj0pDQEEEEAAAQTSESA8TMedsyKAAAIIIIAAApkTIDx02ySEh249KQ0BBBBAAAEE0hEgPEzHnbMigAACCCCAAAKZEyA8dNskhIduPSkNAQQQQAABBNIRIDxMx52zIoAAAggggAACmRMgPHTbJISHbj0pDQEEEEAAAQTSESA8TMedsyKAAAIIIIAAApkTIDx02ySEh249KQ0BBBBAAAEE0hEgPEzHnbMigAACCCCAAAKZEyA8dNskhIduPSkNAQQQQAABBNIRIDxMx52zIoAAAggggAACmRMgPHTbJISHbj0pDQEEEEAAAQTSESA8TMedsyKAAAIIIIAAApkTIDx02ySEh249KQ0BBBBAAAEE0hEgPEzHnbMigAACCCCAAAKZEyA8dNskhIduPSkNAQQQQAABBNIRIDxMx52zIoAAAggggAACmRMgPHTbJISHbj0pDQEEEEAAAQTSESA8TMedsyKAAAIIIIAAApkTIDx02ySEh249KQ0BBBBAAAEE0hEgPEzHnbMigAACCCCAAAKZEyA8dNskhIduPSkNAQQQQAABBNIRIDxMx52zIoAAAggggAACmRMgPHTbJISHbj0pDQEEEEAAAQTSESA8TMedsyKAAAIIIIAAApkTIDx02ySEh249KQ0BBBBAAAEE0hEgPEzHnbMigAACCCCAAAKZE4gTHnbu3Fmuv/566d+/f+l1rFmzRhYuXChTpkzxfrZp0ya55557ZMeOHeI/ft68ebJo0aLIBn379vXO19zcLG1tbTJt2jTZvHlz5OebA8ePHy89e/aUWbNmxX5u3CcQHsYV43gEEEAAAQQQyKIA4WEWW4U6IYAAAggggAACKQjECQ9N9TQUvOyyy2TOnDleSDhkyBAZPHiwF85pULdr1y4vJNSf9+rVK1ZgaBNoeDh8+HCZO3duh3OkwBT5lISHkak4EAEEEEAAAQQyLEB4mOHGoWoIIIAAAggggEA9BVyHh5dffrksX75cVq5c6QV+Z5xxhkyfPr2ql2SHh/rvCRMmyOLFi2Xs2LHSp08fufvuu72RiJMnT5Zhw4Z5oxPvuusu+d73viePPfaYF2xOnTpVlixZIl27dpVXXnmlNHLSHsloh5zm36tXry6NeowzYpLwsKqm5kkIIIAAAgggkDEBwsOMNQjVQQABBBBAAAEE0hJwFR6aacv+oE3DOP2d/+ctLS1y0003SY8ePbyX3t7eLo888ogXOppH0MhD/f3EiRNLU6PtUY/m3xoo6uhHnUKtIyL1OToCsrW1tTR92f88M0LShIc6VXr9+vUd6hOljQgPoyhxDAIIIIAAAghkXYDwMOstRP0QQAABBBBAAIE6CbgKD01IV26koY4OXLt2bawpzPaah2YtxQEDBpSmSCuRTpPW/5nH0qVLvRGGOt1527ZtXgDYqVMnLzw88sgjS6MizUjGBx54oMP0ahMemlGK3bt3LwWVUZqE8DCKEscggAACCCCAQNYFCA+z3kLUDwEEEEAAAQQQqJOAy/Bw9uzZct1118mCBQsOGLFnj/TTlxZ35KHh8JcTtK6irsl4xRVXeBu2PP7446KBY9jIQ7Nmoz/ktEc/RmkSwsMoShyDAAIIIIAAAlkXIDzMegtRPwQQQAABBBBAoE4CLsND3TBFwzZd9/D++++X0aNHl0YFVrNbclBw5w8Py+3obO+w7B9NqLtF27tC20HmqlWr5P333/emOGsZQdOpKzUN4WGdLlxOgwACCCCAAAKJChAeJspL4QgggAACCCCAQH4EqgkP8/Pq6l9TwsP6m3NGBBBAAAEEEHAvQHjo3pQSEUAAAQQQQACBXAoQHrptNsJDt56UhgACCCCAAALpCBAepuPOWRFAAAEEEEAAgcwJEB66bRLCQ7eelIYAAggggAAC6QgQHqbjzlkRQAABBBBAAIHMCRAeum0SwkO3npSGAAIIIIAAAukIEB6m485ZEUAAAQQQQACBzAkQHrptEsJDt56UhgACCCCAAALpCBAepuPOWRFAAAEEEEAAgVQE3n33Xdm8ebOMGDFCmpqaOtShmvDQv8OxFrhmzRpZuHChTJkyxSu/3G7G+rulS5eK7sxsHvYOzTt27Ag0Mrsnr1y5Unr16uWVr/+/aNGi0vFmV2X7Z/UGJzystzjnQwABBBBAAIEkBAgPk1ClTAQQQAABBBBAIKMCS5YskZkzZ0rv3r3l3HPP7RAiVhMempepIeJll10mc+bMEQ39NLwbPHiwFwxq2Ldr1y4v3GtpaZHLL79cHnnkkUCh8847zzvOHxwGPc8EhISHGb3YqBYCCCCAAAIIFEKA8LAQzciLQAABBBBAAAEEogmY8NAcbYeIu3fvlhkzZsjq1aujFWYdVSk81LBw+fLloiMFK4WHOupw+PDhMnfuXNF/X3/99dLc3CzPPvusF0b279/fG2U4f/586dq1a2nEYbnw8IQTTpCTTjpJtG4aVur57RGJ5t/6eu1zDRo0SB577DEvwJw6dao8+OCDB4SZUYAYeRhFiWMQQAABBBBAIOsChIdZbyHqhwACCCCAAAJ1E9Dw7OGHHxb9/6I+tmzZIhs2bDjg5WmIePHFF8srr7ziLDw005bnzZtXmlKs4eFNN90kPXr08Opg/84O9saNGyfr16/3Aj992KGjf8RhufBw4sSJcs8998iAAQPkjDPOkOnTpweGhxpQ2ucyIyU1VDRhZjXXA+FhNWo8BwEEEEAAAQSyJkB4mLUWoT4IIIAAAgggkJqAhlB33XVXaa2+1CqS4InfeecdefHFFzucwYw+PPHEE+XRRx91Fh7qtGUN/0xw5w8B/S/TDg/NWordu3f3AsC9e/eWpjtHDQ/NOohBwaNOjTblaGCqIw/NuQ455BAvNNy2bVuHUDFusxAexhXjeAQQQAABBBDIogDhYRZbhTohgAACCCCAQCoCGh7ee++9csstt6Ry/nqc1J627F/3MIk1D2fPni3XXXedLFiwINa0ZWNhpjLr1GWzVmLU8NAebWjWX7TXYpw8ebKsXbu2NCrSnOt3v/udXHHFFd5058cff7yqKctaf8LDelzRnAMBBBBAAAEEkhYgPExamPIRQAABBBBAIDcCjRIePv/88wdslqKNlER4qBum2Dso6whCe9qy7sys04n1Ya+bOHr0aG+jlfb2dm+9Qt0l2owOjLrm4ciRI+X444+XtrY2mTZtmrfLtD1tetWqVfL+++9La2trh3PpaEmzo7PZCbqa3ZsJD3Pz1qeiCCCAAAIIIFBBgPCQywMBBBBAAAEEENgv0AjhoU7F7datmzQ1NR3Q7rWEh64uIjto9O+47OocUcqxN3nR48vtAl2pLMLDKNIcgwACCCCAAAJZFyA8zHoLUT8EEEAAAQQQqJtAI4SHlTCzEB7WrbHLnMistagjJM2IyGrrRHhYrRzPQwABBBBAAIEsCRAeZqk1qAsCCCCAAAIIpCpAeLhTZsyYUdWGKak2XEZPTniY0YahWggggAACCCAQS4DwMBYXByOAAAIIIIBAkQUIDwkPXV7fhIcuNSkLAQQQQAABBNISIDxMS57zIoAAAggggEDmBAgP8xce+jc20YvKv4tyWhca4WFa8pwXAQQQQAABBFwKEB661KQsBBBAAAEEEMi1AOFh/sJDc8HpLsq6yYnuzGzv2pzmpiuEh7n+OKDyCCCAAAIIILBfgPCQSwEBBBBAAAEEENgvQHiYfnh46aWXygsvvCBbt26V6667ThYsWCAffPCBTJ06VZ577jm5+uqrpbm5WbSt7rnnHhkwYID06dNHhgwZIv379y/9fNSoUbJ+/XpZuXJlatc34WFq9JwYAQQQQAABBBwKEB46xKQoBBBAAAEEEMi3AOFh+uGhTkPetWuXt2mLBomvv/669+/hw4fL3LlzSxeYOU7brFevXrJkyZLSyEM9SMNE/fmiRYtSuygJD1Oj58QIIIAAAggg4FCA8NAhJkUhgAACCCCAQL4FCA/TDw/79u0rEyZMkDVr1nijCIcOHSrr1q3zRhHqCMSbbrpJevTo4V1o8+bN844hPMz3+47aI4AAAggggEC2BQgPs90+1A4BBBBAAAEE6ihAeJh+eKjrFV5xxRXeuoWPP/64nHnmmTJw4EBvLcNTTjmlNBU5bOThuHHjmLZcx/cOp0IAAQQQQACB4goQHha3bXllCCCAAAIIIBBTgPAw/fBQm8zeQVn/reHh9OnTvanIU6ZMKbWqPfLwlVdekeuvv166d+8u9913n0ycOFHmzJkjbJgS803A4QgggAACCCCAgE+A8JBLAgEEEEAAAQQQ2C9AeJiN8LDWC3Ly5Mmydu3aVNc71NfAmoe1tiTPRwABBBBAAIEsCBAeZqEVqAMCCCCAAAIIZEKA8LAY4WEmLibCw6w0A/VAAAEEEEAAgRoFCA9rBOTpCCCAAAIIIFAcAcJDwkOXVzMjD11qUhYCCCCAAAIIpCVAeJiWPOdFAAEEEEAAgcwJEB4SHrq8KAkPXWpSFgIIIIAAAgikJUB4mJY850UAAQQQQACBzAkQHhIeurwoCQ9dalIWAggggAACCKQlQHiYljznRQABBBBAAIHMCRAeEh66vCgJD11qUhYCCCCAAAIIpCVAeJiWPOdFAAEEEEAAgcwJEB4SHrq8KAkPXWpSFgIIIIAAAgikJUB4mJY850UAAQQQQACBzAkQHhIeurwoCQ9dalIWAggggAACCKQlQHiYljznRQABBBBAAIHMCRAeEh66vCgJD11qUhYCCCCAAAIIpCVAeJiWPOdFAAEEEEAAgcwJEB4SHrq8KAkPXWpSFgIIIIAAAgikJUB4mJY850UAAQQQQACBzAkQHhIeurwoCQ9dalIWAggggAACCKQlQHiYljznRQABBBBAAIHMCezcuVOWLFkiZ555ZubqVo8K6eufMWOGrF69uh6nK/w5CA8L38S8QAQQQAABBBpCgPCwIZqZF4kAAggggAACCIQLEB6GG8U5gvAwjhbHIoAAAggggEBWBQgPs9oy1AsBBBBAAAEEEhHYu3ev3HnnnXLxxRfLcccdJxs2bJDp06fLzTffLK2trYmcMy+FEh66bSnCQ7eelIYAAggggAAC6QgQHqbjzlkRQAABBBBAIEUBDQxnzZolN9xwgzz66KMycuRIL0hs9AfhodsrgPDQrSelIYAAAggggEA6AoSH6bhzVgQQQAABBBBIWeChhx6SHj16eCMPNUTUh/7s6aeflpaWFrn99ttl165d8tOf/lS2b98uP/rRj2TMmDEp1zrZ0xMeuvUlPHTrSWkIIIAAAgggkI4A4WE67pwVAQQQQAABBFIW0NDwtttu86Yr66jDlStXyltvvSWTJk0q/fvwww+Xvn37NsyoRA0PZ8+eLR9//HHKrVOM0x911FHyne98R7p27VqMF8SrQAABBBBAAIGGFCA8bMhm50UjgAACCCCAgK59OHPmTLnsssu8tQ5ffPFFue+++0ow+vNLL71U7rjjDtm0aZPceuuthV8Tcc+ePbJv377MXxyvvvqqV8dRo0Zlvq6dOnWS5ubmzNeTCiKAAAIIIIAAAuUECA+5NhBAAAEEEECgIQX84aGOPNSQMGhqso5S1MBKN1nhkb7A73//e68S559/fvqVoQYIIIAAAggggEDBBQgPC97AvDwEEEAAAQQQCBbwh4f63zrK8LXXXvOeoGsc6pqHOhqxc+fO3shDNlXJxtVEeJiNdqAWCCCAAAIIINAYAoSHjdHOvEoEEEAAAQQQQKAwAoSHhWlKXggCCCCAAAII5ECA8DAHjUQVEUAAAQQQQAABBL4WIDzkakAAAQQQQAABBOonQHhYP2vOhAACCCCAAAIZF2hra5NPPvlEjjnmmIzXtLGrR3jY2O3Pq0cAAQQQQACB+goQHtbXm7MhgAACCCCAQIYFdMOUe++9V2655ZYM15KqER5yDSCAAAIIIIAAAvUTIDysnzVnQgABBBBAAIGMCrS3t8szzzwjS5YskS1btsgRRxwhY8eOldGjR2e0xo1ZrY0bN8oTTzwh7733ngegG9h85zvfkT59+jQmCK8aAQQQQAABBBCogwDhYR2QOQUCCCCAAAIIZFvg17/+tWiAeM4558jMmTPlqquu8kKqYcOGyXnnnZftyjdI7XRU6L/8y7/IhRdeKF988YX3qg8++GD53e9+J3/zN38jvXv3bhAJXiYCCCCAAAIIIFBfAcLD+npzNgQQQAABBBDImMCKFSvk6aeflh//+MeyefPm0rRl/fe0adPkxhtvlJ49e2as1o1XnQcffFD69+8v48ePF3va8qJFi+TDDz+UKVOmNB4KrxgBBBBAAAEEEKiDQGHDQx098NJLL8muXbvqwMgpEEAAAQQQQCCvAh988IE3/VVHGPrXPNTAqrm5WQ499NC8vrzC1Fv7dTfffLMX5Nrh4bZt2+Sf//mfZcyYMYV5rbwQBBBAwBZoamqSs846S1paWoBBAAEEUhEobHhopraceeaZqcByUgQQQAABBBDIh4B9U+YPDzds2CCvv/56Pl5IwWup6xqecsop3qv0b5jyxz/+0VurkgcCCCBQRIE//elPMnnyZBk4cGARXx6vCQEEciBQ6PCQ3RJzcAVSRQQQQAABBDIkwG7LGWqMClVht+V8tBO1RAABNwJ6XzthwgTCQzeclIIAAlUIEB5WgcZTEEAAAQQQQKCYAoSH+WhXwsN8tBO1RAABNwKEh24cKQUBBKoXIDys3o5nIoAAAggggEDBBAgP89GghIf5aCdqiQACbgQID904UgoCCFQvQHhYvR3PRAABBBBAAIGCCRAe5qNBCQ/z0U7UEgEE3Ai8+OKLMnToUNG1X3kggAACaQgQHqahzjkRQAABBBBAIJMChIeZbJYDKkV4mI92opYIIIAAAgggUAwBwsNitCOvAgEEEEAAAQQcCBAeOkCsQxGEh3VA5hQIIJCKwIYNG+S2226Tm2++WY477jivDo8++qiMHDmy9N+pVIyTIoBAQwsQHjZ08/PiEUAAAQQQQMAWIDzMx/VAeJiPdqKWCCAQX0DDw7vuukv69esnN9xwA+FhfEKegQACCQgQHiaASpEIIIAAAgggkE8BwsN8tBvhYT7aiVoigEB8AQ0PZ82aJccff7y0trbKmDFjSiMPjz32WLnjjjvktddek5aWFrn99tvl4IMPjn8SnoEAAgjEFCA8jAnG4QgggAACCCBQXAHCw3y0LeFhPtqJWiKAQHwBEx5OnTpVfvazn8lPfvITefrpp71pyx9//LFs3LhRJk2aJCtXrpS33nrL+zcPBBBAIGkBwsOkhSkfAQQQQAABBHIjQHiYj6YiPMxHO1FLBBCIL2DCQ52ybALCtrY2LzxcsmRJae1D+7j4Z+EZCCCAQDwBwsN4XhyNAAIIIIAAAgUWIDzMR+MSHuajnaglAgjEF/CHgrpZyooVK+Saa65h5GF8Tp6BAAKOBAgPHUFSDAIIIIAAAgjkX4DwMB9tSHiYj3ailgggEF/AHx7auy/bax4OGDBAbr31Vm9dRB4IIIBA0gKEh0kLUz4CCCCAAAII5EaA8DAfTUV4mI92opYIIIAAAgggUAwBwsNitCOvAgEEEEAAAQQcCBAeOkCsQxGEh3VA5hQIIIAAAggggMB+AcJDLgUEEEAAAQQQQGC/AOFhPi4FwsN8tBO1RAABNwJbtmyRbt26SZcuXdwUSCkIIIBATAHCw5hgHI4AAggggAACxRUgPMxH2xIe5qOdqCUCCLgRuPfee2XChAkycOBANwVSCgIIIBBTgPAwJhiHI4AAAggggEBxBQgP89G2hIf5aCdqiQACbgQID904UgoCCFQvQHhYvR3PRAABBBBAAIGCCRAe5qNBCQ/z0U7UEgEE3AgQHrpxpBQEEKhegPCwejueiQACCCCAAAIFEyA8zEeDEh7mo52oJQIIuBEgPHTjSCkIIFC9AOFh9XY8EwEEEEAAAQQKJkB4mI8GJTzMRztRSwQQcCPw0MMPy9lnnSVHH320mwIpBQEEEIgpQHgYE4zDEUAAAQQQQKC4AoSH+WhbwsN8tBO1RACB2gX27G2T1evXSf/DDpduzS3SqVOn2gulBAQQQCCmAOFhTDAORwABBBBAAIHiChAe5qNtCQ/z0U7UEgEEahPQ4PC99evkoT88K70POki+f/53CBBrI+XZCCBQpQDhYZVwPA0BBBBAAAEEiidAeJiPNiU8zEc7UUsEEKhewA4O2/e1ewX1ObgnAWL1pDwTAQRqECA8rAGPpyKAAAIIIIBAsQQID/PRnoSH+WgnaokAAtUJBAWHpiQCxOpMeRYCCNQmQHhYmx/PRgABBBBAAIECCRAe5qMxCQ/z0U7UEgEE4gtUCg4JEON78gwEEHAjQHjoxpFSEEAAAQQQQKAAAoSH+WhEwsN8tBO1RACBeAJRgkMCxHimHI0AAm4ECA/dOFIKAggggAACCBRAgPAwH41IeJiPdqKWCCAQXSBOcEiAGN2VIxFAwI0A4aEbR0pBAAEEEEAAgQIIEB7moxEJD/PRTtQSAQSiCVQTHBIgRrPlKAQQcCNAeOjGkVIQQAABBBBAoAAChIf5aETCw3y0E7VEAIFwgVqCQwLEcF+OQAABNwKEh24cKQUBBBBAAAEECiBAeJiPRiQ8zEc7UUsEEKgs4CI4JEDkKkMAgXoIEB7WQzmFc+zatUvWrVsn27dvT+HsxTtl9+7dpW/fvtLa2ur0xe3du1dWrlzptMxGLuyYY46Rb3zjG04J9uzZIxs2bJAvvvjCabmNWlhzc7MMGDBAWlpanBLs27dP3n77badlNnJhffr0Ef1fIz627dghb7z+uowadZp06dylEQly8ZobPTyk/+D2MqX/4NYzidKS6j8kUdeoZboMDgkQo6pXPk77/Pq/sMfQoUNl+fLlYYcV8vf9+vXzMoawe6MivmcL2aAxXhThYQysPB26c+dOmTFjhqxevTpP1c5sXY899liZMmWKdO3a1Wkd9YP35z//udMyG7mwv/zLv5RBgwY5Jdi9e7fMmTNHXnvtNaflNmphhxxyiPzoRz9yHh6q5//4H/+jUVmdv+7x48eL/q/RHrv27JFFq5bLghVvyhWjx8lxR/SVli7NjcaQi9fb6OEh/Qe3lyn9B7eeSZSWZP8hifqGlZlEcEiAGKYe/vsXXnhB9H9hD+1zNmq/87LLLvMyhrB7o6K9Z8OuiUb4PeFhQVuZ8NBtwxIeuvVMqjQ6/0nJuis3yY5Eo3bi3LXO1yU1Wni4t32v7G5rkxkvPS/vrf+kBDF60IkycfgoaenCCMQkrrNayiQ85MvHWq4f/3PpP7jUTKasJPsPydS4fKlJBocEiLW1JuFhuB/hYbhRUY8gPCxoyxIeum1YwkO3nkmVRuc/KVl35SbZ+Sc8dNdOjRQe6mjD9Zs3yUMLnpWtO3ccgNi316Eyddy3pVtLC9OY3V1iNZdEeEh4WPNFZBVA/8GlZjJlJdl/SKbGwaXWIzgkQKy+RQkPw+0ID8ONinoE4WFBW5bw0G3DEh669UyqNDr/Scm6KzfJzj/hobt2apTw0ExTfu7NpdK+r70soE5dvnLsOUxjdneJ1VwS4SHhYc0XEeGhS8LEy0qy/5B45fefoJ7BIQFida1KeBjuRngYblTUIwgPC9qyhIduG5bw0K1nUqURHiYl667cJDv/hIfu2qno4WG5acphgkxjDhOq3+8JDwkPXV5t9B9caiZTVpL9h2Rq3LHUNIJDAsT4LUt4GG5GeBhuVNQjCA8L2rKEh24blvDQrWdSpdH5T0rWXblJdv4JD921U5HDw7BpymGKTGMOE6rP7wkPCQ9dXmn0H1xqJlNWkv2HZGr8dalpBocEiPFal/Aw3IvwMNyoqEcQHha0ZQkP3TYs4aFbz6RKo/OflKy7cpPs/BMeumunooaHUacph0kyjTlMKPnfEx4SHrq8yug/uNRMpqwk+w/J1PirUrMQHBIgRm9hwsNwK8LDcKOiHlGo8LC9vV02b97stZX+/4wZM+SHP/yh999NTU3Ss2fPorbjAa+L8NBtUxMeuvVMqjQ6/0nJuis3yc4/4aG7dipaeFjtNOUwUZ3G/O3Rw9BXAAAgAElEQVRTTpPW5uawQ/m9YwHCQ8JDl5cU/QeXmsmUlWT/IZkaZys4JECM1sqEh+FOhIfhRkU9onDh4e233y4bN248oL1GjhwpkydPLmo7Eh4m3LKEhwkDOyqezr8jyASLSbLzT3joruGKFB7WOk05TPWInr3k2nEXyDe6dmU35jAsh78nPCQ8dHg5Cf0Hl5rJlJVk/yGJGmdpxKH/9fU5uKd8//zvSLfmFunUqVMSLz+3ZRIehjcd4WG4UVGPKFR4qI20ZMkSmTlzZof20lGHf/u3fyu9e/cuajsSHibcsoSHCQM7Kp7OvyPIBItJsvNPeOiu4YoSHu5q2yOL3lkuYbsp1yqn05gnjT5LTuh7lOi/eSQvQHhIeOjyKqP/4FIzmbKS7D+4rnGWg0PzWgkQg1ud8DD83UB4GG5U1CMKFx7q1GX/6MNGG3WoFyvTlt2+ZQkP3XomVRqd/6Rk3ZWbZOef8NBdO+U9PExqmnKY8MiBJ8jFI0YzjTkMysHvCQ8JDx1cRqUi6D+41EymrCT7Dy5rXCk4bOnSRf7uu1dJj9au3imXvP+O/PaVBS5P75V14lEDZEi/o0PLJkA8kJ7wMPxyJDwMNyrqEYULD70PYmv0YSOOOiQ8dP92JTx0b5pEiXT+k1B1W2aSnX/CQ3dtlefwcHfbHlm/eZM8+IdnZevOHe5QIpbENOaIUDUeRnhIeFjjJdTh6fQfXGomU1aS/QdXNQ4bcajh4eQx4+ShBc+5OmVgOVHDQ30yAWJHQsLD8EuT8DDcqKhHFDI8tEcfNuKoQ8JD929XwkP3pkmUSOc/CVW3ZSbZ+Sc8dNdWeQ0PNThc9M7b8uybf5L2fe3uQGKWxDTmmGBVHE54SHhYxWVT9in0H1xqJlNWkv0HFzUOCw71HEHhoQZ9Zw7+lvQ/9DDpJJ3kF0/9Rrbs3C7fn3CJHNW7j7Tt3ev97IvtW70RhYf2OEheWrms9O+XVy0vHfvOuo/lvU8/kc+3bTmgTH1+uQcB4tcyhIfh7wbCw3Cjoh5RyPBQG0tHHz722GMNt9ahuVCZtuz2LUt46NYzqdLo/Ccl667cJDv/hIfu2ilv4WFa05TDxJnGHCZU/e8JDwkPq796Dnwm/QeXmsmUlWT/odYaRwkOTXhoT1ueu/QVL+i7eMTpcue8J2TsCUNFN/lqbW6Wnt17eNOO7VGEQeGhHqvP0UDxqjPGy9qNnwWWqb+v9CBA/EqH8DD83UB4GG5U1CMKGx7q6EN985933nlFbbuKr4vw0G2zEx669UyqNDr/Scm6KzfJzj/hobt2ylN4mPY05TB1pjGHCVX3e8JDwsPqrpzgZ9F/cKmZTFlJ9h9qqXHU4NCEh/5py0HhYN9eh8qyj1bLirVrpF+v3nLByafJr1+cFzjy0D7WhIsaSJo1D+3AMex1EiASHoZdI/p7wsMoSsU8JvHwUL8J6dK5s3y5Y5ts3blTvty+zVuLqEgPHYLeq8dBcug3DpIeXbt5i+DubW/3hqan9QgLD/v27SvXX3+9NDd/tSvkvHnzZNGiRWlV1/l5hwwZIr169XL2mtIID2mj+JcFnf/4ZvV+RpKdf8JDd62Zl/BQg8M/rFgmL771eqrTlMPkmcYcJhT/94SHhIfxr5ryz6D/4FIzmbKS7D9UW+M4wWGc8LDSyEMTCppRhuVGHlYTHmodGz1ArNfIQ71XnTJlSunSy9O9eJ7CQ532r49dbXvky+3bven/X2zbKjt276r2bZ/J5x12UE85uHt3Oahrd+//2/ft87IoXQrB5SOR8HCvNlKnTvLWR6vlzY8+8NZe0A5+ozy6t3b1vu05ZcBxMqDPEdK5qUk6dXLbcGGWlcLDlpYW+eu//muZPn26bN68OawoZ7/X815++eXyyCOPOCuzXEF5Dw9po+ouETr/1bnV81lJdv4JD921ZNbDQ52mrF9OPrjgWflww3p3LzzhkpjG7A6Y8JDw0N3VJEL/waVmMmUl2X+opsZxg0MTHtrTlvXv14KVyw4YJWivY7hp2xZvSrOGHfZuzWZ9w1ffW1Hawdle87Da8LDRA8R6hoeDBw+WWbNmSefOnb1BPcuWLXM28MV/Tbu8D89DeLinrU02bv1SFr/3jqz8ZI1s2lZ+zc9q3v9Zfk5TpyY5+rA+MrT/ABl53AnSpamzN5jPxcNpeLhv3z5pa2+XZR99IPNeezWVXQ5doLgsQ6crXXLqGK8BmzvXbyRipfBQbwp37doV+OE0efJkGTZsmLS1tcm0adNER7+NHTtW+vXr5wWg+jMTOJY7tk+fPvLkk0/KpEmTvJGNmzZtkvvuu0+uvvpq6d+/v/ff99xzj1xyySUdzmXK1eBPz6nl3H333dK9e/fSKEl97vz582X48OEH1Ml88Oo5Vq1aJe+//7688sor3nP1Z+Y16Xn0dY0aNUr0Q3v37t1emZdeemmHY+zroN4jD2mj+G2k7UXn3+WnVzJlJdn5Jzx012ZZDg/1y8h1mz73gsPtu3a6e9F1KolpzG6gCQ8JD91cSV+VQv/BpWYyZSXZf4hb42qCw7jnqOZ4MxoxbH3DKGU36gjENMJDbQ+9N9X727lz55bCRP/9q91u5j7cf59t7nft++dnn31W9P7avg/fsWNHlMsg8Jgsh4e729q8DYcef+Ul+eDP66p+jUV5ooaGZw05ScadeLI3oE3/V8vDWXio03T1G5H7n3+6cNOSawE2z9X1Jq4aO1661GkUYqXwcNy4cbJ+/XpZuXKlmA+epUuXev9tvgHRDxj9t/5s4sSJXtg3evToUuhofq/flgQda38gmSBMN7ExIw+Dnq9l6UN/Z87p/2DTsvSD77DDDjugTnbgpq9r7dq10traKj179vS+1bHPqR/Q1157rRdOjhgxQgYOHOiNxCwX2tU7PKSNZnl/ROO0EZ1/F59UyZeRZOef8NBd+2U1PDTTlJ9fttTdi02hJKYx145OeEh4WPtV9HUJhIcuNZMpK8n+Q5waZy041HvMa86a4L0EHcl477NPxXk5FY9txAAxzfBwwoQJ8sADD3j3o0H3r6ax7Hta/VnQ8Roqmvt9PaYRRh7qaMNnly2VBSvedPYeKEpBOjN26rgL5IhDetU0oM1JeKhzyf/85Sb59xefYbRhhStMRxv8H+deKN1aWmtOfcMu5DgjD80HkI7I0w8f8wgKFM06gv4bS/+x+gF10003SY8ePbzidB0HOzwMer4dHpoQ03zY2WXpqMKtW7eWAkFTJw0mly9f7gWeZtrykUceWfqZhlHmQ9n+dsee4lxuunO9w0N/iEkbfb2GZaUp6XT+wz4Z0v99kp1/wkN37Zu18DCv05TDWoRpzGFC5X9PeEh4WP3Vc+Az6T+41EymrCT7D1FrnLXgMGq9azmu0QLEtMJDOxC072nt+1fTjvbv9WdBxz/88MPe7DsdgaiDgHRZOVfLh2Vx5KHmUTojZdW6j2u53Av9XJ3OfPnos2TY0cdWHSDWHB7qiMMNX34hv3zmSTELUhZavcYXd3D3HnLjhZdLt5aWGkuq/PRK4aE9oksDQ3vkoH+TEf8IQfP7oADHPtYeOVdu5GG5DU3836b4y9KRh0HhYdyRh2ZoeBbDQ9roq5GHcdpI3xF0/hP9WHFSeJKdf8JDJ03kFZKl8DDv05TDWoVpzGFCwb8nPCQ8rO7KCX4W/QeXmsmUlWT/IUqNGzE4NC6NFCCmER7qoJsbb7xRZs+e7Q2CCRt5aP/e9NnKjVQ091M6dbmo4aG+N6c/97R8tPHPUd7KDX/M5aefJScd803RWTBxHzWFh7rGoU5V/pe5v+0w4lC3lP/++Zd4iaa9yGvUyp03bIT07N5DfvvKgqhP8Y6r9nnmJFG3sq/1PEf3PlyuP/dCaU5wN+aw3ZbtHZ7M2ggayJn1AdVERwvqkGd7KrMJ/Oz1Bcsd699Byqw/qN+A2Gsgmueb3Z794aF/N6pyIw/t0Y5Bax6atRZ1KnTcYKreIw/VhDYiPIz1AZiTg5Ps/JcLD/0joXWktBnpXAubv/MWpyx7N3V7PdY4Zfg7jHGfW+n4rISH2s+wNxwzU7Lsfoa+jrlLXxFd46na/of9PP0i9BdP/cbbkS/uo9r+AdOY40qLEB5GDw+DpriVW/va3xIuNqDz9xn1HGvWrJGFCxeWdhs1fTQdHWPPNgn6vNalabRe9jrc8a+gjs8gPKxVMPnnJ9l/CKt9lOAw6n1k2LnCygn7fVj51f6+UQLEeoaH5l65vb3d21BUg0N92J+Z9v2raTv/74P2FtDlxrQvZ8p+9913O4xELMqah7p53pNLFsprq9+r9tJuuOfpCMS/Ou8i6durt7cJU5xHTeGhdrB1XYW1n3/W4ZzaCT/1m8fL7D+97AV62qguFm6N88KqObbSh7HCTh4zTh5a8Fw1RR/wnNMHDZELh58eu8GinjwsPIxaDsd9JZBGeIh9fAE6//HN6v2MJDv/lcJDV9+2uvLyf4FhL9Xg6hy1lJN2eGhPU/544wa5YvQ4eXLJotJuk//1kskya/FCWbF2jfd31Pz3l9u3VdX/sPst2hcwu1TWYljNc5nGHF2N8DD98DDuGlp6w6vT3ebMmSN642qHmkGzVIKuBj3n1KlT5cEHH/TKcPWg/+BKMrlykuw/VKp1lOBQn+8q1AsrJ+z3ybWASCMEiPUKD5Nsp6TLzsq0Zc2ilq5+V2a9+lLSL7lw5XdtaZG/+86V3nJ6cR5Vh4ft+/bJyrVrvLnl/ofdCdfAbdlHq70Ovu4AdfIxA73pzfqtvu6E8/0Jl8hRvfuI2VpeQ0bzofj5ti1y5uBvSf9DD5NO0umAkQD2SAEddaDHH9rjIG9nndMHnSgnHnWM6HSnF956XXR4pjlv30N7e8fZ57L/rc+3R07e/cxs+cuzz/fqqSMptbyuzS3y8qrlpfrbIxW0/pXqrV6a+P7td6+UQ7p/tSag6wfhoVtRwkO3nkmVRuc/KVl35SbZ+Y8THppNlVavXu2tharTOXTktdkhXteH0bpW2pVdA0Adja3fCkfdld7sKm+Hh2Y9m8WLF3fYaV6PNZta6TfHn3/+ufzHf/yHd8Nsbp4HDBjg1aHczvJByzLoazavVUeYm1HfdiunGR76pynrznB2eBj0paQJ/P646u1SeGj3P8xr06DxxxdPkl/9fk6HkYV2v0X/fcHJp8mvX5zn9Uf07/nhB/eSO+fNkm8PP63Uj5n29G+9vsXMRfNl++6dcv25F8mr7630+gfap9B6mz5Opf6H3efQvsw76z6Sa8d9Ww7u1k26dI73jbC7d2r2SyI8rD081M+uE044QU466SRvpIsZ+WKPajEzOezPDf/unmZkzCWXXCLDhg2TcqOpK4WHZs2uDz74oOLUurAdRvXzVD+P+/Tp422KZz5zw65o+g9hQun/Psn+Q7lXFzU4NOHh4L5HyynHDvQ+/3XAid7/Vvo7ovfD3VtbO9x3mvvMV99bUfpiTNdxC7pnDvo7c95JI+S5N5d699l/dd7FMv/tN+T99Z+U/kaN+OagDvfW9vnNKP5KrV30AJHwMPy9npXwcM/evfK/nnyUPTfCmyzwCB3MNvGUUdLaHH36ctXhoa51+C9zHpONW78MDA9N+GamGNnf5Jt/b96+rTQq0d5a3g4PLx5xutw57wkZe8LQA0Ywjh96iny6eZP3wWw+tE14eN34C72O/qkDj5fjjujnjZA0NxwmZCwXHtqjJM1z9APcjDw09VNoM73a//oq1duAfbUD8zlVL1hZ6TohPKzyXVTmaYSHbj2TKo3Of1Ky7spNsvMfddqy2cBJA7gvv/zSW6LBvsE0I2D0ZrnSjt96w2zCw6i70pvp0kEjD+3d7f2jcswyBuWWkyi3s3xQeKgBqb0DX1DrphUeBu2mHCU8NOHfnz5YVboJs3edNDdYRx5yaOCU5HIjD/XvtPl7fuzhR5ZGJPr7Mdqv0NGKKz75qPTlpD2F2Rxv/970JZo7d+7Ql9H26KIjtEadJUOPOqaqNWncvWOzWxLhoZvw0Hx26RcRZ5xxhkyfPt2b6mamNZsvWuwvGcqtZW0vcxM0mjooPDTT9swXGUEb7tnntkce6rQ8/zpf/s/RqFcw/YeoUukdl2T/IehVxQkOzX2o/ffirMHDvPvPsL8j9jJd+ndDB6t89NmfZeRxJ5S+6LK/NLPvmYP+zpj7a/1iatLos2XpB+96A2t0VuB7f15X+ptm7q2D/gaFtXKRA0TCw7DWF28EufaRX3vttYoHJ/me3d3WJovfWylzlv4xvMIcESigg9n+26V/IQd17RZZqOrwcPWGT+VXz84JPFFQJ1w/yPQDzjyWvP+O962MGZVoD8G2w0MzdShoiLa5GejRtasXMGrH3oSHZtp0uXIrjTzUoPDvvnuV9Gjt6lVXv4UJCg/79jq0VH//SIVK9bbR/mHSNbGHi0ZpXcLDKErRjyE8jG6V5pF0/tPUj3buJDsScUYeam3tYC3ohlU7RpU27bHDw6C1YSvtKm+veWhG7ejNu33D7X/+hx9+KJ9++qls27atFP6F7SwfFB7a68/qCMugqX/1Dg8r7aYcJTwMGnlof6mnN1tD+w8ou5ZhubUS7TK0D+Pvx5iRjlt37vACQF2f0fQv7JGPpo/wynsrDpj5YGYxmL6MriVtHqcMOE6+d9oZsb4VjvZOzP9RhIduwkOzlrU9BdneudN8hixZsqTDWoTmSxizJESlzztztZUbeaiBnwkuw6ZC2+HhhRdeKMuXL/fWCbNHcFezDAT9h+x/JiTZf/C/+rjBoQkPzee/vdxV2N+Rp/70cof7Tp2NN+jIfqWRi1q2/ffEvrcN+jvzzBuLvdHzH2741JuVpzurfvL5xtLfKP89aqW/QZWuiqIGiISH4Z8FWQgPddTh/57728CBbOGvgCOMwNknniwThg2PPNOlqvBQRwZoyrv4vXcih4f2t+3mSeW+RYkaHppyTFip36ZEDQ/NB2fQiEf7G5hqRx5GDQ/1G6ERxw7qsCC8i8uZ8NCF4tdlEB669UyqNDr/Scm6KzfJzn+c8NDcoOpnpXYUTznllFIgZ488rCU8rLTRgD3y0OgGbRZl70qvN95XXHGFN73w8ccfL60ZpsdUGnlobqT9I4iC6mDqUs/wMGw3ZX94qH/zzewC3dSk3JqH/rUL9Tj9YrC1S3PgMijmS0f7avfPKjA3hqUwpKlJrho73vsy9Dd//EPpS0ydwVBu5GFQ/0PLs794tevQ+xsHy38ZP5FpzL6PIcLD6OGhvtc15Lv//vtl9+7dct1118mCBQu8vqcJ7YLWH9QRf+Zzwx6xXG7kof15FfRXo1x4qDuMmjqFTVuOMvKQ8NDd3+wslZRk/8F+ndUEhyY8tEcb2veCle4L7Zl0ZuShjpwf3O9ob8qxzrCLM/LwicULO/xdOvvEk2TQEV+Fkbp0V7m6lPsb1GgBIuFh+Ls+C+Hhxi1fyj8/NTO8shxRUUD7mH9z4WWRN/KtKjzUKcv/a/Z/ii5MHvQI2rXQXt9Qn2NG85kRfuXWPKz0YWtGAbTva/c+EM03/mZotm7YEjTy0B5ZWO6815w1ofTStK72tzJBax7au0qH3WzYZsf3PUqmnHFuVaMKdKc6XVdm4MCBBzRDkuGhi533zI1pLbuMBl17lXY/Dap31NdSS3io39brmkIHHXTQAVXevj165z/uZ1/U11ap3Ly1U7XhoY7kWrFihYwYMUKampo6kOiNli7uHjY0P0r72DtoB+2eFqWMqMf427/cbpc6Rc0eBaflm+ljQaPjal2gvpbO/zvvvOO9j7ReQY+o05b1s1P9dcSKTlvWNQ91vUH/DvG1jjwM2pXeTL+LEh4GPd8OCdXAtLO95qF9bQXtQq9l2Dvwmd39bNNawsOXXnpJdDphlwg7uAVNU/a3rT881N/b/QzTB9AbrGp3TS5302T/PbfXljL9mKCQ0ASM9vGmj6AjLP39Hl0CRfsz9uvwGzCN+cB3fCOEh7/5zW+8cC/oMy9u/8F+T5sdjPXzY+TIkXL88cd3WKcw6HNDP1f8n5H2KGZ7t0/774jdcpXWPDQBp26E8oMf/EB69PhqTXD9vNa/U+Zhh4f691nXb+3fv7/3ma4jqf0juKP+zcx6/8G8jrR3zjZ/d/zXgv5tq9TPiNoOlY5Lsv9gzlttcKjP178Xo44bLCf0Paq0zr5+wRX2d0RHB9r3nebe1Nyvzl/+hjcDLuieOejvjI5et7+80n+bJbyC7lGj/A2q1C6uRyDqjut33nmnXHzxxXLcccfJhg0bvM+Am2++2fuitNZHpT6/lp218DDO/Vyl++Awtzi72NcjPKzU59d1pF9c/oY8/9bSsJeV+O/NF9NmxqrOrrWXIgiqQNCM2sQrWuEE/+dlV0eeulxVeKhzzG+b+e9OX6M9AtBpwRkvrFePb8iPL5oUOe21X46GUjNnzvTCQ735tUPELIeH2rnQtcYee+wxr0Mc9k21qyZMKzy89957vc6v3kyfc845HULEuJ3/OBZx/tgElZvHdqq28683HT//+c+ld+/ecu6553YIEV2Hh2ZEhL2mVJx2jXpsufb337zpjdiNN94oOvJDQyT7vzVYMyPvXNW3ls6/hgW6scnQoUPl/PPPP+CGulx4GNWM474WqCU8/Pu//3vvc04/78qFiJWmKdMO5QWYxvy1TSOEh7fddps3wrhfv37eCEA7RHTRf6i1n1Ck92rW+w9Jh4dh08XttrYDTBMYLlu2rLT5lr+f4eo6SbL/oHWsJTh09RrzWo7rAFEDQ10j+oYbbpBHH33U+5JDg0QXj0p9/ryHh9X6xN3Fvh7hYaU+vwbkM1+eLys/+ajal+zsefYSBVELzVp4eN34iTLoyP6Rql9VeKjrF/5/TzwS6QSVDlI4802LvbB5zQXnrIB/nHJ9VTU24aF5sh0i+sND/UPv3w3UDu7sDqT+PGyH0aDd+cwOeGY0YaUd7/TG9OSTT/ZGi+o3xXo+ewF/O7iydxbVjoO9I+r8+fO9cMPsqmdek39XQPNttL/een4TXvrrb2+gUMvIQw0P33//fa+ZdCSOHSL6O/+001ejBqptp1o7/+a9ZIeIej27HHlowkN7TSk9b9D1F3dXya1bt5ZGYZgdMv076fo79UGhoLkx0FElJjz017eqDy0RbwfjH/3oR15IGfdhOhLmef4QkfAwrmj542sND03JQSFi2DRld6+imCUxjfmrdm2k8NBcyXaISHjo9v2d9f6DebXlRh7Wc+dsfx38I+mzHB6W6z8QHNb+fnIdID700EPeCGQNEjVE1If+7Omnn/b6kLfffru3sdNPf/pT0c9D7VuOGTMm9IWY8DCoz6+zj5IYeVhunWv/vXn37t073Oea+1e9zx00aJA38KbcfbHZUE/va+37YDObSF+vPTrYnv1n32+UWwvbhq1neBj0nt2xe7f82wtPy9rPPwtt76QPCAoPNeM6c/C3Ouxqbs/CtWe+Jl2/KOVfdvpZctrAE6IcKlWFh+s2fS7/Ou/xSCfgoHCBCUcOlI2fxb/4N27c6H04+B8aIuroKV3Pxvxe/9D7dwM1i/1ruOAPD8N2GPXvzrdw4cLSQv+mU1Fuxzv94NK1bbT+GhLdfffd3hQ6/bAO2vFU6xm0fo0+R6eqHHbYYV4AaXYn9Y9kNOGIlhNUb7NbaqVdAo8++mg5+OCDq1qbUoddb9mypUMzmRDxzDPPlDvuuKP0O9pplzf1qNp20pFOel3FfejowjfffPOAp2mIqGWuXbvW+bRl+4+53RG33z/+zTPCdpUM2yHTdBz0j74GovqeCQoPzY2ATtU2Yb1/6lhcY3O8hof6vteOXtzHJ598IuvWrTvgaRoi6sL5//qv/xq3SI4vI3D66adX1UZanH6x5X+YEPH00aNl/oo35fll6U81yXPj6zRmXSj/+COPqmrZkzy/dlN3ndKrSw906xZ9l8C8ve7PP/9c9u3bd0C1NUS88sor5Ze//GXeXlJm65v1/oOBqxQe1mvn7KDwUGdAPfDAA141kwwPk+g/nH/BBbJlX5s8MP/33vIRPKoX0ADxylPPlIULFlRfiIg3w0QDMx19rdOVddSh3le+9dZbMmnSpNK/Dz/8cG9EthmVqH8T9H+VHpX6/Hod672o3pOGPfQL62q+tA66L9WBJWaHe3Ne+ziztrUeYy+pM27cuA6Db8z9vL1Grf067GnN9vs4yZGHSbxnJ1xwvjz86h9k07atYc2U+O/905Z1uTtdisDsvG52NdflAXbt2SO63E3WZtz6NwSshEZ4mPglFX6C604fL5s3bQo/0HeEfnjoOl32o2vXrqKB1GmnneYtqG+Hh/7dQCuFh1E2CdDQ0Uxz0FGD+oFkHrqejn7IB4V+9ged+SZGAwF7TRstxwQY9s6i/h1RdXSVjrbSoe36MB+aQbsC2q/X1Pv111/3Rh6aNcDs+psy9Wc68lD/kGmHKO7jxRdf9L41sx/62nTapZar02XNwx8imWDTBKL+kJd2WlpqezX83ve+F3ijFdZmeo3NnTu3w2H67aOugXjWWWfJyy+/7Cw81PeEvbOknjRol0o9v9lFUo+xR/6V21UyaIdMVyMP/TcLYablfq/h4be//e3AHX7DygzqFNoj2/7xH/8xrAh+H1Hg7LPP9kaJVvPQ5TT8DzNKtHefw+TjjZ/JQy89Kzt3766meJ4jImb04UHduklz5y4NaaJfgLz33nvelN6iPrQvpet/2Q/98lH/Lul71O4/FNWgXq8r6/2HoH6i6T9ooBDUx33kkUc69B0q9ZG13xx152x/f8D/30mGh0n0H04bNUp27Nktv3zmSdm6c0e9LrlCnudbRx8rl44cK2+/VTnAC3vx+rmuwaD2J/QLb71P0/spXVvVPPTnl156qTcIQ6//W2+9VfQLF/2iudKjUp9fB9/oYALX4aH//tWMEvTfm1e6fzWhoTlK2iwAACAASURBVH1fbEYS6ohFM0pR7xnt9WjtkYRB9xIa+icZHibxnh0x8lS565knMxMe6pe5uv+GeQStLdq316Gy7KPV3gZIWZu2nHh4qB+s/8/jD4e972P9XhPYof0HlHZAtBc9tzcjiVXo/sVr/bsj2mWk3Xg6euC/T55a1Yg2e9qyCQ21Q6n/Dpq2HBQeBu3CaU8/sMMq82/9gPbvzqdhiH/EX7mwwT/SSYdK79mzp0MIpG0UtLOoHTyakYdB4WHQroCV6m13uoKuMVfTlk1oqDfS+giatkw7lb++wtrJxbQjExpqB0JHHiax5qG9s6S+d4LWnfIvehz0baE/oK9m5KFek2aksX7bWm7NQ5fhoYtpy0HTYav5Bjju35Sw48stGK+js80C8+U2NNGyzUYGYedJ+veupi0HrU+p6x3qlJP/mP9M3aec+Dc9UUddNmXBymWlZVTsPof/G+XVGz71pqFoOdpR1E5gvR+se/iVeKNNWzahoY4uC+o/1Ps6tM/ncu3ESmW5PI/fK+v9B1PfLOyc7R+xZK+bbPrv9gwHV9emq2VPgvoPuhnolh3bEw8Q7Y1MqnFxdd/qqhz7NWhweOXYc6RLU/yBFkEW+sWJHR5qn1f7T0FTk3WQxquvvuptshL2sKct+/v8+twkpi37719N4O+/5yt3/2oCwSuuuMK7P9YBQvYGhubeXXert+/H/UsKpDHyMIk+v655+MAffu/139J+lJu27N/0N8sjD68aO15OHnDgBrxBtlWNPNQP2P/+6L85aytFv/7ci+TXL/5O9GLQh73zob09fdyThn04hv0+7vniHq8bptx40eXS0qU57lO9qWEaQuhIQxMamkKihIf2txv2+mhRwkP/7nz2WmtaB/83KvaL83/7ohsgaEfEfGtifxj6AxQ9zt7hrdzIw6BdAfVn/nqbNRLtnUpN/e0RW7WGh/qadKShCQ2NR5TwkHaaVtpYJ6ydaun8/9M//ZM30tCEhqaNkggPdVSr/wbA7Bhprj//7rn2TpbldpUM2iEzbOShns9ei6W9vV10tIJ20uyfu9oZvdbOv7qU24gjC+GhuW4q7Spqh7xxFqmP/UeihifUGh6W29TGrpKuffj8W6/LH95+o4aaVvdU/w7O9rfEdp/D3ynUztWqdWtF/3af+s3jZfafXq6uAlU8ix2XO6I1SnioX65qH8+EhuX6D1VcUrGfUu7zymWol8fwsB79B7ux0t452+6L232Gcn//Yl9oZZ6QZP9BT1mvALEWj0r3rXE2bnB9/+s6OPTawxce6n/rKENdUkcfGkppCKf9Y+1z6cjDKJuqaB+63HtWy00iPPTfv5YbeVju/tUEgkEDC/Rn5n1o1vI3M+r870/7C27/F9m6manudm/fh5e7Vuu15mG5Pv/OPbu9HY3f+ujA5dtqeX9V81z/l8zmC2l/eFhux/Rqzun6Od+fcIkM6HNEpGKrCg/3tLXJ/376cdm49ctIJyn9MWlqEq3cUb37dNjCXkcdnnzMQLG/7bfDQx0KqsM89Q2hi08efnAvuXPeLPli+1Zvzrg+V7fs/sVTv5Hura3y/fMv8abxaHkvvPW6dG1u8ba4/6+XTJZZixfKqnUfl+phL1hpj0gw5Z130gh57s2lootc/tV5F8v8t9+Q99d/4oWdr763UkZ8c1CHxTC1TnEeWvfLTj+zqvBQ3/S61o+ONPQ/ktxtOc7rK8qxtYSHOiXb3iHRNnGx4HlRjF28jmrDQw0IdV1KHWnof7gMD128xryXUUvnX79Z1g6UjsAJeuQlPLSnjRQxPKz0mXfA+6ttTyrTmCuFh6bPoaMKy92MDe53tNcnqdfIQzZJOfAd3wjhoU6fO+mkkwI/7/z9B3vBe91MTvuG/jWt9QZWF+jXtcT0mBNPPLG04dwFF1wgw4YNE/+mdzp9UK/1u+66y1trTNeatm86tXJabtBGevb5dH1r/znKbQ6gn/P6xamOaNMlRfRLcj2v/UV30ML/Zv1s/UJb19bWtb91JI7eFGt5utSLeT3Tpk3rsM523vsPLgPcrPYzkuw/mNfsOkC0Z9KZtdB0RtwHf14npw86UU486hjRL9L0fvXy088q3c/2PbS3mJlzdtBn/q3Pt+93735mtvzl2ed799jmfvq7p43tcI+c1IYNSQSHSV6Dlfr8SYWHrl6Pq80La61PPcLDSn1+DUVfWvmWzHv91VpfCs8XkX+YdI10a2mNZFFVeKjB2rPLlsYeLWAP1ba/5S838tB8KJqdmPU5ZvFJHaHon09uEl7zyvV8+iH60Wd/lpHHnSC/+v0cL3C0RxXYC1YG1U93ltbFLfVDetLos2XpB+96/9YRB+/9ed0Bi2HqIphxHtecfb6c2P+YOE+JdCzhYSSmyAfVEh5WOgnhYeQmiHRgtZ3/SoUTHkaij3xQLZ3/sJNkPTw0o6btzXKC1sHxjxYNe91J/L6WkYdx65PGNOag8PCasyZ4VdcbPPO3vNxC2GcNHib3PvtU3Jda1fFMUw5ma4TwMGr/IWgNuqC1kvU4e1MN+9/+TePsTe/MYv72unh23fzl2kvbVDqHvba0vTnAEUccIaeeeqq3FrbOCDAbCWhAqhuY6Wdk0PQ7XXrDbCiga6HputZmnTANEf0bB9qftXnvPxAeVvXxGvgklwHi+KGnyKebN5W+aLLDv+vGX+gNhjl14PFy3BH9vL8p5h5VN1yoFB7a95vmOTpQxqy9FnSPbO5pXW7YkLfgMMpVksTIwyjnrXSM+bJER1/69wiotexqnl+P8DCsXlt27pD/1/EyemHnLOLvj+59uFw3fmLkzfeqCg8Vbv3mTTJt7m9jGdrf5us3MRecfJr8+sV53jf7laYtmw/AFZ98JHZA6F/cccn778hTf3pZ/u67V0mP1q9G4+nIwkFH9uuwNpFdD/vbnKD6PfPGYq+eH2741Ns5Z9jRx8onn2/0/hDoN7H+IalxwsOmTk3y08nXSnMVm3CEwRMehgnF+z3hYTyvtI7Oe+c/Lbd6nreRw8OgzXKKOPKw2uupntOYy4081H6GHQwGjTzULxJ1RkLcmQZxXZimXFmM8HB7acMU/2iUoPWqzShEf0ioAV7Qpl32mrr2RhtmUw1/eGjCSvszzQ41g86howpvuukm6dGjh1ecmcp31VVXlZbPKLcRWNDC/7oMju6WumbNGm90pC6foCOhdVM/7bP71xcrUngY9/Mlj8cn2X/we7gKEM2sth5du8qd856QYw8/0gsFzUAUXfoiaGRhWHhoT4HUuuuXXnZ4GHSPrHVxuWFDEYNDtcxieJi192sWwkMd3PWr556SdZs+zxpPruoz8ZRR3sxeXf8zyqPq8FBHH97/wtOxFqqMO/LQrCdULjwMWq/B/obHjDzUkYs6xUinHOsUozgjD59YvFB0EUn9wP3NH/8gZ594kgw64qswUoeU1xIejh50olw4YlQiOyUSHka5/KMfQ3gY3SrNIwkP09SPdu4kO/9ZH3moN67+zXIIDzteNxog1mM35nLhof7NN0uUVJq2HO1qr/4opimH2xEefh0eBq0PHbQhnh3m+f9dadO7KOGhfyM9DSXDzlFuEwGdVq3ToHXasS77EnXkoX6+2hsK6HTngQMHekGklkN4GP6+yvIRSfYfgl63qwBRyzbLcemstajhobnHtGfJmXtfHXhiRjSWG3no3zC03P1vNW1e1OCQ8DDa1ZCF8FBnraxY+5E8/NLXuxxHqz1HGYGuLS3y3777F5FHHerzqg4P9clxRx/aawr6dzMMGnlopi2b9QftsE7P79810awlYaYe6TFmTUPzDc385W9438yY0Ynl1jy062eHnvpvM7Q8aBvuqCMPtbFu+d5fVLXWYZRLPo3wUKeTaEfRv45MufqW25VUv4nWzSN0xyl7XR178wb/ejtRTGo5pojhYdz2Uj97wV/TBjqt197sQ4/Tb/3TGFZPeFjLVV6f5ybZ+c9DeOjfLEenoNgjb9J67/hbv57Tlv3nrsc05kprHupN3hVjxsmvnp0jWhd7NoN+Gbl5xzZZu/Gz0tRm1+8cpilHEyU8/Do89C+C/2//9m/ygx/8wBvRZ68TWC489PfHyi3mbzby8m9wp+X6N6TTKcT2+cqdw94Ez5zXrHmon416ztNPP/2A11Ju4X87SNV/a3io/ZGwIJP+Q7T3XZpHJdl/KPe6ag0QzQjA9n3t3sATHQEbJTwsd69qwkMdmWjf7+o98Murlntr+usoR3sNRH1tZmRi0P1v3DYtcnBYr/DQ/4VP3DaIukxBrecpV68shIdatz172+Se389m9GHcC2j/8RcNP11OHzREmsusJR9UbE3h4e62Npm9ZJH86YNVVVa5cZ/23ZFjZeTAE0SnJSXxqHd4qKNn4uzSZL9m/66k9m7P9q6k5X6ehJ+/zKKFh9W2l38KkhkNoF7+dqxHu/jPQec/DfV450yy85+l8DCeSvaOTjM8NBr1nMachRZgmnK8ViA8/Do8jCfH0UEC9B+yf10k2X+o9OprDRCzLxu9hkUPDusVHkYXDz6yUnhYjxktWQkP9+3bJx9t3OB92asBPY/oAkf07CU/vOA7sQey1RQeavU08dUGW/v5Z9Fr2+BHDj/2OLn0tDNjpbxxyeodHtq7/N13331y9dVXezvj+Xft06kouuOefiNtHpXCQ/+aNrpTno5MrPduU0ULD6ttLzs89LcB4WHcd2ljHp9k55/w0N01lYXwUF9NvaYxu5OrriSmKcd3IzwkPIx/1ZR/BuGhS81kykqy/xBWYwJEkUYIDpMKD+3Zc/YIa93QadSoUd6SCjqTa/78+aKbPdn3z+U2v9Kf6/Pt2Xr2PbjOENPyunbt6o3gNrPETNlmdPjYsWPL7kJf7n2RlfDwq35im5h9L8Lex/z+KwGdAfvjiybJQV27eaOh4zxqDg/1ZLrz8R1zHpOtO3fEOXdDHjugzxHejjbNnbsk+vrrHR7aI9l0V76ePXuKvd6NvWvfjh0dr5Og8NB8ENpT+OwP3npP7StaeFhte9nTlu0dY/ViJjxM9C1dmMKT7PwTHrq7TLISHuorqsc0Zndy8UtimnJ8M30G4SHhYXVXTvCzCA9daiZTVpL9hyg1buQAsVGCw6TCQ3t9Vz2HGTmo4d+1117rDazRneXNMgv27vOVwkN70yfznCVLlniDbHStV3Oe1tbWA+7NzX16pV3o8xAeah11MNsTry6SpauZDRv2WaYb9v7VeRdJ/0MPq2oGrJPwsL29XXa17ZHpz89lznmFFtN1Kq4cMy728NCwiyDo92mGhxdeeKEsX75cNDDUwE93vlu8eHFpoWp/fSuNPLRHutnTlu2fV+MT9zlFDg/jtJdx17Y1i6MbS8LDuFdVYx6fZOef8NDdNZWl8NC8qqJNY2aacm3XK+Eh4WFtV1DHZxMeutRMpqwk+w9Ra9yIAWIjBYdJhYdmjVazXuyAAQPEjBw0s+rsqcjm3zp6sFJ4qEGhf8f6oPDwyCOPPODe/IEHHghdCzYv4aEXILa1yfwVb8rzy5ZGfTs33HHf6NpN/sv4idLnoJ5VBYcK5iQ8tDv2ulPha6vfa7jGqPSC9Qbh3G+NkDMGf0t0d6x6PNIMD8uNPDS73BEefi2wfXs6nf8oIw+D2suEh/4dY/UVER7W452d/3Mk2fknPHR3fWQxPNRXV5RpzExTrv1aJTxMp/9Qe8tlswTCw2y2i12rJPsPcV59IwWIjRYcJhUemuvLDIT54IMPIoeH5n5Ml5xau3at6GhDEy7q5qLr16/3BuxUO/Kw0i70eQoPTYCom+H+9tUFsnP37jhv68IfqyMNp57zbenW3CJNTU1Vv16n4aFptC93bpenX3tV3v74w6orVoQn6rDQEd8cJBeNOF2aOnWqy4hD45ZmeGjvvmt25NVvWOKEh2basr0ugz1t2f55Pa6VIo88jNNe/pGgOiz+/vvvF52KTnhYjysx/+dIsvNPeOju+shqeKivMO/TmJmm7OY6JTwkPHRzJX1VCuGhS81kykqy/xC3xpUCxH69esuVY8fLvn3tcnjPXqWiP9ywXhasXFbaJXnTti1y57wnvL9pZhdkPVjXb/vtKwtCq6Q7Oe/as0deWrnMO/aqM8bLyccMFFOuLisW5WffPW2srN34Wakcc+JGDA6TCg9Nn0pna+p0Yl1nLsrIQ3tk4apVq+T999/vEB7qfbZ/x3qzvqGOcgxa89Dcm+u9W9gu9HkLD7W+bXv3epunvLzqbZn/9hsNHyL27XWoXDRitBx1aB9pibGrcrm2dx4emhPp3HP9QFv6wbvyxpr3GmY6swaG3zz8SG8n5SH9j/Y4Wro0h/4BcH1AvcND1/XPWnlFCw+z5uuqPnT+XUkmV06SnX/CQ3ftluXw0LzKvE1jZpqyu+tTSyI8JDx0eUXRf3CpmUxZSfYfqqlxuQDx/JNOlZdWvuXtCdC5qUmuGD1OnlyyyPtvXcJqSL+jvXDQhH+vvrdCJo8ZJw8teC5SNbTM70+4RI7q3UfmLn3FC/2Cyv1825YDzhX0s5dXLe9QR61EowaHSYWHkRo2RwdlacOUcmx79u71Bm+9++laWfz+O7Jq3cdesNgIj149viHfOvqbcuo3j5de3zhIujQ1xd4Ype7hoTlh+7593hx07TTrdtra2S/qo7W5RfbJPtm7t11am+sfGNquhIdurzLCQ7eeSZVG5z8pWXflJtn5Jzx01055CA/11eZlGjPTlN1dm6YkwkPCQ5dXFf0Hl5rJlJVk/6HaGvsDRB11qDfss//0sldkpfBQA8NlH62W99d/UjE81NFCP754kvzq93Pki+1bS1W1Rx6OH3qKfLp5k6xYu0ZMHXQj0yg/07raz2/k4JDwMNo7IQ/hof1KdEdm3VS4S1NnL8Qv6qNzU2dvdKG+Xs3e9PPH9SOxkYeuK0p58QQID+N5hR1NeBgmlI3f0/nPRjtUqkWSnX/CQ3ftn5fwUF9x1qcxM03Z3XVpl0R4SHjo8sqi/+BSM5mykuw/1FJjO0A8+rDD5dAeB5WmAAeFh9ecNcE7nRk1qDf79rRl83MzwvDIQw6VXzz1mw7BoT7fDg9NEGnCwwtOPk227drhhZNhP/v1i/O8kYtabw0nrxx7jheyNOrjhRdeEP1f2EP7nI3a78xbeBjWlvw+ugDhYXSrXB1JeOi2uQgP3XomVRqd/6Rk3ZWbZOe/UTtx7lrn65LyFB6aWmdtGjPTlJO4Mr8uk/CQ8NDlFUb/waVmMmUl2X+otcYmQHxu2VLp1tJaMTzUacsrPvlIzho8TO599ilvpFDQtGVdr3Bo/wGBwaE/PKx15KGGh3qukwZ8s6GDQ3UlPAx/NxAehhsV9QjCw4K2LOGh24YlPHTrmVRpdP6TknVXbpKdf8JDd+2Ux/BQX31WpjEzTdndtViuJMJDwkOXVxn9B5eayZSVZP/BRY01QNy+a6d4u73u3/Ck3LTlJxYvlL8672JvQ4dK05bNqMTWLs0HhIj2yMNa1jzUNROvGjtevnXMsdK5k/tpji5s61kG4WG4NuFhuFFRjyA8LGjLEh66bVjCQ7eeSZVG5z8pWXflJtn5Jzx01055DQ9VIO1pzExTdncdViqJ8JDw0OWVRv/BpWYyZSXZf3BVYw0Q9X93zpsln23ZXHHNQ12b8Iox4+TfX/yd/GjipdKjtatXDd2VWUckhj3s8NDeRMU8P+rPTjpmoFw19hxnGyqE1Tvrvyc8DG8hwsNwo6IeQXhY0JYlPHTbsISHbj2TKo3Of1Ky7spNsvNPeOiunfIcHhqFek9jZpqyu+svSkmEh4SHUa6TqMfQf4gqld5xSfYfXL6q9vZ22Sci0+b+1gsQs/zQzVGmnHEuwaHVSISH4Vcs4WG4UVGPIDwsaMsSHrptWMJDt55JlUbnPylZd+Um2fknPHTXTkUID1Vj15498vHGDfLwwudk5+7d7oB8JTFNOTHasgUTHhIeurzq6D+41EymrCT7D65r7N+F2XX5Lspr9F2VyxkSHoZfXYSH4UZFPYLwsKAtS3jotmEJD916JlUanf+kZN2Vm2Tnn/DQXTsVJTxUkaSnMTNN2d11F6ckwkPCwzjXS9ix9B/ChNL/fZL9hyReXZYDRILD8i1OeBj+biA8DDcq6hGEhwVtWcJDtw1LeOjWM6nS6PwnJeuu3CQ7/4SH7tqpSOGhUdFRiM+/9ZosWPGmEyimKTthrLoQwkPCw6ovnoAn0n9wqZlMWUn2H5KpsX551S5bdmyXXz7zpGzduSOp08Qql+CwMhfhYfjlRHgYblTUIwgPC9qyhIduG5bw0K1nUqXR+U9K1l25SXb+CQ/dtVMRw0PVcTWNmWnK7q61aksiPCQ8rPbaCXoe/QeXmsmUlWT/IZkaf1VqlgJEgsPwliY8DDciPAw3KuoRhIcFbVnCQ7cNS3jo1jOp0uj8JyXrrtwkO/+Eh+7aqajh4Vc3cntlx+7d8h/zn5G1n38WG41pyrHJEnkC4SHhocsLi/6DS81kykqy/5BMjb8uNQsBIsFhtFYmPAx3IjwMNyrqEYSHBW1ZwkO3DUt46NYzqdLo/Ccl667cJDv/hIfu2qnI4aFRijuNmWnK7q4vFyURHhIeuriOTBn0H1xqJlNWkv2HZGrcsdQ0A0SCw+gtTHgYbkV4GG5U1CMIDwvasoSHbhuW8NCtZ1Kl0flPStZduUl2/gkP3bVTI4SHqhV1GjPTlN1dW65KIjwkPHR1LWk59B9caiZTVpL9h2RqfGCpaQSIBIfxWpfwMNyL8DDcqKhHEB4WtGUJD902LOGhW8+kSqPzn5Ssu3KT7PwTHrprp0YJD1UsbBoz05TdXVcuSyI8JDx0eT3Rf3CpmUxZSfYfkqlxcKn1DBAJDuO3LOFhuBnhYbhRUY8gPCxoyxIeum1YwkO3nkmVRuc/KVl35SbZ+Sc8dNdOjRQeGjX/NGamKbu7npIoifCQ8NDldUX/waVmMmUl2X9IpsblS61HgEhwWF2rEh6GuxEehhsV9QjCw4K2LOGh24YlPHTrmVRpdP6TknVXbpKdf8JDd+3UiOGh6plpzL97Y7H8xRnnysHdukmXzl3cwVKSMwHCQ8JDZxcT05ZdUiZWVpL9h8QqXaHgJANEgsPqW5TwMNyO8DDcqKhHEB4WtGV3794tLS0tBX116bysJEzb29ulqakpnRfEWSMJtLW1SZcuhAeRsCIetGfPHmlubo54dLTD9u7dK507d452MEchUEFg2/ZtMnv2U/IXV12FU4YFGj08pP+Q4Ytzf9XoP7hvoyT6D+5rGb3EJAJEgsPo/hyZvEDR3rPJi2X7DISH2W4faocAAggggAACdRTYtGmT3HvvvXLLLbfU8aycKq5Ao4eHcb04HgEEsingMkAkOMxmG1MrBIoiQHhYlJbkdSCAAAIIIIBAzQKEhzUT1qUAwsO6MHMSBBCog4CLAJHgsA4NxSkQaHABwsMGvwB4+QgggAACCCDwtQDhYT6uBsLDfLQTtUQAgWgCtQSIBIfRjDkKAQRqEyA8rM2PZyOAAAIIIIBAgQQID/PRmISH+WgnaokAAtEFqgkQCQ6j+3IkAgjUJkB4WJsfz0YAAQQQQACBAgkQHuajMQkP89FO1BIBBOIJxAkQCQ7j2XI0AgjUJkB4WJsfz0YAAQQQQACBAgkQHuajMQkP89FO1BIBBOILRAkQCQ7ju/IMBBCoTYDwsDY/no0AAggggAACBRIgPMxHYxIe5qOdqCUCCFQnUClAJDiszpRnIYBAbQKEh7X58WwEEEAAAQQQKJAA4WE+GpPwMB/tRC0RQKB6gaAAkeCwek+eiQACtQkQHtbmx7MRQAABBBBAoEAChIf5aEzCw3y0E7VEAIHaBOwAcUCfI+TKsedIl6bOtRXKsxFAAIEqBAgPq0DjKQgggAACCCBQTAHCw3y0K+FhPtqJWiKAQO0CGiBu371LurW0EBzWzkkJCCBQpQDhYZVwPA0BBBBAAAEEiidAeJiPNiU8zEc7UUsEEHAjsG/fPunUqZObwigFAQQQqEKA8LAKNJ6CAAIIIIAAAsUUIDzMR7sSHuajnaglAggggAACCBRDgPCwGO3Iq0AAAQQQQAABBwKEhw4Q61AE4WEdkDkFAggggAACCCCwX4DwkEsBAQQQQAABBBDYL0B4mI9LgfAwH+1ELRFAAAEEEECgGAKEh8VoR14FAggggAACCDgQIDx0gFiHIggP64DMKRBAAAEEEEAAgf0ChIdcCggggAACCCCAwH4BwsN8XAqEh/loJ2qJAAIIIIAAAsUQIDwsRjvyKhBAAAEEEEDAgQDhoQPEOhRBeFgHZE6BAAIIIIAAAgjsFyA85FJAAAEEEEAAAQT2CxAe5uNSIDzMRztRSwQQQAABBBAohgDhYTHakVeBAAIIIIAAAg4ECA8dINahCMLDOiBzCgQQQAABBBBAYL8A4SGXAgIIIIAAAgggsF+A8DAflwLhYT7aiVoigAACCCCAQDEECA+L0Y68CgQQQAABBBBwIEB46ACxDkUQHtYBmVMggAACCCCAAAL7BQgPuRQQQAABBBBAAIH9AoSH+bgUCA/z0U7UEgEEEEAAAQSKIUB4WIx25FUggAACCCCAgAMBwkMHiHUogvCwDsicAgEEEEAAAQQQ2C9AeMilgAACCCCAAAII7BcgPMzHpUB4mI92opYIIIAAAgggUAwBwsNitCOvAgEEEEAAAQQcCBAeOkCsQxGEh3VA5hQIIIAAAggggMB+AcJDLgUEEEAAAQQQQGC/AOFhPi4FwsN8tBO1RAABBBBAAIFiCBAeFqMdeRUIIIAAAggg4ECA8NABYh2KIDysAzKnQAABBBBAAAEE9gsQHnIpIIAAAggggAAC+wUID/NxKRAe5qOdqCUCCCCAAAIIFEOA8LAY7cirQAABBBBAAAEHAoSHDhDrUAThYR2QOQUCCCCAAAIIm1zfZgAAEGFJREFUILBfgPCQSwEBBBBAAAEEENgvQHiYj0uB8DAf7UQtEUAAAQQQQKAYAoSHxWhHXgUCCCCAAAIIOBDYvHmzzJgxQ374wx86KI0ikhIgPExKlnIRQAABBBBAAIEDBQgPuSoQQAABBBBAAAEEPIHdu3fL1q1bvf/P8uPDDz+UlpYW6du3b5ar6dWxR48e0tramul6UjkEEEAAAQQQQKCSAOEh1wcCCCCAAAIINKTAhg0b5LbbbpObb75ZjjvuOM/g0UcflZEjR5b+u9Fgdu7c6Y28XL16daO99ERe77HHHitTpkyRrl27JlI+hSKAAAIIIIAAAvUQIDyshzLnQAABBBBAAIHMCWh4eNddd0m/fv3khhtuIDwUEcJDt5cp4aFbT0pDAAEEEEAAgXQECA/TceesCCCAAAIIIJCygIaHs2bNkuOPP96bVjpmzJjSyEMNfe644w557bXXvKmnt99+uxx88MEp1zj50xMeujUmPHTrSWkIIIAAAgggkI4A4WE67pwVAQQQQAABBFIWMOHh1KlT5Wc/+5n85Cc/kaefftqbtvzxxx/Lxo0bZdKkSbJy5Up56623vH8X/UF46LaFCQ/delIaAggggAACCKQjQHiYjjtnRQABBBBAAIGUBUx4qFOWTUDY1tbmhYdLliwprX1oH5dylRM/PeGhW2LCQ7eelIYAAggggAAC6QgQHqbjzlkRQAABBBBAIGUBfyiom6WsWLFCrrnmGkYesmGKk6uT8NAJI4UggAACCCCAQMoChIcpNwCnRwABBBBAAIF0BPzhob37sr3m4YABA+TWW2/11kUs+oORh25bmPDQrSelIYAAAggggEA6AoSH6bhzVgQQQAABBBBAIHMChIdum4Tw0K0npSGAAAIIIIBAOgKEh+m4c1YEEEAAAQQQQCBzAoSHbpuE8NCtJ6UhgAACCCCAQDoChIfpuHNWBBBAAAEEEEAgcwKEh26bhPDQrSelIYAAAggggEA6AoSH6bhzVgQQQAABBBDIoMDmzZtlxowZ8sMf/jCDtUu+SoSHbo0JD916UhoCCCCAAAIIpCNAeJiOO2dFAAEEEEAAgQwKbNq0Se6991655ZZbMli75KtEeOjWmPDQrSelIYAAAggggEA6AoSH6bhzVgQQQAABBBDIoADh4U5v5OXq1asz2Dr5qxLhYf7ajBojgAACCCCAwIEChIdcFQgggAACCCCAwH4BwkPCQ5dvBsJDl5qUhQACCCCAAAJpCRAepiXPeRFAAAEEEEAgcwKEh4SHLi9KwkOXmpSFAAIIIIAAAmkJEB6mJc95EUAAAQQQQCBzAoSHhIcuL0rCQ5ealIUAAggggAACaQkQHqYlz3kRQAABBBBAIHMChIeEhy4vSsJDl5qUhQACCCCAAAJpCRAepiXPeRFAAAEEEEAgcwKEh4SHLi9KwkOXmpSFAAIIIIAAAmkJEB6mJc95EUAAAQQQQCBzAoSHhIcuL0rCQ5ealIUAAggggAACaQkQHqYlz3kRQAABBBBAIHMChIeEhy4vSsJDl5qUhQACCCCAAAJpCRAepiXPeRFAAAEEEEAgcwKEh4SHLi9KwkOXmpSFAAIIIIAAAmkJEB6mJc95EUAAAQQQQCBzAoSHlcPDzp07y/XXXy/9+/cvtd2aNWtk4cKFMmXKFO9nanjPPffIjh07xH/8vHnzZNGiRZHavdy5pk+fLn379vXq0dzc7JVlyrV/btfDPqEec/nll8v9998vl1xyiQwZMkSmTZsmmzdvjlSvOAcRHsbR4lgEEEAAAQQQyKoA4WFWW4Z6IYAAAggggEDdBQgPo4081GDvsssukzlz5nghoQZwgwcPllmzZsn48eNl165dXkioP+/Vq1fkwDCowf3namlpkRtvvFFmz54tK1euFPu/v/zySxk+fLjMnTu3Qz3scs877zyvPnv37pWpU6fKgw8+6L2GJB6Eh0moUiYCCCCAAAII1FuA8LDe4pwPAQQQQAABBDIrQHhYe3ioo/qWL1/uBXsaHp5xxhmiowWrffjDQzucNGWa8PKVV14phYd2PcxxOurQhIuTJ0+WYcOGeSMl58+f7/28T58+cvfdd8sFF1zg/a6tra00KtEcb/8s7DURHoYJ8XsEEEAAAQQQyIMA4WEeWok6IoAAAggggEBdBAgPqw8PzbRl/9RkDfb0d/6f64jBm266SXr06OG1bXt7uzzyyCNe6Gg/ooSHJhR87bXXStOZdTq1P7S0R0Lq+c3IwwEDBsjEiRO96db6bzOK0oSSWif/z3SUZdiD8DBMiN8jgAACCCCAQB4ECA/z0ErUEQEEEEAAAQTqIkB4WH14qOGahmzlRhrqyL21a9fGnsIcJTwMGnloT6U2F0+l8NCedq2jG81j6dKl3nqI/p8RHtblLclJEEAAAQQQQCADAoSHGWgEqoAAAggggAAC2RAgPKwtPNR1CK+77jpZsGDBASMI/WFetSMPdZThtdde600v1lCv3JqHQeGhPW3ZP/LQHlnoX6ex2rUbGXmYjfc1tUAAAQQQQACB2gQID2vz49kIIIAAAgggUCCBRggPP/74Y28XZA3S/I+dO2sLD3U0nr2b8ejRo0sj9uKsFWjXyz/yUH9n76psT3e2fx50Prsse8MUe6py0A7Rupaivcu0TsHWayVsMxjCwwJ9OPBSEEAAAQQQaGABwsMGbnxeOgIIIIAAAgh0FGiE8HDJkiUyc+ZMGTp0qJx//vkdQsSo4WGerxs73Kxll2Wza3OlMggP83ylUHcEEEAAAQQQMAKEh1wLCCCAAAIIIIDAfoFGCg9No9shYiOEh/W82AkP66nNuRBAAAEEEEAgKQHCw6RkKRcBBBBAAAEEcieg4eEvfvELOemkk3JX96gV3rhxo6xevfqAwzVEHDdunDz//POBv49aPsd9LUB4yNWAAAIIIIAAAkUQIDwsQivyGhBAAAEEEEDAmcCyZctk165dzsrLWkEaHC5evLhDtbp06SK6PuGYMWNENz0JChez9jryUB/Cwzy0EnVEAAEEEEAAgTABwsMwIX6PAAIIIIAAAggUSMCseagvyYSG55xzjhx00EHSSNOWJ0+eLGvXrpVFixYl1rqEh4nRUjACCCCAAAII1FGA8LCO2JwKAQQQQAABBBBIW0DDw8cff9wbaWhCQ1OnPIaHLS0tcvnll8sjjzwSSmsfG7SLc2gBMQ8gPIwJxuEIIIAAAgggkEkBwsNMNguVQgABBBBAAAEEkhHQNQ81RNORhv5HPcJDHfE3bNgw0fUln3zySbn66qulubnZ++977rlHBgwYIGPHjpV+/fpJp06dZNq0abJ58+ZSVXW35Ouvv957zrPPPitDhgyR/v37h5Z35JFHiu6MfMghh5TONWrUKFm/fr2sXLkyEWzCw0RYKRQBBBBAAAEE6ixAeFhncE6HAAIIIIAAAghkVSDp8FCDvsGDB8usWbMOIBg/fry31qSGiBMnTvSCRB0dqT+zpxbrpi524Fdu5GFQeXv37u0wSlHr06tXr8SmLhMeZvVKp14IIIAAAgggEEeA8DCOFscigAACCCCAAAIFFkg6PNTpxcuXLy+N9NPg76abbpIePXp4qvPmzfPCQxMwBoV7Ot1YRx52797dCxjtQDCsPH/QSHhY4IuZl4YAAggggAACzgQID51RUhACCCCAAAIIIJBvgaTDQx0N2LNnz9LIQ3sUoT1SsFJ4aIR1+vLw4cO9qctmzcOw8vzhoX8Uo+vWY+Sha1HKQwABBBBAAIE0BAgP01DnnAgggAACCCCAQAYFkg4PzahBs0bh/Pnz5dJLLy1JRBl5qCGj/q+9vd3bJOXdd98tjUQMK88etXjfffd506PnzJnjrYWYxIPwMAlVykQAAQQQQACBegsQHtZbnPMhgAACCCCAAAIZFUg6PMzSy9aNW9auXZvYeof6WgkPs9Ti1AUBBBBAAAEEqhUgPKxWjuchgAACCCCAAAIFE2ik8LAeTUd4WA9lzoEAAggggAACSQsQHiYtTPkIIIAAAggggEBOBAgP3TYU4aFbT0pDAAEEEEAAgXQECA/TceesCCCAAAIIIIBA5gQID902CeGhW09KQwABBBBAAIF0BAgP03HnrAgggAACCCCAQOYECA/dNgnhoVtPSkMAAQQQQACBdAQID9Nx56wIIIAAAggggEDmBAgP3TYJ4aFbT0pDAAEEEEAAgXQECA/TceesCCCAAAIIIIBA5gQID902CeGhW09KQwABBBBAAIF0BAgP03HnrAgggAACCCCAQOYECA/dNgnhoVtPSkMAAQQQQACBdAQID9Nx56wIIIAAAggggEDmBAgP3TYJ4aFbT0pDAAEEEEAAgXQECA/TceesCCCAAAIIIIBA5gQID902CeGhW09KQwABBBBAAIF0BAgP03HnrAgggAACCCCAQOYECA/dNgnhoVtPSkMAAQQQQACBdAQID9Nx56wIIIAAAggggEDmBAgP3TYJ4aFbT0pDAAEEEEAAgXQECA/TceesCCCAAAIIIIBA5gQID902CeGhW09KQwABBBBAAIF0BAgP03HnrAgggAACCCCAQOYECA/dNgnhoVtPSkMAAQQQQACBdAQID9Nx56wIIIAAAggggEDmBAgP3TYJ4aFbT0pDAAEEEEAAgXQECA/TceesCCCAAAIIIIBA5gQID902CeGhW09KQwABBBBAAIF0BAgP03HnrAgggAACCCCAQOYECA/dNgnhoVtPSkMAAQQQQACBdAQID9Nx56wIIIAAAggggEDmBAgP3TYJ4aFbT0pDAAEEEEAAgXQECA/TceesCCCAAAIIIIBA5gQID902CeGhW09KQwABBBBAAIF0BAgP03HnrAgggAACCCCAQOYECA/dNgnhoVtPSkMAAQQQQACBdAQID9Nx56wIIIAAAggggEDmBAgP3TYJ4aFbT0pDAAEEEEAAgXQECA/TceesCCCAAAIIIIBA5gQID902CeGhW09KQwABBBBAAIF0BAgP03HnrAgggAACCCCAQOYECA/dNgnhoVtPSkMAAQQQQACBdAQID9Nx56wIIIAAAggggEDmBHbv3i3t7e3e/3jULtDU1CSdOnWS1tbW2gujBAQQQAABBBBAICUBwsOU4DktAggggAACCCCAAAIIIIAAAggggAACWRcgPMx6C1E/BBBAAAEEEEAAAQQQQAABBBBAAAEEUhIgPEwJntMigAACCCCAAAIIIIAAAggggAACCCCQdQHCw6y3EPVDAAEEEEAAAQQQQAABBBBAAAEEEEAgJQHCw5TgOS0CCCCAAAIIIIAAAggggAACCCCAAAJZFyA8zHoLUT8EEEAAAQQQQAABBBBAAAEEEEAAAQRSEiA8TAme0yKAAAIIIIAAAggggAACCCCAAAIIIJB1AcLDrLcQ9UMAAQQQQAABBBBAAAEEEEAAAQQQQCAlAcLDlOA5LQIIIIAAAggggAACCCCAAAIIIIAAAlkX6BAenjtsxGHdW7tmvc7UDwEEEEAAAQQQQAABBBBAAAEEEEAAAQTqIDB7ycs7O+l5/u+Z//4PTfuahtfhnJwCAQQQQAABBBBAAAEEEEAAAQQQQAABBHIgsEf2fvH/AyDc8khzzfFWAAAAAElFTkSuQmCC&quot;"/>
    <we:property name="pageID" value="&quot;0&quot;"/>
    <we:property name="tableAddress" value="&quot;'Three Hills Flow'!A1:F14&quot;"/>
    <we:property name="tableName" value="&quot;Table2&quot;"/>
    <we:property name="tableValues" value="[[&quot;Process Step ID&quot;,&quot;Process Step Description&quot;,&quot;Next Step ID&quot;,&quot;Connector Label&quot;,&quot;Shape Type&quot;,&quot;Alt Text&quot;],[&quot;P100&quot;,&quot;Begin simulation of Breakdown&quot;,&quot;P200&quot;,&quot;&quot;,&quot;Start&quot;,&quot;&quot;],[&quot;P200&quot;,&quot;Generate random number &amp; variable for TBB&quot;,&quot;P300&quot;,&quot;&quot;,&quot;Process&quot;,&quot;&quot;],[&quot;P300&quot;,&quot;Generate random number &amp; variable for RT&quot;,&quot;P400&quot;,&quot;&quot;,&quot;Process&quot;,&quot;&quot;],[&quot;P400&quot;,&quot;Record TOB&quot;,&quot;P500&quot;,&quot;&quot;,&quot;Process&quot;,&quot;&quot;],[&quot;P500&quot;,&quot;Examine Previous TRE&quot;,&quot;P600&quot;,&quot;&quot;,&quot;&quot;,&quot;&quot;],[&quot;P600&quot;,&quot;TOB&lt; Previous TRE?&quot;,&quot;P605, P610&quot;,&quot;Yes, No&quot;,&quot;Decision&quot;,&quot;&quot;],[&quot;P605&quot;,&quot;TRS = Previous TRE (still busy, wait)&quot;,&quot;P700&quot;,&quot;&quot;,&quot;&quot;,&quot;&quot;],[&quot;P610&quot;,&quot;TRS = TOB (free, can start)&quot;,&quot;P700&quot;,&quot;&quot;,&quot;&quot;,&quot;&quot;],[&quot;P700&quot;,&quot;Update TRE for current breakdown&quot;,&quot;P800&quot;,&quot;&quot;,&quot;&quot;,&quot;&quot;],[&quot;P800&quot;,&quot;Update DT&quot;,&quot;P900&quot;,&quot;&quot;,&quot;&quot;,&quot;&quot;],[&quot;P900&quot;,&quot;Enough breakdowns simulated (TRE&lt;1000)&quot;,&quot;P1000, P100&quot;,&quot;Yes, No&quot;,&quot;Decision&quot;,&quot;&quot;],[&quot;P1000&quot;,&quot;Do cost analysis of simulation&quot;,&quot;P1100&quot;,&quot;&quot;,&quot;Subprocess&quot;,&quot;&quot;],[&quot;P1100&quot;,&quot;End&quot;,&quot;&quot;,&quot;&quot;,&quot;End&quot;,&quot;&quot;]]"/>
    <we:property name="templateID" value="&quot;TM56570540&quot;"/>
    <we:property name="hostFilePath" value="&quot;https://stellenbosch-my.sharepoint.com/personal/hwf_sun_ac_za/Documents/Onderrig/L&amp;SCM344/Simulation/3. Queueing sim/Examples_QSim_Completed_23Sep2020.xlsx&quot;"/>
    <we:property name="hash" value="&quot;695cdf489ad66e675d8250142030be6a9a49fa745185b2e8315d4667040e335a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5A60-E829-4459-A083-687FEA6C6DF2}">
  <dimension ref="A1:F11"/>
  <sheetViews>
    <sheetView zoomScale="110" zoomScaleNormal="110"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01" customWidth="1"/>
    <col min="3" max="3" width="12" bestFit="1" customWidth="1"/>
    <col min="4" max="4" width="15.44140625" bestFit="1" customWidth="1"/>
    <col min="5" max="5" width="11.109375" bestFit="1" customWidth="1"/>
    <col min="6" max="6" width="11.44140625" customWidth="1"/>
  </cols>
  <sheetData>
    <row r="1" spans="1:6" x14ac:dyDescent="0.3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</row>
    <row r="2" spans="1:6" x14ac:dyDescent="0.3">
      <c r="A2" s="7" t="s">
        <v>48</v>
      </c>
      <c r="B2" s="7" t="s">
        <v>58</v>
      </c>
      <c r="C2" s="7" t="s">
        <v>49</v>
      </c>
      <c r="D2" s="7"/>
      <c r="E2" s="7" t="s">
        <v>50</v>
      </c>
      <c r="F2" s="7"/>
    </row>
    <row r="3" spans="1:6" x14ac:dyDescent="0.3">
      <c r="A3" s="7" t="s">
        <v>49</v>
      </c>
      <c r="B3" s="7" t="s">
        <v>66</v>
      </c>
      <c r="C3" s="7" t="s">
        <v>52</v>
      </c>
      <c r="D3" s="7"/>
      <c r="E3" s="7" t="s">
        <v>54</v>
      </c>
      <c r="F3" s="7"/>
    </row>
    <row r="4" spans="1:6" x14ac:dyDescent="0.3">
      <c r="A4" s="7" t="s">
        <v>52</v>
      </c>
      <c r="B4" s="7" t="s">
        <v>67</v>
      </c>
      <c r="C4" s="7" t="s">
        <v>55</v>
      </c>
      <c r="D4" s="7"/>
      <c r="E4" s="7" t="s">
        <v>54</v>
      </c>
      <c r="F4" s="7"/>
    </row>
    <row r="5" spans="1:6" x14ac:dyDescent="0.3">
      <c r="A5" s="7" t="s">
        <v>55</v>
      </c>
      <c r="B5" s="7" t="s">
        <v>77</v>
      </c>
      <c r="C5" s="7" t="s">
        <v>53</v>
      </c>
      <c r="D5" s="7"/>
      <c r="E5" s="7"/>
      <c r="F5" s="7"/>
    </row>
    <row r="6" spans="1:6" x14ac:dyDescent="0.3">
      <c r="A6" s="7" t="s">
        <v>53</v>
      </c>
      <c r="B6" s="7" t="s">
        <v>68</v>
      </c>
      <c r="C6" s="7" t="s">
        <v>65</v>
      </c>
      <c r="D6" s="7" t="s">
        <v>61</v>
      </c>
      <c r="E6" s="7" t="s">
        <v>51</v>
      </c>
      <c r="F6" s="7"/>
    </row>
    <row r="7" spans="1:6" x14ac:dyDescent="0.3">
      <c r="A7" s="7" t="s">
        <v>63</v>
      </c>
      <c r="B7" s="7" t="s">
        <v>73</v>
      </c>
      <c r="C7" s="7" t="s">
        <v>59</v>
      </c>
      <c r="D7" s="7"/>
      <c r="E7" s="7" t="s">
        <v>54</v>
      </c>
      <c r="F7" s="7"/>
    </row>
    <row r="8" spans="1:6" x14ac:dyDescent="0.3">
      <c r="A8" s="7" t="s">
        <v>64</v>
      </c>
      <c r="B8" s="7" t="s">
        <v>74</v>
      </c>
      <c r="C8" s="7" t="s">
        <v>59</v>
      </c>
      <c r="D8" s="7"/>
      <c r="E8" s="7"/>
      <c r="F8" s="7"/>
    </row>
    <row r="9" spans="1:6" x14ac:dyDescent="0.3">
      <c r="A9" s="7" t="s">
        <v>59</v>
      </c>
      <c r="B9" s="7" t="s">
        <v>75</v>
      </c>
      <c r="C9" s="7" t="s">
        <v>60</v>
      </c>
      <c r="D9" s="7"/>
      <c r="E9" s="7"/>
      <c r="F9" s="7"/>
    </row>
    <row r="10" spans="1:6" x14ac:dyDescent="0.3">
      <c r="A10" s="7" t="s">
        <v>60</v>
      </c>
      <c r="B10" s="7" t="s">
        <v>69</v>
      </c>
      <c r="C10" s="7" t="s">
        <v>76</v>
      </c>
      <c r="D10" s="7" t="s">
        <v>61</v>
      </c>
      <c r="E10" s="7" t="s">
        <v>51</v>
      </c>
      <c r="F10" s="7"/>
    </row>
    <row r="11" spans="1:6" x14ac:dyDescent="0.3">
      <c r="A11" s="7" t="s">
        <v>62</v>
      </c>
      <c r="B11" s="7" t="s">
        <v>57</v>
      </c>
      <c r="C11" s="7"/>
      <c r="D11" s="7"/>
      <c r="E11" s="7" t="s">
        <v>57</v>
      </c>
      <c r="F11" s="7"/>
    </row>
  </sheetData>
  <phoneticPr fontId="3" type="noConversion"/>
  <dataValidations count="7">
    <dataValidation type="list" allowBlank="1" showInputMessage="1" sqref="E2:E11" xr:uid="{48CBA7F3-E7B0-447D-95FC-A9E183676945}">
      <formula1>"Process, Decision, Subprocess, Start, End, Document, Data, Database, External Data, On-page reference, Off-page reference, Custom 1, Custom 2, Custom 3, Custom 4"</formula1>
    </dataValidation>
    <dataValidation allowBlank="1" showInputMessage="1" showErrorMessage="1" promptTitle="Process Step ID" prompt="Enter a unique process step ID for each shape in the diagram." sqref="A1" xr:uid="{6C76A6C8-7B71-4F1A-BD49-FFE7C0B7C7CB}"/>
    <dataValidation allowBlank="1" showInputMessage="1" showErrorMessage="1" promptTitle="Process Step Description" prompt="Enter text for the process step that will appear in the shape." sqref="B1" xr:uid="{B1424330-4A5E-49C1-8887-09A47230FE5D}"/>
    <dataValidation allowBlank="1" showInputMessage="1" showErrorMessage="1" promptTitle="Next Step ID" prompt="Enter the process step ID for the next step. Use commas to separate multiple next steps, such as &quot;P600,P700&quot;." sqref="C1" xr:uid="{A7D0BC1A-CC73-433B-923A-A61D1F885215}"/>
    <dataValidation allowBlank="1" showInputMessage="1" showErrorMessage="1" promptTitle="Connector Label" prompt="If desired, label the connector to the next step. Use commas to separate multiple next steps, such as &quot;Yes,No&quot;." sqref="D1" xr:uid="{4ED02351-E1CB-4B40-9E32-5CFA4CBEB436}"/>
    <dataValidation allowBlank="1" showInputMessage="1" showErrorMessage="1" promptTitle="Shape Type" prompt="Enter the type of shape you'd like each process step to use." sqref="E1" xr:uid="{B0A2E53A-02FE-49AF-93D2-0BFAA44FFEB9}"/>
    <dataValidation allowBlank="1" showInputMessage="1" showErrorMessage="1" promptTitle="Alt Text" prompt="Alt Text helps people with visual impairments understand your diagram. Describe each process step." sqref="F1" xr:uid="{F6EECA94-C1F5-4D20-A97F-2E68D5BB7B1E}"/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zoomScale="115" zoomScaleNormal="115" workbookViewId="0">
      <selection activeCell="D18" sqref="D18:D39"/>
    </sheetView>
  </sheetViews>
  <sheetFormatPr defaultRowHeight="14.4" x14ac:dyDescent="0.3"/>
  <cols>
    <col min="2" max="2" width="16.88671875" style="1" bestFit="1" customWidth="1"/>
    <col min="3" max="3" width="10.6640625" bestFit="1" customWidth="1"/>
    <col min="4" max="4" width="10" bestFit="1" customWidth="1"/>
    <col min="5" max="5" width="16.88671875" bestFit="1" customWidth="1"/>
    <col min="6" max="6" width="10.6640625" customWidth="1"/>
    <col min="7" max="7" width="14.109375" bestFit="1" customWidth="1"/>
    <col min="8" max="8" width="9.88671875" bestFit="1" customWidth="1"/>
    <col min="9" max="9" width="9.5546875" bestFit="1" customWidth="1"/>
    <col min="12" max="12" width="36.109375" bestFit="1" customWidth="1"/>
    <col min="16" max="16" width="11.6640625" customWidth="1"/>
  </cols>
  <sheetData>
    <row r="1" spans="1:16" x14ac:dyDescent="0.3">
      <c r="A1" s="6" t="s">
        <v>40</v>
      </c>
      <c r="L1" t="s">
        <v>78</v>
      </c>
      <c r="M1" t="s">
        <v>7</v>
      </c>
      <c r="N1" t="s">
        <v>10</v>
      </c>
      <c r="O1" t="s">
        <v>11</v>
      </c>
      <c r="P1" t="s">
        <v>78</v>
      </c>
    </row>
    <row r="2" spans="1:16" x14ac:dyDescent="0.3">
      <c r="A2" t="s">
        <v>70</v>
      </c>
      <c r="E2" t="s">
        <v>12</v>
      </c>
      <c r="L2">
        <v>0</v>
      </c>
      <c r="M2">
        <v>0.13</v>
      </c>
      <c r="N2">
        <v>0</v>
      </c>
      <c r="O2">
        <f>+N3</f>
        <v>0.13</v>
      </c>
      <c r="P2">
        <v>0</v>
      </c>
    </row>
    <row r="3" spans="1:16" x14ac:dyDescent="0.3">
      <c r="A3" t="s">
        <v>0</v>
      </c>
      <c r="B3" s="1">
        <f>2^31-1</f>
        <v>2147483647</v>
      </c>
      <c r="E3" s="1">
        <f>2^31-1</f>
        <v>2147483647</v>
      </c>
      <c r="L3">
        <v>1</v>
      </c>
      <c r="M3">
        <v>0.17</v>
      </c>
      <c r="N3">
        <f>+M2+N2</f>
        <v>0.13</v>
      </c>
      <c r="O3">
        <f t="shared" ref="O3:O6" si="0">+N4</f>
        <v>0.30000000000000004</v>
      </c>
      <c r="P3">
        <v>1</v>
      </c>
    </row>
    <row r="4" spans="1:16" x14ac:dyDescent="0.3">
      <c r="A4" t="s">
        <v>1</v>
      </c>
      <c r="B4" s="1">
        <f>7^5</f>
        <v>16807</v>
      </c>
      <c r="E4" s="1">
        <f>7^5</f>
        <v>16807</v>
      </c>
      <c r="L4">
        <v>2</v>
      </c>
      <c r="M4">
        <v>0.15</v>
      </c>
      <c r="N4">
        <f t="shared" ref="N4:N7" si="1">+M3+N3</f>
        <v>0.30000000000000004</v>
      </c>
      <c r="O4">
        <f t="shared" si="0"/>
        <v>0.45000000000000007</v>
      </c>
      <c r="P4">
        <v>2</v>
      </c>
    </row>
    <row r="5" spans="1:16" x14ac:dyDescent="0.3">
      <c r="A5" t="s">
        <v>2</v>
      </c>
      <c r="B5" s="1">
        <v>200000000</v>
      </c>
      <c r="E5" s="1">
        <v>3000000000</v>
      </c>
      <c r="L5">
        <v>3</v>
      </c>
      <c r="M5">
        <v>0.25</v>
      </c>
      <c r="N5">
        <f t="shared" si="1"/>
        <v>0.45000000000000007</v>
      </c>
      <c r="O5">
        <f t="shared" si="0"/>
        <v>0.70000000000000007</v>
      </c>
      <c r="P5">
        <v>3</v>
      </c>
    </row>
    <row r="6" spans="1:16" x14ac:dyDescent="0.3">
      <c r="A6" t="s">
        <v>3</v>
      </c>
      <c r="B6" s="1">
        <v>1000000000</v>
      </c>
      <c r="E6" s="1">
        <v>3000000000</v>
      </c>
      <c r="L6">
        <v>4</v>
      </c>
      <c r="M6">
        <v>0.2</v>
      </c>
      <c r="N6">
        <f t="shared" si="1"/>
        <v>0.70000000000000007</v>
      </c>
      <c r="O6">
        <f t="shared" si="0"/>
        <v>0.90000000000000013</v>
      </c>
      <c r="P6">
        <v>4</v>
      </c>
    </row>
    <row r="7" spans="1:16" x14ac:dyDescent="0.3">
      <c r="L7">
        <v>5</v>
      </c>
      <c r="M7">
        <v>0.1</v>
      </c>
      <c r="N7">
        <f t="shared" si="1"/>
        <v>0.90000000000000013</v>
      </c>
      <c r="O7">
        <v>1</v>
      </c>
      <c r="P7">
        <v>5</v>
      </c>
    </row>
    <row r="13" spans="1:16" x14ac:dyDescent="0.3">
      <c r="L13" t="s">
        <v>12</v>
      </c>
      <c r="M13" t="s">
        <v>7</v>
      </c>
      <c r="N13" t="s">
        <v>10</v>
      </c>
      <c r="O13" t="s">
        <v>11</v>
      </c>
      <c r="P13" t="s">
        <v>13</v>
      </c>
    </row>
    <row r="14" spans="1:16" x14ac:dyDescent="0.3">
      <c r="B14" s="1" t="s">
        <v>78</v>
      </c>
      <c r="E14" t="s">
        <v>12</v>
      </c>
      <c r="L14">
        <v>1</v>
      </c>
      <c r="M14">
        <v>0.05</v>
      </c>
      <c r="N14">
        <v>0</v>
      </c>
      <c r="O14">
        <f>+N15</f>
        <v>0.05</v>
      </c>
      <c r="P14">
        <v>1</v>
      </c>
    </row>
    <row r="15" spans="1:16" x14ac:dyDescent="0.3">
      <c r="G15" t="s">
        <v>12</v>
      </c>
      <c r="H15" t="s">
        <v>14</v>
      </c>
      <c r="I15" t="s">
        <v>15</v>
      </c>
      <c r="J15" t="s">
        <v>72</v>
      </c>
      <c r="L15">
        <v>2</v>
      </c>
      <c r="M15">
        <v>0.15</v>
      </c>
      <c r="N15">
        <f>+M14+N14</f>
        <v>0.05</v>
      </c>
      <c r="O15">
        <f t="shared" ref="O15:O17" si="2">+N16</f>
        <v>0.2</v>
      </c>
      <c r="P15">
        <v>2</v>
      </c>
    </row>
    <row r="16" spans="1:16" x14ac:dyDescent="0.3">
      <c r="A16" t="s">
        <v>71</v>
      </c>
      <c r="B16" s="1" t="s">
        <v>4</v>
      </c>
      <c r="C16" t="s">
        <v>5</v>
      </c>
      <c r="D16" t="s">
        <v>6</v>
      </c>
      <c r="E16" s="1" t="s">
        <v>4</v>
      </c>
      <c r="F16" t="s">
        <v>5</v>
      </c>
      <c r="G16" s="4" t="s">
        <v>36</v>
      </c>
      <c r="H16" s="4" t="s">
        <v>37</v>
      </c>
      <c r="I16" s="4" t="s">
        <v>38</v>
      </c>
      <c r="J16" s="4" t="s">
        <v>39</v>
      </c>
      <c r="L16">
        <v>3</v>
      </c>
      <c r="M16">
        <v>0.5</v>
      </c>
      <c r="N16">
        <f t="shared" ref="N16:N18" si="3">+M15+N15</f>
        <v>0.2</v>
      </c>
      <c r="O16">
        <f t="shared" si="2"/>
        <v>0.7</v>
      </c>
      <c r="P16">
        <v>3</v>
      </c>
    </row>
    <row r="17" spans="1:16" x14ac:dyDescent="0.3">
      <c r="A17">
        <v>0</v>
      </c>
      <c r="B17" s="1">
        <v>1000000000</v>
      </c>
      <c r="E17" s="2">
        <v>3000000000</v>
      </c>
      <c r="J17">
        <v>0</v>
      </c>
      <c r="L17">
        <v>4</v>
      </c>
      <c r="M17">
        <v>0.2</v>
      </c>
      <c r="N17">
        <f t="shared" si="3"/>
        <v>0.7</v>
      </c>
      <c r="O17">
        <f t="shared" si="2"/>
        <v>0.89999999999999991</v>
      </c>
      <c r="P17">
        <v>4</v>
      </c>
    </row>
    <row r="18" spans="1:16" x14ac:dyDescent="0.3">
      <c r="A18">
        <v>1</v>
      </c>
      <c r="B18" s="1">
        <v>992978578</v>
      </c>
      <c r="C18" s="3">
        <v>0.46239168311580631</v>
      </c>
      <c r="D18">
        <v>3</v>
      </c>
      <c r="E18" s="1">
        <v>1083968440</v>
      </c>
      <c r="F18" s="3">
        <v>0.50476213940641013</v>
      </c>
      <c r="G18">
        <v>3</v>
      </c>
      <c r="H18">
        <v>3</v>
      </c>
      <c r="I18">
        <v>3</v>
      </c>
      <c r="J18">
        <v>0</v>
      </c>
      <c r="L18">
        <v>5</v>
      </c>
      <c r="M18">
        <v>0.1</v>
      </c>
      <c r="N18">
        <f t="shared" si="3"/>
        <v>0.89999999999999991</v>
      </c>
      <c r="O18">
        <v>1</v>
      </c>
      <c r="P18">
        <v>5</v>
      </c>
    </row>
    <row r="19" spans="1:16" x14ac:dyDescent="0.3">
      <c r="A19">
        <v>2</v>
      </c>
      <c r="B19" s="1">
        <v>1095539609</v>
      </c>
      <c r="C19" s="3">
        <v>0.51015038486111464</v>
      </c>
      <c r="D19">
        <v>3</v>
      </c>
      <c r="E19" s="1">
        <v>2006309932</v>
      </c>
      <c r="F19" s="3">
        <v>0.93426086610847192</v>
      </c>
      <c r="G19">
        <v>5</v>
      </c>
      <c r="H19">
        <v>3</v>
      </c>
      <c r="I19">
        <v>3</v>
      </c>
      <c r="J19">
        <v>0</v>
      </c>
    </row>
    <row r="20" spans="1:16" x14ac:dyDescent="0.3">
      <c r="A20">
        <v>3</v>
      </c>
      <c r="B20" s="1">
        <v>409419085</v>
      </c>
      <c r="C20" s="3">
        <v>0.19065061825823534</v>
      </c>
      <c r="D20">
        <v>1</v>
      </c>
      <c r="E20" s="1">
        <v>1115318283</v>
      </c>
      <c r="F20" s="3">
        <v>0.51936054766148354</v>
      </c>
      <c r="G20">
        <v>3</v>
      </c>
      <c r="H20">
        <v>1</v>
      </c>
      <c r="I20">
        <v>1</v>
      </c>
      <c r="J20">
        <v>0</v>
      </c>
    </row>
    <row r="21" spans="1:16" x14ac:dyDescent="0.3">
      <c r="A21">
        <v>4</v>
      </c>
      <c r="B21" s="1">
        <v>768956607</v>
      </c>
      <c r="C21" s="3">
        <v>0.35807332366615224</v>
      </c>
      <c r="D21">
        <v>2</v>
      </c>
      <c r="E21" s="1">
        <v>622144071</v>
      </c>
      <c r="F21" s="3">
        <v>0.28970840912764351</v>
      </c>
      <c r="G21">
        <v>3</v>
      </c>
      <c r="H21">
        <v>2</v>
      </c>
      <c r="I21">
        <v>2</v>
      </c>
      <c r="J21">
        <v>0</v>
      </c>
      <c r="L21" t="s">
        <v>32</v>
      </c>
      <c r="M21" s="5">
        <v>1.484</v>
      </c>
      <c r="N21" t="s">
        <v>109</v>
      </c>
    </row>
    <row r="22" spans="1:16" x14ac:dyDescent="0.3">
      <c r="A22">
        <v>5</v>
      </c>
      <c r="B22" s="1">
        <v>497106203</v>
      </c>
      <c r="C22" s="3">
        <v>0.23148311452543507</v>
      </c>
      <c r="D22">
        <v>1</v>
      </c>
      <c r="E22" s="1">
        <v>1130040407</v>
      </c>
      <c r="F22" s="3">
        <v>0.52621607087842004</v>
      </c>
      <c r="G22">
        <v>3</v>
      </c>
      <c r="H22">
        <v>1</v>
      </c>
      <c r="I22">
        <v>1</v>
      </c>
      <c r="J22">
        <v>0</v>
      </c>
      <c r="L22" t="s">
        <v>33</v>
      </c>
      <c r="M22" s="5">
        <v>2.4729999999999999</v>
      </c>
      <c r="N22" t="s">
        <v>110</v>
      </c>
    </row>
    <row r="23" spans="1:16" x14ac:dyDescent="0.3">
      <c r="A23">
        <v>6</v>
      </c>
      <c r="B23" s="1">
        <v>1352566991</v>
      </c>
      <c r="C23" s="3">
        <v>0.62983808649230655</v>
      </c>
      <c r="D23">
        <v>3</v>
      </c>
      <c r="E23" s="1">
        <v>1096262734</v>
      </c>
      <c r="F23" s="3">
        <v>0.51048711617965581</v>
      </c>
      <c r="G23">
        <v>3</v>
      </c>
      <c r="H23">
        <v>3</v>
      </c>
      <c r="I23">
        <v>3</v>
      </c>
      <c r="J23">
        <v>0</v>
      </c>
      <c r="L23" t="s">
        <v>34</v>
      </c>
      <c r="M23" s="5">
        <v>2.4729999999999999</v>
      </c>
      <c r="N23" t="s">
        <v>111</v>
      </c>
    </row>
    <row r="24" spans="1:16" x14ac:dyDescent="0.3">
      <c r="A24">
        <v>7</v>
      </c>
      <c r="B24" s="1">
        <v>1679014242</v>
      </c>
      <c r="C24" s="3">
        <v>0.78185193370182626</v>
      </c>
      <c r="D24">
        <v>4</v>
      </c>
      <c r="E24" s="1">
        <v>330595431</v>
      </c>
      <c r="F24" s="3">
        <v>0.15394549404920335</v>
      </c>
      <c r="G24">
        <v>2</v>
      </c>
      <c r="H24">
        <v>4</v>
      </c>
      <c r="I24">
        <v>2</v>
      </c>
      <c r="J24">
        <v>2</v>
      </c>
      <c r="L24" t="s">
        <v>35</v>
      </c>
      <c r="M24" t="s">
        <v>112</v>
      </c>
      <c r="N24" t="s">
        <v>114</v>
      </c>
    </row>
    <row r="25" spans="1:16" x14ac:dyDescent="0.3">
      <c r="A25">
        <v>8</v>
      </c>
      <c r="B25" s="1">
        <v>1457243714</v>
      </c>
      <c r="C25" s="3">
        <v>0.67858198409834036</v>
      </c>
      <c r="D25">
        <v>3</v>
      </c>
      <c r="E25" s="1">
        <v>1629730381</v>
      </c>
      <c r="F25" s="3">
        <v>0.75890234753438379</v>
      </c>
      <c r="G25">
        <v>4</v>
      </c>
      <c r="H25">
        <v>5</v>
      </c>
      <c r="I25">
        <v>4</v>
      </c>
      <c r="J25">
        <v>1</v>
      </c>
      <c r="N25" t="s">
        <v>115</v>
      </c>
    </row>
    <row r="26" spans="1:16" x14ac:dyDescent="0.3">
      <c r="A26">
        <v>9</v>
      </c>
      <c r="B26" s="1">
        <v>44107163</v>
      </c>
      <c r="C26" s="3">
        <v>2.0538998311636504E-2</v>
      </c>
      <c r="D26">
        <v>0</v>
      </c>
      <c r="E26" s="1">
        <v>577112335</v>
      </c>
      <c r="F26" s="3">
        <v>0.26873887296241655</v>
      </c>
      <c r="G26">
        <v>3</v>
      </c>
      <c r="H26">
        <v>1</v>
      </c>
      <c r="I26">
        <v>1</v>
      </c>
      <c r="J26">
        <v>0</v>
      </c>
    </row>
    <row r="27" spans="1:16" x14ac:dyDescent="0.3">
      <c r="A27">
        <v>10</v>
      </c>
      <c r="B27" s="1">
        <v>627230326</v>
      </c>
      <c r="C27" s="3">
        <v>0.29207688117962183</v>
      </c>
      <c r="D27">
        <v>1</v>
      </c>
      <c r="E27" s="1">
        <v>195897199</v>
      </c>
      <c r="F27" s="3">
        <v>9.1221741908798809E-2</v>
      </c>
      <c r="G27">
        <v>2</v>
      </c>
      <c r="H27">
        <v>1</v>
      </c>
      <c r="I27">
        <v>1</v>
      </c>
      <c r="J27">
        <v>0</v>
      </c>
    </row>
    <row r="28" spans="1:16" x14ac:dyDescent="0.3">
      <c r="A28" s="4" t="s">
        <v>113</v>
      </c>
      <c r="B28" s="4" t="s">
        <v>113</v>
      </c>
      <c r="C28" s="4" t="s">
        <v>113</v>
      </c>
      <c r="D28" s="4" t="s">
        <v>113</v>
      </c>
      <c r="E28" s="4" t="s">
        <v>113</v>
      </c>
      <c r="F28" s="4" t="s">
        <v>113</v>
      </c>
      <c r="G28" s="4" t="s">
        <v>113</v>
      </c>
      <c r="H28" s="4" t="s">
        <v>113</v>
      </c>
      <c r="I28" s="4" t="s">
        <v>113</v>
      </c>
      <c r="J28" s="4" t="s">
        <v>113</v>
      </c>
    </row>
    <row r="29" spans="1:16" x14ac:dyDescent="0.3">
      <c r="A29">
        <v>990</v>
      </c>
      <c r="B29" s="1">
        <v>1014542553</v>
      </c>
      <c r="C29" s="3">
        <v>0.47243319147845414</v>
      </c>
      <c r="D29">
        <v>3</v>
      </c>
      <c r="E29" s="1">
        <v>1912783365</v>
      </c>
      <c r="F29" s="3">
        <v>0.89070916450149806</v>
      </c>
      <c r="G29">
        <v>4</v>
      </c>
      <c r="H29">
        <v>3</v>
      </c>
      <c r="I29">
        <v>3</v>
      </c>
      <c r="J29">
        <v>0</v>
      </c>
    </row>
    <row r="30" spans="1:16" x14ac:dyDescent="0.3">
      <c r="A30">
        <v>991</v>
      </c>
      <c r="B30" s="1">
        <v>596531091</v>
      </c>
      <c r="C30" s="3">
        <v>0.27778143588350224</v>
      </c>
      <c r="D30">
        <v>1</v>
      </c>
      <c r="E30" s="1">
        <v>1172336318</v>
      </c>
      <c r="F30" s="3">
        <v>0.54591163925170505</v>
      </c>
      <c r="G30">
        <v>3</v>
      </c>
      <c r="H30">
        <v>1</v>
      </c>
      <c r="I30">
        <v>1</v>
      </c>
      <c r="J30">
        <v>0</v>
      </c>
    </row>
    <row r="31" spans="1:16" x14ac:dyDescent="0.3">
      <c r="A31">
        <v>992</v>
      </c>
      <c r="B31" s="1">
        <v>1644382241</v>
      </c>
      <c r="C31" s="3">
        <v>0.76572515152661369</v>
      </c>
      <c r="D31">
        <v>4</v>
      </c>
      <c r="E31" s="1">
        <v>1146551754</v>
      </c>
      <c r="F31" s="3">
        <v>0.53390476598120518</v>
      </c>
      <c r="G31">
        <v>3</v>
      </c>
      <c r="H31">
        <v>4</v>
      </c>
      <c r="I31">
        <v>3</v>
      </c>
      <c r="J31">
        <v>1</v>
      </c>
    </row>
    <row r="32" spans="1:16" x14ac:dyDescent="0.3">
      <c r="A32">
        <v>993</v>
      </c>
      <c r="B32" s="1">
        <v>1365271244</v>
      </c>
      <c r="C32" s="3">
        <v>0.63575396530132455</v>
      </c>
      <c r="D32">
        <v>3</v>
      </c>
      <c r="E32" s="1">
        <v>1577081300</v>
      </c>
      <c r="F32" s="3">
        <v>0.73438570868893793</v>
      </c>
      <c r="G32">
        <v>4</v>
      </c>
      <c r="H32">
        <v>4</v>
      </c>
      <c r="I32">
        <v>4</v>
      </c>
      <c r="J32">
        <v>0</v>
      </c>
    </row>
    <row r="33" spans="1:10" x14ac:dyDescent="0.3">
      <c r="A33">
        <v>994</v>
      </c>
      <c r="B33" s="1">
        <v>451029713</v>
      </c>
      <c r="C33" s="3">
        <v>0.21002707686742167</v>
      </c>
      <c r="D33">
        <v>1</v>
      </c>
      <c r="E33" s="1">
        <v>467270532</v>
      </c>
      <c r="F33" s="3">
        <v>0.21758979755341532</v>
      </c>
      <c r="G33">
        <v>3</v>
      </c>
      <c r="H33">
        <v>1</v>
      </c>
      <c r="I33">
        <v>1</v>
      </c>
      <c r="J33">
        <v>0</v>
      </c>
    </row>
    <row r="34" spans="1:10" x14ac:dyDescent="0.3">
      <c r="A34">
        <v>995</v>
      </c>
      <c r="B34" s="1">
        <v>39112481</v>
      </c>
      <c r="C34" s="3">
        <v>1.821316826074066E-2</v>
      </c>
      <c r="D34">
        <v>0</v>
      </c>
      <c r="E34" s="1">
        <v>920650598</v>
      </c>
      <c r="F34" s="3">
        <v>0.42871134282495421</v>
      </c>
      <c r="G34">
        <v>3</v>
      </c>
      <c r="H34">
        <v>0</v>
      </c>
      <c r="I34">
        <v>0</v>
      </c>
      <c r="J34">
        <v>0</v>
      </c>
    </row>
    <row r="35" spans="1:10" x14ac:dyDescent="0.3">
      <c r="A35">
        <v>996</v>
      </c>
      <c r="B35" s="1">
        <v>433472185</v>
      </c>
      <c r="C35" s="3">
        <v>0.20185121577319279</v>
      </c>
      <c r="D35">
        <v>1</v>
      </c>
      <c r="E35" s="1">
        <v>1607440304</v>
      </c>
      <c r="F35" s="3">
        <v>0.74852272157954181</v>
      </c>
      <c r="G35">
        <v>4</v>
      </c>
      <c r="H35">
        <v>1</v>
      </c>
      <c r="I35">
        <v>1</v>
      </c>
      <c r="J35">
        <v>0</v>
      </c>
    </row>
    <row r="36" spans="1:10" x14ac:dyDescent="0.3">
      <c r="A36">
        <v>997</v>
      </c>
      <c r="B36" s="1">
        <v>1302482671</v>
      </c>
      <c r="C36" s="3">
        <v>0.60651575755631348</v>
      </c>
      <c r="D36">
        <v>3</v>
      </c>
      <c r="E36" s="1">
        <v>1757426421</v>
      </c>
      <c r="F36" s="3">
        <v>0.81836544993257399</v>
      </c>
      <c r="G36">
        <v>4</v>
      </c>
      <c r="H36">
        <v>3</v>
      </c>
      <c r="I36">
        <v>3</v>
      </c>
      <c r="J36">
        <v>0</v>
      </c>
    </row>
    <row r="37" spans="1:10" x14ac:dyDescent="0.3">
      <c r="A37">
        <v>998</v>
      </c>
      <c r="B37" s="1">
        <v>1725437626</v>
      </c>
      <c r="C37" s="3">
        <v>0.80346950646651416</v>
      </c>
      <c r="D37">
        <v>4</v>
      </c>
      <c r="E37" s="1">
        <v>1428293262</v>
      </c>
      <c r="F37" s="3">
        <v>0.6651008793456018</v>
      </c>
      <c r="G37">
        <v>3</v>
      </c>
      <c r="H37">
        <v>4</v>
      </c>
      <c r="I37">
        <v>3</v>
      </c>
      <c r="J37">
        <v>1</v>
      </c>
    </row>
    <row r="38" spans="1:10" x14ac:dyDescent="0.3">
      <c r="A38">
        <v>999</v>
      </c>
      <c r="B38" s="1">
        <v>11011094</v>
      </c>
      <c r="C38" s="3">
        <v>5.1274402090941747E-3</v>
      </c>
      <c r="D38">
        <v>0</v>
      </c>
      <c r="E38" s="1">
        <v>1605164621</v>
      </c>
      <c r="F38" s="3">
        <v>0.74746302410376397</v>
      </c>
      <c r="G38">
        <v>4</v>
      </c>
      <c r="H38">
        <v>1</v>
      </c>
      <c r="I38">
        <v>1</v>
      </c>
      <c r="J38">
        <v>0</v>
      </c>
    </row>
    <row r="39" spans="1:10" x14ac:dyDescent="0.3">
      <c r="A39">
        <v>1000</v>
      </c>
      <c r="B39" s="1">
        <v>579863216</v>
      </c>
      <c r="C39" s="3">
        <v>0.27001985175070348</v>
      </c>
      <c r="D39">
        <v>1</v>
      </c>
      <c r="E39" s="1">
        <v>17244239</v>
      </c>
      <c r="F39" s="3">
        <v>8.0299745351215708E-3</v>
      </c>
      <c r="G39">
        <v>1</v>
      </c>
      <c r="H39">
        <v>1</v>
      </c>
      <c r="I39">
        <v>1</v>
      </c>
      <c r="J3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1F5E-3945-46BD-9FC4-7192C1F8F81C}">
  <dimension ref="A1:F14"/>
  <sheetViews>
    <sheetView zoomScale="115" zoomScaleNormal="115" workbookViewId="0">
      <selection activeCell="J9" sqref="J9"/>
    </sheetView>
  </sheetViews>
  <sheetFormatPr defaultRowHeight="14.4" x14ac:dyDescent="0.3"/>
  <cols>
    <col min="1" max="1" width="14.5546875" bestFit="1" customWidth="1"/>
    <col min="2" max="2" width="41.109375" bestFit="1" customWidth="1"/>
    <col min="3" max="3" width="12" bestFit="1" customWidth="1"/>
    <col min="4" max="4" width="15.44140625" bestFit="1" customWidth="1"/>
    <col min="5" max="5" width="11.109375" bestFit="1" customWidth="1"/>
    <col min="6" max="6" width="7.88671875" bestFit="1" customWidth="1"/>
  </cols>
  <sheetData>
    <row r="1" spans="1:6" x14ac:dyDescent="0.3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</row>
    <row r="2" spans="1:6" x14ac:dyDescent="0.3">
      <c r="A2" s="7" t="s">
        <v>48</v>
      </c>
      <c r="B2" s="7" t="s">
        <v>88</v>
      </c>
      <c r="C2" s="7" t="s">
        <v>49</v>
      </c>
      <c r="D2" s="7"/>
      <c r="E2" s="7" t="s">
        <v>50</v>
      </c>
      <c r="F2" s="7"/>
    </row>
    <row r="3" spans="1:6" x14ac:dyDescent="0.3">
      <c r="A3" s="7" t="s">
        <v>49</v>
      </c>
      <c r="B3" s="7" t="s">
        <v>89</v>
      </c>
      <c r="C3" s="7" t="s">
        <v>52</v>
      </c>
      <c r="D3" s="7"/>
      <c r="E3" s="7" t="s">
        <v>54</v>
      </c>
      <c r="F3" s="7"/>
    </row>
    <row r="4" spans="1:6" x14ac:dyDescent="0.3">
      <c r="A4" s="7" t="s">
        <v>52</v>
      </c>
      <c r="B4" s="7" t="s">
        <v>90</v>
      </c>
      <c r="C4" s="7" t="s">
        <v>55</v>
      </c>
      <c r="D4" s="7"/>
      <c r="E4" s="7" t="s">
        <v>54</v>
      </c>
      <c r="F4" s="7"/>
    </row>
    <row r="5" spans="1:6" x14ac:dyDescent="0.3">
      <c r="A5" s="7" t="s">
        <v>55</v>
      </c>
      <c r="B5" s="7" t="s">
        <v>91</v>
      </c>
      <c r="C5" s="7" t="s">
        <v>53</v>
      </c>
      <c r="D5" s="7"/>
      <c r="E5" s="7" t="s">
        <v>54</v>
      </c>
      <c r="F5" s="7"/>
    </row>
    <row r="6" spans="1:6" x14ac:dyDescent="0.3">
      <c r="A6" s="7" t="s">
        <v>53</v>
      </c>
      <c r="B6" s="7" t="s">
        <v>106</v>
      </c>
      <c r="C6" s="7" t="s">
        <v>59</v>
      </c>
      <c r="D6" s="7"/>
      <c r="E6" s="7"/>
      <c r="F6" s="7"/>
    </row>
    <row r="7" spans="1:6" x14ac:dyDescent="0.3">
      <c r="A7" s="7" t="s">
        <v>59</v>
      </c>
      <c r="B7" s="7" t="s">
        <v>95</v>
      </c>
      <c r="C7" s="7" t="s">
        <v>94</v>
      </c>
      <c r="D7" s="7" t="s">
        <v>61</v>
      </c>
      <c r="E7" s="7" t="s">
        <v>51</v>
      </c>
      <c r="F7" s="7"/>
    </row>
    <row r="8" spans="1:6" x14ac:dyDescent="0.3">
      <c r="A8" s="7" t="s">
        <v>92</v>
      </c>
      <c r="B8" s="7" t="s">
        <v>108</v>
      </c>
      <c r="C8" s="7" t="s">
        <v>60</v>
      </c>
      <c r="D8" s="7"/>
      <c r="E8" s="7"/>
      <c r="F8" s="7"/>
    </row>
    <row r="9" spans="1:6" x14ac:dyDescent="0.3">
      <c r="A9" s="7" t="s">
        <v>93</v>
      </c>
      <c r="B9" s="7" t="s">
        <v>107</v>
      </c>
      <c r="C9" s="7" t="s">
        <v>60</v>
      </c>
      <c r="D9" s="7"/>
      <c r="E9" s="7"/>
      <c r="F9" s="7"/>
    </row>
    <row r="10" spans="1:6" x14ac:dyDescent="0.3">
      <c r="A10" s="7" t="s">
        <v>60</v>
      </c>
      <c r="B10" s="7" t="s">
        <v>96</v>
      </c>
      <c r="C10" s="7" t="s">
        <v>62</v>
      </c>
      <c r="D10" s="7"/>
      <c r="E10" s="7"/>
      <c r="F10" s="7"/>
    </row>
    <row r="11" spans="1:6" x14ac:dyDescent="0.3">
      <c r="A11" s="7" t="s">
        <v>62</v>
      </c>
      <c r="B11" s="7" t="s">
        <v>99</v>
      </c>
      <c r="C11" s="7" t="s">
        <v>100</v>
      </c>
      <c r="D11" s="7"/>
      <c r="E11" s="7"/>
      <c r="F11" s="7"/>
    </row>
    <row r="12" spans="1:6" x14ac:dyDescent="0.3">
      <c r="A12" s="7" t="s">
        <v>100</v>
      </c>
      <c r="B12" s="7" t="s">
        <v>101</v>
      </c>
      <c r="C12" s="7" t="s">
        <v>103</v>
      </c>
      <c r="D12" s="7" t="s">
        <v>61</v>
      </c>
      <c r="E12" s="7" t="s">
        <v>51</v>
      </c>
      <c r="F12" s="7"/>
    </row>
    <row r="13" spans="1:6" x14ac:dyDescent="0.3">
      <c r="A13" s="7" t="s">
        <v>102</v>
      </c>
      <c r="B13" s="7" t="s">
        <v>104</v>
      </c>
      <c r="C13" s="7" t="s">
        <v>105</v>
      </c>
      <c r="D13" s="7"/>
      <c r="E13" s="7" t="s">
        <v>56</v>
      </c>
      <c r="F13" s="7"/>
    </row>
    <row r="14" spans="1:6" x14ac:dyDescent="0.3">
      <c r="A14" s="7" t="s">
        <v>105</v>
      </c>
      <c r="B14" s="7" t="s">
        <v>57</v>
      </c>
      <c r="C14" s="7"/>
      <c r="D14" s="7"/>
      <c r="E14" s="7" t="s">
        <v>57</v>
      </c>
      <c r="F14" s="7"/>
    </row>
  </sheetData>
  <phoneticPr fontId="3" type="noConversion"/>
  <dataValidations count="7">
    <dataValidation type="list" allowBlank="1" showInputMessage="1" sqref="E2:E14" xr:uid="{ACCE835F-4224-4C3A-AC20-ABC3A80DD3FE}">
      <formula1>"Process, Decision, Subprocess, Start, End, Document, Data, Database, External Data, On-page reference, Off-page reference, Custom 1, Custom 2, Custom 3, Custom 4"</formula1>
    </dataValidation>
    <dataValidation allowBlank="1" showInputMessage="1" showErrorMessage="1" promptTitle="Process Step ID" prompt="Enter a unique process step ID for each shape in the diagram." sqref="A1" xr:uid="{83D2CCE3-E7E2-4630-8ACE-E2CF94A5E9F7}"/>
    <dataValidation allowBlank="1" showInputMessage="1" showErrorMessage="1" promptTitle="Process Step Description" prompt="Enter text for the process step that will appear in the shape." sqref="B1" xr:uid="{049A40C4-579A-4ED9-B367-5A44C57F343A}"/>
    <dataValidation allowBlank="1" showInputMessage="1" showErrorMessage="1" promptTitle="Next Step ID" prompt="Enter the process step ID for the next step. Use commas to separate multiple next steps, such as &quot;P600,P700&quot;." sqref="C1" xr:uid="{F3D15886-7B9B-418E-A571-2BD986FF4753}"/>
    <dataValidation allowBlank="1" showInputMessage="1" showErrorMessage="1" promptTitle="Connector Label" prompt="If desired, label the connector to the next step. Use commas to separate multiple next steps, such as &quot;Yes,No&quot;." sqref="D1" xr:uid="{2559B393-9B07-444F-BBF7-C524C30E757F}"/>
    <dataValidation allowBlank="1" showInputMessage="1" showErrorMessage="1" promptTitle="Shape Type" prompt="Enter the type of shape you'd like each process step to use." sqref="E1" xr:uid="{C63BD359-54AB-42CD-A683-B2FB6533456B}"/>
    <dataValidation allowBlank="1" showInputMessage="1" showErrorMessage="1" promptTitle="Alt Text" prompt="Alt Text helps people with visual impairments understand your diagram. Describe each process step." sqref="F1" xr:uid="{8C6E9543-72F1-4200-8B08-93E823023A79}"/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5DF2-04AB-40A6-9CE7-4AAF4EB9A4B9}">
  <dimension ref="A1:R35"/>
  <sheetViews>
    <sheetView tabSelected="1" zoomScale="85" zoomScaleNormal="85" workbookViewId="0">
      <selection activeCell="H16" sqref="H16"/>
    </sheetView>
  </sheetViews>
  <sheetFormatPr defaultRowHeight="14.4" x14ac:dyDescent="0.3"/>
  <cols>
    <col min="1" max="1" width="11" bestFit="1" customWidth="1"/>
    <col min="2" max="2" width="16.88671875" style="1" bestFit="1" customWidth="1"/>
    <col min="3" max="3" width="10" bestFit="1" customWidth="1"/>
    <col min="5" max="5" width="16.88671875" bestFit="1" customWidth="1"/>
    <col min="6" max="6" width="10.6640625" customWidth="1"/>
    <col min="8" max="8" width="18.44140625" bestFit="1" customWidth="1"/>
    <col min="9" max="9" width="16.5546875" bestFit="1" customWidth="1"/>
    <col min="10" max="10" width="16" bestFit="1" customWidth="1"/>
    <col min="11" max="11" width="27" bestFit="1" customWidth="1"/>
    <col min="13" max="13" width="28" bestFit="1" customWidth="1"/>
    <col min="14" max="14" width="12.6640625" bestFit="1" customWidth="1"/>
    <col min="16" max="16" width="12.44140625" bestFit="1" customWidth="1"/>
  </cols>
  <sheetData>
    <row r="1" spans="1:18" x14ac:dyDescent="0.3">
      <c r="A1" s="6" t="s">
        <v>40</v>
      </c>
      <c r="M1" s="1" t="s">
        <v>20</v>
      </c>
    </row>
    <row r="2" spans="1:18" x14ac:dyDescent="0.3">
      <c r="A2" s="1" t="s">
        <v>20</v>
      </c>
      <c r="E2" t="s">
        <v>21</v>
      </c>
      <c r="M2" t="s">
        <v>87</v>
      </c>
      <c r="N2" t="s">
        <v>16</v>
      </c>
      <c r="O2" t="s">
        <v>7</v>
      </c>
      <c r="P2" t="s">
        <v>8</v>
      </c>
      <c r="Q2" t="s">
        <v>9</v>
      </c>
      <c r="R2" t="s">
        <v>18</v>
      </c>
    </row>
    <row r="3" spans="1:18" x14ac:dyDescent="0.3">
      <c r="A3" t="s">
        <v>0</v>
      </c>
      <c r="B3" s="1">
        <f>2^31-1</f>
        <v>2147483647</v>
      </c>
      <c r="E3" s="1">
        <f>2^31-1</f>
        <v>2147483647</v>
      </c>
      <c r="M3">
        <v>0.5</v>
      </c>
      <c r="N3">
        <v>5</v>
      </c>
      <c r="O3">
        <f t="shared" ref="O3:O8" si="0">+N3/$N$9</f>
        <v>0.05</v>
      </c>
      <c r="P3">
        <v>0</v>
      </c>
      <c r="Q3">
        <f>+P4</f>
        <v>0.05</v>
      </c>
      <c r="R3">
        <v>0.5</v>
      </c>
    </row>
    <row r="4" spans="1:18" x14ac:dyDescent="0.3">
      <c r="A4" t="s">
        <v>1</v>
      </c>
      <c r="B4" s="1">
        <f>7^5</f>
        <v>16807</v>
      </c>
      <c r="E4" s="1">
        <f>7^5</f>
        <v>16807</v>
      </c>
      <c r="M4">
        <v>1</v>
      </c>
      <c r="N4">
        <v>6</v>
      </c>
      <c r="O4">
        <f t="shared" si="0"/>
        <v>0.06</v>
      </c>
      <c r="P4">
        <f>+P3+O3</f>
        <v>0.05</v>
      </c>
      <c r="Q4">
        <f t="shared" ref="Q4:Q7" si="1">+P5</f>
        <v>0.11</v>
      </c>
      <c r="R4">
        <v>1</v>
      </c>
    </row>
    <row r="5" spans="1:18" x14ac:dyDescent="0.3">
      <c r="A5" t="s">
        <v>2</v>
      </c>
      <c r="B5" s="1">
        <v>123456789</v>
      </c>
      <c r="E5" s="1">
        <v>987654321</v>
      </c>
      <c r="M5">
        <v>1.5</v>
      </c>
      <c r="N5">
        <v>16</v>
      </c>
      <c r="O5">
        <f t="shared" si="0"/>
        <v>0.16</v>
      </c>
      <c r="P5">
        <f t="shared" ref="P5:P8" si="2">+P4+O4</f>
        <v>0.11</v>
      </c>
      <c r="Q5">
        <f t="shared" si="1"/>
        <v>0.27</v>
      </c>
      <c r="R5">
        <v>1.5</v>
      </c>
    </row>
    <row r="6" spans="1:18" x14ac:dyDescent="0.3">
      <c r="A6" t="s">
        <v>3</v>
      </c>
      <c r="B6" s="1">
        <v>1000000000</v>
      </c>
      <c r="E6" s="1">
        <v>3000000000</v>
      </c>
      <c r="M6">
        <v>2</v>
      </c>
      <c r="N6">
        <v>33</v>
      </c>
      <c r="O6">
        <f t="shared" si="0"/>
        <v>0.33</v>
      </c>
      <c r="P6">
        <f t="shared" si="2"/>
        <v>0.27</v>
      </c>
      <c r="Q6">
        <f t="shared" si="1"/>
        <v>0.60000000000000009</v>
      </c>
      <c r="R6">
        <v>2</v>
      </c>
    </row>
    <row r="7" spans="1:18" x14ac:dyDescent="0.3">
      <c r="M7">
        <v>2.5</v>
      </c>
      <c r="N7">
        <v>21</v>
      </c>
      <c r="O7">
        <f t="shared" si="0"/>
        <v>0.21</v>
      </c>
      <c r="P7">
        <f t="shared" si="2"/>
        <v>0.60000000000000009</v>
      </c>
      <c r="Q7">
        <f t="shared" si="1"/>
        <v>0.81</v>
      </c>
      <c r="R7">
        <v>2.5</v>
      </c>
    </row>
    <row r="8" spans="1:18" x14ac:dyDescent="0.3">
      <c r="M8">
        <v>3</v>
      </c>
      <c r="N8">
        <v>19</v>
      </c>
      <c r="O8">
        <f t="shared" si="0"/>
        <v>0.19</v>
      </c>
      <c r="P8">
        <f t="shared" si="2"/>
        <v>0.81</v>
      </c>
      <c r="Q8">
        <v>1</v>
      </c>
      <c r="R8">
        <v>3</v>
      </c>
    </row>
    <row r="9" spans="1:18" x14ac:dyDescent="0.3">
      <c r="M9" t="s">
        <v>17</v>
      </c>
      <c r="N9">
        <f>SUM(N3:N8)</f>
        <v>100</v>
      </c>
    </row>
    <row r="10" spans="1:18" x14ac:dyDescent="0.3">
      <c r="E10">
        <v>2</v>
      </c>
      <c r="F10" t="s">
        <v>83</v>
      </c>
    </row>
    <row r="11" spans="1:18" x14ac:dyDescent="0.3">
      <c r="M11" t="s">
        <v>21</v>
      </c>
    </row>
    <row r="12" spans="1:18" x14ac:dyDescent="0.3">
      <c r="B12" s="1" t="s">
        <v>20</v>
      </c>
      <c r="C12" s="1"/>
      <c r="E12" t="s">
        <v>21</v>
      </c>
      <c r="H12" t="s">
        <v>23</v>
      </c>
      <c r="I12" t="s">
        <v>27</v>
      </c>
      <c r="J12" t="s">
        <v>28</v>
      </c>
      <c r="K12" t="s">
        <v>98</v>
      </c>
      <c r="M12" t="s">
        <v>19</v>
      </c>
      <c r="N12" t="s">
        <v>16</v>
      </c>
      <c r="O12" t="s">
        <v>7</v>
      </c>
      <c r="P12" t="s">
        <v>8</v>
      </c>
      <c r="Q12" t="s">
        <v>9</v>
      </c>
      <c r="R12" t="s">
        <v>19</v>
      </c>
    </row>
    <row r="13" spans="1:18" x14ac:dyDescent="0.3">
      <c r="A13" t="s">
        <v>41</v>
      </c>
      <c r="B13" s="1" t="s">
        <v>4</v>
      </c>
      <c r="C13" t="s">
        <v>5</v>
      </c>
      <c r="D13" t="s">
        <v>86</v>
      </c>
      <c r="E13" s="1" t="s">
        <v>4</v>
      </c>
      <c r="F13" t="s">
        <v>5</v>
      </c>
      <c r="G13" t="s">
        <v>22</v>
      </c>
      <c r="H13" t="s">
        <v>24</v>
      </c>
      <c r="I13" t="s">
        <v>25</v>
      </c>
      <c r="J13" t="s">
        <v>26</v>
      </c>
      <c r="K13" t="s">
        <v>97</v>
      </c>
      <c r="M13">
        <v>1</v>
      </c>
      <c r="N13">
        <v>28</v>
      </c>
      <c r="O13">
        <f>+N13/$N$9</f>
        <v>0.28000000000000003</v>
      </c>
      <c r="P13">
        <v>0</v>
      </c>
      <c r="Q13">
        <f>+P14</f>
        <v>0.28000000000000003</v>
      </c>
      <c r="R13">
        <v>1</v>
      </c>
    </row>
    <row r="14" spans="1:18" x14ac:dyDescent="0.3">
      <c r="A14">
        <v>0</v>
      </c>
      <c r="B14" s="1">
        <v>1000000000</v>
      </c>
      <c r="E14" s="2">
        <v>3000000000</v>
      </c>
      <c r="H14">
        <v>0</v>
      </c>
      <c r="M14">
        <v>2</v>
      </c>
      <c r="N14">
        <v>52</v>
      </c>
      <c r="O14">
        <f>+N14/$N$9</f>
        <v>0.52</v>
      </c>
      <c r="P14">
        <f>+P13+O13</f>
        <v>0.28000000000000003</v>
      </c>
      <c r="Q14">
        <f t="shared" ref="Q14" si="3">+P15</f>
        <v>0.8</v>
      </c>
      <c r="R14">
        <v>2</v>
      </c>
    </row>
    <row r="15" spans="1:18" x14ac:dyDescent="0.3">
      <c r="A15">
        <v>1</v>
      </c>
      <c r="B15" s="1">
        <v>916435367</v>
      </c>
      <c r="C15" s="3">
        <v>0.42674847293028073</v>
      </c>
      <c r="D15">
        <v>2</v>
      </c>
      <c r="E15" s="1">
        <v>1219106408</v>
      </c>
      <c r="F15" s="3">
        <v>0.56769065957874554</v>
      </c>
      <c r="G15">
        <v>2</v>
      </c>
      <c r="H15">
        <v>2</v>
      </c>
      <c r="I15">
        <v>2</v>
      </c>
      <c r="J15">
        <v>4</v>
      </c>
      <c r="K15">
        <v>2</v>
      </c>
      <c r="M15">
        <v>3</v>
      </c>
      <c r="N15">
        <v>20</v>
      </c>
      <c r="O15">
        <f>+N15/$N$9</f>
        <v>0.2</v>
      </c>
      <c r="P15">
        <f t="shared" ref="P15" si="4">+P14+O14</f>
        <v>0.8</v>
      </c>
      <c r="Q15">
        <v>1</v>
      </c>
      <c r="R15">
        <v>3</v>
      </c>
    </row>
    <row r="16" spans="1:18" x14ac:dyDescent="0.3">
      <c r="A16">
        <v>2</v>
      </c>
      <c r="B16" s="1">
        <v>899953674</v>
      </c>
      <c r="C16" s="3">
        <v>0.41907358654731586</v>
      </c>
      <c r="D16">
        <v>2</v>
      </c>
      <c r="E16" s="1">
        <v>1367577550</v>
      </c>
      <c r="F16" s="3">
        <v>0.63682792272271027</v>
      </c>
      <c r="G16">
        <v>2</v>
      </c>
      <c r="H16">
        <v>4</v>
      </c>
      <c r="I16">
        <v>4</v>
      </c>
      <c r="J16">
        <v>6</v>
      </c>
      <c r="K16">
        <v>2</v>
      </c>
      <c r="M16" t="s">
        <v>17</v>
      </c>
      <c r="N16">
        <f>SUM(N13:N15)</f>
        <v>100</v>
      </c>
    </row>
    <row r="17" spans="1:16" x14ac:dyDescent="0.3">
      <c r="A17">
        <v>3</v>
      </c>
      <c r="B17" s="1">
        <v>917529886</v>
      </c>
      <c r="C17" s="3">
        <v>0.42725814805704082</v>
      </c>
      <c r="D17">
        <v>2</v>
      </c>
      <c r="E17" s="1">
        <v>1346063330</v>
      </c>
      <c r="F17" s="3">
        <v>0.6268095833374232</v>
      </c>
      <c r="G17">
        <v>2</v>
      </c>
      <c r="H17">
        <v>6</v>
      </c>
      <c r="I17">
        <v>6</v>
      </c>
      <c r="J17">
        <v>8</v>
      </c>
      <c r="K17">
        <v>2</v>
      </c>
    </row>
    <row r="18" spans="1:16" x14ac:dyDescent="0.3">
      <c r="A18">
        <v>4</v>
      </c>
      <c r="B18" s="1">
        <v>2115665331</v>
      </c>
      <c r="C18" s="3">
        <v>0.98518344200457608</v>
      </c>
      <c r="D18">
        <v>3</v>
      </c>
      <c r="E18" s="1">
        <v>533820486</v>
      </c>
      <c r="F18" s="3">
        <v>0.24857953481775688</v>
      </c>
      <c r="G18">
        <v>1</v>
      </c>
      <c r="H18">
        <v>9</v>
      </c>
      <c r="I18">
        <v>9</v>
      </c>
      <c r="J18">
        <v>10</v>
      </c>
      <c r="K18">
        <v>1</v>
      </c>
    </row>
    <row r="19" spans="1:16" x14ac:dyDescent="0.3">
      <c r="A19">
        <v>5</v>
      </c>
      <c r="B19" s="1">
        <v>76447880</v>
      </c>
      <c r="C19" s="3">
        <v>3.5598818229324564E-2</v>
      </c>
      <c r="D19">
        <v>0.5</v>
      </c>
      <c r="E19" s="1">
        <v>721885357</v>
      </c>
      <c r="F19" s="3">
        <v>0.33615406478576088</v>
      </c>
      <c r="G19">
        <v>2</v>
      </c>
      <c r="H19">
        <v>9.5</v>
      </c>
      <c r="I19">
        <v>10</v>
      </c>
      <c r="J19">
        <v>12</v>
      </c>
      <c r="K19">
        <v>2.5</v>
      </c>
      <c r="M19" s="6" t="s">
        <v>79</v>
      </c>
    </row>
    <row r="20" spans="1:16" x14ac:dyDescent="0.3">
      <c r="A20">
        <v>6</v>
      </c>
      <c r="B20" s="1">
        <v>787755043</v>
      </c>
      <c r="C20" s="3">
        <v>0.36682702757736063</v>
      </c>
      <c r="D20">
        <v>2</v>
      </c>
      <c r="E20" s="1">
        <v>432243870</v>
      </c>
      <c r="F20" s="3">
        <v>0.20127923702880704</v>
      </c>
      <c r="G20">
        <v>1</v>
      </c>
      <c r="H20">
        <v>11.5</v>
      </c>
      <c r="I20">
        <v>12</v>
      </c>
      <c r="J20">
        <v>13</v>
      </c>
      <c r="K20">
        <v>1.5</v>
      </c>
      <c r="M20" t="s">
        <v>80</v>
      </c>
      <c r="N20">
        <v>1002.5</v>
      </c>
      <c r="O20" t="s">
        <v>85</v>
      </c>
      <c r="P20" t="s">
        <v>116</v>
      </c>
    </row>
    <row r="21" spans="1:16" x14ac:dyDescent="0.3">
      <c r="A21">
        <v>7</v>
      </c>
      <c r="B21" s="1">
        <v>685780735</v>
      </c>
      <c r="C21" s="3">
        <v>0.31934154001965259</v>
      </c>
      <c r="D21">
        <v>2</v>
      </c>
      <c r="E21" s="1">
        <v>773199610</v>
      </c>
      <c r="F21" s="3">
        <v>0.36004912590610288</v>
      </c>
      <c r="G21">
        <v>2</v>
      </c>
      <c r="H21">
        <v>13.5</v>
      </c>
      <c r="I21">
        <v>13.5</v>
      </c>
      <c r="J21">
        <v>15.5</v>
      </c>
      <c r="K21">
        <v>2</v>
      </c>
      <c r="M21" t="s">
        <v>81</v>
      </c>
      <c r="N21">
        <v>2449</v>
      </c>
      <c r="O21" t="s">
        <v>85</v>
      </c>
      <c r="P21" t="s">
        <v>117</v>
      </c>
    </row>
    <row r="22" spans="1:16" x14ac:dyDescent="0.3">
      <c r="A22">
        <v>8</v>
      </c>
      <c r="B22" s="1">
        <v>495536485</v>
      </c>
      <c r="C22" s="3">
        <v>0.23075215762050458</v>
      </c>
      <c r="D22">
        <v>1.5</v>
      </c>
      <c r="E22" s="1">
        <v>1729951594</v>
      </c>
      <c r="F22" s="3">
        <v>0.80557148661723899</v>
      </c>
      <c r="G22">
        <v>3</v>
      </c>
      <c r="H22">
        <v>15</v>
      </c>
      <c r="I22">
        <v>15.5</v>
      </c>
      <c r="J22">
        <v>18.5</v>
      </c>
      <c r="K22">
        <v>3.5</v>
      </c>
      <c r="M22" t="s">
        <v>84</v>
      </c>
      <c r="N22" s="8">
        <v>30</v>
      </c>
      <c r="O22" t="s">
        <v>83</v>
      </c>
    </row>
    <row r="23" spans="1:16" x14ac:dyDescent="0.3">
      <c r="A23">
        <v>9</v>
      </c>
      <c r="B23" s="1">
        <v>663577118</v>
      </c>
      <c r="C23" s="3">
        <v>0.30900217513972994</v>
      </c>
      <c r="D23">
        <v>2</v>
      </c>
      <c r="E23" s="1">
        <v>1502997946</v>
      </c>
      <c r="F23" s="3">
        <v>0.69988795868115872</v>
      </c>
      <c r="G23">
        <v>2</v>
      </c>
      <c r="H23">
        <v>17</v>
      </c>
      <c r="I23">
        <v>18.5</v>
      </c>
      <c r="J23">
        <v>20.5</v>
      </c>
      <c r="K23">
        <v>3.5</v>
      </c>
      <c r="M23" t="s">
        <v>82</v>
      </c>
      <c r="N23" s="8">
        <v>75</v>
      </c>
      <c r="O23" t="s">
        <v>83</v>
      </c>
    </row>
    <row r="24" spans="1:16" x14ac:dyDescent="0.3">
      <c r="A24">
        <v>10</v>
      </c>
      <c r="B24" s="1">
        <v>981500144</v>
      </c>
      <c r="C24" s="3">
        <v>0.45704662076060038</v>
      </c>
      <c r="D24">
        <v>2</v>
      </c>
      <c r="E24" s="1">
        <v>1023993082</v>
      </c>
      <c r="F24" s="3">
        <v>0.47683393698038251</v>
      </c>
      <c r="G24">
        <v>2</v>
      </c>
      <c r="H24">
        <v>19</v>
      </c>
      <c r="I24">
        <v>20.5</v>
      </c>
      <c r="J24">
        <v>22.5</v>
      </c>
      <c r="K24">
        <v>3.5</v>
      </c>
    </row>
    <row r="25" spans="1:16" x14ac:dyDescent="0.3">
      <c r="A25" s="4" t="s">
        <v>113</v>
      </c>
      <c r="B25" s="4" t="s">
        <v>113</v>
      </c>
      <c r="C25" s="4" t="s">
        <v>113</v>
      </c>
      <c r="D25" s="4" t="s">
        <v>113</v>
      </c>
      <c r="E25" s="4" t="s">
        <v>113</v>
      </c>
      <c r="F25" s="4" t="s">
        <v>113</v>
      </c>
      <c r="G25" s="4" t="s">
        <v>113</v>
      </c>
      <c r="H25" s="4" t="s">
        <v>113</v>
      </c>
      <c r="I25" s="4" t="s">
        <v>113</v>
      </c>
      <c r="J25" s="4" t="s">
        <v>113</v>
      </c>
      <c r="K25" s="4" t="s">
        <v>113</v>
      </c>
      <c r="M25" t="s">
        <v>29</v>
      </c>
      <c r="N25" s="9">
        <v>30075</v>
      </c>
    </row>
    <row r="26" spans="1:16" x14ac:dyDescent="0.3">
      <c r="A26">
        <v>479</v>
      </c>
      <c r="B26" s="1">
        <v>468620326</v>
      </c>
      <c r="C26" s="3">
        <v>0.21821834436534826</v>
      </c>
      <c r="D26">
        <v>1.5</v>
      </c>
      <c r="E26" s="1">
        <v>393397550</v>
      </c>
      <c r="F26" s="3">
        <v>0.18319000964201521</v>
      </c>
      <c r="G26">
        <v>1</v>
      </c>
      <c r="H26">
        <v>980</v>
      </c>
      <c r="I26">
        <v>983.5</v>
      </c>
      <c r="J26">
        <v>984.5</v>
      </c>
      <c r="K26">
        <v>4.5</v>
      </c>
      <c r="M26" t="s">
        <v>30</v>
      </c>
      <c r="N26" s="9">
        <v>183675</v>
      </c>
    </row>
    <row r="27" spans="1:16" x14ac:dyDescent="0.3">
      <c r="A27">
        <v>480</v>
      </c>
      <c r="B27" s="1">
        <v>1402742322</v>
      </c>
      <c r="C27" s="3">
        <v>0.65320279572773854</v>
      </c>
      <c r="D27">
        <v>2.5</v>
      </c>
      <c r="E27" s="1">
        <v>718128058</v>
      </c>
      <c r="F27" s="3">
        <v>0.33440443609580606</v>
      </c>
      <c r="G27">
        <v>2</v>
      </c>
      <c r="H27">
        <v>982.5</v>
      </c>
      <c r="I27">
        <v>984.5</v>
      </c>
      <c r="J27">
        <v>986.5</v>
      </c>
      <c r="K27">
        <v>4</v>
      </c>
      <c r="M27" t="s">
        <v>31</v>
      </c>
      <c r="N27" s="8">
        <v>213750</v>
      </c>
    </row>
    <row r="28" spans="1:16" x14ac:dyDescent="0.3">
      <c r="A28">
        <v>481</v>
      </c>
      <c r="B28" s="1">
        <v>938185877</v>
      </c>
      <c r="C28" s="3">
        <v>0.43687684342119698</v>
      </c>
      <c r="D28">
        <v>2</v>
      </c>
      <c r="E28" s="1">
        <v>1707828987</v>
      </c>
      <c r="F28" s="3">
        <v>0.79526984495821862</v>
      </c>
      <c r="G28">
        <v>2</v>
      </c>
      <c r="H28">
        <v>984.5</v>
      </c>
      <c r="I28">
        <v>986.5</v>
      </c>
      <c r="J28">
        <v>988.5</v>
      </c>
      <c r="K28">
        <v>4</v>
      </c>
    </row>
    <row r="29" spans="1:16" x14ac:dyDescent="0.3">
      <c r="A29">
        <v>482</v>
      </c>
      <c r="B29" s="1">
        <v>1388555254</v>
      </c>
      <c r="C29" s="3">
        <v>0.64659642737665979</v>
      </c>
      <c r="D29">
        <v>2.5</v>
      </c>
      <c r="E29" s="1">
        <v>1203013028</v>
      </c>
      <c r="F29" s="3">
        <v>0.56019659552732326</v>
      </c>
      <c r="G29">
        <v>2</v>
      </c>
      <c r="H29">
        <v>987</v>
      </c>
      <c r="I29">
        <v>988.5</v>
      </c>
      <c r="J29">
        <v>990.5</v>
      </c>
      <c r="K29">
        <v>3.5</v>
      </c>
    </row>
    <row r="30" spans="1:16" x14ac:dyDescent="0.3">
      <c r="A30">
        <v>483</v>
      </c>
      <c r="B30" s="1">
        <v>866818818</v>
      </c>
      <c r="C30" s="3">
        <v>0.40364396684041431</v>
      </c>
      <c r="D30">
        <v>2</v>
      </c>
      <c r="E30" s="1">
        <v>1469079412</v>
      </c>
      <c r="F30" s="3">
        <v>0.6840934104677725</v>
      </c>
      <c r="G30">
        <v>2</v>
      </c>
      <c r="H30">
        <v>989</v>
      </c>
      <c r="I30">
        <v>990.5</v>
      </c>
      <c r="J30">
        <v>992.5</v>
      </c>
      <c r="K30">
        <v>3.5</v>
      </c>
    </row>
    <row r="31" spans="1:16" x14ac:dyDescent="0.3">
      <c r="A31">
        <v>484</v>
      </c>
      <c r="B31" s="1">
        <v>218269667</v>
      </c>
      <c r="C31" s="3">
        <v>0.10163973416278127</v>
      </c>
      <c r="D31">
        <v>1</v>
      </c>
      <c r="E31" s="1">
        <v>38358599</v>
      </c>
      <c r="F31" s="3">
        <v>1.7862114597979054E-2</v>
      </c>
      <c r="G31">
        <v>1</v>
      </c>
      <c r="H31">
        <v>990</v>
      </c>
      <c r="I31">
        <v>992.5</v>
      </c>
      <c r="J31">
        <v>993.5</v>
      </c>
      <c r="K31">
        <v>3.5</v>
      </c>
    </row>
    <row r="32" spans="1:16" x14ac:dyDescent="0.3">
      <c r="A32">
        <v>485</v>
      </c>
      <c r="B32" s="1">
        <v>679680982</v>
      </c>
      <c r="C32" s="3">
        <v>0.31650112118409068</v>
      </c>
      <c r="D32">
        <v>2</v>
      </c>
      <c r="E32" s="1">
        <v>1435533614</v>
      </c>
      <c r="F32" s="3">
        <v>0.66847243098005305</v>
      </c>
      <c r="G32">
        <v>2</v>
      </c>
      <c r="H32">
        <v>992</v>
      </c>
      <c r="I32">
        <v>993.5</v>
      </c>
      <c r="J32">
        <v>995.5</v>
      </c>
      <c r="K32">
        <v>3.5</v>
      </c>
    </row>
    <row r="33" spans="1:11" x14ac:dyDescent="0.3">
      <c r="A33">
        <v>486</v>
      </c>
      <c r="B33" s="1">
        <v>1056202870</v>
      </c>
      <c r="C33" s="3">
        <v>0.49183278833135624</v>
      </c>
      <c r="D33">
        <v>2</v>
      </c>
      <c r="E33" s="1">
        <v>1022330774</v>
      </c>
      <c r="F33" s="3">
        <v>0.47605986449684012</v>
      </c>
      <c r="G33">
        <v>2</v>
      </c>
      <c r="H33">
        <v>994</v>
      </c>
      <c r="I33">
        <v>995.5</v>
      </c>
      <c r="J33">
        <v>997.5</v>
      </c>
      <c r="K33">
        <v>3.5</v>
      </c>
    </row>
    <row r="34" spans="1:11" x14ac:dyDescent="0.3">
      <c r="A34">
        <v>487</v>
      </c>
      <c r="B34" s="1">
        <v>625266777</v>
      </c>
      <c r="C34" s="3">
        <v>0.29116253242416423</v>
      </c>
      <c r="D34">
        <v>2</v>
      </c>
      <c r="E34" s="1">
        <v>1284313292</v>
      </c>
      <c r="F34" s="3">
        <v>0.59805498113765143</v>
      </c>
      <c r="G34">
        <v>2</v>
      </c>
      <c r="H34">
        <v>996</v>
      </c>
      <c r="I34">
        <v>997.5</v>
      </c>
      <c r="J34">
        <v>999.5</v>
      </c>
      <c r="K34">
        <v>3.5</v>
      </c>
    </row>
    <row r="35" spans="1:11" x14ac:dyDescent="0.3">
      <c r="A35">
        <v>488</v>
      </c>
      <c r="B35" s="1">
        <v>1344693057</v>
      </c>
      <c r="C35" s="3">
        <v>0.62617150024798307</v>
      </c>
      <c r="D35">
        <v>2.5</v>
      </c>
      <c r="E35" s="1">
        <v>2083016968</v>
      </c>
      <c r="F35" s="3">
        <v>0.96998036325442627</v>
      </c>
      <c r="G35">
        <v>3</v>
      </c>
      <c r="H35">
        <v>998.5</v>
      </c>
      <c r="I35">
        <v>999.5</v>
      </c>
      <c r="J35">
        <v>1002.5</v>
      </c>
      <c r="K35">
        <v>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af5ed6db-26da-4165-95d6-7626acbf0bf5" xsi:nil="true"/>
    <Owner xmlns="af5ed6db-26da-4165-95d6-7626acbf0bf5">
      <UserInfo>
        <DisplayName/>
        <AccountId xsi:nil="true"/>
        <AccountType/>
      </UserInfo>
    </Owner>
    <DefaultSectionNames xmlns="af5ed6db-26da-4165-95d6-7626acbf0bf5" xsi:nil="true"/>
    <Is_Collaboration_Space_Locked xmlns="af5ed6db-26da-4165-95d6-7626acbf0bf5" xsi:nil="true"/>
    <Templates xmlns="af5ed6db-26da-4165-95d6-7626acbf0bf5" xsi:nil="true"/>
    <FolderType xmlns="af5ed6db-26da-4165-95d6-7626acbf0bf5" xsi:nil="true"/>
    <CultureName xmlns="af5ed6db-26da-4165-95d6-7626acbf0bf5" xsi:nil="true"/>
    <Invited_Students xmlns="af5ed6db-26da-4165-95d6-7626acbf0bf5" xsi:nil="true"/>
    <AppVersion xmlns="af5ed6db-26da-4165-95d6-7626acbf0bf5" xsi:nil="true"/>
    <Self_Registration_Enabled xmlns="af5ed6db-26da-4165-95d6-7626acbf0bf5" xsi:nil="true"/>
    <Invited_Teachers xmlns="af5ed6db-26da-4165-95d6-7626acbf0bf5" xsi:nil="true"/>
    <NotebookType xmlns="af5ed6db-26da-4165-95d6-7626acbf0bf5" xsi:nil="true"/>
    <Teachers xmlns="af5ed6db-26da-4165-95d6-7626acbf0bf5">
      <UserInfo>
        <DisplayName/>
        <AccountId xsi:nil="true"/>
        <AccountType/>
      </UserInfo>
    </Teachers>
    <Students xmlns="af5ed6db-26da-4165-95d6-7626acbf0bf5">
      <UserInfo>
        <DisplayName/>
        <AccountId xsi:nil="true"/>
        <AccountType/>
      </UserInfo>
    </Students>
    <Student_Groups xmlns="af5ed6db-26da-4165-95d6-7626acbf0bf5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1FC7E095156E418DF2B7D80B6BD402" ma:contentTypeVersion="28" ma:contentTypeDescription="Create a new document." ma:contentTypeScope="" ma:versionID="2c714451189e637a842cb2afa473d28f">
  <xsd:schema xmlns:xsd="http://www.w3.org/2001/XMLSchema" xmlns:xs="http://www.w3.org/2001/XMLSchema" xmlns:p="http://schemas.microsoft.com/office/2006/metadata/properties" xmlns:ns3="af5ed6db-26da-4165-95d6-7626acbf0bf5" xmlns:ns4="773c053f-fa49-4d6d-b6da-25ecdcc03a76" targetNamespace="http://schemas.microsoft.com/office/2006/metadata/properties" ma:root="true" ma:fieldsID="8e195bd26a3ed0b3215668049c962657" ns3:_="" ns4:_="">
    <xsd:import namespace="af5ed6db-26da-4165-95d6-7626acbf0bf5"/>
    <xsd:import namespace="773c053f-fa49-4d6d-b6da-25ecdcc03a76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ed6db-26da-4165-95d6-7626acbf0bf5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Location" ma:internalName="MediaServiceLocation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c053f-fa49-4d6d-b6da-25ecdcc03a76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09248F-F7C2-4323-948F-9475A3B39B50}">
  <ds:schemaRefs>
    <ds:schemaRef ds:uri="af5ed6db-26da-4165-95d6-7626acbf0bf5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73c053f-fa49-4d6d-b6da-25ecdcc03a7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03C0FF-3B8A-489C-B2C0-CC853D5121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ed6db-26da-4165-95d6-7626acbf0bf5"/>
    <ds:schemaRef ds:uri="773c053f-fa49-4d6d-b6da-25ecdcc03a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A3E01D-5BE6-4FBB-BD3B-CAEB7A94FE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 of New Orleans Flow</vt:lpstr>
      <vt:lpstr>Port of New Orleans</vt:lpstr>
      <vt:lpstr>Three Hills Flow</vt:lpstr>
      <vt:lpstr>Three Hills Power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CG, Dr &lt;neil@sun.ac.za&gt;</dc:creator>
  <cp:lastModifiedBy>Heinrich Freiboth</cp:lastModifiedBy>
  <dcterms:created xsi:type="dcterms:W3CDTF">2018-08-29T07:20:26Z</dcterms:created>
  <dcterms:modified xsi:type="dcterms:W3CDTF">2022-09-21T10:33:31Z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0x0101006E1FC7E095156E418DF2B7D80B6BD402</vt:lpwstr>
  </property>
</Properties>
</file>