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Downloads/"/>
    </mc:Choice>
  </mc:AlternateContent>
  <xr:revisionPtr revIDLastSave="0" documentId="13_ncr:1_{A69332E8-044D-4E42-A753-5CA9817896E9}" xr6:coauthVersionLast="41" xr6:coauthVersionMax="41" xr10:uidLastSave="{00000000-0000-0000-0000-000000000000}"/>
  <bookViews>
    <workbookView xWindow="2780" yWindow="1560" windowWidth="28040" windowHeight="17440" xr2:uid="{4EC826E5-4778-B644-B526-39F438F84B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10" i="1"/>
  <c r="B14" i="1"/>
  <c r="B19" i="1"/>
  <c r="B20" i="1"/>
  <c r="B21" i="1"/>
</calcChain>
</file>

<file path=xl/sharedStrings.xml><?xml version="1.0" encoding="utf-8"?>
<sst xmlns="http://schemas.openxmlformats.org/spreadsheetml/2006/main" count="36" uniqueCount="27">
  <si>
    <t>autumn.mp4</t>
  </si>
  <si>
    <t>city.mp4</t>
  </si>
  <si>
    <t>seal.mp4</t>
  </si>
  <si>
    <t>landing.mp4</t>
  </si>
  <si>
    <t>moon.mp4</t>
  </si>
  <si>
    <t>hockey.mp4</t>
  </si>
  <si>
    <t>beach.mp4</t>
  </si>
  <si>
    <t>flower.mp4</t>
  </si>
  <si>
    <t>jellyfish.mp4</t>
  </si>
  <si>
    <t>waves.mp4</t>
  </si>
  <si>
    <t>sky.mp4</t>
  </si>
  <si>
    <t>traffic.mp4</t>
  </si>
  <si>
    <t>car.mp4</t>
  </si>
  <si>
    <t>cooking.mp4</t>
  </si>
  <si>
    <t>earth.mp4</t>
  </si>
  <si>
    <t>butterfly.mp4</t>
  </si>
  <si>
    <t>winter.mp4</t>
  </si>
  <si>
    <t>work.mp4</t>
  </si>
  <si>
    <t>market.mp4</t>
  </si>
  <si>
    <t>Correlation</t>
  </si>
  <si>
    <t>Intersection</t>
  </si>
  <si>
    <t>Chi Square</t>
  </si>
  <si>
    <t>Bhattacharyya</t>
  </si>
  <si>
    <t>Video</t>
  </si>
  <si>
    <t>Recording 2 (seal)</t>
  </si>
  <si>
    <t>Recording 1 (cloudy sky)</t>
  </si>
  <si>
    <t>Recording 3 (flower)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</si>
</sst>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8" fontId="0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D341-8421-7D4B-8FEF-17B1549A4743}">
  <dimension ref="A1:M22"/>
  <sheetViews>
    <sheetView tabSelected="1" workbookViewId="0">
      <selection activeCell="G10" sqref="G10"/>
    </sheetView>
  </sheetViews>
  <sheetFormatPr baseColWidth="10" defaultRowHeight="16" x14ac:dyDescent="0.2"/>
  <cols>
    <col min="1" max="1" width="12.33203125" style="1" bestFit="1" customWidth="1"/>
    <col min="2" max="2" width="10.1640625" style="1" bestFit="1" customWidth="1"/>
    <col min="3" max="3" width="10.83203125" style="1" bestFit="1" customWidth="1"/>
    <col min="4" max="4" width="9.83203125" style="1" bestFit="1" customWidth="1"/>
    <col min="5" max="5" width="12.83203125" style="1" bestFit="1" customWidth="1"/>
    <col min="6" max="6" width="10.1640625" bestFit="1" customWidth="1"/>
    <col min="8" max="8" width="9.83203125" bestFit="1" customWidth="1"/>
    <col min="9" max="9" width="13.1640625" bestFit="1" customWidth="1"/>
    <col min="10" max="10" width="10.1640625" bestFit="1" customWidth="1"/>
    <col min="12" max="12" width="9.83203125" bestFit="1" customWidth="1"/>
    <col min="13" max="13" width="13.1640625" bestFit="1" customWidth="1"/>
  </cols>
  <sheetData>
    <row r="1" spans="1:13" ht="19" x14ac:dyDescent="0.25">
      <c r="A1" s="6" t="s">
        <v>23</v>
      </c>
      <c r="B1" s="5" t="s">
        <v>25</v>
      </c>
      <c r="C1" s="5"/>
      <c r="D1" s="5"/>
      <c r="E1" s="5"/>
      <c r="F1" s="5" t="s">
        <v>24</v>
      </c>
      <c r="G1" s="5"/>
      <c r="H1" s="5"/>
      <c r="I1" s="5"/>
      <c r="J1" s="5" t="s">
        <v>26</v>
      </c>
      <c r="K1" s="5"/>
      <c r="L1" s="5"/>
      <c r="M1" s="5"/>
    </row>
    <row r="2" spans="1:13" x14ac:dyDescent="0.2">
      <c r="A2" s="6"/>
      <c r="B2" s="4" t="s">
        <v>19</v>
      </c>
      <c r="C2" s="4" t="s">
        <v>20</v>
      </c>
      <c r="D2" s="4" t="s">
        <v>21</v>
      </c>
      <c r="E2" s="4" t="s">
        <v>22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19</v>
      </c>
      <c r="K2" s="4" t="s">
        <v>20</v>
      </c>
      <c r="L2" s="4" t="s">
        <v>21</v>
      </c>
      <c r="M2" s="4" t="s">
        <v>22</v>
      </c>
    </row>
    <row r="3" spans="1:13" x14ac:dyDescent="0.2">
      <c r="A3" s="3" t="s">
        <v>0</v>
      </c>
      <c r="B3" s="2">
        <f xml:space="preserve"> 0.232771665117883</f>
        <v>0.232771665117883</v>
      </c>
      <c r="C3" s="2">
        <v>943.35968959874106</v>
      </c>
      <c r="D3" s="2">
        <v>5.3090679930356401</v>
      </c>
      <c r="E3" s="2">
        <v>0.516817632701012</v>
      </c>
      <c r="F3" s="2"/>
      <c r="G3" s="2"/>
      <c r="H3" s="2"/>
      <c r="I3" s="2"/>
      <c r="J3" s="2"/>
      <c r="K3" s="2"/>
      <c r="L3" s="2"/>
      <c r="M3" s="2"/>
    </row>
    <row r="4" spans="1:13" x14ac:dyDescent="0.2">
      <c r="A4" s="3" t="s">
        <v>1</v>
      </c>
      <c r="B4" s="2">
        <f xml:space="preserve"> 0.1287213885122</f>
        <v>0.1287213885122</v>
      </c>
      <c r="C4" s="2">
        <v>652.04389996300995</v>
      </c>
      <c r="D4" s="2">
        <v>6.1371353288526098</v>
      </c>
      <c r="E4" s="2">
        <v>0.49311650802637103</v>
      </c>
      <c r="F4" s="2"/>
      <c r="G4" s="2"/>
      <c r="H4" s="2"/>
      <c r="I4" s="2"/>
      <c r="J4" s="2"/>
      <c r="K4" s="2"/>
      <c r="L4" s="2"/>
      <c r="M4" s="2"/>
    </row>
    <row r="5" spans="1:13" x14ac:dyDescent="0.2">
      <c r="A5" s="3" t="s">
        <v>2</v>
      </c>
      <c r="B5" s="2">
        <f xml:space="preserve"> 0.246286373239938</f>
        <v>0.24628637323993799</v>
      </c>
      <c r="C5" s="2">
        <v>968.78796290270202</v>
      </c>
      <c r="D5" s="2">
        <v>5.4325326622025996</v>
      </c>
      <c r="E5" s="2">
        <v>0.49374274777559002</v>
      </c>
      <c r="F5" s="2"/>
      <c r="G5" s="2"/>
      <c r="H5" s="2"/>
      <c r="I5" s="2"/>
      <c r="J5" s="2"/>
      <c r="K5" s="2"/>
      <c r="L5" s="2"/>
      <c r="M5" s="2"/>
    </row>
    <row r="6" spans="1:13" x14ac:dyDescent="0.2">
      <c r="A6" s="3" t="s">
        <v>1</v>
      </c>
      <c r="B6" s="2">
        <v>-0.39828908683238701</v>
      </c>
      <c r="C6" s="2">
        <v>1244.9285122635599</v>
      </c>
      <c r="D6" s="2">
        <v>2.3079963328370101</v>
      </c>
      <c r="E6" s="2">
        <v>0.73370854143234798</v>
      </c>
      <c r="F6" s="2"/>
      <c r="G6" s="2"/>
      <c r="H6" s="2"/>
      <c r="I6" s="2"/>
      <c r="J6" s="2"/>
      <c r="K6" s="2"/>
      <c r="L6" s="2"/>
      <c r="M6" s="2"/>
    </row>
    <row r="7" spans="1:13" x14ac:dyDescent="0.2">
      <c r="A7" s="3" t="s">
        <v>3</v>
      </c>
      <c r="B7" s="2">
        <f xml:space="preserve"> 0.438889771198053</f>
        <v>0.438889771198053</v>
      </c>
      <c r="C7" s="2">
        <v>284.123845828512</v>
      </c>
      <c r="D7" s="2">
        <v>3.89920532908183</v>
      </c>
      <c r="E7" s="2">
        <v>0.52712531668498397</v>
      </c>
      <c r="F7" s="2"/>
      <c r="G7" s="2"/>
      <c r="H7" s="2"/>
      <c r="I7" s="2"/>
      <c r="J7" s="2"/>
      <c r="K7" s="2"/>
      <c r="L7" s="2"/>
      <c r="M7" s="2"/>
    </row>
    <row r="8" spans="1:13" x14ac:dyDescent="0.2">
      <c r="A8" s="3" t="s">
        <v>4</v>
      </c>
      <c r="B8" s="2">
        <v>-4.1839155903478899E-2</v>
      </c>
      <c r="C8" s="2">
        <v>356.23086480488797</v>
      </c>
      <c r="D8" s="2">
        <v>3.7240333358643803E-2</v>
      </c>
      <c r="E8" s="2">
        <v>0.945210388501319</v>
      </c>
      <c r="F8" s="2"/>
      <c r="G8" s="2"/>
      <c r="H8" s="2"/>
      <c r="I8" s="2"/>
      <c r="J8" s="2"/>
      <c r="K8" s="2"/>
      <c r="L8" s="2"/>
      <c r="M8" s="2"/>
    </row>
    <row r="9" spans="1:13" x14ac:dyDescent="0.2">
      <c r="A9" s="3" t="s">
        <v>5</v>
      </c>
      <c r="B9" s="2">
        <v>-0.100552000451318</v>
      </c>
      <c r="C9" s="2">
        <v>1441.60793761681</v>
      </c>
      <c r="D9" s="2">
        <v>1.03527100043728</v>
      </c>
      <c r="E9" s="2">
        <v>0.65094813376250904</v>
      </c>
      <c r="F9" s="2"/>
      <c r="G9" s="2"/>
      <c r="H9" s="2"/>
      <c r="I9" s="2"/>
      <c r="J9" s="2"/>
      <c r="K9" s="2"/>
      <c r="L9" s="2"/>
      <c r="M9" s="2"/>
    </row>
    <row r="10" spans="1:13" x14ac:dyDescent="0.2">
      <c r="A10" s="3" t="s">
        <v>6</v>
      </c>
      <c r="B10" s="2">
        <f xml:space="preserve"> 0.187854400784373</f>
        <v>0.18785440078437299</v>
      </c>
      <c r="C10" s="2">
        <v>473.15848307551602</v>
      </c>
      <c r="D10" s="2">
        <v>4.4260000058779498</v>
      </c>
      <c r="E10" s="2">
        <v>0.48489593585950302</v>
      </c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 t="s">
        <v>7</v>
      </c>
      <c r="B11" s="2">
        <v>-0.15726860755740399</v>
      </c>
      <c r="C11" s="2">
        <v>876.48274651060103</v>
      </c>
      <c r="D11" s="2">
        <v>3.8709676683132099</v>
      </c>
      <c r="E11" s="2">
        <v>0.55276266525280204</v>
      </c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 t="s">
        <v>8</v>
      </c>
      <c r="B12" s="2">
        <v>-9.8620626427737099E-2</v>
      </c>
      <c r="C12" s="2">
        <v>524.54678294487996</v>
      </c>
      <c r="D12" s="2">
        <v>1.99150066907517</v>
      </c>
      <c r="E12" s="2">
        <v>0.64330220959269102</v>
      </c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 t="s">
        <v>9</v>
      </c>
      <c r="B13" s="2">
        <v>-0.20492429840968299</v>
      </c>
      <c r="C13" s="2">
        <v>529.639085424776</v>
      </c>
      <c r="D13" s="2">
        <v>2.4517366632247701</v>
      </c>
      <c r="E13" s="2">
        <v>0.62656532680863297</v>
      </c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 t="s">
        <v>10</v>
      </c>
      <c r="B14" s="7">
        <f xml:space="preserve"> 0.76019604852185</f>
        <v>0.76019604852184997</v>
      </c>
      <c r="C14" s="7">
        <v>23.672982094033301</v>
      </c>
      <c r="D14" s="7">
        <v>7.9156889927426102</v>
      </c>
      <c r="E14" s="7">
        <v>0.267855404579038</v>
      </c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3" t="s">
        <v>11</v>
      </c>
      <c r="B15" s="2">
        <v>-0.41978248441803701</v>
      </c>
      <c r="C15" s="2">
        <v>1027.0928177122501</v>
      </c>
      <c r="D15" s="2">
        <v>0.95494366280884901</v>
      </c>
      <c r="E15" s="2">
        <v>0.79743572318210199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3" t="s">
        <v>12</v>
      </c>
      <c r="B16" s="2">
        <v>-0.13504609153248201</v>
      </c>
      <c r="C16" s="2">
        <v>1332.0528465140601</v>
      </c>
      <c r="D16" s="2">
        <v>4.6156136733109898</v>
      </c>
      <c r="E16" s="2">
        <v>0.57468143445077402</v>
      </c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 t="s">
        <v>13</v>
      </c>
      <c r="B17" s="2">
        <v>-0.47149379607755099</v>
      </c>
      <c r="C17" s="2">
        <v>1155.3443328681899</v>
      </c>
      <c r="D17" s="2">
        <v>2.9346340021445401</v>
      </c>
      <c r="E17" s="2">
        <v>0.71081587089259302</v>
      </c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 t="s">
        <v>14</v>
      </c>
      <c r="B18" s="2">
        <v>-9.4064219004440203E-2</v>
      </c>
      <c r="C18" s="2">
        <v>304.141113636</v>
      </c>
      <c r="D18" s="2">
        <v>1.92979499774022</v>
      </c>
      <c r="E18" s="2">
        <v>0.60090345895397701</v>
      </c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 t="s">
        <v>15</v>
      </c>
      <c r="B19" s="2">
        <f xml:space="preserve"> 0.0571876872989324</f>
        <v>5.7187687298932401E-2</v>
      </c>
      <c r="C19" s="2">
        <v>1359.0970816158899</v>
      </c>
      <c r="D19" s="2">
        <v>3.9701959906979001</v>
      </c>
      <c r="E19" s="2">
        <v>0.64342657974739903</v>
      </c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 t="s">
        <v>16</v>
      </c>
      <c r="B20" s="2">
        <f xml:space="preserve"> 0.2935421869089</f>
        <v>0.29354218690889999</v>
      </c>
      <c r="C20" s="2">
        <v>473.91287931153897</v>
      </c>
      <c r="D20" s="2">
        <v>6.6424833388723501</v>
      </c>
      <c r="E20" s="2">
        <v>0.44659994539243197</v>
      </c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 t="s">
        <v>17</v>
      </c>
      <c r="B21" s="2">
        <f xml:space="preserve"> 0.111215685309381</f>
        <v>0.111215685309381</v>
      </c>
      <c r="C21" s="2">
        <v>819.62023439264897</v>
      </c>
      <c r="D21" s="2">
        <v>4.49141733460874</v>
      </c>
      <c r="E21" s="2">
        <v>0.609470111814018</v>
      </c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 t="s">
        <v>18</v>
      </c>
      <c r="B22" s="2">
        <v>-0.115383407959447</v>
      </c>
      <c r="C22" s="2">
        <v>400.65970883315299</v>
      </c>
      <c r="D22" s="2">
        <v>1.88626933453573</v>
      </c>
      <c r="E22" s="2">
        <v>0.60066464121785901</v>
      </c>
      <c r="F22" s="2"/>
      <c r="G22" s="2"/>
      <c r="H22" s="2"/>
      <c r="I22" s="2"/>
      <c r="J22" s="2"/>
      <c r="K22" s="2"/>
      <c r="L22" s="2"/>
      <c r="M22" s="2"/>
    </row>
  </sheetData>
  <mergeCells count="4">
    <mergeCell ref="F1:I1"/>
    <mergeCell ref="J1:M1"/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2019-02-13T17:31:32Z</dcterms:created>
  <dcterms:modified xsi:type="dcterms:W3CDTF">2019-02-13T17:40:49Z</dcterms:modified>
</cp:coreProperties>
</file>