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am/Downloads/"/>
    </mc:Choice>
  </mc:AlternateContent>
  <xr:revisionPtr revIDLastSave="0" documentId="8_{D50C7A26-9F8B-124E-86AF-EC404F9806A2}" xr6:coauthVersionLast="47" xr6:coauthVersionMax="47" xr10:uidLastSave="{00000000-0000-0000-0000-000000000000}"/>
  <bookViews>
    <workbookView xWindow="0" yWindow="0" windowWidth="28800" windowHeight="18000" xr2:uid="{15806378-F889-164D-A9BC-615AE17E42F7}"/>
  </bookViews>
  <sheets>
    <sheet name="Health Dashboard for OCD Patien" sheetId="1" r:id="rId1"/>
  </sheets>
  <definedNames>
    <definedName name="_xlchart.v1.0" hidden="1">'Health Dashboard for OCD Patien'!$S$5:$S$113</definedName>
    <definedName name="_xlchart.v1.1" hidden="1">'Health Dashboard for OCD Patien'!$T$5:$T$113</definedName>
  </definedNames>
  <calcPr calcId="0"/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5" i="1"/>
</calcChain>
</file>

<file path=xl/sharedStrings.xml><?xml version="1.0" encoding="utf-8"?>
<sst xmlns="http://schemas.openxmlformats.org/spreadsheetml/2006/main" count="37" uniqueCount="27">
  <si>
    <t>African</t>
  </si>
  <si>
    <t>Caucasian</t>
  </si>
  <si>
    <t>Asian</t>
  </si>
  <si>
    <t>Hispanic</t>
  </si>
  <si>
    <t>GENDER</t>
  </si>
  <si>
    <t>patient_count</t>
  </si>
  <si>
    <t>ave_bs_score</t>
  </si>
  <si>
    <t>Female</t>
  </si>
  <si>
    <t>Male</t>
  </si>
  <si>
    <t>Ethnicity</t>
  </si>
  <si>
    <t>obs_score</t>
  </si>
  <si>
    <t>Obsession_Type</t>
  </si>
  <si>
    <t>Hoarding</t>
  </si>
  <si>
    <t>Symmetry</t>
  </si>
  <si>
    <t>Religious</t>
  </si>
  <si>
    <t>Contamination</t>
  </si>
  <si>
    <t>Harm-related</t>
  </si>
  <si>
    <t>Ordering</t>
  </si>
  <si>
    <t>Praying</t>
  </si>
  <si>
    <t>Checking</t>
  </si>
  <si>
    <t>Counting</t>
  </si>
  <si>
    <t>Washing</t>
  </si>
  <si>
    <t>Compulsion_Type</t>
  </si>
  <si>
    <t>Health Analytics Dashboard</t>
  </si>
  <si>
    <t>Diagnosis Mom</t>
  </si>
  <si>
    <t>Month</t>
  </si>
  <si>
    <t>Obsession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</si>
</sst>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b/>
      <sz val="26"/>
      <color theme="0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33" borderId="0" xfId="0" applyFont="1" applyFill="1" applyAlignment="1"/>
    <xf numFmtId="0" fontId="0" fillId="33" borderId="0" xfId="0" applyFill="1"/>
    <xf numFmtId="0" fontId="17" fillId="33" borderId="0" xfId="0" applyFont="1" applyFill="1"/>
    <xf numFmtId="0" fontId="18" fillId="33" borderId="0" xfId="0" applyFont="1" applyFill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'Health Dashboard for OCD Patien'!$O$25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 Dashboard for OCD Patien'!$N$26:$N$30</c:f>
              <c:strCache>
                <c:ptCount val="5"/>
                <c:pt idx="0">
                  <c:v>Ordering</c:v>
                </c:pt>
                <c:pt idx="1">
                  <c:v>Praying</c:v>
                </c:pt>
                <c:pt idx="2">
                  <c:v>Checking</c:v>
                </c:pt>
                <c:pt idx="3">
                  <c:v>Counting</c:v>
                </c:pt>
                <c:pt idx="4">
                  <c:v>Washing</c:v>
                </c:pt>
              </c:strCache>
            </c:strRef>
          </c:cat>
          <c:val>
            <c:numRef>
              <c:f>'Health Dashboard for OCD Patien'!$O$26:$O$30</c:f>
              <c:numCache>
                <c:formatCode>General</c:formatCode>
                <c:ptCount val="5"/>
                <c:pt idx="0">
                  <c:v>285</c:v>
                </c:pt>
                <c:pt idx="1">
                  <c:v>286</c:v>
                </c:pt>
                <c:pt idx="2">
                  <c:v>292</c:v>
                </c:pt>
                <c:pt idx="3">
                  <c:v>316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A-4A42-A9ED-CF9B7994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1693584"/>
        <c:axId val="1161695296"/>
      </c:barChart>
      <c:catAx>
        <c:axId val="116169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95296"/>
        <c:crosses val="autoZero"/>
        <c:auto val="1"/>
        <c:lblAlgn val="ctr"/>
        <c:lblOffset val="100"/>
        <c:noMultiLvlLbl val="0"/>
      </c:catAx>
      <c:valAx>
        <c:axId val="116169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 Dashboard for OCD Patien'!$O$10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 Dashboard for OCD Patien'!$N$11:$N$14</c:f>
              <c:strCache>
                <c:ptCount val="4"/>
                <c:pt idx="0">
                  <c:v>African</c:v>
                </c:pt>
                <c:pt idx="1">
                  <c:v>Caucasian</c:v>
                </c:pt>
                <c:pt idx="2">
                  <c:v>Asian</c:v>
                </c:pt>
                <c:pt idx="3">
                  <c:v>Hispanic</c:v>
                </c:pt>
              </c:strCache>
            </c:strRef>
          </c:cat>
          <c:val>
            <c:numRef>
              <c:f>'Health Dashboard for OCD Patien'!$O$11:$O$14</c:f>
              <c:numCache>
                <c:formatCode>General</c:formatCode>
                <c:ptCount val="4"/>
                <c:pt idx="0">
                  <c:v>324</c:v>
                </c:pt>
                <c:pt idx="1">
                  <c:v>398</c:v>
                </c:pt>
                <c:pt idx="2">
                  <c:v>386</c:v>
                </c:pt>
                <c:pt idx="3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1-EA4F-B1BB-93AD99F5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429120"/>
        <c:axId val="1161752400"/>
      </c:barChart>
      <c:catAx>
        <c:axId val="116142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2400"/>
        <c:crosses val="autoZero"/>
        <c:auto val="1"/>
        <c:lblAlgn val="ctr"/>
        <c:lblOffset val="100"/>
        <c:noMultiLvlLbl val="0"/>
      </c:catAx>
      <c:valAx>
        <c:axId val="116175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4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'Health Dashboard for OCD Patien'!$O$17</c:f>
              <c:strCache>
                <c:ptCount val="1"/>
                <c:pt idx="0">
                  <c:v>patient_count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'Health Dashboard for OCD Patien'!$N$18:$N$22</c:f>
              <c:strCache>
                <c:ptCount val="5"/>
                <c:pt idx="0">
                  <c:v>Hoarding</c:v>
                </c:pt>
                <c:pt idx="1">
                  <c:v>Symmetry</c:v>
                </c:pt>
                <c:pt idx="2">
                  <c:v>Religious</c:v>
                </c:pt>
                <c:pt idx="3">
                  <c:v>Contamination</c:v>
                </c:pt>
                <c:pt idx="4">
                  <c:v>Harm-related</c:v>
                </c:pt>
              </c:strCache>
            </c:strRef>
          </c:cat>
          <c:val>
            <c:numRef>
              <c:f>'Health Dashboard for OCD Patien'!$O$18:$O$22</c:f>
              <c:numCache>
                <c:formatCode>General</c:formatCode>
                <c:ptCount val="5"/>
                <c:pt idx="0">
                  <c:v>278</c:v>
                </c:pt>
                <c:pt idx="1">
                  <c:v>280</c:v>
                </c:pt>
                <c:pt idx="2">
                  <c:v>303</c:v>
                </c:pt>
                <c:pt idx="3">
                  <c:v>306</c:v>
                </c:pt>
                <c:pt idx="4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814F-8D56-DF7BD5CFB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251232"/>
        <c:axId val="1155152416"/>
      </c:barChart>
      <c:catAx>
        <c:axId val="10722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52416"/>
        <c:crosses val="autoZero"/>
        <c:auto val="1"/>
        <c:lblAlgn val="ctr"/>
        <c:lblOffset val="100"/>
        <c:noMultiLvlLbl val="0"/>
      </c:catAx>
      <c:valAx>
        <c:axId val="115515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2512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'Health Dashboard for OCD Patien'!$O$5</c:f>
              <c:strCache>
                <c:ptCount val="1"/>
                <c:pt idx="0">
                  <c:v>patient_count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ED-2140-A47F-A1FBB5C31C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'Health Dashboard for OCD Patien'!$N$6:$N$7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'Health Dashboard for OCD Patien'!$O$6:$O$7</c:f>
              <c:numCache>
                <c:formatCode>General</c:formatCode>
                <c:ptCount val="2"/>
                <c:pt idx="0">
                  <c:v>747</c:v>
                </c:pt>
                <c:pt idx="1">
                  <c:v>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D-2140-A47F-A1FBB5C31C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'Health Dashboard for OCD Patien'!$S$5:$S$113</c:f>
              <c:strCache>
                <c:ptCount val="109"/>
                <c:pt idx="0">
                  <c:v>11/2013</c:v>
                </c:pt>
                <c:pt idx="1">
                  <c:v>12/2013</c:v>
                </c:pt>
                <c:pt idx="2">
                  <c:v>01/2014</c:v>
                </c:pt>
                <c:pt idx="3">
                  <c:v>02/2014</c:v>
                </c:pt>
                <c:pt idx="4">
                  <c:v>03/2014</c:v>
                </c:pt>
                <c:pt idx="5">
                  <c:v>04/2014</c:v>
                </c:pt>
                <c:pt idx="6">
                  <c:v>05/2014</c:v>
                </c:pt>
                <c:pt idx="7">
                  <c:v>06/2014</c:v>
                </c:pt>
                <c:pt idx="8">
                  <c:v>07/2014</c:v>
                </c:pt>
                <c:pt idx="9">
                  <c:v>08/2014</c:v>
                </c:pt>
                <c:pt idx="10">
                  <c:v>09/2014</c:v>
                </c:pt>
                <c:pt idx="11">
                  <c:v>10/2014</c:v>
                </c:pt>
                <c:pt idx="12">
                  <c:v>11/2014</c:v>
                </c:pt>
                <c:pt idx="13">
                  <c:v>12/2014</c:v>
                </c:pt>
                <c:pt idx="14">
                  <c:v>01/2015</c:v>
                </c:pt>
                <c:pt idx="15">
                  <c:v>02/2015</c:v>
                </c:pt>
                <c:pt idx="16">
                  <c:v>03/2015</c:v>
                </c:pt>
                <c:pt idx="17">
                  <c:v>04/2015</c:v>
                </c:pt>
                <c:pt idx="18">
                  <c:v>05/2015</c:v>
                </c:pt>
                <c:pt idx="19">
                  <c:v>06/2015</c:v>
                </c:pt>
                <c:pt idx="20">
                  <c:v>07/2015</c:v>
                </c:pt>
                <c:pt idx="21">
                  <c:v>08/2015</c:v>
                </c:pt>
                <c:pt idx="22">
                  <c:v>09/2015</c:v>
                </c:pt>
                <c:pt idx="23">
                  <c:v>10/2015</c:v>
                </c:pt>
                <c:pt idx="24">
                  <c:v>11/2015</c:v>
                </c:pt>
                <c:pt idx="25">
                  <c:v>12/2015</c:v>
                </c:pt>
                <c:pt idx="26">
                  <c:v>01/2016</c:v>
                </c:pt>
                <c:pt idx="27">
                  <c:v>02/2016</c:v>
                </c:pt>
                <c:pt idx="28">
                  <c:v>03/2016</c:v>
                </c:pt>
                <c:pt idx="29">
                  <c:v>04/2016</c:v>
                </c:pt>
                <c:pt idx="30">
                  <c:v>05/2016</c:v>
                </c:pt>
                <c:pt idx="31">
                  <c:v>06/2016</c:v>
                </c:pt>
                <c:pt idx="32">
                  <c:v>07/2016</c:v>
                </c:pt>
                <c:pt idx="33">
                  <c:v>08/2016</c:v>
                </c:pt>
                <c:pt idx="34">
                  <c:v>09/2016</c:v>
                </c:pt>
                <c:pt idx="35">
                  <c:v>10/2016</c:v>
                </c:pt>
                <c:pt idx="36">
                  <c:v>11/2016</c:v>
                </c:pt>
                <c:pt idx="37">
                  <c:v>12/2016</c:v>
                </c:pt>
                <c:pt idx="38">
                  <c:v>01/2017</c:v>
                </c:pt>
                <c:pt idx="39">
                  <c:v>02/2017</c:v>
                </c:pt>
                <c:pt idx="40">
                  <c:v>03/2017</c:v>
                </c:pt>
                <c:pt idx="41">
                  <c:v>04/2017</c:v>
                </c:pt>
                <c:pt idx="42">
                  <c:v>05/2017</c:v>
                </c:pt>
                <c:pt idx="43">
                  <c:v>06/2017</c:v>
                </c:pt>
                <c:pt idx="44">
                  <c:v>07/2017</c:v>
                </c:pt>
                <c:pt idx="45">
                  <c:v>08/2017</c:v>
                </c:pt>
                <c:pt idx="46">
                  <c:v>09/2017</c:v>
                </c:pt>
                <c:pt idx="47">
                  <c:v>10/2017</c:v>
                </c:pt>
                <c:pt idx="48">
                  <c:v>11/2017</c:v>
                </c:pt>
                <c:pt idx="49">
                  <c:v>12/2017</c:v>
                </c:pt>
                <c:pt idx="50">
                  <c:v>01/2018</c:v>
                </c:pt>
                <c:pt idx="51">
                  <c:v>02/2018</c:v>
                </c:pt>
                <c:pt idx="52">
                  <c:v>03/2018</c:v>
                </c:pt>
                <c:pt idx="53">
                  <c:v>04/2018</c:v>
                </c:pt>
                <c:pt idx="54">
                  <c:v>05/2018</c:v>
                </c:pt>
                <c:pt idx="55">
                  <c:v>06/2018</c:v>
                </c:pt>
                <c:pt idx="56">
                  <c:v>07/2018</c:v>
                </c:pt>
                <c:pt idx="57">
                  <c:v>08/2018</c:v>
                </c:pt>
                <c:pt idx="58">
                  <c:v>09/2018</c:v>
                </c:pt>
                <c:pt idx="59">
                  <c:v>10/2018</c:v>
                </c:pt>
                <c:pt idx="60">
                  <c:v>11/2018</c:v>
                </c:pt>
                <c:pt idx="61">
                  <c:v>12/2018</c:v>
                </c:pt>
                <c:pt idx="62">
                  <c:v>01/2019</c:v>
                </c:pt>
                <c:pt idx="63">
                  <c:v>02/2019</c:v>
                </c:pt>
                <c:pt idx="64">
                  <c:v>03/2019</c:v>
                </c:pt>
                <c:pt idx="65">
                  <c:v>04/2019</c:v>
                </c:pt>
                <c:pt idx="66">
                  <c:v>05/2019</c:v>
                </c:pt>
                <c:pt idx="67">
                  <c:v>06/2019</c:v>
                </c:pt>
                <c:pt idx="68">
                  <c:v>07/2019</c:v>
                </c:pt>
                <c:pt idx="69">
                  <c:v>08/2019</c:v>
                </c:pt>
                <c:pt idx="70">
                  <c:v>09/2019</c:v>
                </c:pt>
                <c:pt idx="71">
                  <c:v>10/2019</c:v>
                </c:pt>
                <c:pt idx="72">
                  <c:v>11/2019</c:v>
                </c:pt>
                <c:pt idx="73">
                  <c:v>12/2019</c:v>
                </c:pt>
                <c:pt idx="74">
                  <c:v>01/2020</c:v>
                </c:pt>
                <c:pt idx="75">
                  <c:v>02/2020</c:v>
                </c:pt>
                <c:pt idx="76">
                  <c:v>03/2020</c:v>
                </c:pt>
                <c:pt idx="77">
                  <c:v>04/2020</c:v>
                </c:pt>
                <c:pt idx="78">
                  <c:v>05/2020</c:v>
                </c:pt>
                <c:pt idx="79">
                  <c:v>06/2020</c:v>
                </c:pt>
                <c:pt idx="80">
                  <c:v>07/2020</c:v>
                </c:pt>
                <c:pt idx="81">
                  <c:v>08/2020</c:v>
                </c:pt>
                <c:pt idx="82">
                  <c:v>09/2020</c:v>
                </c:pt>
                <c:pt idx="83">
                  <c:v>10/2020</c:v>
                </c:pt>
                <c:pt idx="84">
                  <c:v>11/2020</c:v>
                </c:pt>
                <c:pt idx="85">
                  <c:v>12/2020</c:v>
                </c:pt>
                <c:pt idx="86">
                  <c:v>01/2021</c:v>
                </c:pt>
                <c:pt idx="87">
                  <c:v>02/2021</c:v>
                </c:pt>
                <c:pt idx="88">
                  <c:v>03/2021</c:v>
                </c:pt>
                <c:pt idx="89">
                  <c:v>04/2021</c:v>
                </c:pt>
                <c:pt idx="90">
                  <c:v>05/2021</c:v>
                </c:pt>
                <c:pt idx="91">
                  <c:v>06/2021</c:v>
                </c:pt>
                <c:pt idx="92">
                  <c:v>07/2021</c:v>
                </c:pt>
                <c:pt idx="93">
                  <c:v>08/2021</c:v>
                </c:pt>
                <c:pt idx="94">
                  <c:v>09/2021</c:v>
                </c:pt>
                <c:pt idx="95">
                  <c:v>10/2021</c:v>
                </c:pt>
                <c:pt idx="96">
                  <c:v>11/2021</c:v>
                </c:pt>
                <c:pt idx="97">
                  <c:v>12/2021</c:v>
                </c:pt>
                <c:pt idx="98">
                  <c:v>01/2022</c:v>
                </c:pt>
                <c:pt idx="99">
                  <c:v>02/2022</c:v>
                </c:pt>
                <c:pt idx="100">
                  <c:v>03/2022</c:v>
                </c:pt>
                <c:pt idx="101">
                  <c:v>04/2022</c:v>
                </c:pt>
                <c:pt idx="102">
                  <c:v>05/2022</c:v>
                </c:pt>
                <c:pt idx="103">
                  <c:v>06/2022</c:v>
                </c:pt>
                <c:pt idx="104">
                  <c:v>07/2022</c:v>
                </c:pt>
                <c:pt idx="105">
                  <c:v>08/2022</c:v>
                </c:pt>
                <c:pt idx="106">
                  <c:v>09/2022</c:v>
                </c:pt>
                <c:pt idx="107">
                  <c:v>10/2022</c:v>
                </c:pt>
                <c:pt idx="108">
                  <c:v>11/2022</c:v>
                </c:pt>
              </c:strCache>
            </c:strRef>
          </c:cat>
          <c:val>
            <c:numRef>
              <c:f>'Health Dashboard for OCD Patien'!$T$5:$T$113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F-C842-A364-443A77AE1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333856"/>
        <c:axId val="1156335568"/>
      </c:lineChart>
      <c:catAx>
        <c:axId val="115633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35568"/>
        <c:crosses val="autoZero"/>
        <c:auto val="1"/>
        <c:lblAlgn val="ctr"/>
        <c:lblOffset val="100"/>
        <c:noMultiLvlLbl val="0"/>
      </c:catAx>
      <c:valAx>
        <c:axId val="115633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3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808416</xdr:colOff>
      <xdr:row>17</xdr:row>
      <xdr:rowOff>72431</xdr:rowOff>
    </xdr:from>
    <xdr:to>
      <xdr:col>6</xdr:col>
      <xdr:colOff>69780</xdr:colOff>
      <xdr:row>27</xdr:row>
      <xdr:rowOff>153516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89DBCA-6BEE-03BB-6819-121C0DC5E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3009</xdr:colOff>
      <xdr:row>17</xdr:row>
      <xdr:rowOff>71203</xdr:rowOff>
    </xdr:from>
    <xdr:to>
      <xdr:col>12</xdr:col>
      <xdr:colOff>8467</xdr:colOff>
      <xdr:row>28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556E2-B22D-4DD6-BB0C-9129D3AB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809036</xdr:colOff>
      <xdr:row>31</xdr:row>
      <xdr:rowOff>79962</xdr:rowOff>
    </xdr:from>
    <xdr:to>
      <xdr:col>6</xdr:col>
      <xdr:colOff>25400</xdr:colOff>
      <xdr:row>42</xdr:row>
      <xdr:rowOff>67733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35A7CF-07ED-B8A9-FE8C-D2C2FE6E7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31</xdr:row>
      <xdr:rowOff>39121</xdr:rowOff>
    </xdr:from>
    <xdr:to>
      <xdr:col>12</xdr:col>
      <xdr:colOff>5382</xdr:colOff>
      <xdr:row>42</xdr:row>
      <xdr:rowOff>59267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E9B838-8264-B32D-BDE7-1010B666D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792480</xdr:colOff>
      <xdr:row>3</xdr:row>
      <xdr:rowOff>132080</xdr:rowOff>
    </xdr:from>
    <xdr:to>
      <xdr:col>11</xdr:col>
      <xdr:colOff>812800</xdr:colOff>
      <xdr:row>13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1C17FE-76F0-47CD-EA17-1ECFAA0C2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8A4EF-8E6C-3B4F-862C-A21B3C64BE4F}">
  <dimension ref="B1:T113"/>
  <sheetViews>
    <sheetView showGridLines="0" tabSelected="1" zoomScale="88" workbookViewId="0">
      <selection activeCell="X39" sqref="X39"/>
    </sheetView>
  </sheetViews>
  <sheetFormatPr baseColWidth="10" defaultRowHeight="16" x14ac:dyDescent="0.2"/>
  <cols>
    <col min="7" max="7" width="9" customWidth="1"/>
    <col min="18" max="18" width="17" bestFit="1" customWidth="1"/>
  </cols>
  <sheetData>
    <row r="1" spans="2:20" ht="34" x14ac:dyDescent="0.4">
      <c r="B1" s="6" t="s">
        <v>23</v>
      </c>
      <c r="C1" s="6"/>
      <c r="D1" s="6"/>
      <c r="E1" s="6"/>
      <c r="F1" s="6"/>
      <c r="G1" s="6"/>
      <c r="H1" s="6"/>
      <c r="I1" s="6"/>
      <c r="J1" s="6"/>
      <c r="K1" s="6"/>
      <c r="L1" s="6"/>
    </row>
    <row r="3" spans="2:20" x14ac:dyDescent="0.2">
      <c r="B3" s="4" t="s">
        <v>24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2:20" x14ac:dyDescent="0.2">
      <c r="R4" t="s">
        <v>25</v>
      </c>
      <c r="S4" t="s">
        <v>25</v>
      </c>
      <c r="T4" t="s">
        <v>5</v>
      </c>
    </row>
    <row r="5" spans="2:20" x14ac:dyDescent="0.2">
      <c r="N5" t="s">
        <v>4</v>
      </c>
      <c r="O5" t="s">
        <v>5</v>
      </c>
      <c r="P5" t="s">
        <v>6</v>
      </c>
      <c r="R5" s="1">
        <v>41579</v>
      </c>
      <c r="S5" t="str">
        <f>TEXT(R5, "mm/yyyy")</f>
        <v>11/2013</v>
      </c>
      <c r="T5">
        <v>9</v>
      </c>
    </row>
    <row r="6" spans="2:20" x14ac:dyDescent="0.2">
      <c r="N6" t="s">
        <v>7</v>
      </c>
      <c r="O6">
        <v>747</v>
      </c>
      <c r="P6">
        <v>20</v>
      </c>
      <c r="R6" s="1">
        <v>41609</v>
      </c>
      <c r="S6" t="str">
        <f t="shared" ref="S6:S69" si="0">TEXT(R6, "mm/yyyy")</f>
        <v>12/2013</v>
      </c>
      <c r="T6">
        <v>9</v>
      </c>
    </row>
    <row r="7" spans="2:20" x14ac:dyDescent="0.2">
      <c r="N7" t="s">
        <v>8</v>
      </c>
      <c r="O7">
        <v>753</v>
      </c>
      <c r="P7">
        <v>19</v>
      </c>
      <c r="R7" s="1">
        <v>41640</v>
      </c>
      <c r="S7" t="str">
        <f t="shared" si="0"/>
        <v>01/2014</v>
      </c>
      <c r="T7">
        <v>13</v>
      </c>
    </row>
    <row r="8" spans="2:20" x14ac:dyDescent="0.2">
      <c r="R8" s="1">
        <v>41671</v>
      </c>
      <c r="S8" t="str">
        <f t="shared" si="0"/>
        <v>02/2014</v>
      </c>
      <c r="T8">
        <v>13</v>
      </c>
    </row>
    <row r="9" spans="2:20" x14ac:dyDescent="0.2">
      <c r="R9" s="1">
        <v>41699</v>
      </c>
      <c r="S9" t="str">
        <f t="shared" si="0"/>
        <v>03/2014</v>
      </c>
      <c r="T9">
        <v>15</v>
      </c>
    </row>
    <row r="10" spans="2:20" x14ac:dyDescent="0.2">
      <c r="N10" t="s">
        <v>9</v>
      </c>
      <c r="O10" t="s">
        <v>5</v>
      </c>
      <c r="P10" t="s">
        <v>10</v>
      </c>
      <c r="R10" s="1">
        <v>41730</v>
      </c>
      <c r="S10" t="str">
        <f t="shared" si="0"/>
        <v>04/2014</v>
      </c>
      <c r="T10">
        <v>12</v>
      </c>
    </row>
    <row r="11" spans="2:20" x14ac:dyDescent="0.2">
      <c r="N11" t="s">
        <v>0</v>
      </c>
      <c r="O11">
        <v>324</v>
      </c>
      <c r="P11">
        <v>19</v>
      </c>
      <c r="R11" s="1">
        <v>41760</v>
      </c>
      <c r="S11" t="str">
        <f t="shared" si="0"/>
        <v>05/2014</v>
      </c>
      <c r="T11">
        <v>11</v>
      </c>
    </row>
    <row r="12" spans="2:20" x14ac:dyDescent="0.2">
      <c r="N12" t="s">
        <v>1</v>
      </c>
      <c r="O12">
        <v>398</v>
      </c>
      <c r="P12">
        <v>19</v>
      </c>
      <c r="R12" s="1">
        <v>41791</v>
      </c>
      <c r="S12" t="str">
        <f t="shared" si="0"/>
        <v>06/2014</v>
      </c>
      <c r="T12">
        <v>9</v>
      </c>
    </row>
    <row r="13" spans="2:20" x14ac:dyDescent="0.2">
      <c r="N13" t="s">
        <v>2</v>
      </c>
      <c r="O13">
        <v>386</v>
      </c>
      <c r="P13">
        <v>20</v>
      </c>
      <c r="R13" s="1">
        <v>41821</v>
      </c>
      <c r="S13" t="str">
        <f t="shared" si="0"/>
        <v>07/2014</v>
      </c>
      <c r="T13">
        <v>11</v>
      </c>
    </row>
    <row r="14" spans="2:20" x14ac:dyDescent="0.2">
      <c r="N14" t="s">
        <v>3</v>
      </c>
      <c r="O14">
        <v>392</v>
      </c>
      <c r="P14">
        <v>20</v>
      </c>
      <c r="R14" s="1">
        <v>41852</v>
      </c>
      <c r="S14" t="str">
        <f t="shared" si="0"/>
        <v>08/2014</v>
      </c>
      <c r="T14">
        <v>10</v>
      </c>
    </row>
    <row r="15" spans="2:20" x14ac:dyDescent="0.2">
      <c r="R15" s="1">
        <v>41883</v>
      </c>
      <c r="S15" t="str">
        <f t="shared" si="0"/>
        <v>09/2014</v>
      </c>
      <c r="T15">
        <v>12</v>
      </c>
    </row>
    <row r="16" spans="2:20" x14ac:dyDescent="0.2">
      <c r="R16" s="1">
        <v>41913</v>
      </c>
      <c r="S16" t="str">
        <f t="shared" si="0"/>
        <v>10/2014</v>
      </c>
      <c r="T16">
        <v>19</v>
      </c>
    </row>
    <row r="17" spans="2:20" x14ac:dyDescent="0.2">
      <c r="B17" s="5" t="s">
        <v>22</v>
      </c>
      <c r="C17" s="3"/>
      <c r="D17" s="3"/>
      <c r="E17" s="3"/>
      <c r="F17" s="3"/>
      <c r="H17" s="5" t="s">
        <v>9</v>
      </c>
      <c r="I17" s="3"/>
      <c r="J17" s="3"/>
      <c r="K17" s="3"/>
      <c r="L17" s="3"/>
      <c r="N17" t="s">
        <v>11</v>
      </c>
      <c r="O17" t="s">
        <v>5</v>
      </c>
      <c r="P17" t="s">
        <v>10</v>
      </c>
      <c r="R17" s="1">
        <v>41944</v>
      </c>
      <c r="S17" t="str">
        <f t="shared" si="0"/>
        <v>11/2014</v>
      </c>
      <c r="T17">
        <v>18</v>
      </c>
    </row>
    <row r="18" spans="2:20" x14ac:dyDescent="0.2">
      <c r="N18" t="s">
        <v>12</v>
      </c>
      <c r="O18">
        <v>278</v>
      </c>
      <c r="P18">
        <v>21.01</v>
      </c>
      <c r="R18" s="1">
        <v>41974</v>
      </c>
      <c r="S18" t="str">
        <f t="shared" si="0"/>
        <v>12/2014</v>
      </c>
      <c r="T18">
        <v>14</v>
      </c>
    </row>
    <row r="19" spans="2:20" x14ac:dyDescent="0.2">
      <c r="N19" t="s">
        <v>13</v>
      </c>
      <c r="O19">
        <v>280</v>
      </c>
      <c r="P19">
        <v>19.670000000000002</v>
      </c>
      <c r="R19" s="1">
        <v>42005</v>
      </c>
      <c r="S19" t="str">
        <f t="shared" si="0"/>
        <v>01/2015</v>
      </c>
      <c r="T19">
        <v>16</v>
      </c>
    </row>
    <row r="20" spans="2:20" x14ac:dyDescent="0.2">
      <c r="N20" t="s">
        <v>14</v>
      </c>
      <c r="O20">
        <v>303</v>
      </c>
      <c r="P20">
        <v>19.23</v>
      </c>
      <c r="R20" s="1">
        <v>42036</v>
      </c>
      <c r="S20" t="str">
        <f t="shared" si="0"/>
        <v>02/2015</v>
      </c>
      <c r="T20">
        <v>10</v>
      </c>
    </row>
    <row r="21" spans="2:20" x14ac:dyDescent="0.2">
      <c r="N21" t="s">
        <v>15</v>
      </c>
      <c r="O21">
        <v>306</v>
      </c>
      <c r="P21">
        <v>19.670000000000002</v>
      </c>
      <c r="R21" s="1">
        <v>42064</v>
      </c>
      <c r="S21" t="str">
        <f t="shared" si="0"/>
        <v>03/2015</v>
      </c>
      <c r="T21">
        <v>12</v>
      </c>
    </row>
    <row r="22" spans="2:20" x14ac:dyDescent="0.2">
      <c r="N22" t="s">
        <v>16</v>
      </c>
      <c r="O22">
        <v>333</v>
      </c>
      <c r="P22">
        <v>20.65</v>
      </c>
      <c r="R22" s="1">
        <v>42095</v>
      </c>
      <c r="S22" t="str">
        <f t="shared" si="0"/>
        <v>04/2015</v>
      </c>
      <c r="T22">
        <v>9</v>
      </c>
    </row>
    <row r="23" spans="2:20" x14ac:dyDescent="0.2">
      <c r="R23" s="1">
        <v>42125</v>
      </c>
      <c r="S23" t="str">
        <f t="shared" si="0"/>
        <v>05/2015</v>
      </c>
      <c r="T23">
        <v>12</v>
      </c>
    </row>
    <row r="24" spans="2:20" x14ac:dyDescent="0.2">
      <c r="R24" s="1">
        <v>42156</v>
      </c>
      <c r="S24" t="str">
        <f t="shared" si="0"/>
        <v>06/2015</v>
      </c>
      <c r="T24">
        <v>14</v>
      </c>
    </row>
    <row r="25" spans="2:20" x14ac:dyDescent="0.2">
      <c r="N25" t="s">
        <v>22</v>
      </c>
      <c r="O25" t="s">
        <v>5</v>
      </c>
      <c r="P25" t="s">
        <v>10</v>
      </c>
      <c r="R25" s="1">
        <v>42186</v>
      </c>
      <c r="S25" t="str">
        <f t="shared" si="0"/>
        <v>07/2015</v>
      </c>
      <c r="T25">
        <v>12</v>
      </c>
    </row>
    <row r="26" spans="2:20" x14ac:dyDescent="0.2">
      <c r="N26" t="s">
        <v>17</v>
      </c>
      <c r="O26">
        <v>285</v>
      </c>
      <c r="P26">
        <v>20.399999999999999</v>
      </c>
      <c r="R26" s="1">
        <v>42217</v>
      </c>
      <c r="S26" t="str">
        <f t="shared" si="0"/>
        <v>08/2015</v>
      </c>
      <c r="T26">
        <v>14</v>
      </c>
    </row>
    <row r="27" spans="2:20" x14ac:dyDescent="0.2">
      <c r="N27" t="s">
        <v>18</v>
      </c>
      <c r="O27">
        <v>286</v>
      </c>
      <c r="P27">
        <v>20.079999999999998</v>
      </c>
      <c r="R27" s="1">
        <v>42248</v>
      </c>
      <c r="S27" t="str">
        <f t="shared" si="0"/>
        <v>09/2015</v>
      </c>
      <c r="T27">
        <v>11</v>
      </c>
    </row>
    <row r="28" spans="2:20" x14ac:dyDescent="0.2">
      <c r="N28" t="s">
        <v>19</v>
      </c>
      <c r="O28">
        <v>292</v>
      </c>
      <c r="P28">
        <v>19.989999999999998</v>
      </c>
      <c r="R28" s="1">
        <v>42278</v>
      </c>
      <c r="S28" t="str">
        <f t="shared" si="0"/>
        <v>10/2015</v>
      </c>
      <c r="T28">
        <v>17</v>
      </c>
    </row>
    <row r="29" spans="2:20" x14ac:dyDescent="0.2">
      <c r="N29" t="s">
        <v>20</v>
      </c>
      <c r="O29">
        <v>316</v>
      </c>
      <c r="P29">
        <v>20.41</v>
      </c>
      <c r="R29" s="1">
        <v>42309</v>
      </c>
      <c r="S29" t="str">
        <f t="shared" si="0"/>
        <v>11/2015</v>
      </c>
      <c r="T29">
        <v>20</v>
      </c>
    </row>
    <row r="30" spans="2:20" x14ac:dyDescent="0.2">
      <c r="N30" t="s">
        <v>21</v>
      </c>
      <c r="O30">
        <v>321</v>
      </c>
      <c r="P30">
        <v>19.399999999999999</v>
      </c>
      <c r="R30" s="1">
        <v>42339</v>
      </c>
      <c r="S30" t="str">
        <f t="shared" si="0"/>
        <v>12/2015</v>
      </c>
      <c r="T30">
        <v>23</v>
      </c>
    </row>
    <row r="31" spans="2:20" x14ac:dyDescent="0.2">
      <c r="B31" s="2" t="s">
        <v>26</v>
      </c>
      <c r="C31" s="2"/>
      <c r="D31" s="2"/>
      <c r="E31" s="2"/>
      <c r="F31" s="2"/>
      <c r="H31" s="4" t="s">
        <v>4</v>
      </c>
      <c r="I31" s="4"/>
      <c r="J31" s="4"/>
      <c r="K31" s="4"/>
      <c r="L31" s="3"/>
      <c r="R31" s="1">
        <v>42370</v>
      </c>
      <c r="S31" t="str">
        <f t="shared" si="0"/>
        <v>01/2016</v>
      </c>
      <c r="T31">
        <v>10</v>
      </c>
    </row>
    <row r="32" spans="2:20" x14ac:dyDescent="0.2">
      <c r="R32" s="1">
        <v>42401</v>
      </c>
      <c r="S32" t="str">
        <f t="shared" si="0"/>
        <v>02/2016</v>
      </c>
      <c r="T32">
        <v>11</v>
      </c>
    </row>
    <row r="33" spans="18:20" x14ac:dyDescent="0.2">
      <c r="R33" s="1">
        <v>42430</v>
      </c>
      <c r="S33" t="str">
        <f t="shared" si="0"/>
        <v>03/2016</v>
      </c>
      <c r="T33">
        <v>14</v>
      </c>
    </row>
    <row r="34" spans="18:20" x14ac:dyDescent="0.2">
      <c r="R34" s="1">
        <v>42461</v>
      </c>
      <c r="S34" t="str">
        <f t="shared" si="0"/>
        <v>04/2016</v>
      </c>
      <c r="T34">
        <v>14</v>
      </c>
    </row>
    <row r="35" spans="18:20" x14ac:dyDescent="0.2">
      <c r="R35" s="1">
        <v>42491</v>
      </c>
      <c r="S35" t="str">
        <f t="shared" si="0"/>
        <v>05/2016</v>
      </c>
      <c r="T35">
        <v>7</v>
      </c>
    </row>
    <row r="36" spans="18:20" x14ac:dyDescent="0.2">
      <c r="R36" s="1">
        <v>42522</v>
      </c>
      <c r="S36" t="str">
        <f t="shared" si="0"/>
        <v>06/2016</v>
      </c>
      <c r="T36">
        <v>15</v>
      </c>
    </row>
    <row r="37" spans="18:20" x14ac:dyDescent="0.2">
      <c r="R37" s="1">
        <v>42552</v>
      </c>
      <c r="S37" t="str">
        <f t="shared" si="0"/>
        <v>07/2016</v>
      </c>
      <c r="T37">
        <v>13</v>
      </c>
    </row>
    <row r="38" spans="18:20" x14ac:dyDescent="0.2">
      <c r="R38" s="1">
        <v>42583</v>
      </c>
      <c r="S38" t="str">
        <f t="shared" si="0"/>
        <v>08/2016</v>
      </c>
      <c r="T38">
        <v>21</v>
      </c>
    </row>
    <row r="39" spans="18:20" x14ac:dyDescent="0.2">
      <c r="R39" s="1">
        <v>42614</v>
      </c>
      <c r="S39" t="str">
        <f t="shared" si="0"/>
        <v>09/2016</v>
      </c>
      <c r="T39">
        <v>15</v>
      </c>
    </row>
    <row r="40" spans="18:20" x14ac:dyDescent="0.2">
      <c r="R40" s="1">
        <v>42644</v>
      </c>
      <c r="S40" t="str">
        <f t="shared" si="0"/>
        <v>10/2016</v>
      </c>
      <c r="T40">
        <v>18</v>
      </c>
    </row>
    <row r="41" spans="18:20" x14ac:dyDescent="0.2">
      <c r="R41" s="1">
        <v>42675</v>
      </c>
      <c r="S41" t="str">
        <f t="shared" si="0"/>
        <v>11/2016</v>
      </c>
      <c r="T41">
        <v>14</v>
      </c>
    </row>
    <row r="42" spans="18:20" x14ac:dyDescent="0.2">
      <c r="R42" s="1">
        <v>42705</v>
      </c>
      <c r="S42" t="str">
        <f t="shared" si="0"/>
        <v>12/2016</v>
      </c>
      <c r="T42">
        <v>11</v>
      </c>
    </row>
    <row r="43" spans="18:20" x14ac:dyDescent="0.2">
      <c r="R43" s="1">
        <v>42736</v>
      </c>
      <c r="S43" t="str">
        <f t="shared" si="0"/>
        <v>01/2017</v>
      </c>
      <c r="T43">
        <v>16</v>
      </c>
    </row>
    <row r="44" spans="18:20" x14ac:dyDescent="0.2">
      <c r="R44" s="1">
        <v>42767</v>
      </c>
      <c r="S44" t="str">
        <f t="shared" si="0"/>
        <v>02/2017</v>
      </c>
      <c r="T44">
        <v>15</v>
      </c>
    </row>
    <row r="45" spans="18:20" x14ac:dyDescent="0.2">
      <c r="R45" s="1">
        <v>42795</v>
      </c>
      <c r="S45" t="str">
        <f t="shared" si="0"/>
        <v>03/2017</v>
      </c>
      <c r="T45">
        <v>10</v>
      </c>
    </row>
    <row r="46" spans="18:20" x14ac:dyDescent="0.2">
      <c r="R46" s="1">
        <v>42826</v>
      </c>
      <c r="S46" t="str">
        <f t="shared" si="0"/>
        <v>04/2017</v>
      </c>
      <c r="T46">
        <v>11</v>
      </c>
    </row>
    <row r="47" spans="18:20" x14ac:dyDescent="0.2">
      <c r="R47" s="1">
        <v>42856</v>
      </c>
      <c r="S47" t="str">
        <f t="shared" si="0"/>
        <v>05/2017</v>
      </c>
      <c r="T47">
        <v>14</v>
      </c>
    </row>
    <row r="48" spans="18:20" x14ac:dyDescent="0.2">
      <c r="R48" s="1">
        <v>42887</v>
      </c>
      <c r="S48" t="str">
        <f t="shared" si="0"/>
        <v>06/2017</v>
      </c>
      <c r="T48">
        <v>22</v>
      </c>
    </row>
    <row r="49" spans="18:20" x14ac:dyDescent="0.2">
      <c r="R49" s="1">
        <v>42917</v>
      </c>
      <c r="S49" t="str">
        <f t="shared" si="0"/>
        <v>07/2017</v>
      </c>
      <c r="T49">
        <v>6</v>
      </c>
    </row>
    <row r="50" spans="18:20" x14ac:dyDescent="0.2">
      <c r="R50" s="1">
        <v>42948</v>
      </c>
      <c r="S50" t="str">
        <f t="shared" si="0"/>
        <v>08/2017</v>
      </c>
      <c r="T50">
        <v>14</v>
      </c>
    </row>
    <row r="51" spans="18:20" x14ac:dyDescent="0.2">
      <c r="R51" s="1">
        <v>42979</v>
      </c>
      <c r="S51" t="str">
        <f t="shared" si="0"/>
        <v>09/2017</v>
      </c>
      <c r="T51">
        <v>16</v>
      </c>
    </row>
    <row r="52" spans="18:20" x14ac:dyDescent="0.2">
      <c r="R52" s="1">
        <v>43009</v>
      </c>
      <c r="S52" t="str">
        <f t="shared" si="0"/>
        <v>10/2017</v>
      </c>
      <c r="T52">
        <v>12</v>
      </c>
    </row>
    <row r="53" spans="18:20" x14ac:dyDescent="0.2">
      <c r="R53" s="1">
        <v>43040</v>
      </c>
      <c r="S53" t="str">
        <f t="shared" si="0"/>
        <v>11/2017</v>
      </c>
      <c r="T53">
        <v>11</v>
      </c>
    </row>
    <row r="54" spans="18:20" x14ac:dyDescent="0.2">
      <c r="R54" s="1">
        <v>43070</v>
      </c>
      <c r="S54" t="str">
        <f t="shared" si="0"/>
        <v>12/2017</v>
      </c>
      <c r="T54">
        <v>16</v>
      </c>
    </row>
    <row r="55" spans="18:20" x14ac:dyDescent="0.2">
      <c r="R55" s="1">
        <v>43101</v>
      </c>
      <c r="S55" t="str">
        <f t="shared" si="0"/>
        <v>01/2018</v>
      </c>
      <c r="T55">
        <v>19</v>
      </c>
    </row>
    <row r="56" spans="18:20" x14ac:dyDescent="0.2">
      <c r="R56" s="1">
        <v>43132</v>
      </c>
      <c r="S56" t="str">
        <f t="shared" si="0"/>
        <v>02/2018</v>
      </c>
      <c r="T56">
        <v>18</v>
      </c>
    </row>
    <row r="57" spans="18:20" x14ac:dyDescent="0.2">
      <c r="R57" s="1">
        <v>43160</v>
      </c>
      <c r="S57" t="str">
        <f t="shared" si="0"/>
        <v>03/2018</v>
      </c>
      <c r="T57">
        <v>25</v>
      </c>
    </row>
    <row r="58" spans="18:20" x14ac:dyDescent="0.2">
      <c r="R58" s="1">
        <v>43191</v>
      </c>
      <c r="S58" t="str">
        <f t="shared" si="0"/>
        <v>04/2018</v>
      </c>
      <c r="T58">
        <v>10</v>
      </c>
    </row>
    <row r="59" spans="18:20" x14ac:dyDescent="0.2">
      <c r="R59" s="1">
        <v>43221</v>
      </c>
      <c r="S59" t="str">
        <f t="shared" si="0"/>
        <v>05/2018</v>
      </c>
      <c r="T59">
        <v>16</v>
      </c>
    </row>
    <row r="60" spans="18:20" x14ac:dyDescent="0.2">
      <c r="R60" s="1">
        <v>43252</v>
      </c>
      <c r="S60" t="str">
        <f t="shared" si="0"/>
        <v>06/2018</v>
      </c>
      <c r="T60">
        <v>16</v>
      </c>
    </row>
    <row r="61" spans="18:20" x14ac:dyDescent="0.2">
      <c r="R61" s="1">
        <v>43282</v>
      </c>
      <c r="S61" t="str">
        <f t="shared" si="0"/>
        <v>07/2018</v>
      </c>
      <c r="T61">
        <v>20</v>
      </c>
    </row>
    <row r="62" spans="18:20" x14ac:dyDescent="0.2">
      <c r="R62" s="1">
        <v>43313</v>
      </c>
      <c r="S62" t="str">
        <f t="shared" si="0"/>
        <v>08/2018</v>
      </c>
      <c r="T62">
        <v>14</v>
      </c>
    </row>
    <row r="63" spans="18:20" x14ac:dyDescent="0.2">
      <c r="R63" s="1">
        <v>43344</v>
      </c>
      <c r="S63" t="str">
        <f t="shared" si="0"/>
        <v>09/2018</v>
      </c>
      <c r="T63">
        <v>19</v>
      </c>
    </row>
    <row r="64" spans="18:20" x14ac:dyDescent="0.2">
      <c r="R64" s="1">
        <v>43374</v>
      </c>
      <c r="S64" t="str">
        <f t="shared" si="0"/>
        <v>10/2018</v>
      </c>
      <c r="T64">
        <v>24</v>
      </c>
    </row>
    <row r="65" spans="18:20" x14ac:dyDescent="0.2">
      <c r="R65" s="1">
        <v>43405</v>
      </c>
      <c r="S65" t="str">
        <f t="shared" si="0"/>
        <v>11/2018</v>
      </c>
      <c r="T65">
        <v>11</v>
      </c>
    </row>
    <row r="66" spans="18:20" x14ac:dyDescent="0.2">
      <c r="R66" s="1">
        <v>43435</v>
      </c>
      <c r="S66" t="str">
        <f t="shared" si="0"/>
        <v>12/2018</v>
      </c>
      <c r="T66">
        <v>12</v>
      </c>
    </row>
    <row r="67" spans="18:20" x14ac:dyDescent="0.2">
      <c r="R67" s="1">
        <v>43466</v>
      </c>
      <c r="S67" t="str">
        <f t="shared" si="0"/>
        <v>01/2019</v>
      </c>
      <c r="T67">
        <v>17</v>
      </c>
    </row>
    <row r="68" spans="18:20" x14ac:dyDescent="0.2">
      <c r="R68" s="1">
        <v>43497</v>
      </c>
      <c r="S68" t="str">
        <f t="shared" si="0"/>
        <v>02/2019</v>
      </c>
      <c r="T68">
        <v>11</v>
      </c>
    </row>
    <row r="69" spans="18:20" x14ac:dyDescent="0.2">
      <c r="R69" s="1">
        <v>43525</v>
      </c>
      <c r="S69" t="str">
        <f t="shared" si="0"/>
        <v>03/2019</v>
      </c>
      <c r="T69">
        <v>16</v>
      </c>
    </row>
    <row r="70" spans="18:20" x14ac:dyDescent="0.2">
      <c r="R70" s="1">
        <v>43556</v>
      </c>
      <c r="S70" t="str">
        <f t="shared" ref="S70:S113" si="1">TEXT(R70, "mm/yyyy")</f>
        <v>04/2019</v>
      </c>
      <c r="T70">
        <v>12</v>
      </c>
    </row>
    <row r="71" spans="18:20" x14ac:dyDescent="0.2">
      <c r="R71" s="1">
        <v>43586</v>
      </c>
      <c r="S71" t="str">
        <f t="shared" si="1"/>
        <v>05/2019</v>
      </c>
      <c r="T71">
        <v>18</v>
      </c>
    </row>
    <row r="72" spans="18:20" x14ac:dyDescent="0.2">
      <c r="R72" s="1">
        <v>43617</v>
      </c>
      <c r="S72" t="str">
        <f t="shared" si="1"/>
        <v>06/2019</v>
      </c>
      <c r="T72">
        <v>7</v>
      </c>
    </row>
    <row r="73" spans="18:20" x14ac:dyDescent="0.2">
      <c r="R73" s="1">
        <v>43647</v>
      </c>
      <c r="S73" t="str">
        <f t="shared" si="1"/>
        <v>07/2019</v>
      </c>
      <c r="T73">
        <v>17</v>
      </c>
    </row>
    <row r="74" spans="18:20" x14ac:dyDescent="0.2">
      <c r="R74" s="1">
        <v>43678</v>
      </c>
      <c r="S74" t="str">
        <f t="shared" si="1"/>
        <v>08/2019</v>
      </c>
      <c r="T74">
        <v>17</v>
      </c>
    </row>
    <row r="75" spans="18:20" x14ac:dyDescent="0.2">
      <c r="R75" s="1">
        <v>43709</v>
      </c>
      <c r="S75" t="str">
        <f t="shared" si="1"/>
        <v>09/2019</v>
      </c>
      <c r="T75">
        <v>13</v>
      </c>
    </row>
    <row r="76" spans="18:20" x14ac:dyDescent="0.2">
      <c r="R76" s="1">
        <v>43739</v>
      </c>
      <c r="S76" t="str">
        <f t="shared" si="1"/>
        <v>10/2019</v>
      </c>
      <c r="T76">
        <v>13</v>
      </c>
    </row>
    <row r="77" spans="18:20" x14ac:dyDescent="0.2">
      <c r="R77" s="1">
        <v>43770</v>
      </c>
      <c r="S77" t="str">
        <f t="shared" si="1"/>
        <v>11/2019</v>
      </c>
      <c r="T77">
        <v>12</v>
      </c>
    </row>
    <row r="78" spans="18:20" x14ac:dyDescent="0.2">
      <c r="R78" s="1">
        <v>43800</v>
      </c>
      <c r="S78" t="str">
        <f t="shared" si="1"/>
        <v>12/2019</v>
      </c>
      <c r="T78">
        <v>14</v>
      </c>
    </row>
    <row r="79" spans="18:20" x14ac:dyDescent="0.2">
      <c r="R79" s="1">
        <v>43831</v>
      </c>
      <c r="S79" t="str">
        <f t="shared" si="1"/>
        <v>01/2020</v>
      </c>
      <c r="T79">
        <v>16</v>
      </c>
    </row>
    <row r="80" spans="18:20" x14ac:dyDescent="0.2">
      <c r="R80" s="1">
        <v>43862</v>
      </c>
      <c r="S80" t="str">
        <f t="shared" si="1"/>
        <v>02/2020</v>
      </c>
      <c r="T80">
        <v>15</v>
      </c>
    </row>
    <row r="81" spans="18:20" x14ac:dyDescent="0.2">
      <c r="R81" s="1">
        <v>43891</v>
      </c>
      <c r="S81" t="str">
        <f t="shared" si="1"/>
        <v>03/2020</v>
      </c>
      <c r="T81">
        <v>16</v>
      </c>
    </row>
    <row r="82" spans="18:20" x14ac:dyDescent="0.2">
      <c r="R82" s="1">
        <v>43922</v>
      </c>
      <c r="S82" t="str">
        <f t="shared" si="1"/>
        <v>04/2020</v>
      </c>
      <c r="T82">
        <v>15</v>
      </c>
    </row>
    <row r="83" spans="18:20" x14ac:dyDescent="0.2">
      <c r="R83" s="1">
        <v>43952</v>
      </c>
      <c r="S83" t="str">
        <f t="shared" si="1"/>
        <v>05/2020</v>
      </c>
      <c r="T83">
        <v>10</v>
      </c>
    </row>
    <row r="84" spans="18:20" x14ac:dyDescent="0.2">
      <c r="R84" s="1">
        <v>43983</v>
      </c>
      <c r="S84" t="str">
        <f t="shared" si="1"/>
        <v>06/2020</v>
      </c>
      <c r="T84">
        <v>17</v>
      </c>
    </row>
    <row r="85" spans="18:20" x14ac:dyDescent="0.2">
      <c r="R85" s="1">
        <v>44013</v>
      </c>
      <c r="S85" t="str">
        <f t="shared" si="1"/>
        <v>07/2020</v>
      </c>
      <c r="T85">
        <v>13</v>
      </c>
    </row>
    <row r="86" spans="18:20" x14ac:dyDescent="0.2">
      <c r="R86" s="1">
        <v>44044</v>
      </c>
      <c r="S86" t="str">
        <f t="shared" si="1"/>
        <v>08/2020</v>
      </c>
      <c r="T86">
        <v>16</v>
      </c>
    </row>
    <row r="87" spans="18:20" x14ac:dyDescent="0.2">
      <c r="R87" s="1">
        <v>44075</v>
      </c>
      <c r="S87" t="str">
        <f t="shared" si="1"/>
        <v>09/2020</v>
      </c>
      <c r="T87">
        <v>12</v>
      </c>
    </row>
    <row r="88" spans="18:20" x14ac:dyDescent="0.2">
      <c r="R88" s="1">
        <v>44105</v>
      </c>
      <c r="S88" t="str">
        <f t="shared" si="1"/>
        <v>10/2020</v>
      </c>
      <c r="T88">
        <v>14</v>
      </c>
    </row>
    <row r="89" spans="18:20" x14ac:dyDescent="0.2">
      <c r="R89" s="1">
        <v>44136</v>
      </c>
      <c r="S89" t="str">
        <f t="shared" si="1"/>
        <v>11/2020</v>
      </c>
      <c r="T89">
        <v>11</v>
      </c>
    </row>
    <row r="90" spans="18:20" x14ac:dyDescent="0.2">
      <c r="R90" s="1">
        <v>44166</v>
      </c>
      <c r="S90" t="str">
        <f t="shared" si="1"/>
        <v>12/2020</v>
      </c>
      <c r="T90">
        <v>14</v>
      </c>
    </row>
    <row r="91" spans="18:20" x14ac:dyDescent="0.2">
      <c r="R91" s="1">
        <v>44197</v>
      </c>
      <c r="S91" t="str">
        <f t="shared" si="1"/>
        <v>01/2021</v>
      </c>
      <c r="T91">
        <v>21</v>
      </c>
    </row>
    <row r="92" spans="18:20" x14ac:dyDescent="0.2">
      <c r="R92" s="1">
        <v>44228</v>
      </c>
      <c r="S92" t="str">
        <f t="shared" si="1"/>
        <v>02/2021</v>
      </c>
      <c r="T92">
        <v>11</v>
      </c>
    </row>
    <row r="93" spans="18:20" x14ac:dyDescent="0.2">
      <c r="R93" s="1">
        <v>44256</v>
      </c>
      <c r="S93" t="str">
        <f t="shared" si="1"/>
        <v>03/2021</v>
      </c>
      <c r="T93">
        <v>13</v>
      </c>
    </row>
    <row r="94" spans="18:20" x14ac:dyDescent="0.2">
      <c r="R94" s="1">
        <v>44287</v>
      </c>
      <c r="S94" t="str">
        <f t="shared" si="1"/>
        <v>04/2021</v>
      </c>
      <c r="T94">
        <v>20</v>
      </c>
    </row>
    <row r="95" spans="18:20" x14ac:dyDescent="0.2">
      <c r="R95" s="1">
        <v>44317</v>
      </c>
      <c r="S95" t="str">
        <f t="shared" si="1"/>
        <v>05/2021</v>
      </c>
      <c r="T95">
        <v>11</v>
      </c>
    </row>
    <row r="96" spans="18:20" x14ac:dyDescent="0.2">
      <c r="R96" s="1">
        <v>44348</v>
      </c>
      <c r="S96" t="str">
        <f t="shared" si="1"/>
        <v>06/2021</v>
      </c>
      <c r="T96">
        <v>8</v>
      </c>
    </row>
    <row r="97" spans="18:20" x14ac:dyDescent="0.2">
      <c r="R97" s="1">
        <v>44378</v>
      </c>
      <c r="S97" t="str">
        <f t="shared" si="1"/>
        <v>07/2021</v>
      </c>
      <c r="T97">
        <v>8</v>
      </c>
    </row>
    <row r="98" spans="18:20" x14ac:dyDescent="0.2">
      <c r="R98" s="1">
        <v>44409</v>
      </c>
      <c r="S98" t="str">
        <f t="shared" si="1"/>
        <v>08/2021</v>
      </c>
      <c r="T98">
        <v>12</v>
      </c>
    </row>
    <row r="99" spans="18:20" x14ac:dyDescent="0.2">
      <c r="R99" s="1">
        <v>44440</v>
      </c>
      <c r="S99" t="str">
        <f t="shared" si="1"/>
        <v>09/2021</v>
      </c>
      <c r="T99">
        <v>11</v>
      </c>
    </row>
    <row r="100" spans="18:20" x14ac:dyDescent="0.2">
      <c r="R100" s="1">
        <v>44470</v>
      </c>
      <c r="S100" t="str">
        <f t="shared" si="1"/>
        <v>10/2021</v>
      </c>
      <c r="T100">
        <v>13</v>
      </c>
    </row>
    <row r="101" spans="18:20" x14ac:dyDescent="0.2">
      <c r="R101" s="1">
        <v>44501</v>
      </c>
      <c r="S101" t="str">
        <f t="shared" si="1"/>
        <v>11/2021</v>
      </c>
      <c r="T101">
        <v>11</v>
      </c>
    </row>
    <row r="102" spans="18:20" x14ac:dyDescent="0.2">
      <c r="R102" s="1">
        <v>44531</v>
      </c>
      <c r="S102" t="str">
        <f t="shared" si="1"/>
        <v>12/2021</v>
      </c>
      <c r="T102">
        <v>11</v>
      </c>
    </row>
    <row r="103" spans="18:20" x14ac:dyDescent="0.2">
      <c r="R103" s="1">
        <v>44562</v>
      </c>
      <c r="S103" t="str">
        <f t="shared" si="1"/>
        <v>01/2022</v>
      </c>
      <c r="T103">
        <v>17</v>
      </c>
    </row>
    <row r="104" spans="18:20" x14ac:dyDescent="0.2">
      <c r="R104" s="1">
        <v>44593</v>
      </c>
      <c r="S104" t="str">
        <f t="shared" si="1"/>
        <v>02/2022</v>
      </c>
      <c r="T104">
        <v>11</v>
      </c>
    </row>
    <row r="105" spans="18:20" x14ac:dyDescent="0.2">
      <c r="R105" s="1">
        <v>44621</v>
      </c>
      <c r="S105" t="str">
        <f t="shared" si="1"/>
        <v>03/2022</v>
      </c>
      <c r="T105">
        <v>19</v>
      </c>
    </row>
    <row r="106" spans="18:20" x14ac:dyDescent="0.2">
      <c r="R106" s="1">
        <v>44652</v>
      </c>
      <c r="S106" t="str">
        <f t="shared" si="1"/>
        <v>04/2022</v>
      </c>
      <c r="T106">
        <v>12</v>
      </c>
    </row>
    <row r="107" spans="18:20" x14ac:dyDescent="0.2">
      <c r="R107" s="1">
        <v>44682</v>
      </c>
      <c r="S107" t="str">
        <f t="shared" si="1"/>
        <v>05/2022</v>
      </c>
      <c r="T107">
        <v>13</v>
      </c>
    </row>
    <row r="108" spans="18:20" x14ac:dyDescent="0.2">
      <c r="R108" s="1">
        <v>44713</v>
      </c>
      <c r="S108" t="str">
        <f t="shared" si="1"/>
        <v>06/2022</v>
      </c>
      <c r="T108">
        <v>9</v>
      </c>
    </row>
    <row r="109" spans="18:20" x14ac:dyDescent="0.2">
      <c r="R109" s="1">
        <v>44743</v>
      </c>
      <c r="S109" t="str">
        <f t="shared" si="1"/>
        <v>07/2022</v>
      </c>
      <c r="T109">
        <v>16</v>
      </c>
    </row>
    <row r="110" spans="18:20" x14ac:dyDescent="0.2">
      <c r="R110" s="1">
        <v>44774</v>
      </c>
      <c r="S110" t="str">
        <f t="shared" si="1"/>
        <v>08/2022</v>
      </c>
      <c r="T110">
        <v>15</v>
      </c>
    </row>
    <row r="111" spans="18:20" x14ac:dyDescent="0.2">
      <c r="R111" s="1">
        <v>44805</v>
      </c>
      <c r="S111" t="str">
        <f t="shared" si="1"/>
        <v>09/2022</v>
      </c>
      <c r="T111">
        <v>14</v>
      </c>
    </row>
    <row r="112" spans="18:20" x14ac:dyDescent="0.2">
      <c r="R112" s="1">
        <v>44835</v>
      </c>
      <c r="S112" t="str">
        <f t="shared" si="1"/>
        <v>10/2022</v>
      </c>
      <c r="T112">
        <v>11</v>
      </c>
    </row>
    <row r="113" spans="18:20" x14ac:dyDescent="0.2">
      <c r="R113" s="1">
        <v>44866</v>
      </c>
      <c r="S113" t="str">
        <f t="shared" si="1"/>
        <v>11/2022</v>
      </c>
      <c r="T113">
        <v>2</v>
      </c>
    </row>
  </sheetData>
  <mergeCells count="1">
    <mergeCell ref="B1:L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 Dashboard for OCD Patien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Shepherd</dc:creator>
  <cp:lastModifiedBy>Adam Shepherd</cp:lastModifiedBy>
  <dcterms:created xsi:type="dcterms:W3CDTF">2024-08-12T13:39:47Z</dcterms:created>
  <dcterms:modified xsi:type="dcterms:W3CDTF">2024-08-12T13:40:42Z</dcterms:modified>
</cp:coreProperties>
</file>