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38499\Desktop\Projects\BOM export\Ready\"/>
    </mc:Choice>
  </mc:AlternateContent>
  <bookViews>
    <workbookView xWindow="0" yWindow="0" windowWidth="26190" windowHeight="12780" activeTab="2"/>
  </bookViews>
  <sheets>
    <sheet name="BOM_PART" sheetId="1" r:id="rId1"/>
    <sheet name="DATA TC" sheetId="5" r:id="rId2"/>
    <sheet name="MOTORS_BOM" sheetId="3" r:id="rId3"/>
  </sheets>
  <definedNames>
    <definedName name="_xlnm._FilterDatabase" localSheetId="0" hidden="1">BOM_PART!$A$7:$BL$93</definedName>
    <definedName name="_xlnm._FilterDatabase" localSheetId="2" hidden="1">MOTORS_BOM!$N$77:$P$84</definedName>
    <definedName name="_xlnm.Extract" localSheetId="2">MOTORS_BOM!$R$77:$T$77</definedName>
  </definedNames>
  <calcPr calcId="171027"/>
</workbook>
</file>

<file path=xl/calcChain.xml><?xml version="1.0" encoding="utf-8"?>
<calcChain xmlns="http://schemas.openxmlformats.org/spreadsheetml/2006/main">
  <c r="A6" i="3" l="1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J1" i="1" l="1"/>
  <c r="G1" i="1" l="1"/>
  <c r="H1" i="1"/>
  <c r="I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keepAlive="1" name="Query - OMM_3" description="Connection to the 'OMM_3' query in the workbook." type="5" refreshedVersion="0" background="1">
    <dbPr connection="Provider=Microsoft.Mashup.OleDb.1;Data Source=$Workbook$;Location=OMM_3;Extended Properties=&quot;&quot;" command="SELECT * FROM [OMM_3]"/>
  </connection>
</connections>
</file>

<file path=xl/sharedStrings.xml><?xml version="1.0" encoding="utf-8"?>
<sst xmlns="http://schemas.openxmlformats.org/spreadsheetml/2006/main" count="956" uniqueCount="262">
  <si>
    <t>Part</t>
  </si>
  <si>
    <t>Pos.</t>
  </si>
  <si>
    <t>Designation</t>
  </si>
  <si>
    <t xml:space="preserve">G,1     </t>
  </si>
  <si>
    <t xml:space="preserve">D,1     </t>
  </si>
  <si>
    <t xml:space="preserve">E,1     </t>
  </si>
  <si>
    <t xml:space="preserve">F,1     </t>
  </si>
  <si>
    <t xml:space="preserve">C,1     </t>
  </si>
  <si>
    <t xml:space="preserve">H,1     </t>
  </si>
  <si>
    <t>OIL SEAL</t>
  </si>
  <si>
    <t>st</t>
  </si>
  <si>
    <t>NEEDLE BEARING</t>
  </si>
  <si>
    <t>O-RING</t>
  </si>
  <si>
    <t>DISTRIBUTOR PLA</t>
  </si>
  <si>
    <t>OMM</t>
  </si>
  <si>
    <t>WASHER</t>
  </si>
  <si>
    <t>DUST SEAL RING</t>
  </si>
  <si>
    <t>KEY</t>
  </si>
  <si>
    <t>SPOOL SHAFT</t>
  </si>
  <si>
    <t>HOUSING</t>
  </si>
  <si>
    <t>CARDAN SHAFT</t>
  </si>
  <si>
    <t>GEAR SET</t>
  </si>
  <si>
    <t>see classification</t>
  </si>
  <si>
    <t>END COVER</t>
  </si>
  <si>
    <t>SCREW</t>
  </si>
  <si>
    <t>PLUG</t>
  </si>
  <si>
    <t>PLUG PLASTIC</t>
  </si>
  <si>
    <t>LABEL</t>
  </si>
  <si>
    <t>COVER FILM</t>
  </si>
  <si>
    <t>PACKAGING</t>
  </si>
  <si>
    <t>FLANGE</t>
  </si>
  <si>
    <t>842H1811</t>
  </si>
  <si>
    <t>RUBBER BAND</t>
  </si>
  <si>
    <t>Green, Ř40x5</t>
  </si>
  <si>
    <t>SENSOR PLUG</t>
  </si>
  <si>
    <t>PLUG-MODULE</t>
  </si>
  <si>
    <t>FLEX SHAFT</t>
  </si>
  <si>
    <t>Description</t>
  </si>
  <si>
    <t>Column1.1</t>
  </si>
  <si>
    <t>Column1.2</t>
  </si>
  <si>
    <t>Column1.3</t>
  </si>
  <si>
    <t>Column1.4</t>
  </si>
  <si>
    <t>Column1.5</t>
  </si>
  <si>
    <t>Column1.6</t>
  </si>
  <si>
    <t>Column1.7</t>
  </si>
  <si>
    <t>Part Objects</t>
  </si>
  <si>
    <t>Item Identifier</t>
  </si>
  <si>
    <t>Part Number</t>
  </si>
  <si>
    <t>Part Designation</t>
  </si>
  <si>
    <t>Official?</t>
  </si>
  <si>
    <t>Life Cycle State</t>
  </si>
  <si>
    <t>Superseded?</t>
  </si>
  <si>
    <t>Released</t>
  </si>
  <si>
    <t>Maindata</t>
  </si>
  <si>
    <t>Unit</t>
  </si>
  <si>
    <t>151H1002</t>
  </si>
  <si>
    <t>151H1003</t>
  </si>
  <si>
    <t>151H1004</t>
  </si>
  <si>
    <t>151H1005</t>
  </si>
  <si>
    <t>151H1006</t>
  </si>
  <si>
    <t>151H1007</t>
  </si>
  <si>
    <t>151H1008</t>
  </si>
  <si>
    <t>151H1009</t>
  </si>
  <si>
    <t>151H1010</t>
  </si>
  <si>
    <t>151H1011</t>
  </si>
  <si>
    <t>151H1012</t>
  </si>
  <si>
    <t>151H1013</t>
  </si>
  <si>
    <t>151H1014</t>
  </si>
  <si>
    <t>151H1015</t>
  </si>
  <si>
    <t>151H1016</t>
  </si>
  <si>
    <t>151H1020</t>
  </si>
  <si>
    <t>151H1021</t>
  </si>
  <si>
    <t>151H1022</t>
  </si>
  <si>
    <t>151H1023</t>
  </si>
  <si>
    <t>151H1024</t>
  </si>
  <si>
    <t>151H1025</t>
  </si>
  <si>
    <t>151H1026</t>
  </si>
  <si>
    <t>151H1030</t>
  </si>
  <si>
    <t>151H1031</t>
  </si>
  <si>
    <t>151H1034</t>
  </si>
  <si>
    <t>151H1035</t>
  </si>
  <si>
    <t>151H1036</t>
  </si>
  <si>
    <t>151H1042</t>
  </si>
  <si>
    <t>151H1043</t>
  </si>
  <si>
    <t>151H1044</t>
  </si>
  <si>
    <t>151H1045</t>
  </si>
  <si>
    <t>151H1046</t>
  </si>
  <si>
    <t>151H1052</t>
  </si>
  <si>
    <t>151H1053</t>
  </si>
  <si>
    <t>151H1054</t>
  </si>
  <si>
    <t>151H1055</t>
  </si>
  <si>
    <t>151H1056</t>
  </si>
  <si>
    <t>151H1080</t>
  </si>
  <si>
    <t>151H1081</t>
  </si>
  <si>
    <t>151H1082</t>
  </si>
  <si>
    <t>151H1083</t>
  </si>
  <si>
    <t>151H1084</t>
  </si>
  <si>
    <t>151H1086</t>
  </si>
  <si>
    <t>151H1090</t>
  </si>
  <si>
    <t>151H1092</t>
  </si>
  <si>
    <t>151H1094</t>
  </si>
  <si>
    <t>151H1095</t>
  </si>
  <si>
    <t>151H1096</t>
  </si>
  <si>
    <t>151H1097</t>
  </si>
  <si>
    <t>151H1098</t>
  </si>
  <si>
    <t>151H1099</t>
  </si>
  <si>
    <t>151H0301</t>
  </si>
  <si>
    <t>PILOT FLANGE</t>
  </si>
  <si>
    <t>OMH</t>
  </si>
  <si>
    <t>151H0386</t>
  </si>
  <si>
    <t>681X1989</t>
  </si>
  <si>
    <t>6,0  16,0</t>
  </si>
  <si>
    <t>151-1313</t>
  </si>
  <si>
    <t>28,50  35,00  4,00</t>
  </si>
  <si>
    <t>633B3396</t>
  </si>
  <si>
    <t>36,00  42,00  3,50</t>
  </si>
  <si>
    <t>633B3385</t>
  </si>
  <si>
    <t>28,56  42,00  5,50</t>
  </si>
  <si>
    <t>633B3395</t>
  </si>
  <si>
    <t>36,00  48,00  5,50</t>
  </si>
  <si>
    <t>633B1528</t>
  </si>
  <si>
    <t>53,00  2,00</t>
  </si>
  <si>
    <t>Washer ř52 x 35 x 3.5 (OMH)</t>
  </si>
  <si>
    <t>AXIAL NEADLE BEARING  (OMH)</t>
  </si>
  <si>
    <t>633B1807</t>
  </si>
  <si>
    <t>105,00  2,00</t>
  </si>
  <si>
    <t>151H0305</t>
  </si>
  <si>
    <t>151H0310</t>
  </si>
  <si>
    <t>OMH G1/4</t>
  </si>
  <si>
    <t>151H0311</t>
  </si>
  <si>
    <t>OMH 7/16-20UNF</t>
  </si>
  <si>
    <t>151-1524</t>
  </si>
  <si>
    <t>G 1/4 A</t>
  </si>
  <si>
    <t>151-5439</t>
  </si>
  <si>
    <t>7/16-20 UNF</t>
  </si>
  <si>
    <t>684X2120</t>
  </si>
  <si>
    <t>ř17,6x ř13,6x 1,5</t>
  </si>
  <si>
    <t>151A0445</t>
  </si>
  <si>
    <t>OMP/OMR, OMN, OMH og DH/DS</t>
  </si>
  <si>
    <t>151A0449</t>
  </si>
  <si>
    <t>151H1253</t>
  </si>
  <si>
    <t>151H1254</t>
  </si>
  <si>
    <t>151H1255</t>
  </si>
  <si>
    <t>151H1256</t>
  </si>
  <si>
    <t>151H1257</t>
  </si>
  <si>
    <t>681X0388</t>
  </si>
  <si>
    <t>ISO 4014 M10x90x1.5, 12.9, &gt;24H</t>
  </si>
  <si>
    <t>681X1347</t>
  </si>
  <si>
    <t>ISO 4014 M10x100x1.5, 12.9, &gt;24H</t>
  </si>
  <si>
    <t>681X1501</t>
  </si>
  <si>
    <t>ISO 4014 M10x65x1.5, 10.9, &gt;24H</t>
  </si>
  <si>
    <t>681X1502</t>
  </si>
  <si>
    <t>ISO 4014 M10x70x1.5, 10.9, &gt;24H</t>
  </si>
  <si>
    <t>681X1503</t>
  </si>
  <si>
    <t>ISO 4014 M10x80x1.5, 10.9, &gt;24H</t>
  </si>
  <si>
    <t>684X1090</t>
  </si>
  <si>
    <t>10,500 20,00 2,000</t>
  </si>
  <si>
    <t>151H0338</t>
  </si>
  <si>
    <t>OMH 200</t>
  </si>
  <si>
    <t>151H0339</t>
  </si>
  <si>
    <t>OMH 250</t>
  </si>
  <si>
    <t>151H0340</t>
  </si>
  <si>
    <t>OMH 315</t>
  </si>
  <si>
    <t>151H0341</t>
  </si>
  <si>
    <t>OMH 400</t>
  </si>
  <si>
    <t>151H0342</t>
  </si>
  <si>
    <t>OMH 500</t>
  </si>
  <si>
    <t>151H0322</t>
  </si>
  <si>
    <t>Ř32 CYL.</t>
  </si>
  <si>
    <t>151H0323</t>
  </si>
  <si>
    <t>Ř35 CYL.</t>
  </si>
  <si>
    <t>151H0324</t>
  </si>
  <si>
    <t>OMH ř5/4 in Spline</t>
  </si>
  <si>
    <t>151H0325</t>
  </si>
  <si>
    <t>Ř35 KON.</t>
  </si>
  <si>
    <t>151H0326</t>
  </si>
  <si>
    <t>OMH Ř5/4 in CYL.</t>
  </si>
  <si>
    <t>151H0327</t>
  </si>
  <si>
    <t>151H0385</t>
  </si>
  <si>
    <t>OMH ř1 in Spline</t>
  </si>
  <si>
    <t>151-4109</t>
  </si>
  <si>
    <t>8,00  8,0  32,00</t>
  </si>
  <si>
    <t>682L8019</t>
  </si>
  <si>
    <t>10,00  8,0  45,00</t>
  </si>
  <si>
    <t>682L8021</t>
  </si>
  <si>
    <t>6,00  6,0  20,00</t>
  </si>
  <si>
    <t>151H0317</t>
  </si>
  <si>
    <t>OMH G1/2 A4 Flange</t>
  </si>
  <si>
    <t>151H0318</t>
  </si>
  <si>
    <t>OMH 7/8 UNF A4 Flange</t>
  </si>
  <si>
    <t>151H0402</t>
  </si>
  <si>
    <t>151-1076</t>
  </si>
  <si>
    <t>CHECK VALVE</t>
  </si>
  <si>
    <t>G1/2, NV22xŘ29</t>
  </si>
  <si>
    <t>UNF7/8-14, NV22xŘ29</t>
  </si>
  <si>
    <t>684X2530</t>
  </si>
  <si>
    <t>20,500   1 S</t>
  </si>
  <si>
    <t>681X8235</t>
  </si>
  <si>
    <t>NUT</t>
  </si>
  <si>
    <t>20,0       41,00 K</t>
  </si>
  <si>
    <t>151H8902</t>
  </si>
  <si>
    <t>OMH single pack</t>
  </si>
  <si>
    <t>11059803,OMH 200,E,1</t>
  </si>
  <si>
    <t>Series 0 with A4 Flange</t>
  </si>
  <si>
    <t>151H1042,OMH 200,E,1</t>
  </si>
  <si>
    <t>151H1002,OMH 200,E,1</t>
  </si>
  <si>
    <t>151H1012,OMH 200,E,1</t>
  </si>
  <si>
    <t>151H1052,OMH 200,E,1</t>
  </si>
  <si>
    <t>11007287,OMH 200,G,1</t>
  </si>
  <si>
    <t>151H1007,OMH 200,F,1</t>
  </si>
  <si>
    <t>151H1080,OMH 200,E,1</t>
  </si>
  <si>
    <t>151H1022,OMH 200,E,1</t>
  </si>
  <si>
    <t>11180705,OMH 200,C,1</t>
  </si>
  <si>
    <t>151H1082,OMH 250,E,1</t>
  </si>
  <si>
    <t>151H1023,OMH 250,E,1</t>
  </si>
  <si>
    <t>151H1003,OMH 250,E,1</t>
  </si>
  <si>
    <t>151H1095,OMH 250,H,1</t>
  </si>
  <si>
    <t>151H1043,OMH 250,E,1</t>
  </si>
  <si>
    <t>151H1008,OMH 250,F,1</t>
  </si>
  <si>
    <t>151H1053,OMH 250,E,1</t>
  </si>
  <si>
    <t>11044077,OMH 250,D,1</t>
  </si>
  <si>
    <t>151H1013,OMH 250,E,1</t>
  </si>
  <si>
    <t>151H1099,OMH 250,E,1</t>
  </si>
  <si>
    <t>151H1083,OMH 315,E,1</t>
  </si>
  <si>
    <t>151H1034,OMH 315,F,1</t>
  </si>
  <si>
    <t>151H1094,OMH 315,E,1</t>
  </si>
  <si>
    <t>151H1004,OMH 315,E,1</t>
  </si>
  <si>
    <t>151H1096,OMH 315,F,1</t>
  </si>
  <si>
    <t>151H1044,OMH 315,F,1</t>
  </si>
  <si>
    <t>151H1014,OMH 315,E,1</t>
  </si>
  <si>
    <t>151H1009,OMH 315,F,1</t>
  </si>
  <si>
    <t>151H1024,OMH 315,E,1</t>
  </si>
  <si>
    <t>151H1054,OMH 315,E,1</t>
  </si>
  <si>
    <t>151H1020,OMH 400,F,1</t>
  </si>
  <si>
    <t>11029817,OMH 400,D,1</t>
  </si>
  <si>
    <t>151H1084,OMH 400,E,1</t>
  </si>
  <si>
    <t>151H1045,OMH 400,E,1</t>
  </si>
  <si>
    <t>11055276,OMH 400,C,1</t>
  </si>
  <si>
    <t>151H1005,OMH 400,E,1</t>
  </si>
  <si>
    <t>151H1035,OMH 400,E,1</t>
  </si>
  <si>
    <t>151H1055,OMH 400,E,1</t>
  </si>
  <si>
    <t>151H1086,OMH 400,E,1</t>
  </si>
  <si>
    <t>151H1030,OMH 400,F,1</t>
  </si>
  <si>
    <t>151H1097,OMH 400,F,1</t>
  </si>
  <si>
    <t>151H1025,OMH 400,E,1</t>
  </si>
  <si>
    <t>151H1015,OMH 400,E,1</t>
  </si>
  <si>
    <t>151H1092,OMH 400,E,1</t>
  </si>
  <si>
    <t>151H1010,OMH 400,F,1</t>
  </si>
  <si>
    <t>11010810,OMH 400,E,1</t>
  </si>
  <si>
    <t>151H1011,OMH 500,F,1</t>
  </si>
  <si>
    <t>151H1021,OMH 500,G,1</t>
  </si>
  <si>
    <t>151H1098,OMH 500,F,1</t>
  </si>
  <si>
    <t>151H1090,OMH 500,F,1</t>
  </si>
  <si>
    <t>151H1016,OMH 500,E,1</t>
  </si>
  <si>
    <t>151H1046,OMH 500,E,1</t>
  </si>
  <si>
    <t>151H1006,OMH 500,E,1</t>
  </si>
  <si>
    <t>151H1026,OMH 500,E,1</t>
  </si>
  <si>
    <t>151H1036,OMH 500,E,1</t>
  </si>
  <si>
    <t>151H1056,OMH 500,E,1</t>
  </si>
  <si>
    <t>11008477,OMH 500,E,1</t>
  </si>
  <si>
    <t>151H1031,OMH 500,E,1</t>
  </si>
  <si>
    <t>151H1081,OMH 500,E,1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</si>
</sst>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nion Pro"/>
      <family val="2"/>
      <charset val="238"/>
    </font>
    <font>
      <sz val="11"/>
      <color theme="1"/>
      <name val="Minion Pro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Minion Pro"/>
      <family val="2"/>
      <charset val="238"/>
    </font>
    <font>
      <b/>
      <sz val="13"/>
      <color theme="3"/>
      <name val="Minion Pro"/>
      <family val="2"/>
      <charset val="238"/>
    </font>
    <font>
      <b/>
      <sz val="11"/>
      <color theme="3"/>
      <name val="Minion Pro"/>
      <family val="2"/>
      <charset val="238"/>
    </font>
    <font>
      <sz val="11"/>
      <color rgb="FF006100"/>
      <name val="Minion Pro"/>
      <family val="2"/>
      <charset val="238"/>
    </font>
    <font>
      <sz val="11"/>
      <color rgb="FF9C0006"/>
      <name val="Minion Pro"/>
      <family val="2"/>
      <charset val="238"/>
    </font>
    <font>
      <sz val="11"/>
      <color rgb="FF9C5700"/>
      <name val="Minion Pro"/>
      <family val="2"/>
      <charset val="238"/>
    </font>
    <font>
      <sz val="11"/>
      <color rgb="FF3F3F76"/>
      <name val="Minion Pro"/>
      <family val="2"/>
      <charset val="238"/>
    </font>
    <font>
      <b/>
      <sz val="11"/>
      <color rgb="FF3F3F3F"/>
      <name val="Minion Pro"/>
      <family val="2"/>
      <charset val="238"/>
    </font>
    <font>
      <b/>
      <sz val="11"/>
      <color rgb="FFFA7D00"/>
      <name val="Minion Pro"/>
      <family val="2"/>
      <charset val="238"/>
    </font>
    <font>
      <sz val="11"/>
      <color rgb="FFFA7D00"/>
      <name val="Minion Pro"/>
      <family val="2"/>
      <charset val="238"/>
    </font>
    <font>
      <b/>
      <sz val="11"/>
      <color theme="0"/>
      <name val="Minion Pro"/>
      <family val="2"/>
      <charset val="238"/>
    </font>
    <font>
      <sz val="11"/>
      <color rgb="FFFF0000"/>
      <name val="Minion Pro"/>
      <family val="2"/>
      <charset val="238"/>
    </font>
    <font>
      <i/>
      <sz val="11"/>
      <color rgb="FF7F7F7F"/>
      <name val="Minion Pro"/>
      <family val="2"/>
      <charset val="238"/>
    </font>
    <font>
      <b/>
      <sz val="11"/>
      <color theme="1"/>
      <name val="Minion Pro"/>
      <family val="2"/>
      <charset val="238"/>
    </font>
    <font>
      <sz val="11"/>
      <color theme="0"/>
      <name val="Minion Pr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3"/>
  <sheetViews>
    <sheetView topLeftCell="AW1" zoomScaleNormal="100" workbookViewId="0">
      <selection activeCell="G11" sqref="G11"/>
    </sheetView>
  </sheetViews>
  <sheetFormatPr defaultRowHeight="15.75" x14ac:dyDescent="0.3"/>
  <cols>
    <col min="1" max="1" width="9.5703125" bestFit="1" customWidth="1"/>
    <col min="2" max="2" width="4.5703125" bestFit="1" customWidth="1"/>
    <col min="3" max="3" width="21" bestFit="1" customWidth="1"/>
    <col min="4" max="4" width="28.5703125" style="1" bestFit="1" customWidth="1"/>
    <col min="5" max="5" width="15.85546875" bestFit="1" customWidth="1"/>
    <col min="6" max="6" width="19.85546875" style="1" bestFit="1" customWidth="1"/>
    <col min="7" max="38" width="19.85546875" bestFit="1" customWidth="1"/>
    <col min="39" max="39" width="32.42578125" bestFit="1" customWidth="1"/>
    <col min="40" max="40" width="37" bestFit="1" customWidth="1"/>
    <col min="41" max="64" width="19.85546875" bestFit="1" customWidth="1"/>
  </cols>
  <sheetData>
    <row r="1" spans="1:64" x14ac:dyDescent="0.3">
      <c r="D1" s="1">
        <v>1</v>
      </c>
      <c r="E1" s="3" t="s">
        <v>47</v>
      </c>
      <c r="F1" s="1">
        <f>VLOOKUP(F$7,'DATA TC'!$B:$G,$D$1,0)</f>
        <v>11007287</v>
      </c>
      <c r="G1" s="1">
        <f>VLOOKUP(G$7,'DATA TC'!$B:$G,$D$1,0)</f>
        <v>11008477</v>
      </c>
      <c r="H1" s="1">
        <f>VLOOKUP(H$7,'DATA TC'!$B:$G,$D$1,0)</f>
        <v>11010810</v>
      </c>
      <c r="I1" s="1">
        <f>VLOOKUP(I$7,'DATA TC'!$B:$G,$D$1,0)</f>
        <v>11029817</v>
      </c>
      <c r="J1" s="1">
        <f>VLOOKUP(J$7,'DATA TC'!$B:$G,$D$1,0)</f>
        <v>11044077</v>
      </c>
      <c r="K1" s="1">
        <f>VLOOKUP(K$7,'DATA TC'!$B:$G,$D$1,0)</f>
        <v>11055276</v>
      </c>
      <c r="L1" s="1">
        <f>VLOOKUP(L$7,'DATA TC'!$B:$G,$D$1,0)</f>
        <v>11059803</v>
      </c>
      <c r="M1" s="1">
        <f>VLOOKUP(M$7,'DATA TC'!$B:$G,$D$1,0)</f>
        <v>11180705</v>
      </c>
      <c r="N1" s="1" t="str">
        <f>VLOOKUP(N$7,'DATA TC'!$B:$G,$D$1,0)</f>
        <v>151H1002</v>
      </c>
      <c r="O1" s="1" t="str">
        <f>VLOOKUP(O$7,'DATA TC'!$B:$G,$D$1,0)</f>
        <v>151H1003</v>
      </c>
      <c r="P1" s="1" t="str">
        <f>VLOOKUP(P$7,'DATA TC'!$B:$G,$D$1,0)</f>
        <v>151H1004</v>
      </c>
      <c r="Q1" s="1" t="str">
        <f>VLOOKUP(Q$7,'DATA TC'!$B:$G,$D$1,0)</f>
        <v>151H1005</v>
      </c>
      <c r="R1" s="1" t="str">
        <f>VLOOKUP(R$7,'DATA TC'!$B:$G,$D$1,0)</f>
        <v>151H1006</v>
      </c>
      <c r="S1" s="1" t="str">
        <f>VLOOKUP(S$7,'DATA TC'!$B:$G,$D$1,0)</f>
        <v>151H1007</v>
      </c>
      <c r="T1" s="1" t="str">
        <f>VLOOKUP(T$7,'DATA TC'!$B:$G,$D$1,0)</f>
        <v>151H1008</v>
      </c>
      <c r="U1" s="1" t="str">
        <f>VLOOKUP(U$7,'DATA TC'!$B:$G,$D$1,0)</f>
        <v>151H1009</v>
      </c>
      <c r="V1" s="1" t="str">
        <f>VLOOKUP(V$7,'DATA TC'!$B:$G,$D$1,0)</f>
        <v>151H1010</v>
      </c>
      <c r="W1" s="1" t="str">
        <f>VLOOKUP(W$7,'DATA TC'!$B:$G,$D$1,0)</f>
        <v>151H1011</v>
      </c>
      <c r="X1" s="1" t="str">
        <f>VLOOKUP(X$7,'DATA TC'!$B:$G,$D$1,0)</f>
        <v>151H1012</v>
      </c>
      <c r="Y1" s="1" t="str">
        <f>VLOOKUP(Y$7,'DATA TC'!$B:$G,$D$1,0)</f>
        <v>151H1013</v>
      </c>
      <c r="Z1" s="1" t="str">
        <f>VLOOKUP(Z$7,'DATA TC'!$B:$G,$D$1,0)</f>
        <v>151H1014</v>
      </c>
      <c r="AA1" s="1" t="str">
        <f>VLOOKUP(AA$7,'DATA TC'!$B:$G,$D$1,0)</f>
        <v>151H1015</v>
      </c>
      <c r="AB1" s="1" t="str">
        <f>VLOOKUP(AB$7,'DATA TC'!$B:$G,$D$1,0)</f>
        <v>151H1016</v>
      </c>
      <c r="AC1" s="1" t="str">
        <f>VLOOKUP(AC$7,'DATA TC'!$B:$G,$D$1,0)</f>
        <v>151H1020</v>
      </c>
      <c r="AD1" s="1" t="str">
        <f>VLOOKUP(AD$7,'DATA TC'!$B:$G,$D$1,0)</f>
        <v>151H1021</v>
      </c>
      <c r="AE1" s="1" t="str">
        <f>VLOOKUP(AE$7,'DATA TC'!$B:$G,$D$1,0)</f>
        <v>151H1022</v>
      </c>
      <c r="AF1" s="1" t="str">
        <f>VLOOKUP(AF$7,'DATA TC'!$B:$G,$D$1,0)</f>
        <v>151H1023</v>
      </c>
      <c r="AG1" s="1" t="str">
        <f>VLOOKUP(AG$7,'DATA TC'!$B:$G,$D$1,0)</f>
        <v>151H1024</v>
      </c>
      <c r="AH1" s="1" t="str">
        <f>VLOOKUP(AH$7,'DATA TC'!$B:$G,$D$1,0)</f>
        <v>151H1025</v>
      </c>
      <c r="AI1" s="1" t="str">
        <f>VLOOKUP(AI$7,'DATA TC'!$B:$G,$D$1,0)</f>
        <v>151H1026</v>
      </c>
      <c r="AJ1" s="1" t="str">
        <f>VLOOKUP(AJ$7,'DATA TC'!$B:$G,$D$1,0)</f>
        <v>151H1030</v>
      </c>
      <c r="AK1" s="1" t="str">
        <f>VLOOKUP(AK$7,'DATA TC'!$B:$G,$D$1,0)</f>
        <v>151H1031</v>
      </c>
      <c r="AL1" s="1" t="str">
        <f>VLOOKUP(AL$7,'DATA TC'!$B:$G,$D$1,0)</f>
        <v>151H1034</v>
      </c>
      <c r="AM1" s="1" t="str">
        <f>VLOOKUP(AM$7,'DATA TC'!$B:$G,$D$1,0)</f>
        <v>151H1035</v>
      </c>
      <c r="AN1" s="1" t="str">
        <f>VLOOKUP(AN$7,'DATA TC'!$B:$G,$D$1,0)</f>
        <v>151H1036</v>
      </c>
      <c r="AO1" s="1" t="str">
        <f>VLOOKUP(AO$7,'DATA TC'!$B:$G,$D$1,0)</f>
        <v>151H1042</v>
      </c>
      <c r="AP1" s="1" t="str">
        <f>VLOOKUP(AP$7,'DATA TC'!$B:$G,$D$1,0)</f>
        <v>151H1043</v>
      </c>
      <c r="AQ1" s="1" t="str">
        <f>VLOOKUP(AQ$7,'DATA TC'!$B:$G,$D$1,0)</f>
        <v>151H1044</v>
      </c>
      <c r="AR1" s="1" t="str">
        <f>VLOOKUP(AR$7,'DATA TC'!$B:$G,$D$1,0)</f>
        <v>151H1045</v>
      </c>
      <c r="AS1" s="1" t="str">
        <f>VLOOKUP(AS$7,'DATA TC'!$B:$G,$D$1,0)</f>
        <v>151H1046</v>
      </c>
      <c r="AT1" s="1" t="str">
        <f>VLOOKUP(AT$7,'DATA TC'!$B:$G,$D$1,0)</f>
        <v>151H1052</v>
      </c>
      <c r="AU1" s="1" t="str">
        <f>VLOOKUP(AU$7,'DATA TC'!$B:$G,$D$1,0)</f>
        <v>151H1053</v>
      </c>
      <c r="AV1" s="1" t="str">
        <f>VLOOKUP(AV$7,'DATA TC'!$B:$G,$D$1,0)</f>
        <v>151H1054</v>
      </c>
      <c r="AW1" s="1" t="str">
        <f>VLOOKUP(AW$7,'DATA TC'!$B:$G,$D$1,0)</f>
        <v>151H1055</v>
      </c>
      <c r="AX1" s="1" t="str">
        <f>VLOOKUP(AX$7,'DATA TC'!$B:$G,$D$1,0)</f>
        <v>151H1056</v>
      </c>
      <c r="AY1" s="1" t="str">
        <f>VLOOKUP(AY$7,'DATA TC'!$B:$G,$D$1,0)</f>
        <v>151H1080</v>
      </c>
      <c r="AZ1" s="1" t="str">
        <f>VLOOKUP(AZ$7,'DATA TC'!$B:$G,$D$1,0)</f>
        <v>151H1081</v>
      </c>
      <c r="BA1" s="1" t="str">
        <f>VLOOKUP(BA$7,'DATA TC'!$B:$G,$D$1,0)</f>
        <v>151H1082</v>
      </c>
      <c r="BB1" s="1" t="str">
        <f>VLOOKUP(BB$7,'DATA TC'!$B:$G,$D$1,0)</f>
        <v>151H1083</v>
      </c>
      <c r="BC1" s="1" t="str">
        <f>VLOOKUP(BC$7,'DATA TC'!$B:$G,$D$1,0)</f>
        <v>151H1084</v>
      </c>
      <c r="BD1" s="1" t="str">
        <f>VLOOKUP(BD$7,'DATA TC'!$B:$G,$D$1,0)</f>
        <v>151H1086</v>
      </c>
      <c r="BE1" s="1" t="str">
        <f>VLOOKUP(BE$7,'DATA TC'!$B:$G,$D$1,0)</f>
        <v>151H1090</v>
      </c>
      <c r="BF1" s="1" t="str">
        <f>VLOOKUP(BF$7,'DATA TC'!$B:$G,$D$1,0)</f>
        <v>151H1092</v>
      </c>
      <c r="BG1" s="1" t="str">
        <f>VLOOKUP(BG$7,'DATA TC'!$B:$G,$D$1,0)</f>
        <v>151H1094</v>
      </c>
      <c r="BH1" s="1" t="str">
        <f>VLOOKUP(BH$7,'DATA TC'!$B:$G,$D$1,0)</f>
        <v>151H1095</v>
      </c>
      <c r="BI1" s="1" t="str">
        <f>VLOOKUP(BI$7,'DATA TC'!$B:$G,$D$1,0)</f>
        <v>151H1096</v>
      </c>
      <c r="BJ1" s="1" t="str">
        <f>VLOOKUP(BJ$7,'DATA TC'!$B:$G,$D$1,0)</f>
        <v>151H1097</v>
      </c>
      <c r="BK1" s="1" t="str">
        <f>VLOOKUP(BK$7,'DATA TC'!$B:$G,$D$1,0)</f>
        <v>151H1098</v>
      </c>
      <c r="BL1" s="1" t="str">
        <f>VLOOKUP(BL$7,'DATA TC'!$B:$G,$D$1,0)</f>
        <v>151H1099</v>
      </c>
    </row>
    <row r="2" spans="1:64" x14ac:dyDescent="0.3">
      <c r="D2" s="1">
        <v>2</v>
      </c>
      <c r="E2" s="3" t="s">
        <v>48</v>
      </c>
      <c r="F2" s="1" t="str">
        <f>VLOOKUP(F$7,'DATA TC'!$B:$G,$D$2,0)</f>
        <v>OMH 200</v>
      </c>
      <c r="G2" s="1" t="str">
        <f>VLOOKUP(G$7,'DATA TC'!$B:$G,$D$2,0)</f>
        <v>OMH 500</v>
      </c>
      <c r="H2" s="1" t="str">
        <f>VLOOKUP(H$7,'DATA TC'!$B:$G,$D$2,0)</f>
        <v>OMH 400</v>
      </c>
      <c r="I2" s="1" t="str">
        <f>VLOOKUP(I$7,'DATA TC'!$B:$G,$D$2,0)</f>
        <v>OMH 400</v>
      </c>
      <c r="J2" s="1" t="str">
        <f>VLOOKUP(J$7,'DATA TC'!$B:$G,$D$2,0)</f>
        <v>OMH 250</v>
      </c>
      <c r="K2" s="1" t="str">
        <f>VLOOKUP(K$7,'DATA TC'!$B:$G,$D$2,0)</f>
        <v>OMH 400</v>
      </c>
      <c r="L2" s="1" t="str">
        <f>VLOOKUP(L$7,'DATA TC'!$B:$G,$D$2,0)</f>
        <v>OMH 200</v>
      </c>
      <c r="M2" s="1" t="str">
        <f>VLOOKUP(M$7,'DATA TC'!$B:$G,$D$2,0)</f>
        <v>OMH 200</v>
      </c>
      <c r="N2" s="1" t="str">
        <f>VLOOKUP(N$7,'DATA TC'!$B:$G,$D$2,0)</f>
        <v>OMH 200</v>
      </c>
      <c r="O2" s="1" t="str">
        <f>VLOOKUP(O$7,'DATA TC'!$B:$G,$D$2,0)</f>
        <v>OMH 250</v>
      </c>
      <c r="P2" s="1" t="str">
        <f>VLOOKUP(P$7,'DATA TC'!$B:$G,$D$2,0)</f>
        <v>OMH 315</v>
      </c>
      <c r="Q2" s="1" t="str">
        <f>VLOOKUP(Q$7,'DATA TC'!$B:$G,$D$2,0)</f>
        <v>OMH 400</v>
      </c>
      <c r="R2" s="1" t="str">
        <f>VLOOKUP(R$7,'DATA TC'!$B:$G,$D$2,0)</f>
        <v>OMH 500</v>
      </c>
      <c r="S2" s="1" t="str">
        <f>VLOOKUP(S$7,'DATA TC'!$B:$G,$D$2,0)</f>
        <v>OMH 200</v>
      </c>
      <c r="T2" s="1" t="str">
        <f>VLOOKUP(T$7,'DATA TC'!$B:$G,$D$2,0)</f>
        <v>OMH 250</v>
      </c>
      <c r="U2" s="1" t="str">
        <f>VLOOKUP(U$7,'DATA TC'!$B:$G,$D$2,0)</f>
        <v>OMH 315</v>
      </c>
      <c r="V2" s="1" t="str">
        <f>VLOOKUP(V$7,'DATA TC'!$B:$G,$D$2,0)</f>
        <v>OMH 400</v>
      </c>
      <c r="W2" s="1" t="str">
        <f>VLOOKUP(W$7,'DATA TC'!$B:$G,$D$2,0)</f>
        <v>OMH 500</v>
      </c>
      <c r="X2" s="1" t="str">
        <f>VLOOKUP(X$7,'DATA TC'!$B:$G,$D$2,0)</f>
        <v>OMH 200</v>
      </c>
      <c r="Y2" s="1" t="str">
        <f>VLOOKUP(Y$7,'DATA TC'!$B:$G,$D$2,0)</f>
        <v>OMH 250</v>
      </c>
      <c r="Z2" s="1" t="str">
        <f>VLOOKUP(Z$7,'DATA TC'!$B:$G,$D$2,0)</f>
        <v>OMH 315</v>
      </c>
      <c r="AA2" s="1" t="str">
        <f>VLOOKUP(AA$7,'DATA TC'!$B:$G,$D$2,0)</f>
        <v>OMH 400</v>
      </c>
      <c r="AB2" s="1" t="str">
        <f>VLOOKUP(AB$7,'DATA TC'!$B:$G,$D$2,0)</f>
        <v>OMH 500</v>
      </c>
      <c r="AC2" s="1" t="str">
        <f>VLOOKUP(AC$7,'DATA TC'!$B:$G,$D$2,0)</f>
        <v>OMH 400</v>
      </c>
      <c r="AD2" s="1" t="str">
        <f>VLOOKUP(AD$7,'DATA TC'!$B:$G,$D$2,0)</f>
        <v>OMH 500</v>
      </c>
      <c r="AE2" s="1" t="str">
        <f>VLOOKUP(AE$7,'DATA TC'!$B:$G,$D$2,0)</f>
        <v>OMH 200</v>
      </c>
      <c r="AF2" s="1" t="str">
        <f>VLOOKUP(AF$7,'DATA TC'!$B:$G,$D$2,0)</f>
        <v>OMH 250</v>
      </c>
      <c r="AG2" s="1" t="str">
        <f>VLOOKUP(AG$7,'DATA TC'!$B:$G,$D$2,0)</f>
        <v>OMH 315</v>
      </c>
      <c r="AH2" s="1" t="str">
        <f>VLOOKUP(AH$7,'DATA TC'!$B:$G,$D$2,0)</f>
        <v>OMH 400</v>
      </c>
      <c r="AI2" s="1" t="str">
        <f>VLOOKUP(AI$7,'DATA TC'!$B:$G,$D$2,0)</f>
        <v>OMH 500</v>
      </c>
      <c r="AJ2" s="1" t="str">
        <f>VLOOKUP(AJ$7,'DATA TC'!$B:$G,$D$2,0)</f>
        <v>OMH 400</v>
      </c>
      <c r="AK2" s="1" t="str">
        <f>VLOOKUP(AK$7,'DATA TC'!$B:$G,$D$2,0)</f>
        <v>OMH 500</v>
      </c>
      <c r="AL2" s="1" t="str">
        <f>VLOOKUP(AL$7,'DATA TC'!$B:$G,$D$2,0)</f>
        <v>OMH 315</v>
      </c>
      <c r="AM2" s="1" t="str">
        <f>VLOOKUP(AM$7,'DATA TC'!$B:$G,$D$2,0)</f>
        <v>OMH 400</v>
      </c>
      <c r="AN2" s="1" t="str">
        <f>VLOOKUP(AN$7,'DATA TC'!$B:$G,$D$2,0)</f>
        <v>OMH 500</v>
      </c>
      <c r="AO2" s="1" t="str">
        <f>VLOOKUP(AO$7,'DATA TC'!$B:$G,$D$2,0)</f>
        <v>OMH 200</v>
      </c>
      <c r="AP2" s="1" t="str">
        <f>VLOOKUP(AP$7,'DATA TC'!$B:$G,$D$2,0)</f>
        <v>OMH 250</v>
      </c>
      <c r="AQ2" s="1" t="str">
        <f>VLOOKUP(AQ$7,'DATA TC'!$B:$G,$D$2,0)</f>
        <v>OMH 315</v>
      </c>
      <c r="AR2" s="1" t="str">
        <f>VLOOKUP(AR$7,'DATA TC'!$B:$G,$D$2,0)</f>
        <v>OMH 400</v>
      </c>
      <c r="AS2" s="1" t="str">
        <f>VLOOKUP(AS$7,'DATA TC'!$B:$G,$D$2,0)</f>
        <v>OMH 500</v>
      </c>
      <c r="AT2" s="1" t="str">
        <f>VLOOKUP(AT$7,'DATA TC'!$B:$G,$D$2,0)</f>
        <v>OMH 200</v>
      </c>
      <c r="AU2" s="1" t="str">
        <f>VLOOKUP(AU$7,'DATA TC'!$B:$G,$D$2,0)</f>
        <v>OMH 250</v>
      </c>
      <c r="AV2" s="1" t="str">
        <f>VLOOKUP(AV$7,'DATA TC'!$B:$G,$D$2,0)</f>
        <v>OMH 315</v>
      </c>
      <c r="AW2" s="1" t="str">
        <f>VLOOKUP(AW$7,'DATA TC'!$B:$G,$D$2,0)</f>
        <v>OMH 400</v>
      </c>
      <c r="AX2" s="1" t="str">
        <f>VLOOKUP(AX$7,'DATA TC'!$B:$G,$D$2,0)</f>
        <v>OMH 500</v>
      </c>
      <c r="AY2" s="1" t="str">
        <f>VLOOKUP(AY$7,'DATA TC'!$B:$G,$D$2,0)</f>
        <v>OMH 200</v>
      </c>
      <c r="AZ2" s="1" t="str">
        <f>VLOOKUP(AZ$7,'DATA TC'!$B:$G,$D$2,0)</f>
        <v>OMH 500</v>
      </c>
      <c r="BA2" s="1" t="str">
        <f>VLOOKUP(BA$7,'DATA TC'!$B:$G,$D$2,0)</f>
        <v>OMH 250</v>
      </c>
      <c r="BB2" s="1" t="str">
        <f>VLOOKUP(BB$7,'DATA TC'!$B:$G,$D$2,0)</f>
        <v>OMH 315</v>
      </c>
      <c r="BC2" s="1" t="str">
        <f>VLOOKUP(BC$7,'DATA TC'!$B:$G,$D$2,0)</f>
        <v>OMH 400</v>
      </c>
      <c r="BD2" s="1" t="str">
        <f>VLOOKUP(BD$7,'DATA TC'!$B:$G,$D$2,0)</f>
        <v>OMH 400</v>
      </c>
      <c r="BE2" s="1" t="str">
        <f>VLOOKUP(BE$7,'DATA TC'!$B:$G,$D$2,0)</f>
        <v>OMH 500</v>
      </c>
      <c r="BF2" s="1" t="str">
        <f>VLOOKUP(BF$7,'DATA TC'!$B:$G,$D$2,0)</f>
        <v>OMH 400</v>
      </c>
      <c r="BG2" s="1" t="str">
        <f>VLOOKUP(BG$7,'DATA TC'!$B:$G,$D$2,0)</f>
        <v>OMH 315</v>
      </c>
      <c r="BH2" s="1" t="str">
        <f>VLOOKUP(BH$7,'DATA TC'!$B:$G,$D$2,0)</f>
        <v>OMH 250</v>
      </c>
      <c r="BI2" s="1" t="str">
        <f>VLOOKUP(BI$7,'DATA TC'!$B:$G,$D$2,0)</f>
        <v>OMH 315</v>
      </c>
      <c r="BJ2" s="1" t="str">
        <f>VLOOKUP(BJ$7,'DATA TC'!$B:$G,$D$2,0)</f>
        <v>OMH 400</v>
      </c>
      <c r="BK2" s="1" t="str">
        <f>VLOOKUP(BK$7,'DATA TC'!$B:$G,$D$2,0)</f>
        <v>OMH 500</v>
      </c>
      <c r="BL2" s="1" t="str">
        <f>VLOOKUP(BL$7,'DATA TC'!$B:$G,$D$2,0)</f>
        <v>OMH 250</v>
      </c>
    </row>
    <row r="3" spans="1:64" x14ac:dyDescent="0.3">
      <c r="D3" s="1">
        <v>3</v>
      </c>
      <c r="E3" s="3" t="s">
        <v>37</v>
      </c>
      <c r="F3" s="1" t="str">
        <f>VLOOKUP(F$7,'DATA TC'!$B:$G,$D$3,0)</f>
        <v>Series 0 with A4 Flange</v>
      </c>
      <c r="G3" s="1" t="str">
        <f>VLOOKUP(G$7,'DATA TC'!$B:$G,$D$3,0)</f>
        <v>Series 0 with A4 Flange</v>
      </c>
      <c r="H3" s="1" t="str">
        <f>VLOOKUP(H$7,'DATA TC'!$B:$G,$D$3,0)</f>
        <v>Series 0 with A4 Flange</v>
      </c>
      <c r="I3" s="1" t="str">
        <f>VLOOKUP(I$7,'DATA TC'!$B:$G,$D$3,0)</f>
        <v>Series 0 with A4 Flange</v>
      </c>
      <c r="J3" s="1" t="str">
        <f>VLOOKUP(J$7,'DATA TC'!$B:$G,$D$3,0)</f>
        <v>Series 0 with A4 Flange</v>
      </c>
      <c r="K3" s="1" t="str">
        <f>VLOOKUP(K$7,'DATA TC'!$B:$G,$D$3,0)</f>
        <v>Series 0 with A4 Flange</v>
      </c>
      <c r="L3" s="1" t="str">
        <f>VLOOKUP(L$7,'DATA TC'!$B:$G,$D$3,0)</f>
        <v>Series 0 with A4 Flange</v>
      </c>
      <c r="M3" s="1" t="str">
        <f>VLOOKUP(M$7,'DATA TC'!$B:$G,$D$3,0)</f>
        <v>Series 0 with A4 Flange</v>
      </c>
      <c r="N3" s="1" t="str">
        <f>VLOOKUP(N$7,'DATA TC'!$B:$G,$D$3,0)</f>
        <v>Series 0 with A4 Flange</v>
      </c>
      <c r="O3" s="1" t="str">
        <f>VLOOKUP(O$7,'DATA TC'!$B:$G,$D$3,0)</f>
        <v>Series 0 with A4 Flange</v>
      </c>
      <c r="P3" s="1" t="str">
        <f>VLOOKUP(P$7,'DATA TC'!$B:$G,$D$3,0)</f>
        <v>Series 0 with A4 Flange</v>
      </c>
      <c r="Q3" s="1" t="str">
        <f>VLOOKUP(Q$7,'DATA TC'!$B:$G,$D$3,0)</f>
        <v>Series 0 with A4 Flange</v>
      </c>
      <c r="R3" s="1" t="str">
        <f>VLOOKUP(R$7,'DATA TC'!$B:$G,$D$3,0)</f>
        <v>Series 0 with A4 Flange</v>
      </c>
      <c r="S3" s="1" t="str">
        <f>VLOOKUP(S$7,'DATA TC'!$B:$G,$D$3,0)</f>
        <v>Series 0 with A4 Flange</v>
      </c>
      <c r="T3" s="1" t="str">
        <f>VLOOKUP(T$7,'DATA TC'!$B:$G,$D$3,0)</f>
        <v>Series 0 with A4 Flange</v>
      </c>
      <c r="U3" s="1" t="str">
        <f>VLOOKUP(U$7,'DATA TC'!$B:$G,$D$3,0)</f>
        <v>Series 0 with A4 Flange</v>
      </c>
      <c r="V3" s="1" t="str">
        <f>VLOOKUP(V$7,'DATA TC'!$B:$G,$D$3,0)</f>
        <v>Series 0 with A4 Flange</v>
      </c>
      <c r="W3" s="1" t="str">
        <f>VLOOKUP(W$7,'DATA TC'!$B:$G,$D$3,0)</f>
        <v>Series 0 with A4 Flange</v>
      </c>
      <c r="X3" s="1" t="str">
        <f>VLOOKUP(X$7,'DATA TC'!$B:$G,$D$3,0)</f>
        <v>Series 0 with A4 Flange</v>
      </c>
      <c r="Y3" s="1" t="str">
        <f>VLOOKUP(Y$7,'DATA TC'!$B:$G,$D$3,0)</f>
        <v>Series 0 with A4 Flange</v>
      </c>
      <c r="Z3" s="1" t="str">
        <f>VLOOKUP(Z$7,'DATA TC'!$B:$G,$D$3,0)</f>
        <v>Series 0 with A4 Flange</v>
      </c>
      <c r="AA3" s="1" t="str">
        <f>VLOOKUP(AA$7,'DATA TC'!$B:$G,$D$3,0)</f>
        <v>Series 0 with A4 Flange</v>
      </c>
      <c r="AB3" s="1" t="str">
        <f>VLOOKUP(AB$7,'DATA TC'!$B:$G,$D$3,0)</f>
        <v>Series 0 with A4 Flange</v>
      </c>
      <c r="AC3" s="1" t="str">
        <f>VLOOKUP(AC$7,'DATA TC'!$B:$G,$D$3,0)</f>
        <v>Series 0 with A4 Flange</v>
      </c>
      <c r="AD3" s="1" t="str">
        <f>VLOOKUP(AD$7,'DATA TC'!$B:$G,$D$3,0)</f>
        <v>Series 0 with A4 Flange</v>
      </c>
      <c r="AE3" s="1" t="str">
        <f>VLOOKUP(AE$7,'DATA TC'!$B:$G,$D$3,0)</f>
        <v>Series 0 with A4 Flange</v>
      </c>
      <c r="AF3" s="1" t="str">
        <f>VLOOKUP(AF$7,'DATA TC'!$B:$G,$D$3,0)</f>
        <v>Series 0 with A4 Flange</v>
      </c>
      <c r="AG3" s="1" t="str">
        <f>VLOOKUP(AG$7,'DATA TC'!$B:$G,$D$3,0)</f>
        <v>Series 0 with A4 Flange</v>
      </c>
      <c r="AH3" s="1" t="str">
        <f>VLOOKUP(AH$7,'DATA TC'!$B:$G,$D$3,0)</f>
        <v>Series 0 with A4 Flange</v>
      </c>
      <c r="AI3" s="1" t="str">
        <f>VLOOKUP(AI$7,'DATA TC'!$B:$G,$D$3,0)</f>
        <v>Series 0 with A4 Flange</v>
      </c>
      <c r="AJ3" s="1" t="str">
        <f>VLOOKUP(AJ$7,'DATA TC'!$B:$G,$D$3,0)</f>
        <v>Series 0 with A4 Flange</v>
      </c>
      <c r="AK3" s="1" t="str">
        <f>VLOOKUP(AK$7,'DATA TC'!$B:$G,$D$3,0)</f>
        <v>Series 0 with A4 Flange</v>
      </c>
      <c r="AL3" s="1" t="str">
        <f>VLOOKUP(AL$7,'DATA TC'!$B:$G,$D$3,0)</f>
        <v>Series 0 with A4 Flange</v>
      </c>
      <c r="AM3" s="1" t="str">
        <f>VLOOKUP(AM$7,'DATA TC'!$B:$G,$D$3,0)</f>
        <v>Series 0 with A4 Flange</v>
      </c>
      <c r="AN3" s="1" t="str">
        <f>VLOOKUP(AN$7,'DATA TC'!$B:$G,$D$3,0)</f>
        <v>Series 0 with A4 Flange</v>
      </c>
      <c r="AO3" s="1" t="str">
        <f>VLOOKUP(AO$7,'DATA TC'!$B:$G,$D$3,0)</f>
        <v>Series 0 with A4 Flange</v>
      </c>
      <c r="AP3" s="1" t="str">
        <f>VLOOKUP(AP$7,'DATA TC'!$B:$G,$D$3,0)</f>
        <v>Series 0 with A4 Flange</v>
      </c>
      <c r="AQ3" s="1" t="str">
        <f>VLOOKUP(AQ$7,'DATA TC'!$B:$G,$D$3,0)</f>
        <v>Series 0 with A4 Flange</v>
      </c>
      <c r="AR3" s="1" t="str">
        <f>VLOOKUP(AR$7,'DATA TC'!$B:$G,$D$3,0)</f>
        <v>Series 0 with A4 Flange</v>
      </c>
      <c r="AS3" s="1" t="str">
        <f>VLOOKUP(AS$7,'DATA TC'!$B:$G,$D$3,0)</f>
        <v>Series 0 with A4 Flange</v>
      </c>
      <c r="AT3" s="1" t="str">
        <f>VLOOKUP(AT$7,'DATA TC'!$B:$G,$D$3,0)</f>
        <v>Series 0 with A4 Flange</v>
      </c>
      <c r="AU3" s="1" t="str">
        <f>VLOOKUP(AU$7,'DATA TC'!$B:$G,$D$3,0)</f>
        <v>Series 0 with A4 Flange</v>
      </c>
      <c r="AV3" s="1" t="str">
        <f>VLOOKUP(AV$7,'DATA TC'!$B:$G,$D$3,0)</f>
        <v>Series 0 with A4 Flange</v>
      </c>
      <c r="AW3" s="1" t="str">
        <f>VLOOKUP(AW$7,'DATA TC'!$B:$G,$D$3,0)</f>
        <v>Series 0 with A4 Flange</v>
      </c>
      <c r="AX3" s="1" t="str">
        <f>VLOOKUP(AX$7,'DATA TC'!$B:$G,$D$3,0)</f>
        <v>Series 0 with A4 Flange</v>
      </c>
      <c r="AY3" s="1" t="str">
        <f>VLOOKUP(AY$7,'DATA TC'!$B:$G,$D$3,0)</f>
        <v>Series 0 with A4 Flange</v>
      </c>
      <c r="AZ3" s="1" t="str">
        <f>VLOOKUP(AZ$7,'DATA TC'!$B:$G,$D$3,0)</f>
        <v>Series 0 with A4 Flange</v>
      </c>
      <c r="BA3" s="1" t="str">
        <f>VLOOKUP(BA$7,'DATA TC'!$B:$G,$D$3,0)</f>
        <v>Series 0 with A4 Flange</v>
      </c>
      <c r="BB3" s="1" t="str">
        <f>VLOOKUP(BB$7,'DATA TC'!$B:$G,$D$3,0)</f>
        <v>Series 0 with A4 Flange</v>
      </c>
      <c r="BC3" s="1" t="str">
        <f>VLOOKUP(BC$7,'DATA TC'!$B:$G,$D$3,0)</f>
        <v>Series 0 with A4 Flange</v>
      </c>
      <c r="BD3" s="1" t="str">
        <f>VLOOKUP(BD$7,'DATA TC'!$B:$G,$D$3,0)</f>
        <v>Series 0 with A4 Flange</v>
      </c>
      <c r="BE3" s="1" t="str">
        <f>VLOOKUP(BE$7,'DATA TC'!$B:$G,$D$3,0)</f>
        <v>Series 0 with A4 Flange</v>
      </c>
      <c r="BF3" s="1" t="str">
        <f>VLOOKUP(BF$7,'DATA TC'!$B:$G,$D$3,0)</f>
        <v>Series 0 with A4 Flange</v>
      </c>
      <c r="BG3" s="1" t="str">
        <f>VLOOKUP(BG$7,'DATA TC'!$B:$G,$D$3,0)</f>
        <v>Series 0 with A4 Flange</v>
      </c>
      <c r="BH3" s="1" t="str">
        <f>VLOOKUP(BH$7,'DATA TC'!$B:$G,$D$3,0)</f>
        <v>Series 0 with A4 Flange</v>
      </c>
      <c r="BI3" s="1" t="str">
        <f>VLOOKUP(BI$7,'DATA TC'!$B:$G,$D$3,0)</f>
        <v>Series 0 with A4 Flange</v>
      </c>
      <c r="BJ3" s="1" t="str">
        <f>VLOOKUP(BJ$7,'DATA TC'!$B:$G,$D$3,0)</f>
        <v>Series 0 with A4 Flange</v>
      </c>
      <c r="BK3" s="1" t="str">
        <f>VLOOKUP(BK$7,'DATA TC'!$B:$G,$D$3,0)</f>
        <v>Series 0 with A4 Flange</v>
      </c>
      <c r="BL3" s="1" t="str">
        <f>VLOOKUP(BL$7,'DATA TC'!$B:$G,$D$3,0)</f>
        <v>Series 0 with A4 Flange</v>
      </c>
    </row>
    <row r="4" spans="1:64" x14ac:dyDescent="0.3">
      <c r="D4" s="1">
        <v>4</v>
      </c>
      <c r="E4" s="3" t="s">
        <v>49</v>
      </c>
      <c r="F4" s="1" t="b">
        <f>VLOOKUP(F$7,'DATA TC'!$B:$G,$D$4,0)</f>
        <v>1</v>
      </c>
      <c r="G4" s="1" t="b">
        <f>VLOOKUP(G$7,'DATA TC'!$B:$G,$D$4,0)</f>
        <v>1</v>
      </c>
      <c r="H4" s="1" t="b">
        <f>VLOOKUP(H$7,'DATA TC'!$B:$G,$D$4,0)</f>
        <v>1</v>
      </c>
      <c r="I4" s="1" t="b">
        <f>VLOOKUP(I$7,'DATA TC'!$B:$G,$D$4,0)</f>
        <v>1</v>
      </c>
      <c r="J4" s="1" t="b">
        <f>VLOOKUP(J$7,'DATA TC'!$B:$G,$D$4,0)</f>
        <v>1</v>
      </c>
      <c r="K4" s="1" t="b">
        <f>VLOOKUP(K$7,'DATA TC'!$B:$G,$D$4,0)</f>
        <v>1</v>
      </c>
      <c r="L4" s="1" t="b">
        <f>VLOOKUP(L$7,'DATA TC'!$B:$G,$D$4,0)</f>
        <v>1</v>
      </c>
      <c r="M4" s="1" t="b">
        <f>VLOOKUP(M$7,'DATA TC'!$B:$G,$D$4,0)</f>
        <v>1</v>
      </c>
      <c r="N4" s="1" t="b">
        <f>VLOOKUP(N$7,'DATA TC'!$B:$G,$D$4,0)</f>
        <v>1</v>
      </c>
      <c r="O4" s="1" t="b">
        <f>VLOOKUP(O$7,'DATA TC'!$B:$G,$D$4,0)</f>
        <v>1</v>
      </c>
      <c r="P4" s="1" t="b">
        <f>VLOOKUP(P$7,'DATA TC'!$B:$G,$D$4,0)</f>
        <v>1</v>
      </c>
      <c r="Q4" s="1" t="b">
        <f>VLOOKUP(Q$7,'DATA TC'!$B:$G,$D$4,0)</f>
        <v>1</v>
      </c>
      <c r="R4" s="1" t="b">
        <f>VLOOKUP(R$7,'DATA TC'!$B:$G,$D$4,0)</f>
        <v>1</v>
      </c>
      <c r="S4" s="1" t="b">
        <f>VLOOKUP(S$7,'DATA TC'!$B:$G,$D$4,0)</f>
        <v>1</v>
      </c>
      <c r="T4" s="1" t="b">
        <f>VLOOKUP(T$7,'DATA TC'!$B:$G,$D$4,0)</f>
        <v>1</v>
      </c>
      <c r="U4" s="1" t="b">
        <f>VLOOKUP(U$7,'DATA TC'!$B:$G,$D$4,0)</f>
        <v>1</v>
      </c>
      <c r="V4" s="1" t="b">
        <f>VLOOKUP(V$7,'DATA TC'!$B:$G,$D$4,0)</f>
        <v>1</v>
      </c>
      <c r="W4" s="1" t="b">
        <f>VLOOKUP(W$7,'DATA TC'!$B:$G,$D$4,0)</f>
        <v>1</v>
      </c>
      <c r="X4" s="1" t="b">
        <f>VLOOKUP(X$7,'DATA TC'!$B:$G,$D$4,0)</f>
        <v>1</v>
      </c>
      <c r="Y4" s="1" t="b">
        <f>VLOOKUP(Y$7,'DATA TC'!$B:$G,$D$4,0)</f>
        <v>1</v>
      </c>
      <c r="Z4" s="1" t="b">
        <f>VLOOKUP(Z$7,'DATA TC'!$B:$G,$D$4,0)</f>
        <v>1</v>
      </c>
      <c r="AA4" s="1" t="b">
        <f>VLOOKUP(AA$7,'DATA TC'!$B:$G,$D$4,0)</f>
        <v>1</v>
      </c>
      <c r="AB4" s="1" t="b">
        <f>VLOOKUP(AB$7,'DATA TC'!$B:$G,$D$4,0)</f>
        <v>1</v>
      </c>
      <c r="AC4" s="1" t="b">
        <f>VLOOKUP(AC$7,'DATA TC'!$B:$G,$D$4,0)</f>
        <v>1</v>
      </c>
      <c r="AD4" s="1" t="b">
        <f>VLOOKUP(AD$7,'DATA TC'!$B:$G,$D$4,0)</f>
        <v>1</v>
      </c>
      <c r="AE4" s="1" t="b">
        <f>VLOOKUP(AE$7,'DATA TC'!$B:$G,$D$4,0)</f>
        <v>1</v>
      </c>
      <c r="AF4" s="1" t="b">
        <f>VLOOKUP(AF$7,'DATA TC'!$B:$G,$D$4,0)</f>
        <v>1</v>
      </c>
      <c r="AG4" s="1" t="b">
        <f>VLOOKUP(AG$7,'DATA TC'!$B:$G,$D$4,0)</f>
        <v>1</v>
      </c>
      <c r="AH4" s="1" t="b">
        <f>VLOOKUP(AH$7,'DATA TC'!$B:$G,$D$4,0)</f>
        <v>1</v>
      </c>
      <c r="AI4" s="1" t="b">
        <f>VLOOKUP(AI$7,'DATA TC'!$B:$G,$D$4,0)</f>
        <v>1</v>
      </c>
      <c r="AJ4" s="1" t="b">
        <f>VLOOKUP(AJ$7,'DATA TC'!$B:$G,$D$4,0)</f>
        <v>1</v>
      </c>
      <c r="AK4" s="1" t="b">
        <f>VLOOKUP(AK$7,'DATA TC'!$B:$G,$D$4,0)</f>
        <v>1</v>
      </c>
      <c r="AL4" s="1" t="b">
        <f>VLOOKUP(AL$7,'DATA TC'!$B:$G,$D$4,0)</f>
        <v>1</v>
      </c>
      <c r="AM4" s="1" t="b">
        <f>VLOOKUP(AM$7,'DATA TC'!$B:$G,$D$4,0)</f>
        <v>1</v>
      </c>
      <c r="AN4" s="1" t="b">
        <f>VLOOKUP(AN$7,'DATA TC'!$B:$G,$D$4,0)</f>
        <v>1</v>
      </c>
      <c r="AO4" s="1" t="b">
        <f>VLOOKUP(AO$7,'DATA TC'!$B:$G,$D$4,0)</f>
        <v>1</v>
      </c>
      <c r="AP4" s="1" t="b">
        <f>VLOOKUP(AP$7,'DATA TC'!$B:$G,$D$4,0)</f>
        <v>1</v>
      </c>
      <c r="AQ4" s="1" t="b">
        <f>VLOOKUP(AQ$7,'DATA TC'!$B:$G,$D$4,0)</f>
        <v>1</v>
      </c>
      <c r="AR4" s="1" t="b">
        <f>VLOOKUP(AR$7,'DATA TC'!$B:$G,$D$4,0)</f>
        <v>1</v>
      </c>
      <c r="AS4" s="1" t="b">
        <f>VLOOKUP(AS$7,'DATA TC'!$B:$G,$D$4,0)</f>
        <v>1</v>
      </c>
      <c r="AT4" s="1" t="b">
        <f>VLOOKUP(AT$7,'DATA TC'!$B:$G,$D$4,0)</f>
        <v>1</v>
      </c>
      <c r="AU4" s="1" t="b">
        <f>VLOOKUP(AU$7,'DATA TC'!$B:$G,$D$4,0)</f>
        <v>1</v>
      </c>
      <c r="AV4" s="1" t="b">
        <f>VLOOKUP(AV$7,'DATA TC'!$B:$G,$D$4,0)</f>
        <v>1</v>
      </c>
      <c r="AW4" s="1" t="b">
        <f>VLOOKUP(AW$7,'DATA TC'!$B:$G,$D$4,0)</f>
        <v>1</v>
      </c>
      <c r="AX4" s="1" t="b">
        <f>VLOOKUP(AX$7,'DATA TC'!$B:$G,$D$4,0)</f>
        <v>1</v>
      </c>
      <c r="AY4" s="1" t="b">
        <f>VLOOKUP(AY$7,'DATA TC'!$B:$G,$D$4,0)</f>
        <v>1</v>
      </c>
      <c r="AZ4" s="1" t="b">
        <f>VLOOKUP(AZ$7,'DATA TC'!$B:$G,$D$4,0)</f>
        <v>1</v>
      </c>
      <c r="BA4" s="1" t="b">
        <f>VLOOKUP(BA$7,'DATA TC'!$B:$G,$D$4,0)</f>
        <v>1</v>
      </c>
      <c r="BB4" s="1" t="b">
        <f>VLOOKUP(BB$7,'DATA TC'!$B:$G,$D$4,0)</f>
        <v>1</v>
      </c>
      <c r="BC4" s="1" t="b">
        <f>VLOOKUP(BC$7,'DATA TC'!$B:$G,$D$4,0)</f>
        <v>1</v>
      </c>
      <c r="BD4" s="1" t="b">
        <f>VLOOKUP(BD$7,'DATA TC'!$B:$G,$D$4,0)</f>
        <v>1</v>
      </c>
      <c r="BE4" s="1" t="b">
        <f>VLOOKUP(BE$7,'DATA TC'!$B:$G,$D$4,0)</f>
        <v>1</v>
      </c>
      <c r="BF4" s="1" t="b">
        <f>VLOOKUP(BF$7,'DATA TC'!$B:$G,$D$4,0)</f>
        <v>1</v>
      </c>
      <c r="BG4" s="1" t="b">
        <f>VLOOKUP(BG$7,'DATA TC'!$B:$G,$D$4,0)</f>
        <v>1</v>
      </c>
      <c r="BH4" s="1" t="b">
        <f>VLOOKUP(BH$7,'DATA TC'!$B:$G,$D$4,0)</f>
        <v>1</v>
      </c>
      <c r="BI4" s="1" t="b">
        <f>VLOOKUP(BI$7,'DATA TC'!$B:$G,$D$4,0)</f>
        <v>1</v>
      </c>
      <c r="BJ4" s="1" t="b">
        <f>VLOOKUP(BJ$7,'DATA TC'!$B:$G,$D$4,0)</f>
        <v>1</v>
      </c>
      <c r="BK4" s="1" t="b">
        <f>VLOOKUP(BK$7,'DATA TC'!$B:$G,$D$4,0)</f>
        <v>1</v>
      </c>
      <c r="BL4" s="1" t="b">
        <f>VLOOKUP(BL$7,'DATA TC'!$B:$G,$D$4,0)</f>
        <v>1</v>
      </c>
    </row>
    <row r="5" spans="1:64" x14ac:dyDescent="0.3">
      <c r="D5" s="1">
        <v>5</v>
      </c>
      <c r="E5" s="3" t="s">
        <v>50</v>
      </c>
      <c r="F5" s="1" t="str">
        <f>VLOOKUP(F$7,'DATA TC'!$B:$G,$D$5,0)</f>
        <v>Released</v>
      </c>
      <c r="G5" s="1" t="str">
        <f>VLOOKUP(G$7,'DATA TC'!$B:$G,$D$5,0)</f>
        <v>Released</v>
      </c>
      <c r="H5" s="1" t="str">
        <f>VLOOKUP(H$7,'DATA TC'!$B:$G,$D$5,0)</f>
        <v>Released</v>
      </c>
      <c r="I5" s="1" t="str">
        <f>VLOOKUP(I$7,'DATA TC'!$B:$G,$D$5,0)</f>
        <v>Released</v>
      </c>
      <c r="J5" s="1" t="str">
        <f>VLOOKUP(J$7,'DATA TC'!$B:$G,$D$5,0)</f>
        <v>Released</v>
      </c>
      <c r="K5" s="1" t="str">
        <f>VLOOKUP(K$7,'DATA TC'!$B:$G,$D$5,0)</f>
        <v>Released</v>
      </c>
      <c r="L5" s="1" t="str">
        <f>VLOOKUP(L$7,'DATA TC'!$B:$G,$D$5,0)</f>
        <v>Released</v>
      </c>
      <c r="M5" s="1" t="str">
        <f>VLOOKUP(M$7,'DATA TC'!$B:$G,$D$5,0)</f>
        <v>Released</v>
      </c>
      <c r="N5" s="1" t="str">
        <f>VLOOKUP(N$7,'DATA TC'!$B:$G,$D$5,0)</f>
        <v>Released</v>
      </c>
      <c r="O5" s="1" t="str">
        <f>VLOOKUP(O$7,'DATA TC'!$B:$G,$D$5,0)</f>
        <v>Released</v>
      </c>
      <c r="P5" s="1" t="str">
        <f>VLOOKUP(P$7,'DATA TC'!$B:$G,$D$5,0)</f>
        <v>Released</v>
      </c>
      <c r="Q5" s="1" t="str">
        <f>VLOOKUP(Q$7,'DATA TC'!$B:$G,$D$5,0)</f>
        <v>Released</v>
      </c>
      <c r="R5" s="1" t="str">
        <f>VLOOKUP(R$7,'DATA TC'!$B:$G,$D$5,0)</f>
        <v>Released</v>
      </c>
      <c r="S5" s="1" t="str">
        <f>VLOOKUP(S$7,'DATA TC'!$B:$G,$D$5,0)</f>
        <v>Released</v>
      </c>
      <c r="T5" s="1" t="str">
        <f>VLOOKUP(T$7,'DATA TC'!$B:$G,$D$5,0)</f>
        <v>Released</v>
      </c>
      <c r="U5" s="1" t="str">
        <f>VLOOKUP(U$7,'DATA TC'!$B:$G,$D$5,0)</f>
        <v>Released</v>
      </c>
      <c r="V5" s="1" t="str">
        <f>VLOOKUP(V$7,'DATA TC'!$B:$G,$D$5,0)</f>
        <v>Released</v>
      </c>
      <c r="W5" s="1" t="str">
        <f>VLOOKUP(W$7,'DATA TC'!$B:$G,$D$5,0)</f>
        <v>Released</v>
      </c>
      <c r="X5" s="1" t="str">
        <f>VLOOKUP(X$7,'DATA TC'!$B:$G,$D$5,0)</f>
        <v>Released</v>
      </c>
      <c r="Y5" s="1" t="str">
        <f>VLOOKUP(Y$7,'DATA TC'!$B:$G,$D$5,0)</f>
        <v>Released</v>
      </c>
      <c r="Z5" s="1" t="str">
        <f>VLOOKUP(Z$7,'DATA TC'!$B:$G,$D$5,0)</f>
        <v>Released</v>
      </c>
      <c r="AA5" s="1" t="str">
        <f>VLOOKUP(AA$7,'DATA TC'!$B:$G,$D$5,0)</f>
        <v>Released</v>
      </c>
      <c r="AB5" s="1" t="str">
        <f>VLOOKUP(AB$7,'DATA TC'!$B:$G,$D$5,0)</f>
        <v>Released</v>
      </c>
      <c r="AC5" s="1" t="str">
        <f>VLOOKUP(AC$7,'DATA TC'!$B:$G,$D$5,0)</f>
        <v>Released</v>
      </c>
      <c r="AD5" s="1" t="str">
        <f>VLOOKUP(AD$7,'DATA TC'!$B:$G,$D$5,0)</f>
        <v>Released</v>
      </c>
      <c r="AE5" s="1" t="str">
        <f>VLOOKUP(AE$7,'DATA TC'!$B:$G,$D$5,0)</f>
        <v>Released</v>
      </c>
      <c r="AF5" s="1" t="str">
        <f>VLOOKUP(AF$7,'DATA TC'!$B:$G,$D$5,0)</f>
        <v>Released</v>
      </c>
      <c r="AG5" s="1" t="str">
        <f>VLOOKUP(AG$7,'DATA TC'!$B:$G,$D$5,0)</f>
        <v>Released</v>
      </c>
      <c r="AH5" s="1" t="str">
        <f>VLOOKUP(AH$7,'DATA TC'!$B:$G,$D$5,0)</f>
        <v>Released</v>
      </c>
      <c r="AI5" s="1" t="str">
        <f>VLOOKUP(AI$7,'DATA TC'!$B:$G,$D$5,0)</f>
        <v>Released</v>
      </c>
      <c r="AJ5" s="1" t="str">
        <f>VLOOKUP(AJ$7,'DATA TC'!$B:$G,$D$5,0)</f>
        <v>Released</v>
      </c>
      <c r="AK5" s="1" t="str">
        <f>VLOOKUP(AK$7,'DATA TC'!$B:$G,$D$5,0)</f>
        <v>Released</v>
      </c>
      <c r="AL5" s="1" t="str">
        <f>VLOOKUP(AL$7,'DATA TC'!$B:$G,$D$5,0)</f>
        <v>Released</v>
      </c>
      <c r="AM5" s="1" t="str">
        <f>VLOOKUP(AM$7,'DATA TC'!$B:$G,$D$5,0)</f>
        <v>Released</v>
      </c>
      <c r="AN5" s="1" t="str">
        <f>VLOOKUP(AN$7,'DATA TC'!$B:$G,$D$5,0)</f>
        <v>Released</v>
      </c>
      <c r="AO5" s="1" t="str">
        <f>VLOOKUP(AO$7,'DATA TC'!$B:$G,$D$5,0)</f>
        <v>Released</v>
      </c>
      <c r="AP5" s="1" t="str">
        <f>VLOOKUP(AP$7,'DATA TC'!$B:$G,$D$5,0)</f>
        <v>Released</v>
      </c>
      <c r="AQ5" s="1" t="str">
        <f>VLOOKUP(AQ$7,'DATA TC'!$B:$G,$D$5,0)</f>
        <v>Released</v>
      </c>
      <c r="AR5" s="1" t="str">
        <f>VLOOKUP(AR$7,'DATA TC'!$B:$G,$D$5,0)</f>
        <v>Released</v>
      </c>
      <c r="AS5" s="1" t="str">
        <f>VLOOKUP(AS$7,'DATA TC'!$B:$G,$D$5,0)</f>
        <v>Released</v>
      </c>
      <c r="AT5" s="1" t="str">
        <f>VLOOKUP(AT$7,'DATA TC'!$B:$G,$D$5,0)</f>
        <v>Released</v>
      </c>
      <c r="AU5" s="1" t="str">
        <f>VLOOKUP(AU$7,'DATA TC'!$B:$G,$D$5,0)</f>
        <v>Released</v>
      </c>
      <c r="AV5" s="1" t="str">
        <f>VLOOKUP(AV$7,'DATA TC'!$B:$G,$D$5,0)</f>
        <v>Released</v>
      </c>
      <c r="AW5" s="1" t="str">
        <f>VLOOKUP(AW$7,'DATA TC'!$B:$G,$D$5,0)</f>
        <v>Released</v>
      </c>
      <c r="AX5" s="1" t="str">
        <f>VLOOKUP(AX$7,'DATA TC'!$B:$G,$D$5,0)</f>
        <v>Released</v>
      </c>
      <c r="AY5" s="1" t="str">
        <f>VLOOKUP(AY$7,'DATA TC'!$B:$G,$D$5,0)</f>
        <v>Released</v>
      </c>
      <c r="AZ5" s="1" t="str">
        <f>VLOOKUP(AZ$7,'DATA TC'!$B:$G,$D$5,0)</f>
        <v>Released</v>
      </c>
      <c r="BA5" s="1" t="str">
        <f>VLOOKUP(BA$7,'DATA TC'!$B:$G,$D$5,0)</f>
        <v>Released</v>
      </c>
      <c r="BB5" s="1" t="str">
        <f>VLOOKUP(BB$7,'DATA TC'!$B:$G,$D$5,0)</f>
        <v>Released</v>
      </c>
      <c r="BC5" s="1" t="str">
        <f>VLOOKUP(BC$7,'DATA TC'!$B:$G,$D$5,0)</f>
        <v>Released</v>
      </c>
      <c r="BD5" s="1" t="str">
        <f>VLOOKUP(BD$7,'DATA TC'!$B:$G,$D$5,0)</f>
        <v>Released</v>
      </c>
      <c r="BE5" s="1" t="str">
        <f>VLOOKUP(BE$7,'DATA TC'!$B:$G,$D$5,0)</f>
        <v>Released</v>
      </c>
      <c r="BF5" s="1" t="str">
        <f>VLOOKUP(BF$7,'DATA TC'!$B:$G,$D$5,0)</f>
        <v>Released</v>
      </c>
      <c r="BG5" s="1" t="str">
        <f>VLOOKUP(BG$7,'DATA TC'!$B:$G,$D$5,0)</f>
        <v>Released</v>
      </c>
      <c r="BH5" s="1" t="str">
        <f>VLOOKUP(BH$7,'DATA TC'!$B:$G,$D$5,0)</f>
        <v>Released</v>
      </c>
      <c r="BI5" s="1" t="str">
        <f>VLOOKUP(BI$7,'DATA TC'!$B:$G,$D$5,0)</f>
        <v>Released</v>
      </c>
      <c r="BJ5" s="1" t="str">
        <f>VLOOKUP(BJ$7,'DATA TC'!$B:$G,$D$5,0)</f>
        <v>Released</v>
      </c>
      <c r="BK5" s="1" t="str">
        <f>VLOOKUP(BK$7,'DATA TC'!$B:$G,$D$5,0)</f>
        <v>Released</v>
      </c>
      <c r="BL5" s="1" t="str">
        <f>VLOOKUP(BL$7,'DATA TC'!$B:$G,$D$5,0)</f>
        <v>Released</v>
      </c>
    </row>
    <row r="6" spans="1:64" x14ac:dyDescent="0.3">
      <c r="D6" s="1">
        <v>6</v>
      </c>
      <c r="E6" s="4" t="s">
        <v>51</v>
      </c>
      <c r="F6" s="1" t="b">
        <f>VLOOKUP(F$7,'DATA TC'!$B:$G,$D$6,0)</f>
        <v>0</v>
      </c>
      <c r="G6" s="1" t="b">
        <f>VLOOKUP(G$7,'DATA TC'!$B:$G,$D$6,0)</f>
        <v>0</v>
      </c>
      <c r="H6" s="1" t="b">
        <f>VLOOKUP(H$7,'DATA TC'!$B:$G,$D$6,0)</f>
        <v>0</v>
      </c>
      <c r="I6" s="1" t="b">
        <f>VLOOKUP(I$7,'DATA TC'!$B:$G,$D$6,0)</f>
        <v>0</v>
      </c>
      <c r="J6" s="1" t="b">
        <f>VLOOKUP(J$7,'DATA TC'!$B:$G,$D$6,0)</f>
        <v>0</v>
      </c>
      <c r="K6" s="1" t="b">
        <f>VLOOKUP(K$7,'DATA TC'!$B:$G,$D$6,0)</f>
        <v>0</v>
      </c>
      <c r="L6" s="1" t="b">
        <f>VLOOKUP(L$7,'DATA TC'!$B:$G,$D$6,0)</f>
        <v>0</v>
      </c>
      <c r="M6" s="1" t="b">
        <f>VLOOKUP(M$7,'DATA TC'!$B:$G,$D$6,0)</f>
        <v>0</v>
      </c>
      <c r="N6" s="1" t="b">
        <f>VLOOKUP(N$7,'DATA TC'!$B:$G,$D$6,0)</f>
        <v>0</v>
      </c>
      <c r="O6" s="1" t="b">
        <f>VLOOKUP(O$7,'DATA TC'!$B:$G,$D$6,0)</f>
        <v>0</v>
      </c>
      <c r="P6" s="1" t="b">
        <f>VLOOKUP(P$7,'DATA TC'!$B:$G,$D$6,0)</f>
        <v>0</v>
      </c>
      <c r="Q6" s="1" t="b">
        <f>VLOOKUP(Q$7,'DATA TC'!$B:$G,$D$6,0)</f>
        <v>0</v>
      </c>
      <c r="R6" s="1" t="b">
        <f>VLOOKUP(R$7,'DATA TC'!$B:$G,$D$6,0)</f>
        <v>0</v>
      </c>
      <c r="S6" s="1" t="b">
        <f>VLOOKUP(S$7,'DATA TC'!$B:$G,$D$6,0)</f>
        <v>0</v>
      </c>
      <c r="T6" s="1" t="b">
        <f>VLOOKUP(T$7,'DATA TC'!$B:$G,$D$6,0)</f>
        <v>0</v>
      </c>
      <c r="U6" s="1" t="b">
        <f>VLOOKUP(U$7,'DATA TC'!$B:$G,$D$6,0)</f>
        <v>0</v>
      </c>
      <c r="V6" s="1" t="b">
        <f>VLOOKUP(V$7,'DATA TC'!$B:$G,$D$6,0)</f>
        <v>0</v>
      </c>
      <c r="W6" s="1" t="b">
        <f>VLOOKUP(W$7,'DATA TC'!$B:$G,$D$6,0)</f>
        <v>0</v>
      </c>
      <c r="X6" s="1" t="b">
        <f>VLOOKUP(X$7,'DATA TC'!$B:$G,$D$6,0)</f>
        <v>0</v>
      </c>
      <c r="Y6" s="1" t="b">
        <f>VLOOKUP(Y$7,'DATA TC'!$B:$G,$D$6,0)</f>
        <v>0</v>
      </c>
      <c r="Z6" s="1" t="b">
        <f>VLOOKUP(Z$7,'DATA TC'!$B:$G,$D$6,0)</f>
        <v>0</v>
      </c>
      <c r="AA6" s="1" t="b">
        <f>VLOOKUP(AA$7,'DATA TC'!$B:$G,$D$6,0)</f>
        <v>0</v>
      </c>
      <c r="AB6" s="1" t="b">
        <f>VLOOKUP(AB$7,'DATA TC'!$B:$G,$D$6,0)</f>
        <v>0</v>
      </c>
      <c r="AC6" s="1" t="b">
        <f>VLOOKUP(AC$7,'DATA TC'!$B:$G,$D$6,0)</f>
        <v>0</v>
      </c>
      <c r="AD6" s="1" t="b">
        <f>VLOOKUP(AD$7,'DATA TC'!$B:$G,$D$6,0)</f>
        <v>0</v>
      </c>
      <c r="AE6" s="1" t="b">
        <f>VLOOKUP(AE$7,'DATA TC'!$B:$G,$D$6,0)</f>
        <v>0</v>
      </c>
      <c r="AF6" s="1" t="b">
        <f>VLOOKUP(AF$7,'DATA TC'!$B:$G,$D$6,0)</f>
        <v>0</v>
      </c>
      <c r="AG6" s="1" t="b">
        <f>VLOOKUP(AG$7,'DATA TC'!$B:$G,$D$6,0)</f>
        <v>0</v>
      </c>
      <c r="AH6" s="1" t="b">
        <f>VLOOKUP(AH$7,'DATA TC'!$B:$G,$D$6,0)</f>
        <v>0</v>
      </c>
      <c r="AI6" s="1" t="b">
        <f>VLOOKUP(AI$7,'DATA TC'!$B:$G,$D$6,0)</f>
        <v>0</v>
      </c>
      <c r="AJ6" s="1" t="b">
        <f>VLOOKUP(AJ$7,'DATA TC'!$B:$G,$D$6,0)</f>
        <v>0</v>
      </c>
      <c r="AK6" s="1" t="b">
        <f>VLOOKUP(AK$7,'DATA TC'!$B:$G,$D$6,0)</f>
        <v>0</v>
      </c>
      <c r="AL6" s="1" t="b">
        <f>VLOOKUP(AL$7,'DATA TC'!$B:$G,$D$6,0)</f>
        <v>0</v>
      </c>
      <c r="AM6" s="1" t="b">
        <f>VLOOKUP(AM$7,'DATA TC'!$B:$G,$D$6,0)</f>
        <v>0</v>
      </c>
      <c r="AN6" s="1" t="b">
        <f>VLOOKUP(AN$7,'DATA TC'!$B:$G,$D$6,0)</f>
        <v>0</v>
      </c>
      <c r="AO6" s="1" t="b">
        <f>VLOOKUP(AO$7,'DATA TC'!$B:$G,$D$6,0)</f>
        <v>0</v>
      </c>
      <c r="AP6" s="1" t="b">
        <f>VLOOKUP(AP$7,'DATA TC'!$B:$G,$D$6,0)</f>
        <v>0</v>
      </c>
      <c r="AQ6" s="1" t="b">
        <f>VLOOKUP(AQ$7,'DATA TC'!$B:$G,$D$6,0)</f>
        <v>0</v>
      </c>
      <c r="AR6" s="1" t="b">
        <f>VLOOKUP(AR$7,'DATA TC'!$B:$G,$D$6,0)</f>
        <v>0</v>
      </c>
      <c r="AS6" s="1" t="b">
        <f>VLOOKUP(AS$7,'DATA TC'!$B:$G,$D$6,0)</f>
        <v>0</v>
      </c>
      <c r="AT6" s="1" t="b">
        <f>VLOOKUP(AT$7,'DATA TC'!$B:$G,$D$6,0)</f>
        <v>0</v>
      </c>
      <c r="AU6" s="1" t="b">
        <f>VLOOKUP(AU$7,'DATA TC'!$B:$G,$D$6,0)</f>
        <v>0</v>
      </c>
      <c r="AV6" s="1" t="b">
        <f>VLOOKUP(AV$7,'DATA TC'!$B:$G,$D$6,0)</f>
        <v>0</v>
      </c>
      <c r="AW6" s="1" t="b">
        <f>VLOOKUP(AW$7,'DATA TC'!$B:$G,$D$6,0)</f>
        <v>0</v>
      </c>
      <c r="AX6" s="1" t="b">
        <f>VLOOKUP(AX$7,'DATA TC'!$B:$G,$D$6,0)</f>
        <v>0</v>
      </c>
      <c r="AY6" s="1" t="b">
        <f>VLOOKUP(AY$7,'DATA TC'!$B:$G,$D$6,0)</f>
        <v>0</v>
      </c>
      <c r="AZ6" s="1" t="b">
        <f>VLOOKUP(AZ$7,'DATA TC'!$B:$G,$D$6,0)</f>
        <v>0</v>
      </c>
      <c r="BA6" s="1" t="b">
        <f>VLOOKUP(BA$7,'DATA TC'!$B:$G,$D$6,0)</f>
        <v>0</v>
      </c>
      <c r="BB6" s="1" t="b">
        <f>VLOOKUP(BB$7,'DATA TC'!$B:$G,$D$6,0)</f>
        <v>0</v>
      </c>
      <c r="BC6" s="1" t="b">
        <f>VLOOKUP(BC$7,'DATA TC'!$B:$G,$D$6,0)</f>
        <v>0</v>
      </c>
      <c r="BD6" s="1" t="b">
        <f>VLOOKUP(BD$7,'DATA TC'!$B:$G,$D$6,0)</f>
        <v>0</v>
      </c>
      <c r="BE6" s="1" t="b">
        <f>VLOOKUP(BE$7,'DATA TC'!$B:$G,$D$6,0)</f>
        <v>0</v>
      </c>
      <c r="BF6" s="1" t="b">
        <f>VLOOKUP(BF$7,'DATA TC'!$B:$G,$D$6,0)</f>
        <v>0</v>
      </c>
      <c r="BG6" s="1" t="b">
        <f>VLOOKUP(BG$7,'DATA TC'!$B:$G,$D$6,0)</f>
        <v>0</v>
      </c>
      <c r="BH6" s="1" t="b">
        <f>VLOOKUP(BH$7,'DATA TC'!$B:$G,$D$6,0)</f>
        <v>0</v>
      </c>
      <c r="BI6" s="1" t="b">
        <f>VLOOKUP(BI$7,'DATA TC'!$B:$G,$D$6,0)</f>
        <v>0</v>
      </c>
      <c r="BJ6" s="1" t="b">
        <f>VLOOKUP(BJ$7,'DATA TC'!$B:$G,$D$6,0)</f>
        <v>0</v>
      </c>
      <c r="BK6" s="1" t="b">
        <f>VLOOKUP(BK$7,'DATA TC'!$B:$G,$D$6,0)</f>
        <v>0</v>
      </c>
      <c r="BL6" s="1" t="b">
        <f>VLOOKUP(BL$7,'DATA TC'!$B:$G,$D$6,0)</f>
        <v>0</v>
      </c>
    </row>
    <row r="7" spans="1:64" x14ac:dyDescent="0.3">
      <c r="A7" s="1" t="s">
        <v>0</v>
      </c>
      <c r="B7" s="1" t="s">
        <v>1</v>
      </c>
      <c r="C7" s="1" t="s">
        <v>2</v>
      </c>
      <c r="D7" s="1" t="s">
        <v>53</v>
      </c>
      <c r="E7" s="1" t="s">
        <v>54</v>
      </c>
      <c r="F7" s="1">
        <v>11007287</v>
      </c>
      <c r="G7" s="1">
        <v>11008477</v>
      </c>
      <c r="H7" s="1">
        <v>11010810</v>
      </c>
      <c r="I7" s="1">
        <v>11029817</v>
      </c>
      <c r="J7" s="1">
        <v>11044077</v>
      </c>
      <c r="K7" s="1">
        <v>11055276</v>
      </c>
      <c r="L7" s="1">
        <v>11059803</v>
      </c>
      <c r="M7" s="1">
        <v>11180705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  <c r="AD7" s="1" t="s">
        <v>71</v>
      </c>
      <c r="AE7" s="1" t="s">
        <v>72</v>
      </c>
      <c r="AF7" s="1" t="s">
        <v>73</v>
      </c>
      <c r="AG7" s="1" t="s">
        <v>74</v>
      </c>
      <c r="AH7" s="1" t="s">
        <v>75</v>
      </c>
      <c r="AI7" s="1" t="s">
        <v>76</v>
      </c>
      <c r="AJ7" s="1" t="s">
        <v>77</v>
      </c>
      <c r="AK7" s="1" t="s">
        <v>78</v>
      </c>
      <c r="AL7" s="1" t="s">
        <v>79</v>
      </c>
      <c r="AM7" s="1" t="s">
        <v>80</v>
      </c>
      <c r="AN7" s="1" t="s">
        <v>81</v>
      </c>
      <c r="AO7" s="1" t="s">
        <v>82</v>
      </c>
      <c r="AP7" s="1" t="s">
        <v>83</v>
      </c>
      <c r="AQ7" s="1" t="s">
        <v>84</v>
      </c>
      <c r="AR7" s="1" t="s">
        <v>85</v>
      </c>
      <c r="AS7" s="1" t="s">
        <v>86</v>
      </c>
      <c r="AT7" s="1" t="s">
        <v>87</v>
      </c>
      <c r="AU7" s="1" t="s">
        <v>88</v>
      </c>
      <c r="AV7" s="1" t="s">
        <v>89</v>
      </c>
      <c r="AW7" s="1" t="s">
        <v>90</v>
      </c>
      <c r="AX7" s="1" t="s">
        <v>91</v>
      </c>
      <c r="AY7" s="1" t="s">
        <v>92</v>
      </c>
      <c r="AZ7" s="1" t="s">
        <v>93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100</v>
      </c>
      <c r="BH7" s="1" t="s">
        <v>101</v>
      </c>
      <c r="BI7" s="1" t="s">
        <v>102</v>
      </c>
      <c r="BJ7" s="1" t="s">
        <v>103</v>
      </c>
      <c r="BK7" s="1" t="s">
        <v>104</v>
      </c>
      <c r="BL7" s="1" t="s">
        <v>105</v>
      </c>
    </row>
    <row r="8" spans="1:64" x14ac:dyDescent="0.3">
      <c r="A8" s="1"/>
      <c r="B8" s="1"/>
      <c r="C8" s="1"/>
      <c r="E8" s="1"/>
      <c r="F8" s="1" t="s">
        <v>3</v>
      </c>
      <c r="G8" s="1" t="s">
        <v>5</v>
      </c>
      <c r="H8" s="1" t="s">
        <v>5</v>
      </c>
      <c r="I8" s="1" t="s">
        <v>4</v>
      </c>
      <c r="J8" s="1" t="s">
        <v>4</v>
      </c>
      <c r="K8" s="1" t="s">
        <v>7</v>
      </c>
      <c r="L8" s="1" t="s">
        <v>5</v>
      </c>
      <c r="M8" s="1" t="s">
        <v>7</v>
      </c>
      <c r="N8" s="1" t="s">
        <v>5</v>
      </c>
      <c r="O8" s="1" t="s">
        <v>5</v>
      </c>
      <c r="P8" s="1" t="s">
        <v>5</v>
      </c>
      <c r="Q8" s="1" t="s">
        <v>5</v>
      </c>
      <c r="R8" s="1" t="s">
        <v>5</v>
      </c>
      <c r="S8" s="1" t="s">
        <v>6</v>
      </c>
      <c r="T8" s="1" t="s">
        <v>6</v>
      </c>
      <c r="U8" s="1" t="s">
        <v>6</v>
      </c>
      <c r="V8" s="1" t="s">
        <v>6</v>
      </c>
      <c r="W8" s="1" t="s">
        <v>6</v>
      </c>
      <c r="X8" s="1" t="s">
        <v>5</v>
      </c>
      <c r="Y8" s="1" t="s">
        <v>5</v>
      </c>
      <c r="Z8" s="1" t="s">
        <v>5</v>
      </c>
      <c r="AA8" s="1" t="s">
        <v>5</v>
      </c>
      <c r="AB8" s="1" t="s">
        <v>5</v>
      </c>
      <c r="AC8" s="1" t="s">
        <v>6</v>
      </c>
      <c r="AD8" s="1" t="s">
        <v>3</v>
      </c>
      <c r="AE8" s="1" t="s">
        <v>5</v>
      </c>
      <c r="AF8" s="1" t="s">
        <v>5</v>
      </c>
      <c r="AG8" s="1" t="s">
        <v>5</v>
      </c>
      <c r="AH8" s="1" t="s">
        <v>5</v>
      </c>
      <c r="AI8" s="1" t="s">
        <v>5</v>
      </c>
      <c r="AJ8" s="1" t="s">
        <v>6</v>
      </c>
      <c r="AK8" s="1" t="s">
        <v>5</v>
      </c>
      <c r="AL8" s="1" t="s">
        <v>6</v>
      </c>
      <c r="AM8" s="1" t="s">
        <v>5</v>
      </c>
      <c r="AN8" s="1" t="s">
        <v>5</v>
      </c>
      <c r="AO8" s="1" t="s">
        <v>5</v>
      </c>
      <c r="AP8" s="1" t="s">
        <v>5</v>
      </c>
      <c r="AQ8" s="1" t="s">
        <v>6</v>
      </c>
      <c r="AR8" s="1" t="s">
        <v>5</v>
      </c>
      <c r="AS8" s="1" t="s">
        <v>5</v>
      </c>
      <c r="AT8" s="1" t="s">
        <v>5</v>
      </c>
      <c r="AU8" s="1" t="s">
        <v>5</v>
      </c>
      <c r="AV8" s="1" t="s">
        <v>5</v>
      </c>
      <c r="AW8" s="1" t="s">
        <v>5</v>
      </c>
      <c r="AX8" s="1" t="s">
        <v>5</v>
      </c>
      <c r="AY8" s="1" t="s">
        <v>5</v>
      </c>
      <c r="AZ8" s="1" t="s">
        <v>5</v>
      </c>
      <c r="BA8" s="1" t="s">
        <v>5</v>
      </c>
      <c r="BB8" s="1" t="s">
        <v>5</v>
      </c>
      <c r="BC8" s="1" t="s">
        <v>5</v>
      </c>
      <c r="BD8" s="1" t="s">
        <v>5</v>
      </c>
      <c r="BE8" s="1" t="s">
        <v>6</v>
      </c>
      <c r="BF8" s="1" t="s">
        <v>5</v>
      </c>
      <c r="BG8" s="1" t="s">
        <v>5</v>
      </c>
      <c r="BH8" s="1" t="s">
        <v>8</v>
      </c>
      <c r="BI8" s="1" t="s">
        <v>6</v>
      </c>
      <c r="BJ8" s="1" t="s">
        <v>6</v>
      </c>
      <c r="BK8" s="1" t="s">
        <v>6</v>
      </c>
      <c r="BL8" s="1" t="s">
        <v>5</v>
      </c>
    </row>
    <row r="9" spans="1:64" x14ac:dyDescent="0.3">
      <c r="A9" s="1" t="s">
        <v>106</v>
      </c>
      <c r="B9" s="1">
        <v>1</v>
      </c>
      <c r="C9" s="1" t="s">
        <v>107</v>
      </c>
      <c r="D9" s="1" t="s">
        <v>108</v>
      </c>
      <c r="E9" s="1" t="s">
        <v>10</v>
      </c>
      <c r="G9" s="1">
        <v>1</v>
      </c>
      <c r="H9" s="1">
        <v>1</v>
      </c>
      <c r="I9" s="1">
        <v>1</v>
      </c>
      <c r="J9" s="1">
        <v>1</v>
      </c>
      <c r="K9" s="1"/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/>
      <c r="AZ9" s="1"/>
      <c r="BA9" s="1"/>
      <c r="BB9" s="1"/>
      <c r="BC9" s="1"/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3">
      <c r="A10" s="1" t="s">
        <v>109</v>
      </c>
      <c r="B10" s="1">
        <v>1</v>
      </c>
      <c r="C10" s="1" t="s">
        <v>30</v>
      </c>
      <c r="D10" s="1" t="s">
        <v>108</v>
      </c>
      <c r="E10" s="1" t="s">
        <v>10</v>
      </c>
      <c r="F10" s="1">
        <v>1</v>
      </c>
      <c r="G10" s="1"/>
      <c r="H10" s="1"/>
      <c r="I10" s="1"/>
      <c r="J10" s="1"/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3">
      <c r="A11" s="1" t="s">
        <v>110</v>
      </c>
      <c r="B11" s="1">
        <v>2</v>
      </c>
      <c r="C11" s="1" t="s">
        <v>24</v>
      </c>
      <c r="D11" s="1" t="s">
        <v>111</v>
      </c>
      <c r="E11" s="1" t="s">
        <v>10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6</v>
      </c>
      <c r="AT11" s="1">
        <v>6</v>
      </c>
      <c r="AU11" s="1">
        <v>6</v>
      </c>
      <c r="AV11" s="1">
        <v>6</v>
      </c>
      <c r="AW11" s="1">
        <v>6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6</v>
      </c>
      <c r="BF11" s="1">
        <v>6</v>
      </c>
      <c r="BG11" s="1">
        <v>6</v>
      </c>
      <c r="BH11" s="1">
        <v>6</v>
      </c>
      <c r="BI11" s="1">
        <v>6</v>
      </c>
      <c r="BJ11" s="1">
        <v>6</v>
      </c>
      <c r="BK11" s="1">
        <v>6</v>
      </c>
      <c r="BL11" s="1">
        <v>6</v>
      </c>
    </row>
    <row r="12" spans="1:64" x14ac:dyDescent="0.3">
      <c r="A12" s="1" t="s">
        <v>112</v>
      </c>
      <c r="B12" s="1">
        <v>3</v>
      </c>
      <c r="C12" s="1" t="s">
        <v>16</v>
      </c>
      <c r="D12" s="1" t="s">
        <v>113</v>
      </c>
      <c r="E12" s="1" t="s">
        <v>10</v>
      </c>
      <c r="F12" s="1">
        <v>1</v>
      </c>
      <c r="G12" s="1"/>
      <c r="H12" s="1"/>
      <c r="I12" s="1"/>
      <c r="J12" s="1"/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3">
      <c r="A13" s="1" t="s">
        <v>114</v>
      </c>
      <c r="B13" s="1">
        <v>3</v>
      </c>
      <c r="C13" s="1" t="s">
        <v>16</v>
      </c>
      <c r="D13" s="1" t="s">
        <v>115</v>
      </c>
      <c r="E13" s="1" t="s">
        <v>10</v>
      </c>
      <c r="G13" s="1">
        <v>1</v>
      </c>
      <c r="H13" s="1">
        <v>1</v>
      </c>
      <c r="I13" s="1">
        <v>1</v>
      </c>
      <c r="J13" s="1">
        <v>1</v>
      </c>
      <c r="K13" s="1"/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/>
      <c r="AZ13" s="1"/>
      <c r="BA13" s="1"/>
      <c r="BB13" s="1"/>
      <c r="BC13" s="1"/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3">
      <c r="A14" s="1" t="s">
        <v>116</v>
      </c>
      <c r="B14" s="1">
        <v>4</v>
      </c>
      <c r="C14" s="1" t="s">
        <v>9</v>
      </c>
      <c r="D14" s="1" t="s">
        <v>117</v>
      </c>
      <c r="E14" s="1" t="s">
        <v>10</v>
      </c>
      <c r="F14" s="1">
        <v>1</v>
      </c>
      <c r="G14" s="1"/>
      <c r="H14" s="1"/>
      <c r="I14" s="1"/>
      <c r="J14" s="1"/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3">
      <c r="A15" s="1" t="s">
        <v>118</v>
      </c>
      <c r="B15" s="1">
        <v>4</v>
      </c>
      <c r="C15" s="1" t="s">
        <v>9</v>
      </c>
      <c r="D15" s="1" t="s">
        <v>119</v>
      </c>
      <c r="E15" s="1" t="s">
        <v>10</v>
      </c>
      <c r="G15" s="1">
        <v>1</v>
      </c>
      <c r="H15" s="1">
        <v>1</v>
      </c>
      <c r="I15" s="1">
        <v>1</v>
      </c>
      <c r="J15" s="1">
        <v>1</v>
      </c>
      <c r="K15" s="1"/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/>
      <c r="AZ15" s="1"/>
      <c r="BA15" s="1"/>
      <c r="BB15" s="1"/>
      <c r="BC15" s="1"/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3">
      <c r="A16" s="1" t="s">
        <v>120</v>
      </c>
      <c r="B16" s="1">
        <v>6</v>
      </c>
      <c r="C16" s="1" t="s">
        <v>12</v>
      </c>
      <c r="D16" s="1" t="s">
        <v>121</v>
      </c>
      <c r="E16" s="1" t="s">
        <v>10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">
      <c r="A17" s="1">
        <v>11046900</v>
      </c>
      <c r="B17" s="1">
        <v>7</v>
      </c>
      <c r="C17" s="1" t="s">
        <v>15</v>
      </c>
      <c r="D17" s="1" t="s">
        <v>122</v>
      </c>
      <c r="E17" s="1" t="s">
        <v>10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3">
      <c r="A18" s="1">
        <v>11046899</v>
      </c>
      <c r="B18" s="1">
        <v>8</v>
      </c>
      <c r="C18" s="1" t="s">
        <v>11</v>
      </c>
      <c r="D18" s="1" t="s">
        <v>123</v>
      </c>
      <c r="E18" s="1" t="s">
        <v>10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3">
      <c r="A19" s="1" t="s">
        <v>124</v>
      </c>
      <c r="B19" s="1">
        <v>9</v>
      </c>
      <c r="C19" s="1" t="s">
        <v>12</v>
      </c>
      <c r="D19" s="1" t="s">
        <v>125</v>
      </c>
      <c r="E19" s="1" t="s">
        <v>10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W19" s="1">
        <v>3</v>
      </c>
      <c r="AX19" s="1">
        <v>3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</row>
    <row r="20" spans="1:64" x14ac:dyDescent="0.3">
      <c r="A20" s="1" t="s">
        <v>126</v>
      </c>
      <c r="B20" s="1">
        <v>10</v>
      </c>
      <c r="C20" s="1" t="s">
        <v>13</v>
      </c>
      <c r="D20" s="1" t="s">
        <v>108</v>
      </c>
      <c r="E20" s="1" t="s">
        <v>10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3">
      <c r="A21" s="1" t="s">
        <v>127</v>
      </c>
      <c r="B21" s="1">
        <v>11</v>
      </c>
      <c r="C21" s="1" t="s">
        <v>23</v>
      </c>
      <c r="D21" s="1" t="s">
        <v>128</v>
      </c>
      <c r="E21" s="1" t="s">
        <v>10</v>
      </c>
      <c r="F21" s="1">
        <v>1</v>
      </c>
      <c r="G21" s="1">
        <v>1</v>
      </c>
      <c r="H21" s="1">
        <v>1</v>
      </c>
      <c r="I21" s="1"/>
      <c r="J21" s="1"/>
      <c r="K21" s="1">
        <v>1</v>
      </c>
      <c r="L21" s="1">
        <v>1</v>
      </c>
      <c r="M21" s="1"/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/>
      <c r="AL21" s="1">
        <v>1</v>
      </c>
      <c r="AM21" s="1">
        <v>1</v>
      </c>
      <c r="AN21" s="1">
        <v>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>
        <v>1</v>
      </c>
      <c r="BE21" s="1">
        <v>1</v>
      </c>
      <c r="BF21" s="1"/>
      <c r="BG21" s="1"/>
      <c r="BH21" s="1">
        <v>1</v>
      </c>
      <c r="BI21" s="1">
        <v>1</v>
      </c>
      <c r="BJ21" s="1">
        <v>1</v>
      </c>
      <c r="BK21" s="1">
        <v>1</v>
      </c>
      <c r="BL21" s="1"/>
    </row>
    <row r="22" spans="1:64" x14ac:dyDescent="0.3">
      <c r="A22" s="1" t="s">
        <v>129</v>
      </c>
      <c r="B22" s="1">
        <v>11</v>
      </c>
      <c r="C22" s="1" t="s">
        <v>23</v>
      </c>
      <c r="D22" s="1" t="s">
        <v>130</v>
      </c>
      <c r="E22" s="1" t="s">
        <v>10</v>
      </c>
      <c r="G22" s="1"/>
      <c r="H22" s="1"/>
      <c r="I22" s="1">
        <v>1</v>
      </c>
      <c r="J22" s="1">
        <v>1</v>
      </c>
      <c r="K22" s="1"/>
      <c r="L22" s="1"/>
      <c r="M22" s="1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1</v>
      </c>
      <c r="AL22" s="1"/>
      <c r="AM22" s="1"/>
      <c r="AN22" s="1"/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/>
      <c r="BE22" s="1"/>
      <c r="BF22" s="1">
        <v>1</v>
      </c>
      <c r="BG22" s="1">
        <v>1</v>
      </c>
      <c r="BH22" s="1"/>
      <c r="BI22" s="1"/>
      <c r="BJ22" s="1"/>
      <c r="BK22" s="1"/>
      <c r="BL22" s="1">
        <v>1</v>
      </c>
    </row>
    <row r="23" spans="1:64" x14ac:dyDescent="0.3">
      <c r="A23" s="1" t="s">
        <v>131</v>
      </c>
      <c r="B23" s="1">
        <v>12</v>
      </c>
      <c r="C23" s="1" t="s">
        <v>25</v>
      </c>
      <c r="D23" s="1" t="s">
        <v>132</v>
      </c>
      <c r="E23" s="1" t="s">
        <v>10</v>
      </c>
      <c r="F23" s="1">
        <v>1</v>
      </c>
      <c r="G23" s="1">
        <v>1</v>
      </c>
      <c r="H23" s="1">
        <v>1</v>
      </c>
      <c r="I23" s="1"/>
      <c r="J23" s="1"/>
      <c r="K23" s="1">
        <v>1</v>
      </c>
      <c r="L23" s="1">
        <v>1</v>
      </c>
      <c r="M23" s="1"/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/>
      <c r="AL23" s="1">
        <v>1</v>
      </c>
      <c r="AM23" s="1">
        <v>1</v>
      </c>
      <c r="AN23" s="1">
        <v>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>
        <v>1</v>
      </c>
      <c r="BE23" s="1">
        <v>1</v>
      </c>
      <c r="BF23" s="1"/>
      <c r="BG23" s="1"/>
      <c r="BH23" s="1">
        <v>1</v>
      </c>
      <c r="BI23" s="1">
        <v>1</v>
      </c>
      <c r="BJ23" s="1">
        <v>1</v>
      </c>
      <c r="BK23" s="1">
        <v>1</v>
      </c>
      <c r="BL23" s="1"/>
    </row>
    <row r="24" spans="1:64" x14ac:dyDescent="0.3">
      <c r="A24" s="1" t="s">
        <v>133</v>
      </c>
      <c r="B24" s="1">
        <v>12</v>
      </c>
      <c r="C24" s="1" t="s">
        <v>25</v>
      </c>
      <c r="D24" s="1" t="s">
        <v>134</v>
      </c>
      <c r="E24" s="1" t="s">
        <v>10</v>
      </c>
      <c r="G24" s="1"/>
      <c r="H24" s="1"/>
      <c r="I24" s="1">
        <v>1</v>
      </c>
      <c r="J24" s="1">
        <v>1</v>
      </c>
      <c r="K24" s="1"/>
      <c r="L24" s="1"/>
      <c r="M24" s="1"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1</v>
      </c>
      <c r="AL24" s="1"/>
      <c r="AM24" s="1"/>
      <c r="AN24" s="1"/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/>
      <c r="BE24" s="1"/>
      <c r="BF24" s="1">
        <v>1</v>
      </c>
      <c r="BG24" s="1">
        <v>1</v>
      </c>
      <c r="BH24" s="1"/>
      <c r="BI24" s="1"/>
      <c r="BJ24" s="1"/>
      <c r="BK24" s="1"/>
      <c r="BL24" s="1">
        <v>1</v>
      </c>
    </row>
    <row r="25" spans="1:64" x14ac:dyDescent="0.3">
      <c r="A25" s="1" t="s">
        <v>135</v>
      </c>
      <c r="B25" s="1">
        <v>13</v>
      </c>
      <c r="C25" s="1" t="s">
        <v>15</v>
      </c>
      <c r="D25" s="1" t="s">
        <v>136</v>
      </c>
      <c r="E25" s="1" t="s">
        <v>10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3">
      <c r="A26" s="1" t="s">
        <v>137</v>
      </c>
      <c r="B26" s="1">
        <v>14</v>
      </c>
      <c r="C26" s="1" t="s">
        <v>27</v>
      </c>
      <c r="D26" s="1" t="s">
        <v>138</v>
      </c>
      <c r="E26" s="1" t="s">
        <v>10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3">
      <c r="A27" s="1" t="s">
        <v>139</v>
      </c>
      <c r="B27" s="1">
        <v>15</v>
      </c>
      <c r="C27" s="1" t="s">
        <v>28</v>
      </c>
      <c r="E27" s="1" t="s">
        <v>10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3">
      <c r="A28" s="1" t="s">
        <v>140</v>
      </c>
      <c r="B28" s="1">
        <v>16</v>
      </c>
      <c r="C28" s="1" t="s">
        <v>21</v>
      </c>
      <c r="D28" s="1" t="s">
        <v>22</v>
      </c>
      <c r="E28" s="1" t="s">
        <v>10</v>
      </c>
      <c r="F28" s="1">
        <v>1</v>
      </c>
      <c r="G28" s="1"/>
      <c r="H28" s="1"/>
      <c r="I28" s="1"/>
      <c r="J28" s="1"/>
      <c r="K28" s="1"/>
      <c r="L28" s="1">
        <v>1</v>
      </c>
      <c r="M28" s="1">
        <v>1</v>
      </c>
      <c r="N28" s="1">
        <v>1</v>
      </c>
      <c r="O28" s="1"/>
      <c r="P28" s="1"/>
      <c r="Q28" s="1"/>
      <c r="R28" s="1"/>
      <c r="S28" s="1">
        <v>1</v>
      </c>
      <c r="T28" s="1"/>
      <c r="U28" s="1"/>
      <c r="V28" s="1"/>
      <c r="W28" s="1"/>
      <c r="X28" s="1">
        <v>1</v>
      </c>
      <c r="Y28" s="1"/>
      <c r="Z28" s="1"/>
      <c r="AA28" s="1"/>
      <c r="AB28" s="1"/>
      <c r="AC28" s="1"/>
      <c r="AD28" s="1"/>
      <c r="AE28" s="1">
        <v>1</v>
      </c>
      <c r="AF28" s="1"/>
      <c r="AG28" s="1"/>
      <c r="AH28" s="1"/>
      <c r="AI28" s="1"/>
      <c r="AJ28" s="1"/>
      <c r="AK28" s="1"/>
      <c r="AL28" s="1"/>
      <c r="AM28" s="1"/>
      <c r="AN28" s="1"/>
      <c r="AO28" s="1">
        <v>1</v>
      </c>
      <c r="AP28" s="1"/>
      <c r="AQ28" s="1"/>
      <c r="AR28" s="1"/>
      <c r="AS28" s="1"/>
      <c r="AT28" s="1">
        <v>1</v>
      </c>
      <c r="AU28" s="1"/>
      <c r="AV28" s="1"/>
      <c r="AW28" s="1"/>
      <c r="AX28" s="1"/>
      <c r="AY28" s="1">
        <v>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3">
      <c r="A29" s="1" t="s">
        <v>141</v>
      </c>
      <c r="B29" s="1">
        <v>16</v>
      </c>
      <c r="C29" s="1" t="s">
        <v>21</v>
      </c>
      <c r="D29" s="1" t="s">
        <v>22</v>
      </c>
      <c r="E29" s="1" t="s">
        <v>10</v>
      </c>
      <c r="G29" s="1"/>
      <c r="H29" s="1"/>
      <c r="I29" s="1"/>
      <c r="J29" s="1">
        <v>1</v>
      </c>
      <c r="K29" s="1"/>
      <c r="L29" s="1"/>
      <c r="M29" s="1"/>
      <c r="N29" s="1"/>
      <c r="O29" s="1">
        <v>1</v>
      </c>
      <c r="P29" s="1"/>
      <c r="Q29" s="1"/>
      <c r="R29" s="1"/>
      <c r="S29" s="1"/>
      <c r="T29" s="1">
        <v>1</v>
      </c>
      <c r="U29" s="1"/>
      <c r="V29" s="1"/>
      <c r="W29" s="1"/>
      <c r="X29" s="1"/>
      <c r="Y29" s="1">
        <v>1</v>
      </c>
      <c r="Z29" s="1"/>
      <c r="AA29" s="1"/>
      <c r="AB29" s="1"/>
      <c r="AC29" s="1"/>
      <c r="AD29" s="1"/>
      <c r="AE29" s="1"/>
      <c r="AF29" s="1">
        <v>1</v>
      </c>
      <c r="AG29" s="1"/>
      <c r="AH29" s="1"/>
      <c r="AI29" s="1"/>
      <c r="AJ29" s="1"/>
      <c r="AK29" s="1"/>
      <c r="AL29" s="1"/>
      <c r="AM29" s="1"/>
      <c r="AN29" s="1"/>
      <c r="AO29" s="1"/>
      <c r="AP29" s="1">
        <v>1</v>
      </c>
      <c r="AQ29" s="1"/>
      <c r="AR29" s="1"/>
      <c r="AS29" s="1"/>
      <c r="AT29" s="1"/>
      <c r="AU29" s="1">
        <v>1</v>
      </c>
      <c r="AV29" s="1"/>
      <c r="AW29" s="1"/>
      <c r="AX29" s="1"/>
      <c r="AY29" s="1"/>
      <c r="AZ29" s="1"/>
      <c r="BA29" s="1">
        <v>1</v>
      </c>
      <c r="BB29" s="1"/>
      <c r="BC29" s="1"/>
      <c r="BD29" s="1"/>
      <c r="BE29" s="1"/>
      <c r="BF29" s="1"/>
      <c r="BG29" s="1"/>
      <c r="BH29" s="1">
        <v>1</v>
      </c>
      <c r="BI29" s="1"/>
      <c r="BJ29" s="1"/>
      <c r="BK29" s="1"/>
      <c r="BL29" s="1">
        <v>1</v>
      </c>
    </row>
    <row r="30" spans="1:64" x14ac:dyDescent="0.3">
      <c r="A30" s="1" t="s">
        <v>142</v>
      </c>
      <c r="B30" s="1">
        <v>16</v>
      </c>
      <c r="C30" s="1" t="s">
        <v>21</v>
      </c>
      <c r="D30" s="1" t="s">
        <v>22</v>
      </c>
      <c r="E30" s="1"/>
      <c r="G30" s="1"/>
      <c r="H30" s="1"/>
      <c r="I30" s="1"/>
      <c r="J30" s="1"/>
      <c r="K30" s="1"/>
      <c r="L30" s="1"/>
      <c r="M30" s="1"/>
      <c r="N30" s="1"/>
      <c r="O30" s="1"/>
      <c r="P30" s="1">
        <v>1</v>
      </c>
      <c r="Q30" s="1"/>
      <c r="R30" s="1"/>
      <c r="S30" s="1"/>
      <c r="T30" s="1"/>
      <c r="U30" s="1">
        <v>1</v>
      </c>
      <c r="V30" s="1"/>
      <c r="W30" s="1"/>
      <c r="X30" s="1"/>
      <c r="Y30" s="1"/>
      <c r="Z30" s="1">
        <v>1</v>
      </c>
      <c r="AA30" s="1"/>
      <c r="AB30" s="1"/>
      <c r="AC30" s="1"/>
      <c r="AD30" s="1"/>
      <c r="AE30" s="1"/>
      <c r="AF30" s="1"/>
      <c r="AG30" s="1">
        <v>1</v>
      </c>
      <c r="AH30" s="1"/>
      <c r="AI30" s="1"/>
      <c r="AJ30" s="1"/>
      <c r="AK30" s="1"/>
      <c r="AL30" s="1">
        <v>1</v>
      </c>
      <c r="AM30" s="1"/>
      <c r="AN30" s="1"/>
      <c r="AO30" s="1"/>
      <c r="AP30" s="1"/>
      <c r="AQ30" s="1">
        <v>1</v>
      </c>
      <c r="AR30" s="1"/>
      <c r="AS30" s="1"/>
      <c r="AT30" s="1"/>
      <c r="AU30" s="1"/>
      <c r="AV30" s="1">
        <v>1</v>
      </c>
      <c r="AW30" s="1"/>
      <c r="AX30" s="1"/>
      <c r="AY30" s="1"/>
      <c r="AZ30" s="1"/>
      <c r="BA30" s="1"/>
      <c r="BB30" s="1">
        <v>1</v>
      </c>
      <c r="BC30" s="1"/>
      <c r="BD30" s="1"/>
      <c r="BE30" s="1"/>
      <c r="BF30" s="1"/>
      <c r="BG30" s="1">
        <v>1</v>
      </c>
      <c r="BH30" s="1"/>
      <c r="BI30" s="1">
        <v>1</v>
      </c>
      <c r="BJ30" s="1"/>
      <c r="BK30" s="1"/>
      <c r="BL30" s="1"/>
    </row>
    <row r="31" spans="1:64" x14ac:dyDescent="0.3">
      <c r="A31" s="1" t="s">
        <v>143</v>
      </c>
      <c r="B31" s="1">
        <v>16</v>
      </c>
      <c r="C31" s="1" t="s">
        <v>21</v>
      </c>
      <c r="D31" s="1" t="s">
        <v>22</v>
      </c>
      <c r="E31" s="1" t="s">
        <v>10</v>
      </c>
      <c r="G31" s="1"/>
      <c r="H31" s="1">
        <v>1</v>
      </c>
      <c r="I31" s="1">
        <v>1</v>
      </c>
      <c r="J31" s="1"/>
      <c r="K31" s="1">
        <v>1</v>
      </c>
      <c r="L31" s="1"/>
      <c r="M31" s="1"/>
      <c r="N31" s="1"/>
      <c r="O31" s="1"/>
      <c r="P31" s="1"/>
      <c r="Q31" s="1">
        <v>1</v>
      </c>
      <c r="R31" s="1"/>
      <c r="S31" s="1"/>
      <c r="T31" s="1"/>
      <c r="U31" s="1"/>
      <c r="V31" s="1">
        <v>1</v>
      </c>
      <c r="W31" s="1"/>
      <c r="X31" s="1"/>
      <c r="Y31" s="1"/>
      <c r="Z31" s="1"/>
      <c r="AA31" s="1">
        <v>1</v>
      </c>
      <c r="AB31" s="1"/>
      <c r="AC31" s="1">
        <v>1</v>
      </c>
      <c r="AD31" s="1"/>
      <c r="AE31" s="1"/>
      <c r="AF31" s="1"/>
      <c r="AG31" s="1"/>
      <c r="AH31" s="1">
        <v>1</v>
      </c>
      <c r="AI31" s="1"/>
      <c r="AJ31" s="1">
        <v>1</v>
      </c>
      <c r="AK31" s="1"/>
      <c r="AL31" s="1"/>
      <c r="AM31" s="1">
        <v>1</v>
      </c>
      <c r="AN31" s="1"/>
      <c r="AO31" s="1"/>
      <c r="AP31" s="1"/>
      <c r="AQ31" s="1"/>
      <c r="AR31" s="1">
        <v>1</v>
      </c>
      <c r="AS31" s="1"/>
      <c r="AT31" s="1"/>
      <c r="AU31" s="1"/>
      <c r="AV31" s="1"/>
      <c r="AW31" s="1">
        <v>1</v>
      </c>
      <c r="AX31" s="1"/>
      <c r="AY31" s="1"/>
      <c r="AZ31" s="1"/>
      <c r="BA31" s="1"/>
      <c r="BB31" s="1"/>
      <c r="BC31" s="1">
        <v>1</v>
      </c>
      <c r="BD31" s="1">
        <v>1</v>
      </c>
      <c r="BE31" s="1"/>
      <c r="BF31" s="1">
        <v>1</v>
      </c>
      <c r="BG31" s="1"/>
      <c r="BH31" s="1"/>
      <c r="BI31" s="1"/>
      <c r="BJ31" s="1">
        <v>1</v>
      </c>
      <c r="BK31" s="1"/>
      <c r="BL31" s="1"/>
    </row>
    <row r="32" spans="1:64" x14ac:dyDescent="0.3">
      <c r="A32" s="1" t="s">
        <v>144</v>
      </c>
      <c r="B32" s="1">
        <v>16</v>
      </c>
      <c r="C32" s="1" t="s">
        <v>21</v>
      </c>
      <c r="D32" s="1" t="s">
        <v>22</v>
      </c>
      <c r="E32" s="1" t="s">
        <v>10</v>
      </c>
      <c r="G32" s="1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</v>
      </c>
      <c r="S32" s="1"/>
      <c r="T32" s="1"/>
      <c r="U32" s="1"/>
      <c r="V32" s="1"/>
      <c r="W32" s="1">
        <v>1</v>
      </c>
      <c r="X32" s="1"/>
      <c r="Y32" s="1"/>
      <c r="Z32" s="1"/>
      <c r="AA32" s="1"/>
      <c r="AB32" s="1">
        <v>1</v>
      </c>
      <c r="AC32" s="1"/>
      <c r="AD32" s="1">
        <v>1</v>
      </c>
      <c r="AE32" s="1"/>
      <c r="AF32" s="1"/>
      <c r="AG32" s="1"/>
      <c r="AH32" s="1"/>
      <c r="AI32" s="1">
        <v>1</v>
      </c>
      <c r="AJ32" s="1"/>
      <c r="AK32" s="1">
        <v>1</v>
      </c>
      <c r="AL32" s="1"/>
      <c r="AM32" s="1"/>
      <c r="AN32" s="1">
        <v>1</v>
      </c>
      <c r="AO32" s="1"/>
      <c r="AP32" s="1"/>
      <c r="AQ32" s="1"/>
      <c r="AR32" s="1"/>
      <c r="AS32" s="1">
        <v>1</v>
      </c>
      <c r="AT32" s="1"/>
      <c r="AU32" s="1"/>
      <c r="AV32" s="1"/>
      <c r="AW32" s="1"/>
      <c r="AX32" s="1">
        <v>1</v>
      </c>
      <c r="AY32" s="1"/>
      <c r="AZ32" s="1">
        <v>1</v>
      </c>
      <c r="BA32" s="1"/>
      <c r="BB32" s="1"/>
      <c r="BC32" s="1"/>
      <c r="BD32" s="1"/>
      <c r="BE32" s="1">
        <v>1</v>
      </c>
      <c r="BF32" s="1"/>
      <c r="BG32" s="1"/>
      <c r="BH32" s="1"/>
      <c r="BI32" s="1"/>
      <c r="BJ32" s="1"/>
      <c r="BK32" s="1">
        <v>1</v>
      </c>
      <c r="BL32" s="1"/>
    </row>
    <row r="33" spans="1:64" x14ac:dyDescent="0.3">
      <c r="A33" s="1" t="s">
        <v>145</v>
      </c>
      <c r="B33" s="1">
        <v>17</v>
      </c>
      <c r="C33" s="1" t="s">
        <v>24</v>
      </c>
      <c r="D33" s="1" t="s">
        <v>146</v>
      </c>
      <c r="E33" s="1" t="s">
        <v>10</v>
      </c>
      <c r="G33" s="1"/>
      <c r="H33" s="1">
        <v>7</v>
      </c>
      <c r="I33" s="1">
        <v>7</v>
      </c>
      <c r="J33" s="1"/>
      <c r="K33" s="1">
        <v>7</v>
      </c>
      <c r="L33" s="1"/>
      <c r="M33" s="1"/>
      <c r="N33" s="1"/>
      <c r="O33" s="1"/>
      <c r="P33" s="1"/>
      <c r="Q33" s="1">
        <v>7</v>
      </c>
      <c r="R33" s="1"/>
      <c r="S33" s="1"/>
      <c r="T33" s="1"/>
      <c r="U33" s="1"/>
      <c r="V33" s="1">
        <v>7</v>
      </c>
      <c r="W33" s="1"/>
      <c r="X33" s="1"/>
      <c r="Y33" s="1"/>
      <c r="Z33" s="1"/>
      <c r="AA33" s="1">
        <v>7</v>
      </c>
      <c r="AB33" s="1"/>
      <c r="AC33" s="1">
        <v>7</v>
      </c>
      <c r="AD33" s="1"/>
      <c r="AE33" s="1"/>
      <c r="AF33" s="1"/>
      <c r="AG33" s="1"/>
      <c r="AH33" s="1">
        <v>7</v>
      </c>
      <c r="AI33" s="1"/>
      <c r="AJ33" s="1">
        <v>7</v>
      </c>
      <c r="AK33" s="1"/>
      <c r="AL33" s="1"/>
      <c r="AM33" s="1">
        <v>7</v>
      </c>
      <c r="AN33" s="1"/>
      <c r="AO33" s="1"/>
      <c r="AP33" s="1"/>
      <c r="AQ33" s="1"/>
      <c r="AR33" s="1">
        <v>7</v>
      </c>
      <c r="AS33" s="1"/>
      <c r="AT33" s="1"/>
      <c r="AU33" s="1"/>
      <c r="AV33" s="1"/>
      <c r="AW33" s="1">
        <v>7</v>
      </c>
      <c r="AX33" s="1"/>
      <c r="AY33" s="1"/>
      <c r="AZ33" s="1"/>
      <c r="BA33" s="1"/>
      <c r="BB33" s="1"/>
      <c r="BC33" s="1">
        <v>7</v>
      </c>
      <c r="BD33" s="1">
        <v>7</v>
      </c>
      <c r="BE33" s="1"/>
      <c r="BF33" s="1">
        <v>7</v>
      </c>
      <c r="BG33" s="1"/>
      <c r="BH33" s="1"/>
      <c r="BI33" s="1"/>
      <c r="BJ33" s="1">
        <v>7</v>
      </c>
      <c r="BK33" s="1"/>
      <c r="BL33" s="1"/>
    </row>
    <row r="34" spans="1:64" x14ac:dyDescent="0.3">
      <c r="A34" s="1" t="s">
        <v>147</v>
      </c>
      <c r="B34" s="1">
        <v>17</v>
      </c>
      <c r="C34" s="1" t="s">
        <v>24</v>
      </c>
      <c r="D34" s="1" t="s">
        <v>148</v>
      </c>
      <c r="E34" s="1" t="s">
        <v>10</v>
      </c>
      <c r="G34" s="1">
        <v>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7</v>
      </c>
      <c r="S34" s="1"/>
      <c r="T34" s="1"/>
      <c r="U34" s="1"/>
      <c r="V34" s="1"/>
      <c r="W34" s="1">
        <v>7</v>
      </c>
      <c r="X34" s="1"/>
      <c r="Y34" s="1"/>
      <c r="Z34" s="1"/>
      <c r="AA34" s="1"/>
      <c r="AB34" s="1">
        <v>7</v>
      </c>
      <c r="AC34" s="1"/>
      <c r="AD34" s="1">
        <v>7</v>
      </c>
      <c r="AE34" s="1"/>
      <c r="AF34" s="1"/>
      <c r="AG34" s="1"/>
      <c r="AH34" s="1"/>
      <c r="AI34" s="1">
        <v>7</v>
      </c>
      <c r="AJ34" s="1"/>
      <c r="AK34" s="1">
        <v>7</v>
      </c>
      <c r="AL34" s="1"/>
      <c r="AM34" s="1"/>
      <c r="AN34" s="1">
        <v>7</v>
      </c>
      <c r="AO34" s="1"/>
      <c r="AP34" s="1"/>
      <c r="AQ34" s="1"/>
      <c r="AR34" s="1"/>
      <c r="AS34" s="1">
        <v>7</v>
      </c>
      <c r="AT34" s="1"/>
      <c r="AU34" s="1"/>
      <c r="AV34" s="1"/>
      <c r="AW34" s="1"/>
      <c r="AX34" s="1">
        <v>7</v>
      </c>
      <c r="AY34" s="1"/>
      <c r="AZ34" s="1">
        <v>7</v>
      </c>
      <c r="BA34" s="1"/>
      <c r="BB34" s="1"/>
      <c r="BC34" s="1"/>
      <c r="BD34" s="1"/>
      <c r="BE34" s="1">
        <v>7</v>
      </c>
      <c r="BF34" s="1"/>
      <c r="BG34" s="1"/>
      <c r="BH34" s="1"/>
      <c r="BI34" s="1"/>
      <c r="BJ34" s="1"/>
      <c r="BK34" s="1">
        <v>7</v>
      </c>
      <c r="BL34" s="1"/>
    </row>
    <row r="35" spans="1:64" x14ac:dyDescent="0.3">
      <c r="A35" s="1" t="s">
        <v>149</v>
      </c>
      <c r="B35" s="1">
        <v>17</v>
      </c>
      <c r="C35" s="1" t="s">
        <v>24</v>
      </c>
      <c r="D35" s="1" t="s">
        <v>150</v>
      </c>
      <c r="E35" s="1" t="s">
        <v>10</v>
      </c>
      <c r="F35" s="1">
        <v>7</v>
      </c>
      <c r="G35" s="1"/>
      <c r="H35" s="1"/>
      <c r="I35" s="1"/>
      <c r="J35" s="1"/>
      <c r="K35" s="1"/>
      <c r="L35" s="1">
        <v>7</v>
      </c>
      <c r="M35" s="1">
        <v>7</v>
      </c>
      <c r="N35" s="1">
        <v>7</v>
      </c>
      <c r="O35" s="1"/>
      <c r="P35" s="1"/>
      <c r="Q35" s="1"/>
      <c r="R35" s="1"/>
      <c r="S35" s="1">
        <v>7</v>
      </c>
      <c r="T35" s="1"/>
      <c r="U35" s="1"/>
      <c r="V35" s="1"/>
      <c r="W35" s="1"/>
      <c r="X35" s="1">
        <v>7</v>
      </c>
      <c r="Y35" s="1"/>
      <c r="Z35" s="1"/>
      <c r="AA35" s="1"/>
      <c r="AB35" s="1"/>
      <c r="AC35" s="1"/>
      <c r="AD35" s="1"/>
      <c r="AE35" s="1">
        <v>7</v>
      </c>
      <c r="AF35" s="1"/>
      <c r="AG35" s="1"/>
      <c r="AH35" s="1"/>
      <c r="AI35" s="1"/>
      <c r="AJ35" s="1"/>
      <c r="AK35" s="1"/>
      <c r="AL35" s="1"/>
      <c r="AM35" s="1"/>
      <c r="AN35" s="1"/>
      <c r="AO35" s="1">
        <v>7</v>
      </c>
      <c r="AP35" s="1"/>
      <c r="AQ35" s="1"/>
      <c r="AR35" s="1"/>
      <c r="AS35" s="1"/>
      <c r="AT35" s="1">
        <v>7</v>
      </c>
      <c r="AU35" s="1"/>
      <c r="AV35" s="1"/>
      <c r="AW35" s="1"/>
      <c r="AX35" s="1"/>
      <c r="AY35" s="1">
        <v>7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">
      <c r="A36" s="1" t="s">
        <v>151</v>
      </c>
      <c r="B36" s="1">
        <v>17</v>
      </c>
      <c r="C36" s="1" t="s">
        <v>24</v>
      </c>
      <c r="D36" s="1" t="s">
        <v>152</v>
      </c>
      <c r="E36" s="1" t="s">
        <v>10</v>
      </c>
      <c r="G36" s="1"/>
      <c r="H36" s="1"/>
      <c r="I36" s="1"/>
      <c r="J36" s="1">
        <v>7</v>
      </c>
      <c r="K36" s="1"/>
      <c r="L36" s="1"/>
      <c r="M36" s="1"/>
      <c r="N36" s="1"/>
      <c r="O36" s="1">
        <v>7</v>
      </c>
      <c r="P36" s="1"/>
      <c r="Q36" s="1"/>
      <c r="R36" s="1"/>
      <c r="S36" s="1"/>
      <c r="T36" s="1">
        <v>7</v>
      </c>
      <c r="U36" s="1"/>
      <c r="V36" s="1"/>
      <c r="W36" s="1"/>
      <c r="X36" s="1"/>
      <c r="Y36" s="1">
        <v>7</v>
      </c>
      <c r="Z36" s="1"/>
      <c r="AA36" s="1"/>
      <c r="AB36" s="1"/>
      <c r="AC36" s="1"/>
      <c r="AD36" s="1"/>
      <c r="AE36" s="1"/>
      <c r="AF36" s="1">
        <v>7</v>
      </c>
      <c r="AG36" s="1"/>
      <c r="AH36" s="1"/>
      <c r="AI36" s="1"/>
      <c r="AJ36" s="1"/>
      <c r="AK36" s="1"/>
      <c r="AL36" s="1"/>
      <c r="AM36" s="1"/>
      <c r="AN36" s="1"/>
      <c r="AO36" s="1"/>
      <c r="AP36" s="1">
        <v>7</v>
      </c>
      <c r="AQ36" s="1"/>
      <c r="AR36" s="1"/>
      <c r="AS36" s="1"/>
      <c r="AT36" s="1"/>
      <c r="AU36" s="1">
        <v>7</v>
      </c>
      <c r="AV36" s="1"/>
      <c r="AW36" s="1"/>
      <c r="AX36" s="1"/>
      <c r="AY36" s="1"/>
      <c r="AZ36" s="1"/>
      <c r="BA36" s="1">
        <v>7</v>
      </c>
      <c r="BB36" s="1"/>
      <c r="BC36" s="1"/>
      <c r="BD36" s="1"/>
      <c r="BE36" s="1"/>
      <c r="BF36" s="1"/>
      <c r="BG36" s="1"/>
      <c r="BH36" s="1">
        <v>7</v>
      </c>
      <c r="BI36" s="1"/>
      <c r="BJ36" s="1"/>
      <c r="BK36" s="1"/>
      <c r="BL36" s="1">
        <v>7</v>
      </c>
    </row>
    <row r="37" spans="1:64" x14ac:dyDescent="0.3">
      <c r="A37" s="1" t="s">
        <v>153</v>
      </c>
      <c r="B37" s="1">
        <v>17</v>
      </c>
      <c r="C37" s="1" t="s">
        <v>24</v>
      </c>
      <c r="D37" s="1" t="s">
        <v>154</v>
      </c>
      <c r="E37" s="1"/>
      <c r="G37" s="1"/>
      <c r="H37" s="1"/>
      <c r="I37" s="1"/>
      <c r="J37" s="1"/>
      <c r="K37" s="1"/>
      <c r="L37" s="1"/>
      <c r="M37" s="1"/>
      <c r="N37" s="1"/>
      <c r="O37" s="1"/>
      <c r="P37" s="1">
        <v>7</v>
      </c>
      <c r="Q37" s="1"/>
      <c r="R37" s="1"/>
      <c r="S37" s="1"/>
      <c r="T37" s="1"/>
      <c r="U37" s="1">
        <v>7</v>
      </c>
      <c r="V37" s="1"/>
      <c r="W37" s="1"/>
      <c r="X37" s="1"/>
      <c r="Y37" s="1"/>
      <c r="Z37" s="1">
        <v>7</v>
      </c>
      <c r="AA37" s="1"/>
      <c r="AB37" s="1"/>
      <c r="AC37" s="1"/>
      <c r="AD37" s="1"/>
      <c r="AE37" s="1"/>
      <c r="AF37" s="1"/>
      <c r="AG37" s="1">
        <v>7</v>
      </c>
      <c r="AH37" s="1"/>
      <c r="AI37" s="1"/>
      <c r="AJ37" s="1"/>
      <c r="AK37" s="1"/>
      <c r="AL37" s="1">
        <v>7</v>
      </c>
      <c r="AM37" s="1"/>
      <c r="AN37" s="1"/>
      <c r="AO37" s="1"/>
      <c r="AP37" s="1"/>
      <c r="AQ37" s="1">
        <v>7</v>
      </c>
      <c r="AR37" s="1"/>
      <c r="AS37" s="1"/>
      <c r="AT37" s="1"/>
      <c r="AU37" s="1"/>
      <c r="AV37" s="1">
        <v>7</v>
      </c>
      <c r="AW37" s="1"/>
      <c r="AX37" s="1"/>
      <c r="AY37" s="1"/>
      <c r="AZ37" s="1"/>
      <c r="BA37" s="1"/>
      <c r="BB37" s="1">
        <v>7</v>
      </c>
      <c r="BC37" s="1"/>
      <c r="BD37" s="1"/>
      <c r="BE37" s="1"/>
      <c r="BF37" s="1"/>
      <c r="BG37" s="1">
        <v>7</v>
      </c>
      <c r="BH37" s="1"/>
      <c r="BI37" s="1">
        <v>7</v>
      </c>
      <c r="BJ37" s="1"/>
      <c r="BK37" s="1"/>
      <c r="BL37" s="1"/>
    </row>
    <row r="38" spans="1:64" x14ac:dyDescent="0.3">
      <c r="A38" s="1" t="s">
        <v>155</v>
      </c>
      <c r="B38" s="1">
        <v>18</v>
      </c>
      <c r="C38" s="1" t="s">
        <v>15</v>
      </c>
      <c r="D38" s="1" t="s">
        <v>156</v>
      </c>
      <c r="E38" s="1" t="s">
        <v>10</v>
      </c>
      <c r="F38" s="1">
        <v>7</v>
      </c>
      <c r="G38" s="1">
        <v>7</v>
      </c>
      <c r="H38" s="1">
        <v>7</v>
      </c>
      <c r="I38" s="1">
        <v>7</v>
      </c>
      <c r="J38" s="1">
        <v>7</v>
      </c>
      <c r="K38" s="1">
        <v>7</v>
      </c>
      <c r="L38" s="1">
        <v>7</v>
      </c>
      <c r="M38" s="1">
        <v>7</v>
      </c>
      <c r="N38" s="1">
        <v>7</v>
      </c>
      <c r="O38" s="1">
        <v>7</v>
      </c>
      <c r="P38" s="1">
        <v>7</v>
      </c>
      <c r="Q38" s="1">
        <v>7</v>
      </c>
      <c r="R38" s="1">
        <v>7</v>
      </c>
      <c r="S38" s="1">
        <v>7</v>
      </c>
      <c r="T38" s="1">
        <v>7</v>
      </c>
      <c r="U38" s="1">
        <v>7</v>
      </c>
      <c r="V38" s="1">
        <v>7</v>
      </c>
      <c r="W38" s="1">
        <v>7</v>
      </c>
      <c r="X38" s="1">
        <v>7</v>
      </c>
      <c r="Y38" s="1">
        <v>7</v>
      </c>
      <c r="Z38" s="1">
        <v>7</v>
      </c>
      <c r="AA38" s="1">
        <v>7</v>
      </c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">
        <v>7</v>
      </c>
      <c r="AO38" s="1">
        <v>7</v>
      </c>
      <c r="AP38" s="1">
        <v>7</v>
      </c>
      <c r="AQ38" s="1">
        <v>7</v>
      </c>
      <c r="AR38" s="1">
        <v>7</v>
      </c>
      <c r="AS38" s="1">
        <v>7</v>
      </c>
      <c r="AT38" s="1">
        <v>7</v>
      </c>
      <c r="AU38" s="1">
        <v>7</v>
      </c>
      <c r="AV38" s="1">
        <v>7</v>
      </c>
      <c r="AW38" s="1">
        <v>7</v>
      </c>
      <c r="AX38" s="1">
        <v>7</v>
      </c>
      <c r="AY38" s="1">
        <v>7</v>
      </c>
      <c r="AZ38" s="1">
        <v>7</v>
      </c>
      <c r="BA38" s="1">
        <v>7</v>
      </c>
      <c r="BB38" s="1">
        <v>7</v>
      </c>
      <c r="BC38" s="1">
        <v>7</v>
      </c>
      <c r="BD38" s="1">
        <v>7</v>
      </c>
      <c r="BE38" s="1">
        <v>7</v>
      </c>
      <c r="BF38" s="1">
        <v>7</v>
      </c>
      <c r="BG38" s="1">
        <v>7</v>
      </c>
      <c r="BH38" s="1">
        <v>7</v>
      </c>
      <c r="BI38" s="1">
        <v>7</v>
      </c>
      <c r="BJ38" s="1">
        <v>7</v>
      </c>
      <c r="BK38" s="1">
        <v>7</v>
      </c>
      <c r="BL38" s="1">
        <v>7</v>
      </c>
    </row>
    <row r="39" spans="1:64" x14ac:dyDescent="0.3">
      <c r="A39" s="1" t="s">
        <v>157</v>
      </c>
      <c r="B39" s="1">
        <v>19</v>
      </c>
      <c r="C39" s="1" t="s">
        <v>20</v>
      </c>
      <c r="D39" s="1" t="s">
        <v>158</v>
      </c>
      <c r="E39" s="1" t="s">
        <v>10</v>
      </c>
      <c r="F39" s="1">
        <v>1</v>
      </c>
      <c r="G39" s="1"/>
      <c r="H39" s="1"/>
      <c r="I39" s="1"/>
      <c r="J39" s="1"/>
      <c r="K39" s="1"/>
      <c r="L39" s="1">
        <v>1</v>
      </c>
      <c r="M39" s="1">
        <v>1</v>
      </c>
      <c r="N39" s="1">
        <v>1</v>
      </c>
      <c r="O39" s="1"/>
      <c r="P39" s="1"/>
      <c r="Q39" s="1"/>
      <c r="R39" s="1"/>
      <c r="S39" s="1">
        <v>1</v>
      </c>
      <c r="T39" s="1"/>
      <c r="U39" s="1"/>
      <c r="V39" s="1"/>
      <c r="W39" s="1"/>
      <c r="X39" s="1">
        <v>1</v>
      </c>
      <c r="Y39" s="1"/>
      <c r="Z39" s="1"/>
      <c r="AA39" s="1"/>
      <c r="AB39" s="1"/>
      <c r="AC39" s="1"/>
      <c r="AD39" s="1"/>
      <c r="AE39" s="1">
        <v>1</v>
      </c>
      <c r="AF39" s="1"/>
      <c r="AG39" s="1"/>
      <c r="AH39" s="1"/>
      <c r="AI39" s="1"/>
      <c r="AJ39" s="1"/>
      <c r="AK39" s="1"/>
      <c r="AL39" s="1"/>
      <c r="AM39" s="1"/>
      <c r="AN39" s="1"/>
      <c r="AO39" s="1">
        <v>1</v>
      </c>
      <c r="AP39" s="1"/>
      <c r="AQ39" s="1"/>
      <c r="AR39" s="1"/>
      <c r="AS39" s="1"/>
      <c r="AT39" s="1">
        <v>1</v>
      </c>
      <c r="AU39" s="1"/>
      <c r="AV39" s="1"/>
      <c r="AW39" s="1"/>
      <c r="AX39" s="1"/>
      <c r="AY39" s="1">
        <v>1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3">
      <c r="A40" s="1" t="s">
        <v>159</v>
      </c>
      <c r="B40" s="1">
        <v>19</v>
      </c>
      <c r="C40" s="1" t="s">
        <v>20</v>
      </c>
      <c r="D40" s="1" t="s">
        <v>160</v>
      </c>
      <c r="E40" s="1" t="s">
        <v>10</v>
      </c>
      <c r="G40" s="1"/>
      <c r="H40" s="1"/>
      <c r="I40" s="1"/>
      <c r="J40" s="1">
        <v>1</v>
      </c>
      <c r="K40" s="1"/>
      <c r="L40" s="1"/>
      <c r="M40" s="1"/>
      <c r="N40" s="1"/>
      <c r="O40" s="1">
        <v>1</v>
      </c>
      <c r="P40" s="1"/>
      <c r="Q40" s="1"/>
      <c r="R40" s="1"/>
      <c r="S40" s="1"/>
      <c r="T40" s="1">
        <v>1</v>
      </c>
      <c r="U40" s="1"/>
      <c r="V40" s="1"/>
      <c r="W40" s="1"/>
      <c r="X40" s="1"/>
      <c r="Y40" s="1">
        <v>1</v>
      </c>
      <c r="Z40" s="1"/>
      <c r="AA40" s="1"/>
      <c r="AB40" s="1"/>
      <c r="AC40" s="1"/>
      <c r="AD40" s="1"/>
      <c r="AE40" s="1"/>
      <c r="AF40" s="1">
        <v>1</v>
      </c>
      <c r="AG40" s="1"/>
      <c r="AH40" s="1"/>
      <c r="AI40" s="1"/>
      <c r="AJ40" s="1"/>
      <c r="AK40" s="1"/>
      <c r="AL40" s="1"/>
      <c r="AM40" s="1"/>
      <c r="AN40" s="1"/>
      <c r="AO40" s="1"/>
      <c r="AP40" s="1">
        <v>1</v>
      </c>
      <c r="AQ40" s="1"/>
      <c r="AR40" s="1"/>
      <c r="AS40" s="1"/>
      <c r="AT40" s="1"/>
      <c r="AU40" s="1">
        <v>1</v>
      </c>
      <c r="AV40" s="1"/>
      <c r="AW40" s="1"/>
      <c r="AX40" s="1"/>
      <c r="AY40" s="1"/>
      <c r="AZ40" s="1"/>
      <c r="BA40" s="1">
        <v>1</v>
      </c>
      <c r="BB40" s="1"/>
      <c r="BC40" s="1"/>
      <c r="BD40" s="1"/>
      <c r="BE40" s="1"/>
      <c r="BF40" s="1"/>
      <c r="BG40" s="1"/>
      <c r="BH40" s="1">
        <v>1</v>
      </c>
      <c r="BI40" s="1"/>
      <c r="BJ40" s="1"/>
      <c r="BK40" s="1"/>
      <c r="BL40" s="1">
        <v>1</v>
      </c>
    </row>
    <row r="41" spans="1:64" x14ac:dyDescent="0.3">
      <c r="A41" s="1" t="s">
        <v>161</v>
      </c>
      <c r="B41" s="1">
        <v>19</v>
      </c>
      <c r="C41" s="1" t="s">
        <v>20</v>
      </c>
      <c r="D41" s="1" t="s">
        <v>162</v>
      </c>
      <c r="E41" s="1"/>
      <c r="G41" s="1"/>
      <c r="H41" s="1"/>
      <c r="I41" s="1"/>
      <c r="J41" s="1"/>
      <c r="K41" s="1"/>
      <c r="L41" s="1"/>
      <c r="M41" s="1"/>
      <c r="N41" s="1"/>
      <c r="O41" s="1"/>
      <c r="P41" s="1">
        <v>1</v>
      </c>
      <c r="Q41" s="1"/>
      <c r="R41" s="1"/>
      <c r="S41" s="1"/>
      <c r="T41" s="1"/>
      <c r="U41" s="1">
        <v>1</v>
      </c>
      <c r="V41" s="1"/>
      <c r="W41" s="1"/>
      <c r="X41" s="1"/>
      <c r="Y41" s="1"/>
      <c r="Z41" s="1">
        <v>1</v>
      </c>
      <c r="AA41" s="1"/>
      <c r="AB41" s="1"/>
      <c r="AC41" s="1"/>
      <c r="AD41" s="1"/>
      <c r="AE41" s="1"/>
      <c r="AF41" s="1"/>
      <c r="AG41" s="1">
        <v>1</v>
      </c>
      <c r="AH41" s="1"/>
      <c r="AI41" s="1"/>
      <c r="AJ41" s="1"/>
      <c r="AK41" s="1"/>
      <c r="AL41" s="1">
        <v>1</v>
      </c>
      <c r="AM41" s="1"/>
      <c r="AN41" s="1"/>
      <c r="AO41" s="1"/>
      <c r="AP41" s="1"/>
      <c r="AQ41" s="1">
        <v>1</v>
      </c>
      <c r="AR41" s="1"/>
      <c r="AS41" s="1"/>
      <c r="AT41" s="1"/>
      <c r="AU41" s="1"/>
      <c r="AV41" s="1">
        <v>1</v>
      </c>
      <c r="AW41" s="1"/>
      <c r="AX41" s="1"/>
      <c r="AY41" s="1"/>
      <c r="AZ41" s="1"/>
      <c r="BA41" s="1"/>
      <c r="BB41" s="1">
        <v>1</v>
      </c>
      <c r="BC41" s="1"/>
      <c r="BD41" s="1"/>
      <c r="BE41" s="1"/>
      <c r="BF41" s="1"/>
      <c r="BG41" s="1">
        <v>1</v>
      </c>
      <c r="BH41" s="1"/>
      <c r="BI41" s="1">
        <v>1</v>
      </c>
      <c r="BJ41" s="1"/>
      <c r="BK41" s="1"/>
      <c r="BL41" s="1"/>
    </row>
    <row r="42" spans="1:64" x14ac:dyDescent="0.3">
      <c r="A42" s="1" t="s">
        <v>163</v>
      </c>
      <c r="B42" s="1">
        <v>19</v>
      </c>
      <c r="C42" s="1" t="s">
        <v>20</v>
      </c>
      <c r="D42" s="1" t="s">
        <v>164</v>
      </c>
      <c r="E42" s="1" t="s">
        <v>10</v>
      </c>
      <c r="G42" s="1"/>
      <c r="H42" s="1">
        <v>1</v>
      </c>
      <c r="I42" s="1">
        <v>1</v>
      </c>
      <c r="J42" s="1"/>
      <c r="K42" s="1">
        <v>1</v>
      </c>
      <c r="L42" s="1"/>
      <c r="M42" s="1"/>
      <c r="N42" s="1"/>
      <c r="O42" s="1"/>
      <c r="P42" s="1"/>
      <c r="Q42" s="1">
        <v>1</v>
      </c>
      <c r="R42" s="1"/>
      <c r="S42" s="1"/>
      <c r="T42" s="1"/>
      <c r="U42" s="1"/>
      <c r="V42" s="1">
        <v>1</v>
      </c>
      <c r="W42" s="1"/>
      <c r="X42" s="1"/>
      <c r="Y42" s="1"/>
      <c r="Z42" s="1"/>
      <c r="AA42" s="1">
        <v>1</v>
      </c>
      <c r="AB42" s="1"/>
      <c r="AC42" s="1">
        <v>1</v>
      </c>
      <c r="AD42" s="1"/>
      <c r="AE42" s="1"/>
      <c r="AF42" s="1"/>
      <c r="AG42" s="1"/>
      <c r="AH42" s="1">
        <v>1</v>
      </c>
      <c r="AI42" s="1"/>
      <c r="AJ42" s="1">
        <v>1</v>
      </c>
      <c r="AK42" s="1"/>
      <c r="AL42" s="1"/>
      <c r="AM42" s="1">
        <v>1</v>
      </c>
      <c r="AN42" s="1"/>
      <c r="AO42" s="1"/>
      <c r="AP42" s="1"/>
      <c r="AQ42" s="1"/>
      <c r="AR42" s="1">
        <v>1</v>
      </c>
      <c r="AS42" s="1"/>
      <c r="AT42" s="1"/>
      <c r="AU42" s="1"/>
      <c r="AV42" s="1"/>
      <c r="AW42" s="1">
        <v>1</v>
      </c>
      <c r="AX42" s="1"/>
      <c r="AY42" s="1"/>
      <c r="AZ42" s="1"/>
      <c r="BA42" s="1"/>
      <c r="BB42" s="1"/>
      <c r="BC42" s="1">
        <v>1</v>
      </c>
      <c r="BD42" s="1">
        <v>1</v>
      </c>
      <c r="BE42" s="1"/>
      <c r="BF42" s="1">
        <v>1</v>
      </c>
      <c r="BG42" s="1"/>
      <c r="BH42" s="1"/>
      <c r="BI42" s="1"/>
      <c r="BJ42" s="1">
        <v>1</v>
      </c>
      <c r="BK42" s="1"/>
      <c r="BL42" s="1"/>
    </row>
    <row r="43" spans="1:64" x14ac:dyDescent="0.3">
      <c r="A43" s="1" t="s">
        <v>165</v>
      </c>
      <c r="B43" s="1">
        <v>19</v>
      </c>
      <c r="C43" s="1" t="s">
        <v>20</v>
      </c>
      <c r="D43" s="1" t="s">
        <v>166</v>
      </c>
      <c r="E43" s="1" t="s">
        <v>10</v>
      </c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</v>
      </c>
      <c r="S43" s="1"/>
      <c r="T43" s="1"/>
      <c r="U43" s="1"/>
      <c r="V43" s="1"/>
      <c r="W43" s="1">
        <v>1</v>
      </c>
      <c r="X43" s="1"/>
      <c r="Y43" s="1"/>
      <c r="Z43" s="1"/>
      <c r="AA43" s="1"/>
      <c r="AB43" s="1">
        <v>1</v>
      </c>
      <c r="AC43" s="1"/>
      <c r="AD43" s="1">
        <v>1</v>
      </c>
      <c r="AE43" s="1"/>
      <c r="AF43" s="1"/>
      <c r="AG43" s="1"/>
      <c r="AH43" s="1"/>
      <c r="AI43" s="1">
        <v>1</v>
      </c>
      <c r="AJ43" s="1"/>
      <c r="AK43" s="1">
        <v>1</v>
      </c>
      <c r="AL43" s="1"/>
      <c r="AM43" s="1"/>
      <c r="AN43" s="1">
        <v>1</v>
      </c>
      <c r="AO43" s="1"/>
      <c r="AP43" s="1"/>
      <c r="AQ43" s="1"/>
      <c r="AR43" s="1"/>
      <c r="AS43" s="1">
        <v>1</v>
      </c>
      <c r="AT43" s="1"/>
      <c r="AU43" s="1"/>
      <c r="AV43" s="1"/>
      <c r="AW43" s="1"/>
      <c r="AX43" s="1">
        <v>1</v>
      </c>
      <c r="AY43" s="1"/>
      <c r="AZ43" s="1">
        <v>1</v>
      </c>
      <c r="BA43" s="1"/>
      <c r="BB43" s="1"/>
      <c r="BC43" s="1"/>
      <c r="BD43" s="1"/>
      <c r="BE43" s="1">
        <v>1</v>
      </c>
      <c r="BF43" s="1"/>
      <c r="BG43" s="1"/>
      <c r="BH43" s="1"/>
      <c r="BI43" s="1"/>
      <c r="BJ43" s="1"/>
      <c r="BK43" s="1">
        <v>1</v>
      </c>
      <c r="BL43" s="1"/>
    </row>
    <row r="44" spans="1:64" x14ac:dyDescent="0.3">
      <c r="A44" s="1" t="s">
        <v>167</v>
      </c>
      <c r="B44" s="1">
        <v>20</v>
      </c>
      <c r="C44" s="1" t="s">
        <v>18</v>
      </c>
      <c r="D44" s="1" t="s">
        <v>168</v>
      </c>
      <c r="E44" s="1"/>
      <c r="G44" s="1"/>
      <c r="H44" s="1"/>
      <c r="I44" s="1"/>
      <c r="J44" s="1"/>
      <c r="K44" s="1"/>
      <c r="L44" s="1"/>
      <c r="M44" s="1"/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/>
      <c r="T44" s="1">
        <v>1</v>
      </c>
      <c r="U44" s="1">
        <v>1</v>
      </c>
      <c r="V44" s="1">
        <v>1</v>
      </c>
      <c r="W44" s="1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>
        <v>1</v>
      </c>
      <c r="BF44" s="1"/>
      <c r="BG44" s="1"/>
      <c r="BH44" s="1"/>
      <c r="BI44" s="1"/>
      <c r="BJ44" s="1"/>
      <c r="BK44" s="1"/>
      <c r="BL44" s="1"/>
    </row>
    <row r="45" spans="1:64" x14ac:dyDescent="0.3">
      <c r="A45" s="1" t="s">
        <v>169</v>
      </c>
      <c r="B45" s="1">
        <v>20</v>
      </c>
      <c r="C45" s="1" t="s">
        <v>18</v>
      </c>
      <c r="D45" s="1" t="s">
        <v>170</v>
      </c>
      <c r="E45" s="1" t="s">
        <v>10</v>
      </c>
      <c r="G45" s="1"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1</v>
      </c>
      <c r="T45" s="1"/>
      <c r="U45" s="1"/>
      <c r="V45" s="1"/>
      <c r="W45" s="1"/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>
        <v>1</v>
      </c>
      <c r="BJ45" s="1">
        <v>1</v>
      </c>
      <c r="BK45" s="1">
        <v>1</v>
      </c>
      <c r="BL45" s="1"/>
    </row>
    <row r="46" spans="1:64" x14ac:dyDescent="0.3">
      <c r="A46" s="1" t="s">
        <v>171</v>
      </c>
      <c r="B46" s="1">
        <v>20</v>
      </c>
      <c r="C46" s="1" t="s">
        <v>18</v>
      </c>
      <c r="D46" s="1" t="s">
        <v>172</v>
      </c>
      <c r="E46" s="1" t="s">
        <v>10</v>
      </c>
      <c r="G46" s="1"/>
      <c r="H46" s="1">
        <v>1</v>
      </c>
      <c r="I46" s="1"/>
      <c r="J46" s="1">
        <v>1</v>
      </c>
      <c r="K46" s="1"/>
      <c r="L46" s="1"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1</v>
      </c>
      <c r="BE46" s="1"/>
      <c r="BF46" s="1"/>
      <c r="BG46" s="1"/>
      <c r="BH46" s="1">
        <v>1</v>
      </c>
      <c r="BI46" s="1"/>
      <c r="BJ46" s="1"/>
      <c r="BK46" s="1"/>
      <c r="BL46" s="1"/>
    </row>
    <row r="47" spans="1:64" x14ac:dyDescent="0.3">
      <c r="A47" s="1" t="s">
        <v>173</v>
      </c>
      <c r="B47" s="1">
        <v>20</v>
      </c>
      <c r="C47" s="1" t="s">
        <v>18</v>
      </c>
      <c r="D47" s="1" t="s">
        <v>174</v>
      </c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>
        <v>1</v>
      </c>
      <c r="AM47" s="1">
        <v>1</v>
      </c>
      <c r="AN47" s="1">
        <v>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3">
      <c r="A48" s="1" t="s">
        <v>175</v>
      </c>
      <c r="B48" s="1">
        <v>20</v>
      </c>
      <c r="C48" s="1" t="s">
        <v>18</v>
      </c>
      <c r="D48" s="1" t="s">
        <v>176</v>
      </c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>
        <v>1</v>
      </c>
      <c r="AL48" s="1"/>
      <c r="AM48" s="1"/>
      <c r="AN48" s="1"/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x14ac:dyDescent="0.3">
      <c r="A49" s="1" t="s">
        <v>177</v>
      </c>
      <c r="B49" s="1">
        <v>20</v>
      </c>
      <c r="C49" s="1" t="s">
        <v>18</v>
      </c>
      <c r="D49" s="1" t="s">
        <v>172</v>
      </c>
      <c r="E49" s="1" t="s">
        <v>10</v>
      </c>
      <c r="G49" s="1"/>
      <c r="H49" s="1"/>
      <c r="I49" s="1">
        <v>1</v>
      </c>
      <c r="J49" s="1"/>
      <c r="K49" s="1"/>
      <c r="L49" s="1"/>
      <c r="M49" s="1">
        <v>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/>
      <c r="AZ49" s="1"/>
      <c r="BA49" s="1"/>
      <c r="BB49" s="1"/>
      <c r="BC49" s="1"/>
      <c r="BD49" s="1"/>
      <c r="BE49" s="1"/>
      <c r="BF49" s="1">
        <v>1</v>
      </c>
      <c r="BG49" s="1">
        <v>1</v>
      </c>
      <c r="BH49" s="1"/>
      <c r="BI49" s="1"/>
      <c r="BJ49" s="1"/>
      <c r="BK49" s="1"/>
      <c r="BL49" s="1">
        <v>1</v>
      </c>
    </row>
    <row r="50" spans="1:64" x14ac:dyDescent="0.3">
      <c r="A50" s="1" t="s">
        <v>178</v>
      </c>
      <c r="B50" s="1">
        <v>20</v>
      </c>
      <c r="C50" s="1" t="s">
        <v>18</v>
      </c>
      <c r="D50" s="1" t="s">
        <v>179</v>
      </c>
      <c r="E50" s="1" t="s">
        <v>10</v>
      </c>
      <c r="F50" s="1">
        <v>1</v>
      </c>
      <c r="G50" s="1"/>
      <c r="H50" s="1"/>
      <c r="I50" s="1"/>
      <c r="J50" s="1"/>
      <c r="K50" s="1">
        <v>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3">
      <c r="A51" s="1" t="s">
        <v>180</v>
      </c>
      <c r="B51" s="1">
        <v>21</v>
      </c>
      <c r="C51" s="1" t="s">
        <v>17</v>
      </c>
      <c r="D51" s="1" t="s">
        <v>181</v>
      </c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>
        <v>1</v>
      </c>
      <c r="AL51" s="1"/>
      <c r="AM51" s="1"/>
      <c r="AN51" s="1"/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x14ac:dyDescent="0.3">
      <c r="A52" s="1" t="s">
        <v>182</v>
      </c>
      <c r="B52" s="1">
        <v>21</v>
      </c>
      <c r="C52" s="1" t="s">
        <v>17</v>
      </c>
      <c r="D52" s="1" t="s">
        <v>183</v>
      </c>
      <c r="E52" s="1" t="s">
        <v>10</v>
      </c>
      <c r="G52" s="1">
        <v>1</v>
      </c>
      <c r="H52" s="1"/>
      <c r="I52" s="1"/>
      <c r="J52" s="1"/>
      <c r="K52" s="1"/>
      <c r="L52" s="1"/>
      <c r="M52" s="1"/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1</v>
      </c>
      <c r="BF52" s="1"/>
      <c r="BG52" s="1"/>
      <c r="BH52" s="1"/>
      <c r="BI52" s="1">
        <v>1</v>
      </c>
      <c r="BJ52" s="1">
        <v>1</v>
      </c>
      <c r="BK52" s="1">
        <v>1</v>
      </c>
      <c r="BL52" s="1"/>
    </row>
    <row r="53" spans="1:64" x14ac:dyDescent="0.3">
      <c r="A53" s="1" t="s">
        <v>184</v>
      </c>
      <c r="B53" s="1">
        <v>21</v>
      </c>
      <c r="C53" s="1" t="s">
        <v>17</v>
      </c>
      <c r="D53" s="1" t="s">
        <v>185</v>
      </c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>
        <v>1</v>
      </c>
      <c r="AM53" s="1">
        <v>1</v>
      </c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3">
      <c r="A54" s="1" t="s">
        <v>186</v>
      </c>
      <c r="B54" s="1">
        <v>22</v>
      </c>
      <c r="C54" s="1" t="s">
        <v>19</v>
      </c>
      <c r="D54" s="1" t="s">
        <v>187</v>
      </c>
      <c r="E54" s="1" t="s">
        <v>10</v>
      </c>
      <c r="F54" s="1">
        <v>1</v>
      </c>
      <c r="G54" s="1"/>
      <c r="H54" s="1">
        <v>1</v>
      </c>
      <c r="I54" s="1"/>
      <c r="J54" s="1"/>
      <c r="K54" s="1">
        <v>1</v>
      </c>
      <c r="L54" s="1">
        <v>1</v>
      </c>
      <c r="M54" s="1"/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/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/>
      <c r="AL54" s="1">
        <v>1</v>
      </c>
      <c r="AM54" s="1">
        <v>1</v>
      </c>
      <c r="AN54" s="1"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1</v>
      </c>
      <c r="BE54" s="1">
        <v>1</v>
      </c>
      <c r="BF54" s="1"/>
      <c r="BG54" s="1"/>
      <c r="BH54" s="1">
        <v>1</v>
      </c>
      <c r="BI54" s="1">
        <v>1</v>
      </c>
      <c r="BJ54" s="1">
        <v>1</v>
      </c>
      <c r="BK54" s="1">
        <v>1</v>
      </c>
      <c r="BL54" s="1"/>
    </row>
    <row r="55" spans="1:64" x14ac:dyDescent="0.3">
      <c r="A55" s="1" t="s">
        <v>188</v>
      </c>
      <c r="B55" s="1">
        <v>22</v>
      </c>
      <c r="C55" s="1" t="s">
        <v>19</v>
      </c>
      <c r="D55" s="1" t="s">
        <v>189</v>
      </c>
      <c r="E55" s="1" t="s">
        <v>10</v>
      </c>
      <c r="G55" s="1"/>
      <c r="H55" s="1"/>
      <c r="I55" s="1">
        <v>1</v>
      </c>
      <c r="J55" s="1">
        <v>1</v>
      </c>
      <c r="K55" s="1"/>
      <c r="L55" s="1"/>
      <c r="M55" s="1"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>
        <v>1</v>
      </c>
      <c r="AL55" s="1"/>
      <c r="AM55" s="1"/>
      <c r="AN55" s="1"/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/>
      <c r="BE55" s="1"/>
      <c r="BF55" s="1">
        <v>1</v>
      </c>
      <c r="BG55" s="1">
        <v>1</v>
      </c>
      <c r="BH55" s="1"/>
      <c r="BI55" s="1"/>
      <c r="BJ55" s="1"/>
      <c r="BK55" s="1"/>
      <c r="BL55" s="1">
        <v>1</v>
      </c>
    </row>
    <row r="56" spans="1:64" x14ac:dyDescent="0.3">
      <c r="A56" s="1" t="s">
        <v>190</v>
      </c>
      <c r="B56" s="1">
        <v>22</v>
      </c>
      <c r="C56" s="1" t="s">
        <v>19</v>
      </c>
      <c r="D56" s="1" t="s">
        <v>187</v>
      </c>
      <c r="E56" s="1" t="s">
        <v>10</v>
      </c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>
        <v>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x14ac:dyDescent="0.3">
      <c r="A57" s="1" t="s">
        <v>191</v>
      </c>
      <c r="B57" s="1">
        <v>23</v>
      </c>
      <c r="C57" s="1" t="s">
        <v>192</v>
      </c>
      <c r="E57" s="1" t="s">
        <v>10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 s="1">
        <v>2</v>
      </c>
      <c r="AU57" s="1">
        <v>2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2</v>
      </c>
      <c r="BB57" s="1">
        <v>2</v>
      </c>
      <c r="BC57" s="1">
        <v>2</v>
      </c>
      <c r="BD57" s="1">
        <v>2</v>
      </c>
      <c r="BE57" s="1">
        <v>2</v>
      </c>
      <c r="BF57" s="1">
        <v>2</v>
      </c>
      <c r="BG57" s="1">
        <v>2</v>
      </c>
      <c r="BH57" s="1">
        <v>2</v>
      </c>
      <c r="BI57" s="1">
        <v>2</v>
      </c>
      <c r="BJ57" s="1">
        <v>2</v>
      </c>
      <c r="BK57" s="1">
        <v>2</v>
      </c>
      <c r="BL57" s="1">
        <v>2</v>
      </c>
    </row>
    <row r="58" spans="1:64" x14ac:dyDescent="0.3">
      <c r="A58" s="1">
        <v>11149420</v>
      </c>
      <c r="B58" s="1">
        <v>24</v>
      </c>
      <c r="C58" s="1" t="s">
        <v>26</v>
      </c>
      <c r="D58" s="1" t="s">
        <v>193</v>
      </c>
      <c r="E58" s="1" t="s">
        <v>10</v>
      </c>
      <c r="F58" s="1">
        <v>2</v>
      </c>
      <c r="G58" s="1">
        <v>2</v>
      </c>
      <c r="H58" s="1">
        <v>2</v>
      </c>
      <c r="I58" s="1"/>
      <c r="J58" s="1"/>
      <c r="K58" s="1">
        <v>2</v>
      </c>
      <c r="L58" s="1">
        <v>2</v>
      </c>
      <c r="M58" s="1"/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/>
      <c r="AL58" s="1">
        <v>2</v>
      </c>
      <c r="AM58" s="1">
        <v>2</v>
      </c>
      <c r="AN58" s="1">
        <v>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>
        <v>2</v>
      </c>
      <c r="BE58" s="1">
        <v>2</v>
      </c>
      <c r="BF58" s="1"/>
      <c r="BG58" s="1"/>
      <c r="BH58" s="1">
        <v>2</v>
      </c>
      <c r="BI58" s="1">
        <v>2</v>
      </c>
      <c r="BJ58" s="1">
        <v>2</v>
      </c>
      <c r="BK58" s="1">
        <v>2</v>
      </c>
      <c r="BL58" s="1"/>
    </row>
    <row r="59" spans="1:64" x14ac:dyDescent="0.3">
      <c r="A59" s="1">
        <v>11149433</v>
      </c>
      <c r="B59" s="1">
        <v>24</v>
      </c>
      <c r="C59" s="1" t="s">
        <v>26</v>
      </c>
      <c r="D59" s="1" t="s">
        <v>194</v>
      </c>
      <c r="E59" s="1" t="s">
        <v>10</v>
      </c>
      <c r="G59" s="1"/>
      <c r="H59" s="1"/>
      <c r="I59" s="1">
        <v>2</v>
      </c>
      <c r="J59" s="1">
        <v>2</v>
      </c>
      <c r="K59" s="1"/>
      <c r="L59" s="1"/>
      <c r="M59" s="1">
        <v>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>
        <v>2</v>
      </c>
      <c r="AL59" s="1"/>
      <c r="AM59" s="1"/>
      <c r="AN59" s="1"/>
      <c r="AO59" s="1">
        <v>2</v>
      </c>
      <c r="AP59" s="1">
        <v>2</v>
      </c>
      <c r="AQ59" s="1">
        <v>2</v>
      </c>
      <c r="AR59" s="1">
        <v>2</v>
      </c>
      <c r="AS59" s="1">
        <v>2</v>
      </c>
      <c r="AT59" s="1">
        <v>2</v>
      </c>
      <c r="AU59" s="1">
        <v>2</v>
      </c>
      <c r="AV59" s="1">
        <v>2</v>
      </c>
      <c r="AW59" s="1">
        <v>2</v>
      </c>
      <c r="AX59" s="1">
        <v>2</v>
      </c>
      <c r="AY59" s="1">
        <v>2</v>
      </c>
      <c r="AZ59" s="1">
        <v>2</v>
      </c>
      <c r="BA59" s="1">
        <v>2</v>
      </c>
      <c r="BB59" s="1">
        <v>2</v>
      </c>
      <c r="BC59" s="1">
        <v>2</v>
      </c>
      <c r="BD59" s="1"/>
      <c r="BE59" s="1"/>
      <c r="BF59" s="1">
        <v>2</v>
      </c>
      <c r="BG59" s="1">
        <v>2</v>
      </c>
      <c r="BH59" s="1"/>
      <c r="BI59" s="1"/>
      <c r="BJ59" s="1"/>
      <c r="BK59" s="1"/>
      <c r="BL59" s="1">
        <v>2</v>
      </c>
    </row>
    <row r="60" spans="1:64" x14ac:dyDescent="0.3">
      <c r="A60" s="1" t="s">
        <v>195</v>
      </c>
      <c r="B60" s="1">
        <v>25</v>
      </c>
      <c r="C60" s="1" t="s">
        <v>15</v>
      </c>
      <c r="D60" s="1" t="s">
        <v>196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>
        <v>1</v>
      </c>
      <c r="AM60" s="1">
        <v>1</v>
      </c>
      <c r="AN60" s="1">
        <v>1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x14ac:dyDescent="0.3">
      <c r="A61" s="1" t="s">
        <v>197</v>
      </c>
      <c r="B61" s="1">
        <v>26</v>
      </c>
      <c r="C61" s="1" t="s">
        <v>198</v>
      </c>
      <c r="D61" s="1" t="s">
        <v>199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>
        <v>1</v>
      </c>
      <c r="AM61" s="1">
        <v>1</v>
      </c>
      <c r="AN61" s="1">
        <v>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x14ac:dyDescent="0.3">
      <c r="A62" s="1" t="s">
        <v>200</v>
      </c>
      <c r="B62" s="1">
        <v>31</v>
      </c>
      <c r="C62" s="1" t="s">
        <v>29</v>
      </c>
      <c r="D62" s="1" t="s">
        <v>201</v>
      </c>
      <c r="E62" s="1" t="s">
        <v>10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</row>
    <row r="63" spans="1:64" x14ac:dyDescent="0.3">
      <c r="A63" s="1" t="s">
        <v>31</v>
      </c>
      <c r="B63" s="1">
        <v>46</v>
      </c>
      <c r="C63" s="1" t="s">
        <v>32</v>
      </c>
      <c r="D63" s="1" t="s">
        <v>33</v>
      </c>
      <c r="E63" s="1" t="s">
        <v>10</v>
      </c>
      <c r="G63" s="1">
        <v>1</v>
      </c>
      <c r="H63" s="1"/>
      <c r="I63" s="1"/>
      <c r="J63" s="1"/>
      <c r="K63" s="1"/>
      <c r="L63" s="1"/>
      <c r="M63" s="1"/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/>
      <c r="AF63" s="1"/>
      <c r="AG63" s="1"/>
      <c r="AH63" s="1"/>
      <c r="AI63" s="1"/>
      <c r="AJ63" s="1"/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>
        <v>1</v>
      </c>
      <c r="BF63" s="1"/>
      <c r="BG63" s="1"/>
      <c r="BH63" s="1"/>
      <c r="BI63" s="1">
        <v>1</v>
      </c>
      <c r="BJ63" s="1">
        <v>1</v>
      </c>
      <c r="BK63" s="1">
        <v>1</v>
      </c>
      <c r="BL63" s="1"/>
    </row>
    <row r="64" spans="1:6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x14ac:dyDescent="0.3">
      <c r="A92" s="2">
        <v>11084895</v>
      </c>
      <c r="B92" s="2">
        <v>200</v>
      </c>
      <c r="C92" s="2" t="s">
        <v>34</v>
      </c>
      <c r="D92" s="2" t="s">
        <v>35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>
        <v>1</v>
      </c>
      <c r="S92" s="2"/>
      <c r="T92" s="2"/>
      <c r="U92" s="2"/>
      <c r="V92" s="2"/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/>
      <c r="AC92" s="2"/>
      <c r="AD92" s="2">
        <v>1</v>
      </c>
      <c r="AE92" s="2"/>
      <c r="AF92" s="2"/>
      <c r="AG92" s="2"/>
      <c r="AH92" s="2"/>
      <c r="AI92" s="2"/>
      <c r="AJ92" s="2"/>
      <c r="AK92" s="2"/>
      <c r="AL92" s="2">
        <v>1</v>
      </c>
      <c r="AM92" s="2"/>
      <c r="AN92" s="2"/>
      <c r="AO92" s="2"/>
      <c r="AP92" s="2"/>
      <c r="AQ92" s="2"/>
      <c r="AR92" s="2"/>
      <c r="AS92" s="2"/>
      <c r="AT92" s="2">
        <v>1</v>
      </c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>
        <v>1</v>
      </c>
      <c r="BK92" s="2"/>
      <c r="BL92" s="2"/>
    </row>
    <row r="93" spans="1:64" x14ac:dyDescent="0.3">
      <c r="A93" s="2">
        <v>11086209</v>
      </c>
      <c r="B93" s="2">
        <v>202</v>
      </c>
      <c r="C93" s="2" t="s">
        <v>36</v>
      </c>
      <c r="D93" s="2" t="s">
        <v>14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v>1</v>
      </c>
      <c r="S93" s="2"/>
      <c r="T93" s="2"/>
      <c r="U93" s="2"/>
      <c r="V93" s="2"/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/>
      <c r="AC93" s="2"/>
      <c r="AD93" s="2">
        <v>1</v>
      </c>
      <c r="AE93" s="2"/>
      <c r="AF93" s="2"/>
      <c r="AG93" s="2"/>
      <c r="AH93" s="2"/>
      <c r="AI93" s="2"/>
      <c r="AJ93" s="2"/>
      <c r="AK93" s="2"/>
      <c r="AL93" s="2">
        <v>1</v>
      </c>
      <c r="AM93" s="2"/>
      <c r="AN93" s="2"/>
      <c r="AO93" s="2"/>
      <c r="AP93" s="2"/>
      <c r="AQ93" s="2"/>
      <c r="AR93" s="2"/>
      <c r="AS93" s="2"/>
      <c r="AT93" s="2">
        <v>1</v>
      </c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>
        <v>1</v>
      </c>
      <c r="BK93" s="2"/>
      <c r="BL9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M23" sqref="M23"/>
    </sheetView>
  </sheetViews>
  <sheetFormatPr defaultRowHeight="15.75" x14ac:dyDescent="0.3"/>
  <cols>
    <col min="1" max="1" width="27.5703125" style="1" bestFit="1" customWidth="1"/>
    <col min="2" max="2" width="12.42578125" style="1" bestFit="1" customWidth="1"/>
    <col min="3" max="3" width="15.85546875" style="1" bestFit="1" customWidth="1"/>
    <col min="4" max="4" width="65" style="1" bestFit="1" customWidth="1"/>
    <col min="5" max="5" width="10.5703125" style="1" bestFit="1" customWidth="1"/>
    <col min="6" max="6" width="14.140625" style="1" bestFit="1" customWidth="1"/>
    <col min="7" max="7" width="11.7109375" style="1" bestFit="1" customWidth="1"/>
    <col min="8" max="8" width="34.7109375" customWidth="1"/>
  </cols>
  <sheetData>
    <row r="1" spans="1:7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3">
      <c r="A2" s="1" t="s">
        <v>45</v>
      </c>
    </row>
    <row r="3" spans="1:7" x14ac:dyDescent="0.3">
      <c r="A3" s="1" t="s">
        <v>46</v>
      </c>
      <c r="B3" s="1" t="s">
        <v>47</v>
      </c>
      <c r="C3" s="1" t="s">
        <v>48</v>
      </c>
      <c r="D3" s="1" t="s">
        <v>37</v>
      </c>
      <c r="E3" s="1" t="s">
        <v>49</v>
      </c>
      <c r="F3" s="1" t="s">
        <v>50</v>
      </c>
      <c r="G3" s="1" t="s">
        <v>51</v>
      </c>
    </row>
    <row r="4" spans="1:7" x14ac:dyDescent="0.3">
      <c r="A4" s="1" t="s">
        <v>202</v>
      </c>
      <c r="B4" s="1">
        <v>11059803</v>
      </c>
      <c r="C4" s="1" t="s">
        <v>158</v>
      </c>
      <c r="D4" s="1" t="s">
        <v>203</v>
      </c>
      <c r="E4" s="1" t="b">
        <v>1</v>
      </c>
      <c r="F4" s="1" t="s">
        <v>52</v>
      </c>
      <c r="G4" s="1" t="b">
        <v>0</v>
      </c>
    </row>
    <row r="5" spans="1:7" x14ac:dyDescent="0.3">
      <c r="A5" s="1" t="s">
        <v>204</v>
      </c>
      <c r="B5" s="1" t="s">
        <v>82</v>
      </c>
      <c r="C5" s="1" t="s">
        <v>158</v>
      </c>
      <c r="D5" s="1" t="s">
        <v>203</v>
      </c>
      <c r="E5" s="1" t="b">
        <v>1</v>
      </c>
      <c r="F5" s="1" t="s">
        <v>52</v>
      </c>
      <c r="G5" s="1" t="b">
        <v>0</v>
      </c>
    </row>
    <row r="6" spans="1:7" x14ac:dyDescent="0.3">
      <c r="A6" s="1" t="s">
        <v>205</v>
      </c>
      <c r="B6" s="1" t="s">
        <v>55</v>
      </c>
      <c r="C6" s="1" t="s">
        <v>158</v>
      </c>
      <c r="D6" s="1" t="s">
        <v>203</v>
      </c>
      <c r="E6" s="1" t="b">
        <v>1</v>
      </c>
      <c r="F6" s="1" t="s">
        <v>52</v>
      </c>
      <c r="G6" s="1" t="b">
        <v>0</v>
      </c>
    </row>
    <row r="7" spans="1:7" x14ac:dyDescent="0.3">
      <c r="A7" s="1" t="s">
        <v>206</v>
      </c>
      <c r="B7" s="1" t="s">
        <v>65</v>
      </c>
      <c r="C7" s="1" t="s">
        <v>158</v>
      </c>
      <c r="D7" s="1" t="s">
        <v>203</v>
      </c>
      <c r="E7" s="1" t="b">
        <v>1</v>
      </c>
      <c r="F7" s="1" t="s">
        <v>52</v>
      </c>
      <c r="G7" s="1" t="b">
        <v>0</v>
      </c>
    </row>
    <row r="8" spans="1:7" x14ac:dyDescent="0.3">
      <c r="A8" s="1" t="s">
        <v>207</v>
      </c>
      <c r="B8" s="1" t="s">
        <v>87</v>
      </c>
      <c r="C8" s="1" t="s">
        <v>158</v>
      </c>
      <c r="D8" s="1" t="s">
        <v>203</v>
      </c>
      <c r="E8" s="1" t="b">
        <v>1</v>
      </c>
      <c r="F8" s="1" t="s">
        <v>52</v>
      </c>
      <c r="G8" s="1" t="b">
        <v>0</v>
      </c>
    </row>
    <row r="9" spans="1:7" x14ac:dyDescent="0.3">
      <c r="A9" s="1" t="s">
        <v>208</v>
      </c>
      <c r="B9" s="1">
        <v>11007287</v>
      </c>
      <c r="C9" s="1" t="s">
        <v>158</v>
      </c>
      <c r="D9" s="1" t="s">
        <v>203</v>
      </c>
      <c r="E9" s="1" t="b">
        <v>1</v>
      </c>
      <c r="F9" s="1" t="s">
        <v>52</v>
      </c>
      <c r="G9" s="1" t="b">
        <v>0</v>
      </c>
    </row>
    <row r="10" spans="1:7" x14ac:dyDescent="0.3">
      <c r="A10" s="1" t="s">
        <v>209</v>
      </c>
      <c r="B10" s="1" t="s">
        <v>60</v>
      </c>
      <c r="C10" s="1" t="s">
        <v>158</v>
      </c>
      <c r="D10" s="1" t="s">
        <v>203</v>
      </c>
      <c r="E10" s="1" t="b">
        <v>1</v>
      </c>
      <c r="F10" s="1" t="s">
        <v>52</v>
      </c>
      <c r="G10" s="1" t="b">
        <v>0</v>
      </c>
    </row>
    <row r="11" spans="1:7" x14ac:dyDescent="0.3">
      <c r="A11" s="1" t="s">
        <v>210</v>
      </c>
      <c r="B11" s="1" t="s">
        <v>92</v>
      </c>
      <c r="C11" s="1" t="s">
        <v>158</v>
      </c>
      <c r="D11" s="1" t="s">
        <v>203</v>
      </c>
      <c r="E11" s="1" t="b">
        <v>1</v>
      </c>
      <c r="F11" s="1" t="s">
        <v>52</v>
      </c>
      <c r="G11" s="1" t="b">
        <v>0</v>
      </c>
    </row>
    <row r="12" spans="1:7" x14ac:dyDescent="0.3">
      <c r="A12" s="1" t="s">
        <v>211</v>
      </c>
      <c r="B12" s="1" t="s">
        <v>72</v>
      </c>
      <c r="C12" s="1" t="s">
        <v>158</v>
      </c>
      <c r="D12" s="1" t="s">
        <v>203</v>
      </c>
      <c r="E12" s="1" t="b">
        <v>1</v>
      </c>
      <c r="F12" s="1" t="s">
        <v>52</v>
      </c>
      <c r="G12" s="1" t="b">
        <v>0</v>
      </c>
    </row>
    <row r="13" spans="1:7" x14ac:dyDescent="0.3">
      <c r="A13" s="1" t="s">
        <v>212</v>
      </c>
      <c r="B13" s="1">
        <v>11180705</v>
      </c>
      <c r="C13" s="1" t="s">
        <v>158</v>
      </c>
      <c r="D13" s="1" t="s">
        <v>203</v>
      </c>
      <c r="E13" s="1" t="b">
        <v>1</v>
      </c>
      <c r="F13" s="1" t="s">
        <v>52</v>
      </c>
      <c r="G13" s="1" t="b">
        <v>0</v>
      </c>
    </row>
    <row r="14" spans="1:7" x14ac:dyDescent="0.3">
      <c r="A14" s="1" t="s">
        <v>213</v>
      </c>
      <c r="B14" s="1" t="s">
        <v>94</v>
      </c>
      <c r="C14" s="1" t="s">
        <v>160</v>
      </c>
      <c r="D14" s="1" t="s">
        <v>203</v>
      </c>
      <c r="E14" s="1" t="b">
        <v>1</v>
      </c>
      <c r="F14" s="1" t="s">
        <v>52</v>
      </c>
      <c r="G14" s="1" t="b">
        <v>0</v>
      </c>
    </row>
    <row r="15" spans="1:7" x14ac:dyDescent="0.3">
      <c r="A15" s="1" t="s">
        <v>214</v>
      </c>
      <c r="B15" s="1" t="s">
        <v>73</v>
      </c>
      <c r="C15" s="1" t="s">
        <v>160</v>
      </c>
      <c r="D15" s="1" t="s">
        <v>203</v>
      </c>
      <c r="E15" s="1" t="b">
        <v>1</v>
      </c>
      <c r="F15" s="1" t="s">
        <v>52</v>
      </c>
      <c r="G15" s="1" t="b">
        <v>0</v>
      </c>
    </row>
    <row r="16" spans="1:7" x14ac:dyDescent="0.3">
      <c r="A16" s="1" t="s">
        <v>215</v>
      </c>
      <c r="B16" s="1" t="s">
        <v>56</v>
      </c>
      <c r="C16" s="1" t="s">
        <v>160</v>
      </c>
      <c r="D16" s="1" t="s">
        <v>203</v>
      </c>
      <c r="E16" s="1" t="b">
        <v>1</v>
      </c>
      <c r="F16" s="1" t="s">
        <v>52</v>
      </c>
      <c r="G16" s="1" t="b">
        <v>0</v>
      </c>
    </row>
    <row r="17" spans="1:7" x14ac:dyDescent="0.3">
      <c r="A17" s="1" t="s">
        <v>216</v>
      </c>
      <c r="B17" s="1" t="s">
        <v>101</v>
      </c>
      <c r="C17" s="1" t="s">
        <v>160</v>
      </c>
      <c r="D17" s="1" t="s">
        <v>203</v>
      </c>
      <c r="E17" s="1" t="b">
        <v>1</v>
      </c>
      <c r="F17" s="1" t="s">
        <v>52</v>
      </c>
      <c r="G17" s="1" t="b">
        <v>0</v>
      </c>
    </row>
    <row r="18" spans="1:7" x14ac:dyDescent="0.3">
      <c r="A18" s="1" t="s">
        <v>217</v>
      </c>
      <c r="B18" s="1" t="s">
        <v>83</v>
      </c>
      <c r="C18" s="1" t="s">
        <v>160</v>
      </c>
      <c r="D18" s="1" t="s">
        <v>203</v>
      </c>
      <c r="E18" s="1" t="b">
        <v>1</v>
      </c>
      <c r="F18" s="1" t="s">
        <v>52</v>
      </c>
      <c r="G18" s="1" t="b">
        <v>0</v>
      </c>
    </row>
    <row r="19" spans="1:7" x14ac:dyDescent="0.3">
      <c r="A19" s="1" t="s">
        <v>218</v>
      </c>
      <c r="B19" s="1" t="s">
        <v>61</v>
      </c>
      <c r="C19" s="1" t="s">
        <v>160</v>
      </c>
      <c r="D19" s="1" t="s">
        <v>203</v>
      </c>
      <c r="E19" s="1" t="b">
        <v>1</v>
      </c>
      <c r="F19" s="1" t="s">
        <v>52</v>
      </c>
      <c r="G19" s="1" t="b">
        <v>0</v>
      </c>
    </row>
    <row r="20" spans="1:7" x14ac:dyDescent="0.3">
      <c r="A20" s="1" t="s">
        <v>219</v>
      </c>
      <c r="B20" s="1" t="s">
        <v>88</v>
      </c>
      <c r="C20" s="1" t="s">
        <v>160</v>
      </c>
      <c r="D20" s="1" t="s">
        <v>203</v>
      </c>
      <c r="E20" s="1" t="b">
        <v>1</v>
      </c>
      <c r="F20" s="1" t="s">
        <v>52</v>
      </c>
      <c r="G20" s="1" t="b">
        <v>0</v>
      </c>
    </row>
    <row r="21" spans="1:7" x14ac:dyDescent="0.3">
      <c r="A21" s="1" t="s">
        <v>220</v>
      </c>
      <c r="B21" s="1">
        <v>11044077</v>
      </c>
      <c r="C21" s="1" t="s">
        <v>160</v>
      </c>
      <c r="D21" s="1" t="s">
        <v>203</v>
      </c>
      <c r="E21" s="1" t="b">
        <v>1</v>
      </c>
      <c r="F21" s="1" t="s">
        <v>52</v>
      </c>
      <c r="G21" s="1" t="b">
        <v>0</v>
      </c>
    </row>
    <row r="22" spans="1:7" x14ac:dyDescent="0.3">
      <c r="A22" s="1" t="s">
        <v>221</v>
      </c>
      <c r="B22" s="1" t="s">
        <v>66</v>
      </c>
      <c r="C22" s="1" t="s">
        <v>160</v>
      </c>
      <c r="D22" s="1" t="s">
        <v>203</v>
      </c>
      <c r="E22" s="1" t="b">
        <v>1</v>
      </c>
      <c r="F22" s="1" t="s">
        <v>52</v>
      </c>
      <c r="G22" s="1" t="b">
        <v>0</v>
      </c>
    </row>
    <row r="23" spans="1:7" x14ac:dyDescent="0.3">
      <c r="A23" s="1" t="s">
        <v>222</v>
      </c>
      <c r="B23" s="1" t="s">
        <v>105</v>
      </c>
      <c r="C23" s="1" t="s">
        <v>160</v>
      </c>
      <c r="D23" s="1" t="s">
        <v>203</v>
      </c>
      <c r="E23" s="1" t="b">
        <v>1</v>
      </c>
      <c r="F23" s="1" t="s">
        <v>52</v>
      </c>
      <c r="G23" s="1" t="b">
        <v>0</v>
      </c>
    </row>
    <row r="24" spans="1:7" x14ac:dyDescent="0.3">
      <c r="A24" s="1" t="s">
        <v>223</v>
      </c>
      <c r="B24" s="1" t="s">
        <v>95</v>
      </c>
      <c r="C24" s="1" t="s">
        <v>162</v>
      </c>
      <c r="D24" s="1" t="s">
        <v>203</v>
      </c>
      <c r="E24" s="1" t="b">
        <v>1</v>
      </c>
      <c r="F24" s="1" t="s">
        <v>52</v>
      </c>
      <c r="G24" s="1" t="b">
        <v>0</v>
      </c>
    </row>
    <row r="25" spans="1:7" x14ac:dyDescent="0.3">
      <c r="A25" s="1" t="s">
        <v>224</v>
      </c>
      <c r="B25" s="1" t="s">
        <v>79</v>
      </c>
      <c r="C25" s="1" t="s">
        <v>162</v>
      </c>
      <c r="D25" s="1" t="s">
        <v>203</v>
      </c>
      <c r="E25" s="1" t="b">
        <v>1</v>
      </c>
      <c r="F25" s="1" t="s">
        <v>52</v>
      </c>
      <c r="G25" s="1" t="b">
        <v>0</v>
      </c>
    </row>
    <row r="26" spans="1:7" x14ac:dyDescent="0.3">
      <c r="A26" s="1" t="s">
        <v>225</v>
      </c>
      <c r="B26" s="1" t="s">
        <v>100</v>
      </c>
      <c r="C26" s="1" t="s">
        <v>162</v>
      </c>
      <c r="D26" s="1" t="s">
        <v>203</v>
      </c>
      <c r="E26" s="1" t="b">
        <v>1</v>
      </c>
      <c r="F26" s="1" t="s">
        <v>52</v>
      </c>
      <c r="G26" s="1" t="b">
        <v>0</v>
      </c>
    </row>
    <row r="27" spans="1:7" x14ac:dyDescent="0.3">
      <c r="A27" s="1" t="s">
        <v>226</v>
      </c>
      <c r="B27" s="1" t="s">
        <v>57</v>
      </c>
      <c r="C27" s="1" t="s">
        <v>162</v>
      </c>
      <c r="D27" s="1" t="s">
        <v>203</v>
      </c>
      <c r="E27" s="1" t="b">
        <v>1</v>
      </c>
      <c r="F27" s="1" t="s">
        <v>52</v>
      </c>
      <c r="G27" s="1" t="b">
        <v>0</v>
      </c>
    </row>
    <row r="28" spans="1:7" x14ac:dyDescent="0.3">
      <c r="A28" s="1" t="s">
        <v>227</v>
      </c>
      <c r="B28" s="1" t="s">
        <v>102</v>
      </c>
      <c r="C28" s="1" t="s">
        <v>162</v>
      </c>
      <c r="D28" s="1" t="s">
        <v>203</v>
      </c>
      <c r="E28" s="1" t="b">
        <v>1</v>
      </c>
      <c r="F28" s="1" t="s">
        <v>52</v>
      </c>
      <c r="G28" s="1" t="b">
        <v>0</v>
      </c>
    </row>
    <row r="29" spans="1:7" x14ac:dyDescent="0.3">
      <c r="A29" s="1" t="s">
        <v>228</v>
      </c>
      <c r="B29" s="1" t="s">
        <v>84</v>
      </c>
      <c r="C29" s="1" t="s">
        <v>162</v>
      </c>
      <c r="D29" s="1" t="s">
        <v>203</v>
      </c>
      <c r="E29" s="1" t="b">
        <v>1</v>
      </c>
      <c r="F29" s="1" t="s">
        <v>52</v>
      </c>
      <c r="G29" s="1" t="b">
        <v>0</v>
      </c>
    </row>
    <row r="30" spans="1:7" x14ac:dyDescent="0.3">
      <c r="A30" s="1" t="s">
        <v>229</v>
      </c>
      <c r="B30" s="1" t="s">
        <v>67</v>
      </c>
      <c r="C30" s="1" t="s">
        <v>162</v>
      </c>
      <c r="D30" s="1" t="s">
        <v>203</v>
      </c>
      <c r="E30" s="1" t="b">
        <v>1</v>
      </c>
      <c r="F30" s="1" t="s">
        <v>52</v>
      </c>
      <c r="G30" s="1" t="b">
        <v>0</v>
      </c>
    </row>
    <row r="31" spans="1:7" x14ac:dyDescent="0.3">
      <c r="A31" s="1" t="s">
        <v>230</v>
      </c>
      <c r="B31" s="1" t="s">
        <v>62</v>
      </c>
      <c r="C31" s="1" t="s">
        <v>162</v>
      </c>
      <c r="D31" s="1" t="s">
        <v>203</v>
      </c>
      <c r="E31" s="1" t="b">
        <v>1</v>
      </c>
      <c r="F31" s="1" t="s">
        <v>52</v>
      </c>
      <c r="G31" s="1" t="b">
        <v>0</v>
      </c>
    </row>
    <row r="32" spans="1:7" x14ac:dyDescent="0.3">
      <c r="A32" s="1" t="s">
        <v>231</v>
      </c>
      <c r="B32" s="1" t="s">
        <v>74</v>
      </c>
      <c r="C32" s="1" t="s">
        <v>162</v>
      </c>
      <c r="D32" s="1" t="s">
        <v>203</v>
      </c>
      <c r="E32" s="1" t="b">
        <v>1</v>
      </c>
      <c r="F32" s="1" t="s">
        <v>52</v>
      </c>
      <c r="G32" s="1" t="b">
        <v>0</v>
      </c>
    </row>
    <row r="33" spans="1:7" x14ac:dyDescent="0.3">
      <c r="A33" s="1" t="s">
        <v>232</v>
      </c>
      <c r="B33" s="1" t="s">
        <v>89</v>
      </c>
      <c r="C33" s="1" t="s">
        <v>162</v>
      </c>
      <c r="D33" s="1" t="s">
        <v>203</v>
      </c>
      <c r="E33" s="1" t="b">
        <v>1</v>
      </c>
      <c r="F33" s="1" t="s">
        <v>52</v>
      </c>
      <c r="G33" s="1" t="b">
        <v>0</v>
      </c>
    </row>
    <row r="34" spans="1:7" x14ac:dyDescent="0.3">
      <c r="A34" s="1" t="s">
        <v>233</v>
      </c>
      <c r="B34" s="1" t="s">
        <v>70</v>
      </c>
      <c r="C34" s="1" t="s">
        <v>164</v>
      </c>
      <c r="D34" s="1" t="s">
        <v>203</v>
      </c>
      <c r="E34" s="1" t="b">
        <v>1</v>
      </c>
      <c r="F34" s="1" t="s">
        <v>52</v>
      </c>
      <c r="G34" s="1" t="b">
        <v>0</v>
      </c>
    </row>
    <row r="35" spans="1:7" x14ac:dyDescent="0.3">
      <c r="A35" s="1" t="s">
        <v>234</v>
      </c>
      <c r="B35" s="1">
        <v>11029817</v>
      </c>
      <c r="C35" s="1" t="s">
        <v>164</v>
      </c>
      <c r="D35" s="1" t="s">
        <v>203</v>
      </c>
      <c r="E35" s="1" t="b">
        <v>1</v>
      </c>
      <c r="F35" s="1" t="s">
        <v>52</v>
      </c>
      <c r="G35" s="1" t="b">
        <v>0</v>
      </c>
    </row>
    <row r="36" spans="1:7" x14ac:dyDescent="0.3">
      <c r="A36" s="1" t="s">
        <v>235</v>
      </c>
      <c r="B36" s="1" t="s">
        <v>96</v>
      </c>
      <c r="C36" s="1" t="s">
        <v>164</v>
      </c>
      <c r="D36" s="1" t="s">
        <v>203</v>
      </c>
      <c r="E36" s="1" t="b">
        <v>1</v>
      </c>
      <c r="F36" s="1" t="s">
        <v>52</v>
      </c>
      <c r="G36" s="1" t="b">
        <v>0</v>
      </c>
    </row>
    <row r="37" spans="1:7" x14ac:dyDescent="0.3">
      <c r="A37" s="1" t="s">
        <v>236</v>
      </c>
      <c r="B37" s="1" t="s">
        <v>85</v>
      </c>
      <c r="C37" s="1" t="s">
        <v>164</v>
      </c>
      <c r="D37" s="1" t="s">
        <v>203</v>
      </c>
      <c r="E37" s="1" t="b">
        <v>1</v>
      </c>
      <c r="F37" s="1" t="s">
        <v>52</v>
      </c>
      <c r="G37" s="1" t="b">
        <v>0</v>
      </c>
    </row>
    <row r="38" spans="1:7" x14ac:dyDescent="0.3">
      <c r="A38" s="1" t="s">
        <v>237</v>
      </c>
      <c r="B38" s="1">
        <v>11055276</v>
      </c>
      <c r="C38" s="1" t="s">
        <v>164</v>
      </c>
      <c r="D38" s="1" t="s">
        <v>203</v>
      </c>
      <c r="E38" s="1" t="b">
        <v>1</v>
      </c>
      <c r="F38" s="1" t="s">
        <v>52</v>
      </c>
      <c r="G38" s="1" t="b">
        <v>0</v>
      </c>
    </row>
    <row r="39" spans="1:7" x14ac:dyDescent="0.3">
      <c r="A39" s="1" t="s">
        <v>238</v>
      </c>
      <c r="B39" s="1" t="s">
        <v>58</v>
      </c>
      <c r="C39" s="1" t="s">
        <v>164</v>
      </c>
      <c r="D39" s="1" t="s">
        <v>203</v>
      </c>
      <c r="E39" s="1" t="b">
        <v>1</v>
      </c>
      <c r="F39" s="1" t="s">
        <v>52</v>
      </c>
      <c r="G39" s="1" t="b">
        <v>0</v>
      </c>
    </row>
    <row r="40" spans="1:7" x14ac:dyDescent="0.3">
      <c r="A40" s="1" t="s">
        <v>239</v>
      </c>
      <c r="B40" s="1" t="s">
        <v>80</v>
      </c>
      <c r="C40" s="1" t="s">
        <v>164</v>
      </c>
      <c r="D40" s="1" t="s">
        <v>203</v>
      </c>
      <c r="E40" s="1" t="b">
        <v>1</v>
      </c>
      <c r="F40" s="1" t="s">
        <v>52</v>
      </c>
      <c r="G40" s="1" t="b">
        <v>0</v>
      </c>
    </row>
    <row r="41" spans="1:7" x14ac:dyDescent="0.3">
      <c r="A41" s="1" t="s">
        <v>240</v>
      </c>
      <c r="B41" s="1" t="s">
        <v>90</v>
      </c>
      <c r="C41" s="1" t="s">
        <v>164</v>
      </c>
      <c r="D41" s="1" t="s">
        <v>203</v>
      </c>
      <c r="E41" s="1" t="b">
        <v>1</v>
      </c>
      <c r="F41" s="1" t="s">
        <v>52</v>
      </c>
      <c r="G41" s="1" t="b">
        <v>0</v>
      </c>
    </row>
    <row r="42" spans="1:7" x14ac:dyDescent="0.3">
      <c r="A42" s="1" t="s">
        <v>241</v>
      </c>
      <c r="B42" s="1" t="s">
        <v>97</v>
      </c>
      <c r="C42" s="1" t="s">
        <v>164</v>
      </c>
      <c r="D42" s="1" t="s">
        <v>203</v>
      </c>
      <c r="E42" s="1" t="b">
        <v>1</v>
      </c>
      <c r="F42" s="1" t="s">
        <v>52</v>
      </c>
      <c r="G42" s="1" t="b">
        <v>0</v>
      </c>
    </row>
    <row r="43" spans="1:7" x14ac:dyDescent="0.3">
      <c r="A43" s="1" t="s">
        <v>242</v>
      </c>
      <c r="B43" s="1" t="s">
        <v>77</v>
      </c>
      <c r="C43" s="1" t="s">
        <v>164</v>
      </c>
      <c r="D43" s="1" t="s">
        <v>203</v>
      </c>
      <c r="E43" s="1" t="b">
        <v>1</v>
      </c>
      <c r="F43" s="1" t="s">
        <v>52</v>
      </c>
      <c r="G43" s="1" t="b">
        <v>0</v>
      </c>
    </row>
    <row r="44" spans="1:7" x14ac:dyDescent="0.3">
      <c r="A44" s="1" t="s">
        <v>243</v>
      </c>
      <c r="B44" s="1" t="s">
        <v>103</v>
      </c>
      <c r="C44" s="1" t="s">
        <v>164</v>
      </c>
      <c r="D44" s="1" t="s">
        <v>203</v>
      </c>
      <c r="E44" s="1" t="b">
        <v>1</v>
      </c>
      <c r="F44" s="1" t="s">
        <v>52</v>
      </c>
      <c r="G44" s="1" t="b">
        <v>0</v>
      </c>
    </row>
    <row r="45" spans="1:7" x14ac:dyDescent="0.3">
      <c r="A45" s="1" t="s">
        <v>244</v>
      </c>
      <c r="B45" s="1" t="s">
        <v>75</v>
      </c>
      <c r="C45" s="1" t="s">
        <v>164</v>
      </c>
      <c r="D45" s="1" t="s">
        <v>203</v>
      </c>
      <c r="E45" s="1" t="b">
        <v>1</v>
      </c>
      <c r="F45" s="1" t="s">
        <v>52</v>
      </c>
      <c r="G45" s="1" t="b">
        <v>0</v>
      </c>
    </row>
    <row r="46" spans="1:7" x14ac:dyDescent="0.3">
      <c r="A46" s="1" t="s">
        <v>245</v>
      </c>
      <c r="B46" s="1" t="s">
        <v>68</v>
      </c>
      <c r="C46" s="1" t="s">
        <v>164</v>
      </c>
      <c r="D46" s="1" t="s">
        <v>203</v>
      </c>
      <c r="E46" s="1" t="b">
        <v>1</v>
      </c>
      <c r="F46" s="1" t="s">
        <v>52</v>
      </c>
      <c r="G46" s="1" t="b">
        <v>0</v>
      </c>
    </row>
    <row r="47" spans="1:7" x14ac:dyDescent="0.3">
      <c r="A47" s="1" t="s">
        <v>246</v>
      </c>
      <c r="B47" s="1" t="s">
        <v>99</v>
      </c>
      <c r="C47" s="1" t="s">
        <v>164</v>
      </c>
      <c r="D47" s="1" t="s">
        <v>203</v>
      </c>
      <c r="E47" s="1" t="b">
        <v>1</v>
      </c>
      <c r="F47" s="1" t="s">
        <v>52</v>
      </c>
      <c r="G47" s="1" t="b">
        <v>0</v>
      </c>
    </row>
    <row r="48" spans="1:7" x14ac:dyDescent="0.3">
      <c r="A48" s="1" t="s">
        <v>247</v>
      </c>
      <c r="B48" s="1" t="s">
        <v>63</v>
      </c>
      <c r="C48" s="1" t="s">
        <v>164</v>
      </c>
      <c r="D48" s="1" t="s">
        <v>203</v>
      </c>
      <c r="E48" s="1" t="b">
        <v>1</v>
      </c>
      <c r="F48" s="1" t="s">
        <v>52</v>
      </c>
      <c r="G48" s="1" t="b">
        <v>0</v>
      </c>
    </row>
    <row r="49" spans="1:7" x14ac:dyDescent="0.3">
      <c r="A49" s="1" t="s">
        <v>248</v>
      </c>
      <c r="B49" s="1">
        <v>11010810</v>
      </c>
      <c r="C49" s="1" t="s">
        <v>164</v>
      </c>
      <c r="D49" s="1" t="s">
        <v>203</v>
      </c>
      <c r="E49" s="1" t="b">
        <v>1</v>
      </c>
      <c r="F49" s="1" t="s">
        <v>52</v>
      </c>
      <c r="G49" s="1" t="b">
        <v>0</v>
      </c>
    </row>
    <row r="50" spans="1:7" x14ac:dyDescent="0.3">
      <c r="A50" s="1" t="s">
        <v>249</v>
      </c>
      <c r="B50" s="1" t="s">
        <v>64</v>
      </c>
      <c r="C50" s="1" t="s">
        <v>166</v>
      </c>
      <c r="D50" s="1" t="s">
        <v>203</v>
      </c>
      <c r="E50" s="1" t="b">
        <v>1</v>
      </c>
      <c r="F50" s="1" t="s">
        <v>52</v>
      </c>
      <c r="G50" s="1" t="b">
        <v>0</v>
      </c>
    </row>
    <row r="51" spans="1:7" x14ac:dyDescent="0.3">
      <c r="A51" s="1" t="s">
        <v>250</v>
      </c>
      <c r="B51" s="1" t="s">
        <v>71</v>
      </c>
      <c r="C51" s="1" t="s">
        <v>166</v>
      </c>
      <c r="D51" s="1" t="s">
        <v>203</v>
      </c>
      <c r="E51" s="1" t="b">
        <v>1</v>
      </c>
      <c r="F51" s="1" t="s">
        <v>52</v>
      </c>
      <c r="G51" s="1" t="b">
        <v>0</v>
      </c>
    </row>
    <row r="52" spans="1:7" x14ac:dyDescent="0.3">
      <c r="A52" s="1" t="s">
        <v>251</v>
      </c>
      <c r="B52" s="1" t="s">
        <v>104</v>
      </c>
      <c r="C52" s="1" t="s">
        <v>166</v>
      </c>
      <c r="D52" s="1" t="s">
        <v>203</v>
      </c>
      <c r="E52" s="1" t="b">
        <v>1</v>
      </c>
      <c r="F52" s="1" t="s">
        <v>52</v>
      </c>
      <c r="G52" s="1" t="b">
        <v>0</v>
      </c>
    </row>
    <row r="53" spans="1:7" x14ac:dyDescent="0.3">
      <c r="A53" s="1" t="s">
        <v>252</v>
      </c>
      <c r="B53" s="1" t="s">
        <v>98</v>
      </c>
      <c r="C53" s="1" t="s">
        <v>166</v>
      </c>
      <c r="D53" s="1" t="s">
        <v>203</v>
      </c>
      <c r="E53" s="1" t="b">
        <v>1</v>
      </c>
      <c r="F53" s="1" t="s">
        <v>52</v>
      </c>
      <c r="G53" s="1" t="b">
        <v>0</v>
      </c>
    </row>
    <row r="54" spans="1:7" x14ac:dyDescent="0.3">
      <c r="A54" s="1" t="s">
        <v>253</v>
      </c>
      <c r="B54" s="1" t="s">
        <v>69</v>
      </c>
      <c r="C54" s="1" t="s">
        <v>166</v>
      </c>
      <c r="D54" s="1" t="s">
        <v>203</v>
      </c>
      <c r="E54" s="1" t="b">
        <v>1</v>
      </c>
      <c r="F54" s="1" t="s">
        <v>52</v>
      </c>
      <c r="G54" s="1" t="b">
        <v>0</v>
      </c>
    </row>
    <row r="55" spans="1:7" x14ac:dyDescent="0.3">
      <c r="A55" s="1" t="s">
        <v>254</v>
      </c>
      <c r="B55" s="1" t="s">
        <v>86</v>
      </c>
      <c r="C55" s="1" t="s">
        <v>166</v>
      </c>
      <c r="D55" s="1" t="s">
        <v>203</v>
      </c>
      <c r="E55" s="1" t="b">
        <v>1</v>
      </c>
      <c r="F55" s="1" t="s">
        <v>52</v>
      </c>
      <c r="G55" s="1" t="b">
        <v>0</v>
      </c>
    </row>
    <row r="56" spans="1:7" x14ac:dyDescent="0.3">
      <c r="A56" s="1" t="s">
        <v>255</v>
      </c>
      <c r="B56" s="1" t="s">
        <v>59</v>
      </c>
      <c r="C56" s="1" t="s">
        <v>166</v>
      </c>
      <c r="D56" s="1" t="s">
        <v>203</v>
      </c>
      <c r="E56" s="1" t="b">
        <v>1</v>
      </c>
      <c r="F56" s="1" t="s">
        <v>52</v>
      </c>
      <c r="G56" s="1" t="b">
        <v>0</v>
      </c>
    </row>
    <row r="57" spans="1:7" x14ac:dyDescent="0.3">
      <c r="A57" s="1" t="s">
        <v>256</v>
      </c>
      <c r="B57" s="1" t="s">
        <v>76</v>
      </c>
      <c r="C57" s="1" t="s">
        <v>166</v>
      </c>
      <c r="D57" s="1" t="s">
        <v>203</v>
      </c>
      <c r="E57" s="1" t="b">
        <v>1</v>
      </c>
      <c r="F57" s="1" t="s">
        <v>52</v>
      </c>
      <c r="G57" s="1" t="b">
        <v>0</v>
      </c>
    </row>
    <row r="58" spans="1:7" x14ac:dyDescent="0.3">
      <c r="A58" s="1" t="s">
        <v>257</v>
      </c>
      <c r="B58" s="1" t="s">
        <v>81</v>
      </c>
      <c r="C58" s="1" t="s">
        <v>166</v>
      </c>
      <c r="D58" s="1" t="s">
        <v>203</v>
      </c>
      <c r="E58" s="1" t="b">
        <v>1</v>
      </c>
      <c r="F58" s="1" t="s">
        <v>52</v>
      </c>
      <c r="G58" s="1" t="b">
        <v>0</v>
      </c>
    </row>
    <row r="59" spans="1:7" x14ac:dyDescent="0.3">
      <c r="A59" s="1" t="s">
        <v>258</v>
      </c>
      <c r="B59" s="1" t="s">
        <v>91</v>
      </c>
      <c r="C59" s="1" t="s">
        <v>166</v>
      </c>
      <c r="D59" s="1" t="s">
        <v>203</v>
      </c>
      <c r="E59" s="1" t="b">
        <v>1</v>
      </c>
      <c r="F59" s="1" t="s">
        <v>52</v>
      </c>
      <c r="G59" s="1" t="b">
        <v>0</v>
      </c>
    </row>
    <row r="60" spans="1:7" x14ac:dyDescent="0.3">
      <c r="A60" s="1" t="s">
        <v>259</v>
      </c>
      <c r="B60" s="1">
        <v>11008477</v>
      </c>
      <c r="C60" s="1" t="s">
        <v>166</v>
      </c>
      <c r="D60" s="1" t="s">
        <v>203</v>
      </c>
      <c r="E60" s="1" t="b">
        <v>1</v>
      </c>
      <c r="F60" s="1" t="s">
        <v>52</v>
      </c>
      <c r="G60" s="1" t="b">
        <v>0</v>
      </c>
    </row>
    <row r="61" spans="1:7" x14ac:dyDescent="0.3">
      <c r="A61" s="1" t="s">
        <v>260</v>
      </c>
      <c r="B61" s="1" t="s">
        <v>78</v>
      </c>
      <c r="C61" s="1" t="s">
        <v>166</v>
      </c>
      <c r="D61" s="1" t="s">
        <v>203</v>
      </c>
      <c r="E61" s="1" t="b">
        <v>1</v>
      </c>
      <c r="F61" s="1" t="s">
        <v>52</v>
      </c>
      <c r="G61" s="1" t="b">
        <v>0</v>
      </c>
    </row>
    <row r="62" spans="1:7" x14ac:dyDescent="0.3">
      <c r="A62" s="1" t="s">
        <v>261</v>
      </c>
      <c r="B62" s="1" t="s">
        <v>93</v>
      </c>
      <c r="C62" s="1" t="s">
        <v>166</v>
      </c>
      <c r="D62" s="1" t="s">
        <v>203</v>
      </c>
      <c r="E62" s="1" t="b">
        <v>1</v>
      </c>
      <c r="F62" s="1" t="s">
        <v>52</v>
      </c>
      <c r="G62" s="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O152"/>
  <sheetViews>
    <sheetView tabSelected="1" zoomScale="85" zoomScaleNormal="85" workbookViewId="0">
      <selection activeCell="K10" sqref="K10"/>
    </sheetView>
  </sheetViews>
  <sheetFormatPr defaultRowHeight="15.75" x14ac:dyDescent="0.3"/>
  <cols>
    <col min="1" max="1" width="12.42578125" style="1" bestFit="1" customWidth="1"/>
    <col min="2" max="2" width="15.85546875" style="1" bestFit="1" customWidth="1"/>
    <col min="3" max="3" width="37" style="1" bestFit="1" customWidth="1"/>
    <col min="4" max="4" width="8.140625" style="1" bestFit="1" customWidth="1"/>
    <col min="5" max="5" width="14.140625" style="1" bestFit="1" customWidth="1"/>
    <col min="6" max="6" width="11.7109375" style="1" bestFit="1" customWidth="1"/>
    <col min="7" max="7" width="11.5703125" style="1" bestFit="1" customWidth="1"/>
    <col min="8" max="8" width="6.140625" style="1" bestFit="1" customWidth="1"/>
    <col min="9" max="63" width="15.7109375" style="1" customWidth="1"/>
    <col min="64" max="16384" width="9.140625" style="1"/>
  </cols>
  <sheetData>
    <row r="1" spans="1:93" x14ac:dyDescent="0.3">
      <c r="G1" s="1" t="s">
        <v>0</v>
      </c>
      <c r="I1" s="1" t="s">
        <v>106</v>
      </c>
      <c r="J1" s="1" t="s">
        <v>109</v>
      </c>
      <c r="K1" s="1" t="s">
        <v>110</v>
      </c>
      <c r="L1" s="1" t="s">
        <v>112</v>
      </c>
      <c r="M1" s="1" t="s">
        <v>114</v>
      </c>
      <c r="N1" s="1" t="s">
        <v>116</v>
      </c>
      <c r="O1" s="1" t="s">
        <v>118</v>
      </c>
      <c r="P1" s="1" t="s">
        <v>120</v>
      </c>
      <c r="Q1" s="1">
        <v>11046900</v>
      </c>
      <c r="R1" s="1">
        <v>11046899</v>
      </c>
      <c r="S1" s="1" t="s">
        <v>124</v>
      </c>
      <c r="T1" s="1" t="s">
        <v>126</v>
      </c>
      <c r="U1" s="1" t="s">
        <v>127</v>
      </c>
      <c r="V1" s="1" t="s">
        <v>129</v>
      </c>
      <c r="W1" s="1" t="s">
        <v>131</v>
      </c>
      <c r="X1" s="1" t="s">
        <v>133</v>
      </c>
      <c r="Y1" s="1" t="s">
        <v>135</v>
      </c>
      <c r="Z1" s="1" t="s">
        <v>137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147</v>
      </c>
      <c r="AI1" s="1" t="s">
        <v>149</v>
      </c>
      <c r="AJ1" s="1" t="s">
        <v>151</v>
      </c>
      <c r="AK1" s="1" t="s">
        <v>153</v>
      </c>
      <c r="AL1" s="1" t="s">
        <v>155</v>
      </c>
      <c r="AM1" s="1" t="s">
        <v>157</v>
      </c>
      <c r="AN1" s="1" t="s">
        <v>159</v>
      </c>
      <c r="AO1" s="1" t="s">
        <v>161</v>
      </c>
      <c r="AP1" s="1" t="s">
        <v>163</v>
      </c>
      <c r="AQ1" s="1" t="s">
        <v>165</v>
      </c>
      <c r="AR1" s="1" t="s">
        <v>167</v>
      </c>
      <c r="AS1" s="1" t="s">
        <v>169</v>
      </c>
      <c r="AT1" s="1" t="s">
        <v>171</v>
      </c>
      <c r="AU1" s="1" t="s">
        <v>173</v>
      </c>
      <c r="AV1" s="1" t="s">
        <v>175</v>
      </c>
      <c r="AW1" s="1" t="s">
        <v>177</v>
      </c>
      <c r="AX1" s="1" t="s">
        <v>178</v>
      </c>
      <c r="AY1" s="1" t="s">
        <v>180</v>
      </c>
      <c r="AZ1" s="1" t="s">
        <v>182</v>
      </c>
      <c r="BA1" s="1" t="s">
        <v>184</v>
      </c>
      <c r="BB1" s="1" t="s">
        <v>186</v>
      </c>
      <c r="BC1" s="1" t="s">
        <v>188</v>
      </c>
      <c r="BD1" s="1" t="s">
        <v>190</v>
      </c>
      <c r="BE1" s="1" t="s">
        <v>191</v>
      </c>
      <c r="BF1" s="1">
        <v>11149420</v>
      </c>
      <c r="BG1" s="1">
        <v>11149433</v>
      </c>
      <c r="BH1" s="1" t="s">
        <v>195</v>
      </c>
      <c r="BI1" s="1" t="s">
        <v>197</v>
      </c>
      <c r="BJ1" s="1" t="s">
        <v>200</v>
      </c>
      <c r="BK1" s="1" t="s">
        <v>31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</row>
    <row r="2" spans="1:93" x14ac:dyDescent="0.3">
      <c r="G2" s="1" t="s">
        <v>1</v>
      </c>
      <c r="I2" s="1">
        <v>1</v>
      </c>
      <c r="J2" s="1">
        <v>1</v>
      </c>
      <c r="K2" s="1">
        <v>2</v>
      </c>
      <c r="L2" s="1">
        <v>3</v>
      </c>
      <c r="M2" s="1">
        <v>3</v>
      </c>
      <c r="N2" s="1">
        <v>4</v>
      </c>
      <c r="O2" s="1">
        <v>4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11</v>
      </c>
      <c r="W2" s="1">
        <v>12</v>
      </c>
      <c r="X2" s="1">
        <v>12</v>
      </c>
      <c r="Y2" s="1">
        <v>13</v>
      </c>
      <c r="Z2" s="1">
        <v>14</v>
      </c>
      <c r="AA2" s="1">
        <v>15</v>
      </c>
      <c r="AB2" s="1">
        <v>16</v>
      </c>
      <c r="AC2" s="1">
        <v>16</v>
      </c>
      <c r="AD2" s="1">
        <v>16</v>
      </c>
      <c r="AE2" s="1">
        <v>16</v>
      </c>
      <c r="AF2" s="1">
        <v>16</v>
      </c>
      <c r="AG2" s="1">
        <v>17</v>
      </c>
      <c r="AH2" s="1">
        <v>17</v>
      </c>
      <c r="AI2" s="1">
        <v>17</v>
      </c>
      <c r="AJ2" s="1">
        <v>17</v>
      </c>
      <c r="AK2" s="1">
        <v>17</v>
      </c>
      <c r="AL2" s="1">
        <v>18</v>
      </c>
      <c r="AM2" s="1">
        <v>19</v>
      </c>
      <c r="AN2" s="1">
        <v>19</v>
      </c>
      <c r="AO2" s="1">
        <v>19</v>
      </c>
      <c r="AP2" s="1">
        <v>19</v>
      </c>
      <c r="AQ2" s="1">
        <v>19</v>
      </c>
      <c r="AR2" s="1">
        <v>20</v>
      </c>
      <c r="AS2" s="1">
        <v>20</v>
      </c>
      <c r="AT2" s="1">
        <v>20</v>
      </c>
      <c r="AU2" s="1">
        <v>20</v>
      </c>
      <c r="AV2" s="1">
        <v>20</v>
      </c>
      <c r="AW2" s="1">
        <v>20</v>
      </c>
      <c r="AX2" s="1">
        <v>20</v>
      </c>
      <c r="AY2" s="1">
        <v>21</v>
      </c>
      <c r="AZ2" s="1">
        <v>21</v>
      </c>
      <c r="BA2" s="1">
        <v>21</v>
      </c>
      <c r="BB2" s="1">
        <v>22</v>
      </c>
      <c r="BC2" s="1">
        <v>22</v>
      </c>
      <c r="BD2" s="1">
        <v>22</v>
      </c>
      <c r="BE2" s="1">
        <v>23</v>
      </c>
      <c r="BF2" s="1">
        <v>24</v>
      </c>
      <c r="BG2" s="1">
        <v>24</v>
      </c>
      <c r="BH2" s="1">
        <v>25</v>
      </c>
      <c r="BI2" s="1">
        <v>26</v>
      </c>
      <c r="BJ2" s="1">
        <v>31</v>
      </c>
      <c r="BK2" s="1">
        <v>46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x14ac:dyDescent="0.3">
      <c r="G3" s="1" t="s">
        <v>2</v>
      </c>
      <c r="I3" s="1" t="s">
        <v>107</v>
      </c>
      <c r="J3" s="1" t="s">
        <v>30</v>
      </c>
      <c r="K3" s="1" t="s">
        <v>24</v>
      </c>
      <c r="L3" s="1" t="s">
        <v>16</v>
      </c>
      <c r="M3" s="1" t="s">
        <v>16</v>
      </c>
      <c r="N3" s="1" t="s">
        <v>9</v>
      </c>
      <c r="O3" s="1" t="s">
        <v>9</v>
      </c>
      <c r="P3" s="1" t="s">
        <v>12</v>
      </c>
      <c r="Q3" s="1" t="s">
        <v>15</v>
      </c>
      <c r="R3" s="1" t="s">
        <v>11</v>
      </c>
      <c r="S3" s="1" t="s">
        <v>12</v>
      </c>
      <c r="T3" s="1" t="s">
        <v>13</v>
      </c>
      <c r="U3" s="1" t="s">
        <v>23</v>
      </c>
      <c r="V3" s="1" t="s">
        <v>23</v>
      </c>
      <c r="W3" s="1" t="s">
        <v>25</v>
      </c>
      <c r="X3" s="1" t="s">
        <v>25</v>
      </c>
      <c r="Y3" s="1" t="s">
        <v>15</v>
      </c>
      <c r="Z3" s="1" t="s">
        <v>27</v>
      </c>
      <c r="AA3" s="1" t="s">
        <v>28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24</v>
      </c>
      <c r="AH3" s="1" t="s">
        <v>24</v>
      </c>
      <c r="AI3" s="1" t="s">
        <v>24</v>
      </c>
      <c r="AJ3" s="1" t="s">
        <v>24</v>
      </c>
      <c r="AK3" s="1" t="s">
        <v>24</v>
      </c>
      <c r="AL3" s="1" t="s">
        <v>15</v>
      </c>
      <c r="AM3" s="1" t="s">
        <v>20</v>
      </c>
      <c r="AN3" s="1" t="s">
        <v>20</v>
      </c>
      <c r="AO3" s="1" t="s">
        <v>20</v>
      </c>
      <c r="AP3" s="1" t="s">
        <v>20</v>
      </c>
      <c r="AQ3" s="1" t="s">
        <v>20</v>
      </c>
      <c r="AR3" s="1" t="s">
        <v>18</v>
      </c>
      <c r="AS3" s="1" t="s">
        <v>18</v>
      </c>
      <c r="AT3" s="1" t="s">
        <v>18</v>
      </c>
      <c r="AU3" s="1" t="s">
        <v>18</v>
      </c>
      <c r="AV3" s="1" t="s">
        <v>18</v>
      </c>
      <c r="AW3" s="1" t="s">
        <v>18</v>
      </c>
      <c r="AX3" s="1" t="s">
        <v>18</v>
      </c>
      <c r="AY3" s="1" t="s">
        <v>17</v>
      </c>
      <c r="AZ3" s="1" t="s">
        <v>17</v>
      </c>
      <c r="BA3" s="1" t="s">
        <v>17</v>
      </c>
      <c r="BB3" s="1" t="s">
        <v>19</v>
      </c>
      <c r="BC3" s="1" t="s">
        <v>19</v>
      </c>
      <c r="BD3" s="1" t="s">
        <v>19</v>
      </c>
      <c r="BE3" s="1" t="s">
        <v>192</v>
      </c>
      <c r="BF3" s="1" t="s">
        <v>26</v>
      </c>
      <c r="BG3" s="1" t="s">
        <v>26</v>
      </c>
      <c r="BH3" s="1" t="s">
        <v>15</v>
      </c>
      <c r="BI3" s="1" t="s">
        <v>198</v>
      </c>
      <c r="BJ3" s="1" t="s">
        <v>29</v>
      </c>
      <c r="BK3" s="1" t="s">
        <v>32</v>
      </c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 t="s">
        <v>53</v>
      </c>
      <c r="I4" s="1" t="s">
        <v>108</v>
      </c>
      <c r="J4" s="1" t="s">
        <v>108</v>
      </c>
      <c r="K4" s="1" t="s">
        <v>111</v>
      </c>
      <c r="L4" s="1" t="s">
        <v>113</v>
      </c>
      <c r="M4" s="1" t="s">
        <v>115</v>
      </c>
      <c r="N4" s="1" t="s">
        <v>117</v>
      </c>
      <c r="O4" s="1" t="s">
        <v>119</v>
      </c>
      <c r="P4" s="1" t="s">
        <v>121</v>
      </c>
      <c r="Q4" s="1" t="s">
        <v>122</v>
      </c>
      <c r="R4" s="1" t="s">
        <v>123</v>
      </c>
      <c r="S4" s="1" t="s">
        <v>125</v>
      </c>
      <c r="T4" s="1" t="s">
        <v>108</v>
      </c>
      <c r="U4" s="1" t="s">
        <v>128</v>
      </c>
      <c r="V4" s="1" t="s">
        <v>130</v>
      </c>
      <c r="W4" s="1" t="s">
        <v>132</v>
      </c>
      <c r="X4" s="1" t="s">
        <v>134</v>
      </c>
      <c r="Y4" s="1" t="s">
        <v>136</v>
      </c>
      <c r="Z4" s="1" t="s">
        <v>138</v>
      </c>
      <c r="AB4" s="1" t="s">
        <v>22</v>
      </c>
      <c r="AC4" s="1" t="s">
        <v>22</v>
      </c>
      <c r="AD4" s="1" t="s">
        <v>22</v>
      </c>
      <c r="AE4" s="1" t="s">
        <v>22</v>
      </c>
      <c r="AF4" s="1" t="s">
        <v>22</v>
      </c>
      <c r="AG4" s="1" t="s">
        <v>146</v>
      </c>
      <c r="AH4" s="1" t="s">
        <v>148</v>
      </c>
      <c r="AI4" s="1" t="s">
        <v>150</v>
      </c>
      <c r="AJ4" s="1" t="s">
        <v>152</v>
      </c>
      <c r="AK4" s="1" t="s">
        <v>154</v>
      </c>
      <c r="AL4" s="1" t="s">
        <v>156</v>
      </c>
      <c r="AM4" s="1" t="s">
        <v>158</v>
      </c>
      <c r="AN4" s="1" t="s">
        <v>160</v>
      </c>
      <c r="AO4" s="1" t="s">
        <v>162</v>
      </c>
      <c r="AP4" s="1" t="s">
        <v>164</v>
      </c>
      <c r="AQ4" s="1" t="s">
        <v>166</v>
      </c>
      <c r="AR4" s="1" t="s">
        <v>168</v>
      </c>
      <c r="AS4" s="1" t="s">
        <v>170</v>
      </c>
      <c r="AT4" s="1" t="s">
        <v>172</v>
      </c>
      <c r="AU4" s="1" t="s">
        <v>174</v>
      </c>
      <c r="AV4" s="1" t="s">
        <v>176</v>
      </c>
      <c r="AW4" s="1" t="s">
        <v>172</v>
      </c>
      <c r="AX4" s="1" t="s">
        <v>179</v>
      </c>
      <c r="AY4" s="1" t="s">
        <v>181</v>
      </c>
      <c r="AZ4" s="1" t="s">
        <v>183</v>
      </c>
      <c r="BA4" s="1" t="s">
        <v>185</v>
      </c>
      <c r="BB4" s="1" t="s">
        <v>187</v>
      </c>
      <c r="BC4" s="1" t="s">
        <v>189</v>
      </c>
      <c r="BD4" s="1" t="s">
        <v>187</v>
      </c>
      <c r="BF4" s="1" t="s">
        <v>193</v>
      </c>
      <c r="BG4" s="1" t="s">
        <v>194</v>
      </c>
      <c r="BH4" s="1" t="s">
        <v>196</v>
      </c>
      <c r="BI4" s="1" t="s">
        <v>199</v>
      </c>
      <c r="BJ4" s="1" t="s">
        <v>201</v>
      </c>
      <c r="BK4" s="1" t="s">
        <v>33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x14ac:dyDescent="0.3">
      <c r="A5" s="3" t="s">
        <v>47</v>
      </c>
      <c r="B5" s="3" t="s">
        <v>48</v>
      </c>
      <c r="C5" s="3" t="s">
        <v>37</v>
      </c>
      <c r="D5" s="3" t="s">
        <v>49</v>
      </c>
      <c r="E5" s="3" t="s">
        <v>50</v>
      </c>
      <c r="F5" s="4" t="s">
        <v>51</v>
      </c>
      <c r="G5" s="1" t="s">
        <v>54</v>
      </c>
      <c r="I5" s="1" t="s">
        <v>10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1" t="s">
        <v>10</v>
      </c>
      <c r="Q5" s="1" t="s">
        <v>10</v>
      </c>
      <c r="R5" s="1" t="s">
        <v>10</v>
      </c>
      <c r="S5" s="1" t="s">
        <v>10</v>
      </c>
      <c r="T5" s="1" t="s">
        <v>10</v>
      </c>
      <c r="U5" s="1" t="s">
        <v>10</v>
      </c>
      <c r="V5" s="1" t="s">
        <v>10</v>
      </c>
      <c r="W5" s="1" t="s">
        <v>10</v>
      </c>
      <c r="X5" s="1" t="s">
        <v>10</v>
      </c>
      <c r="Y5" s="1" t="s">
        <v>10</v>
      </c>
      <c r="Z5" s="1" t="s">
        <v>10</v>
      </c>
      <c r="AA5" s="1" t="s">
        <v>10</v>
      </c>
      <c r="AB5" s="1" t="s">
        <v>10</v>
      </c>
      <c r="AC5" s="1" t="s">
        <v>10</v>
      </c>
      <c r="AE5" s="1" t="s">
        <v>10</v>
      </c>
      <c r="AF5" s="1" t="s">
        <v>10</v>
      </c>
      <c r="AG5" s="1" t="s">
        <v>10</v>
      </c>
      <c r="AH5" s="1" t="s">
        <v>10</v>
      </c>
      <c r="AI5" s="1" t="s">
        <v>10</v>
      </c>
      <c r="AJ5" s="1" t="s">
        <v>10</v>
      </c>
      <c r="AL5" s="1" t="s">
        <v>10</v>
      </c>
      <c r="AM5" s="1" t="s">
        <v>10</v>
      </c>
      <c r="AN5" s="1" t="s">
        <v>10</v>
      </c>
      <c r="AP5" s="1" t="s">
        <v>10</v>
      </c>
      <c r="AQ5" s="1" t="s">
        <v>10</v>
      </c>
      <c r="AS5" s="1" t="s">
        <v>10</v>
      </c>
      <c r="AT5" s="1" t="s">
        <v>10</v>
      </c>
      <c r="AW5" s="1" t="s">
        <v>10</v>
      </c>
      <c r="AX5" s="1" t="s">
        <v>10</v>
      </c>
      <c r="AZ5" s="1" t="s">
        <v>10</v>
      </c>
      <c r="BB5" s="1" t="s">
        <v>10</v>
      </c>
      <c r="BC5" s="1" t="s">
        <v>10</v>
      </c>
      <c r="BD5" s="1" t="s">
        <v>10</v>
      </c>
      <c r="BE5" s="1" t="s">
        <v>10</v>
      </c>
      <c r="BF5" s="1" t="s">
        <v>10</v>
      </c>
      <c r="BG5" s="1" t="s">
        <v>10</v>
      </c>
      <c r="BJ5" s="1" t="s">
        <v>10</v>
      </c>
      <c r="BK5" s="1" t="s">
        <v>10</v>
      </c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  <row r="6" spans="1:93" x14ac:dyDescent="0.3">
      <c r="A6" s="1">
        <f>VLOOKUP($G6,'DATA TC'!$B:$G,$A$4,0)</f>
        <v>11007287</v>
      </c>
      <c r="B6" s="1" t="str">
        <f>VLOOKUP($G6,'DATA TC'!$B:$G,$B$4,0)</f>
        <v>OMH 200</v>
      </c>
      <c r="C6" s="1" t="str">
        <f>VLOOKUP($G6,'DATA TC'!$B:$G,$C$4,0)</f>
        <v>Series 0 with A4 Flange</v>
      </c>
      <c r="D6" s="1" t="b">
        <f>VLOOKUP($G6,'DATA TC'!$B:$G,$D$4,0)</f>
        <v>1</v>
      </c>
      <c r="E6" s="1" t="str">
        <f>VLOOKUP($G6,'DATA TC'!$B:$G,$E$4,0)</f>
        <v>Released</v>
      </c>
      <c r="F6" s="1" t="b">
        <f>VLOOKUP($G6,'DATA TC'!$B:$G,$F$4,0)</f>
        <v>0</v>
      </c>
      <c r="G6" s="1">
        <v>11007287</v>
      </c>
      <c r="H6" s="1" t="s">
        <v>3</v>
      </c>
      <c r="J6" s="1">
        <v>1</v>
      </c>
      <c r="K6" s="1">
        <v>6</v>
      </c>
      <c r="L6" s="1">
        <v>1</v>
      </c>
      <c r="N6" s="1">
        <v>1</v>
      </c>
      <c r="P6" s="1">
        <v>1</v>
      </c>
      <c r="Q6" s="1">
        <v>1</v>
      </c>
      <c r="R6" s="1">
        <v>1</v>
      </c>
      <c r="S6" s="1">
        <v>3</v>
      </c>
      <c r="T6" s="1">
        <v>1</v>
      </c>
      <c r="U6" s="1">
        <v>1</v>
      </c>
      <c r="W6" s="1">
        <v>1</v>
      </c>
      <c r="Y6" s="1">
        <v>1</v>
      </c>
      <c r="Z6" s="1">
        <v>1</v>
      </c>
      <c r="AA6" s="1">
        <v>1</v>
      </c>
      <c r="AB6" s="1">
        <v>1</v>
      </c>
      <c r="AI6" s="1">
        <v>7</v>
      </c>
      <c r="AL6" s="1">
        <v>7</v>
      </c>
      <c r="AM6" s="1">
        <v>1</v>
      </c>
      <c r="AX6" s="1">
        <v>1</v>
      </c>
      <c r="BB6" s="1">
        <v>1</v>
      </c>
      <c r="BE6" s="1">
        <v>2</v>
      </c>
      <c r="BF6" s="1">
        <v>2</v>
      </c>
      <c r="BJ6" s="1">
        <v>1</v>
      </c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x14ac:dyDescent="0.3">
      <c r="A7" s="1">
        <f>VLOOKUP($G7,'DATA TC'!$B:$G,$A$4,0)</f>
        <v>11008477</v>
      </c>
      <c r="B7" s="1" t="str">
        <f>VLOOKUP($G7,'DATA TC'!$B:$G,$B$4,0)</f>
        <v>OMH 500</v>
      </c>
      <c r="C7" s="1" t="str">
        <f>VLOOKUP($G7,'DATA TC'!$B:$G,$C$4,0)</f>
        <v>Series 0 with A4 Flange</v>
      </c>
      <c r="D7" s="1" t="b">
        <f>VLOOKUP($G7,'DATA TC'!$B:$G,$D$4,0)</f>
        <v>1</v>
      </c>
      <c r="E7" s="1" t="str">
        <f>VLOOKUP($G7,'DATA TC'!$B:$G,$E$4,0)</f>
        <v>Released</v>
      </c>
      <c r="F7" s="1" t="b">
        <f>VLOOKUP($G7,'DATA TC'!$B:$G,$F$4,0)</f>
        <v>0</v>
      </c>
      <c r="G7" s="1">
        <v>11008477</v>
      </c>
      <c r="H7" s="1" t="s">
        <v>5</v>
      </c>
      <c r="I7" s="1">
        <v>1</v>
      </c>
      <c r="K7" s="1">
        <v>6</v>
      </c>
      <c r="M7" s="1">
        <v>1</v>
      </c>
      <c r="O7" s="1">
        <v>1</v>
      </c>
      <c r="P7" s="1">
        <v>1</v>
      </c>
      <c r="Q7" s="1">
        <v>1</v>
      </c>
      <c r="R7" s="1">
        <v>1</v>
      </c>
      <c r="S7" s="1">
        <v>3</v>
      </c>
      <c r="T7" s="1">
        <v>1</v>
      </c>
      <c r="U7" s="1">
        <v>1</v>
      </c>
      <c r="W7" s="1">
        <v>1</v>
      </c>
      <c r="Y7" s="1">
        <v>1</v>
      </c>
      <c r="Z7" s="1">
        <v>1</v>
      </c>
      <c r="AA7" s="1">
        <v>1</v>
      </c>
      <c r="AF7" s="1">
        <v>1</v>
      </c>
      <c r="AH7" s="1">
        <v>7</v>
      </c>
      <c r="AL7" s="1">
        <v>7</v>
      </c>
      <c r="AQ7" s="1">
        <v>1</v>
      </c>
      <c r="AS7" s="1">
        <v>1</v>
      </c>
      <c r="AZ7" s="1">
        <v>1</v>
      </c>
      <c r="BD7" s="1">
        <v>1</v>
      </c>
      <c r="BE7" s="1">
        <v>2</v>
      </c>
      <c r="BF7" s="1">
        <v>2</v>
      </c>
      <c r="BJ7" s="1">
        <v>1</v>
      </c>
      <c r="BK7" s="1">
        <v>1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</row>
    <row r="8" spans="1:93" x14ac:dyDescent="0.3">
      <c r="A8" s="1">
        <f>VLOOKUP($G8,'DATA TC'!$B:$G,$A$4,0)</f>
        <v>11010810</v>
      </c>
      <c r="B8" s="1" t="str">
        <f>VLOOKUP($G8,'DATA TC'!$B:$G,$B$4,0)</f>
        <v>OMH 400</v>
      </c>
      <c r="C8" s="1" t="str">
        <f>VLOOKUP($G8,'DATA TC'!$B:$G,$C$4,0)</f>
        <v>Series 0 with A4 Flange</v>
      </c>
      <c r="D8" s="1" t="b">
        <f>VLOOKUP($G8,'DATA TC'!$B:$G,$D$4,0)</f>
        <v>1</v>
      </c>
      <c r="E8" s="1" t="str">
        <f>VLOOKUP($G8,'DATA TC'!$B:$G,$E$4,0)</f>
        <v>Released</v>
      </c>
      <c r="F8" s="1" t="b">
        <f>VLOOKUP($G8,'DATA TC'!$B:$G,$F$4,0)</f>
        <v>0</v>
      </c>
      <c r="G8" s="1">
        <v>11010810</v>
      </c>
      <c r="H8" s="1" t="s">
        <v>5</v>
      </c>
      <c r="I8" s="1">
        <v>1</v>
      </c>
      <c r="K8" s="1">
        <v>6</v>
      </c>
      <c r="M8" s="1">
        <v>1</v>
      </c>
      <c r="O8" s="1">
        <v>1</v>
      </c>
      <c r="P8" s="1">
        <v>1</v>
      </c>
      <c r="Q8" s="1">
        <v>1</v>
      </c>
      <c r="R8" s="1">
        <v>1</v>
      </c>
      <c r="S8" s="1">
        <v>3</v>
      </c>
      <c r="T8" s="1">
        <v>1</v>
      </c>
      <c r="U8" s="1">
        <v>1</v>
      </c>
      <c r="W8" s="1">
        <v>1</v>
      </c>
      <c r="Y8" s="1">
        <v>1</v>
      </c>
      <c r="Z8" s="1">
        <v>1</v>
      </c>
      <c r="AA8" s="1">
        <v>1</v>
      </c>
      <c r="AE8" s="1">
        <v>1</v>
      </c>
      <c r="AG8" s="1">
        <v>7</v>
      </c>
      <c r="AL8" s="1">
        <v>7</v>
      </c>
      <c r="AP8" s="1">
        <v>1</v>
      </c>
      <c r="AT8" s="1">
        <v>1</v>
      </c>
      <c r="BB8" s="1">
        <v>1</v>
      </c>
      <c r="BE8" s="1">
        <v>2</v>
      </c>
      <c r="BF8" s="1">
        <v>2</v>
      </c>
      <c r="BJ8" s="1">
        <v>1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</row>
    <row r="9" spans="1:93" x14ac:dyDescent="0.3">
      <c r="A9" s="1">
        <f>VLOOKUP($G9,'DATA TC'!$B:$G,$A$4,0)</f>
        <v>11029817</v>
      </c>
      <c r="B9" s="1" t="str">
        <f>VLOOKUP($G9,'DATA TC'!$B:$G,$B$4,0)</f>
        <v>OMH 400</v>
      </c>
      <c r="C9" s="1" t="str">
        <f>VLOOKUP($G9,'DATA TC'!$B:$G,$C$4,0)</f>
        <v>Series 0 with A4 Flange</v>
      </c>
      <c r="D9" s="1" t="b">
        <f>VLOOKUP($G9,'DATA TC'!$B:$G,$D$4,0)</f>
        <v>1</v>
      </c>
      <c r="E9" s="1" t="str">
        <f>VLOOKUP($G9,'DATA TC'!$B:$G,$E$4,0)</f>
        <v>Released</v>
      </c>
      <c r="F9" s="1" t="b">
        <f>VLOOKUP($G9,'DATA TC'!$B:$G,$F$4,0)</f>
        <v>0</v>
      </c>
      <c r="G9" s="1">
        <v>11029817</v>
      </c>
      <c r="H9" s="1" t="s">
        <v>4</v>
      </c>
      <c r="I9" s="1">
        <v>1</v>
      </c>
      <c r="K9" s="1">
        <v>6</v>
      </c>
      <c r="M9" s="1">
        <v>1</v>
      </c>
      <c r="O9" s="1">
        <v>1</v>
      </c>
      <c r="P9" s="1">
        <v>1</v>
      </c>
      <c r="Q9" s="1">
        <v>1</v>
      </c>
      <c r="R9" s="1">
        <v>1</v>
      </c>
      <c r="S9" s="1">
        <v>3</v>
      </c>
      <c r="T9" s="1">
        <v>1</v>
      </c>
      <c r="V9" s="1">
        <v>1</v>
      </c>
      <c r="X9" s="1">
        <v>1</v>
      </c>
      <c r="Y9" s="1">
        <v>1</v>
      </c>
      <c r="Z9" s="1">
        <v>1</v>
      </c>
      <c r="AA9" s="1">
        <v>1</v>
      </c>
      <c r="AE9" s="1">
        <v>1</v>
      </c>
      <c r="AG9" s="1">
        <v>7</v>
      </c>
      <c r="AL9" s="1">
        <v>7</v>
      </c>
      <c r="AP9" s="1">
        <v>1</v>
      </c>
      <c r="AW9" s="1">
        <v>1</v>
      </c>
      <c r="BC9" s="1">
        <v>1</v>
      </c>
      <c r="BE9" s="1">
        <v>2</v>
      </c>
      <c r="BG9" s="1">
        <v>2</v>
      </c>
      <c r="BJ9" s="1">
        <v>1</v>
      </c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x14ac:dyDescent="0.3">
      <c r="A10" s="1">
        <f>VLOOKUP($G10,'DATA TC'!$B:$G,$A$4,0)</f>
        <v>11044077</v>
      </c>
      <c r="B10" s="1" t="str">
        <f>VLOOKUP($G10,'DATA TC'!$B:$G,$B$4,0)</f>
        <v>OMH 250</v>
      </c>
      <c r="C10" s="1" t="str">
        <f>VLOOKUP($G10,'DATA TC'!$B:$G,$C$4,0)</f>
        <v>Series 0 with A4 Flange</v>
      </c>
      <c r="D10" s="1" t="b">
        <f>VLOOKUP($G10,'DATA TC'!$B:$G,$D$4,0)</f>
        <v>1</v>
      </c>
      <c r="E10" s="1" t="str">
        <f>VLOOKUP($G10,'DATA TC'!$B:$G,$E$4,0)</f>
        <v>Released</v>
      </c>
      <c r="F10" s="1" t="b">
        <f>VLOOKUP($G10,'DATA TC'!$B:$G,$F$4,0)</f>
        <v>0</v>
      </c>
      <c r="G10" s="1">
        <v>11044077</v>
      </c>
      <c r="H10" s="1" t="s">
        <v>4</v>
      </c>
      <c r="I10" s="1">
        <v>1</v>
      </c>
      <c r="K10" s="1">
        <v>6</v>
      </c>
      <c r="M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3</v>
      </c>
      <c r="T10" s="1">
        <v>1</v>
      </c>
      <c r="V10" s="1">
        <v>1</v>
      </c>
      <c r="X10" s="1">
        <v>1</v>
      </c>
      <c r="Y10" s="1">
        <v>1</v>
      </c>
      <c r="Z10" s="1">
        <v>1</v>
      </c>
      <c r="AA10" s="1">
        <v>1</v>
      </c>
      <c r="AC10" s="1">
        <v>1</v>
      </c>
      <c r="AJ10" s="1">
        <v>7</v>
      </c>
      <c r="AL10" s="1">
        <v>7</v>
      </c>
      <c r="AN10" s="1">
        <v>1</v>
      </c>
      <c r="AT10" s="1">
        <v>1</v>
      </c>
      <c r="BC10" s="1">
        <v>1</v>
      </c>
      <c r="BE10" s="1">
        <v>2</v>
      </c>
      <c r="BG10" s="1">
        <v>2</v>
      </c>
      <c r="BJ10" s="1">
        <v>1</v>
      </c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93" x14ac:dyDescent="0.3">
      <c r="A11" s="1">
        <f>VLOOKUP($G11,'DATA TC'!$B:$G,$A$4,0)</f>
        <v>11055276</v>
      </c>
      <c r="B11" s="1" t="str">
        <f>VLOOKUP($G11,'DATA TC'!$B:$G,$B$4,0)</f>
        <v>OMH 400</v>
      </c>
      <c r="C11" s="1" t="str">
        <f>VLOOKUP($G11,'DATA TC'!$B:$G,$C$4,0)</f>
        <v>Series 0 with A4 Flange</v>
      </c>
      <c r="D11" s="1" t="b">
        <f>VLOOKUP($G11,'DATA TC'!$B:$G,$D$4,0)</f>
        <v>1</v>
      </c>
      <c r="E11" s="1" t="str">
        <f>VLOOKUP($G11,'DATA TC'!$B:$G,$E$4,0)</f>
        <v>Released</v>
      </c>
      <c r="F11" s="1" t="b">
        <f>VLOOKUP($G11,'DATA TC'!$B:$G,$F$4,0)</f>
        <v>0</v>
      </c>
      <c r="G11" s="1">
        <v>11055276</v>
      </c>
      <c r="H11" s="1" t="s">
        <v>7</v>
      </c>
      <c r="J11" s="1">
        <v>1</v>
      </c>
      <c r="K11" s="1">
        <v>6</v>
      </c>
      <c r="L11" s="1">
        <v>1</v>
      </c>
      <c r="N11" s="1">
        <v>1</v>
      </c>
      <c r="P11" s="1">
        <v>1</v>
      </c>
      <c r="Q11" s="1">
        <v>1</v>
      </c>
      <c r="R11" s="1">
        <v>1</v>
      </c>
      <c r="S11" s="1">
        <v>3</v>
      </c>
      <c r="T11" s="1">
        <v>1</v>
      </c>
      <c r="U11" s="1">
        <v>1</v>
      </c>
      <c r="W11" s="1">
        <v>1</v>
      </c>
      <c r="Y11" s="1">
        <v>1</v>
      </c>
      <c r="Z11" s="1">
        <v>1</v>
      </c>
      <c r="AA11" s="1">
        <v>1</v>
      </c>
      <c r="AE11" s="1">
        <v>1</v>
      </c>
      <c r="AG11" s="1">
        <v>7</v>
      </c>
      <c r="AL11" s="1">
        <v>7</v>
      </c>
      <c r="AP11" s="1">
        <v>1</v>
      </c>
      <c r="AX11" s="1">
        <v>1</v>
      </c>
      <c r="BB11" s="1">
        <v>1</v>
      </c>
      <c r="BE11" s="1">
        <v>2</v>
      </c>
      <c r="BF11" s="1">
        <v>2</v>
      </c>
      <c r="BJ11" s="1">
        <v>1</v>
      </c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</row>
    <row r="12" spans="1:93" x14ac:dyDescent="0.3">
      <c r="A12" s="1">
        <f>VLOOKUP($G12,'DATA TC'!$B:$G,$A$4,0)</f>
        <v>11059803</v>
      </c>
      <c r="B12" s="1" t="str">
        <f>VLOOKUP($G12,'DATA TC'!$B:$G,$B$4,0)</f>
        <v>OMH 200</v>
      </c>
      <c r="C12" s="1" t="str">
        <f>VLOOKUP($G12,'DATA TC'!$B:$G,$C$4,0)</f>
        <v>Series 0 with A4 Flange</v>
      </c>
      <c r="D12" s="1" t="b">
        <f>VLOOKUP($G12,'DATA TC'!$B:$G,$D$4,0)</f>
        <v>1</v>
      </c>
      <c r="E12" s="1" t="str">
        <f>VLOOKUP($G12,'DATA TC'!$B:$G,$E$4,0)</f>
        <v>Released</v>
      </c>
      <c r="F12" s="1" t="b">
        <f>VLOOKUP($G12,'DATA TC'!$B:$G,$F$4,0)</f>
        <v>0</v>
      </c>
      <c r="G12" s="1">
        <v>11059803</v>
      </c>
      <c r="H12" s="1" t="s">
        <v>5</v>
      </c>
      <c r="I12" s="1">
        <v>1</v>
      </c>
      <c r="K12" s="1">
        <v>6</v>
      </c>
      <c r="M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3</v>
      </c>
      <c r="T12" s="1">
        <v>1</v>
      </c>
      <c r="U12" s="1">
        <v>1</v>
      </c>
      <c r="W12" s="1">
        <v>1</v>
      </c>
      <c r="Y12" s="1">
        <v>1</v>
      </c>
      <c r="Z12" s="1">
        <v>1</v>
      </c>
      <c r="AA12" s="1">
        <v>1</v>
      </c>
      <c r="AB12" s="1">
        <v>1</v>
      </c>
      <c r="AI12" s="1">
        <v>7</v>
      </c>
      <c r="AL12" s="1">
        <v>7</v>
      </c>
      <c r="AM12" s="1">
        <v>1</v>
      </c>
      <c r="AT12" s="1">
        <v>1</v>
      </c>
      <c r="BB12" s="1">
        <v>1</v>
      </c>
      <c r="BE12" s="1">
        <v>2</v>
      </c>
      <c r="BF12" s="1">
        <v>2</v>
      </c>
      <c r="BJ12" s="1">
        <v>1</v>
      </c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</row>
    <row r="13" spans="1:93" x14ac:dyDescent="0.3">
      <c r="A13" s="1">
        <f>VLOOKUP($G13,'DATA TC'!$B:$G,$A$4,0)</f>
        <v>11180705</v>
      </c>
      <c r="B13" s="1" t="str">
        <f>VLOOKUP($G13,'DATA TC'!$B:$G,$B$4,0)</f>
        <v>OMH 200</v>
      </c>
      <c r="C13" s="1" t="str">
        <f>VLOOKUP($G13,'DATA TC'!$B:$G,$C$4,0)</f>
        <v>Series 0 with A4 Flange</v>
      </c>
      <c r="D13" s="1" t="b">
        <f>VLOOKUP($G13,'DATA TC'!$B:$G,$D$4,0)</f>
        <v>1</v>
      </c>
      <c r="E13" s="1" t="str">
        <f>VLOOKUP($G13,'DATA TC'!$B:$G,$E$4,0)</f>
        <v>Released</v>
      </c>
      <c r="F13" s="1" t="b">
        <f>VLOOKUP($G13,'DATA TC'!$B:$G,$F$4,0)</f>
        <v>0</v>
      </c>
      <c r="G13" s="1">
        <v>11180705</v>
      </c>
      <c r="H13" s="1" t="s">
        <v>7</v>
      </c>
      <c r="I13" s="1">
        <v>1</v>
      </c>
      <c r="K13" s="1">
        <v>6</v>
      </c>
      <c r="M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3</v>
      </c>
      <c r="T13" s="1">
        <v>1</v>
      </c>
      <c r="V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I13" s="1">
        <v>7</v>
      </c>
      <c r="AL13" s="1">
        <v>7</v>
      </c>
      <c r="AM13" s="1">
        <v>1</v>
      </c>
      <c r="AW13" s="1">
        <v>1</v>
      </c>
      <c r="BC13" s="1">
        <v>1</v>
      </c>
      <c r="BE13" s="1">
        <v>2</v>
      </c>
      <c r="BG13" s="1">
        <v>2</v>
      </c>
      <c r="BJ13" s="1">
        <v>1</v>
      </c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</row>
    <row r="14" spans="1:93" x14ac:dyDescent="0.3">
      <c r="A14" s="1" t="str">
        <f>VLOOKUP($G14,'DATA TC'!$B:$G,$A$4,0)</f>
        <v>151H1002</v>
      </c>
      <c r="B14" s="1" t="str">
        <f>VLOOKUP($G14,'DATA TC'!$B:$G,$B$4,0)</f>
        <v>OMH 200</v>
      </c>
      <c r="C14" s="1" t="str">
        <f>VLOOKUP($G14,'DATA TC'!$B:$G,$C$4,0)</f>
        <v>Series 0 with A4 Flange</v>
      </c>
      <c r="D14" s="1" t="b">
        <f>VLOOKUP($G14,'DATA TC'!$B:$G,$D$4,0)</f>
        <v>1</v>
      </c>
      <c r="E14" s="1" t="str">
        <f>VLOOKUP($G14,'DATA TC'!$B:$G,$E$4,0)</f>
        <v>Released</v>
      </c>
      <c r="F14" s="1" t="b">
        <f>VLOOKUP($G14,'DATA TC'!$B:$G,$F$4,0)</f>
        <v>0</v>
      </c>
      <c r="G14" s="1" t="s">
        <v>55</v>
      </c>
      <c r="H14" s="1" t="s">
        <v>5</v>
      </c>
      <c r="I14" s="1">
        <v>1</v>
      </c>
      <c r="K14" s="1">
        <v>6</v>
      </c>
      <c r="M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3</v>
      </c>
      <c r="T14" s="1">
        <v>1</v>
      </c>
      <c r="U14" s="1">
        <v>1</v>
      </c>
      <c r="W14" s="1">
        <v>1</v>
      </c>
      <c r="Y14" s="1">
        <v>1</v>
      </c>
      <c r="Z14" s="1">
        <v>1</v>
      </c>
      <c r="AA14" s="1">
        <v>1</v>
      </c>
      <c r="AB14" s="1">
        <v>1</v>
      </c>
      <c r="AI14" s="1">
        <v>7</v>
      </c>
      <c r="AL14" s="1">
        <v>7</v>
      </c>
      <c r="AM14" s="1">
        <v>1</v>
      </c>
      <c r="AR14" s="1">
        <v>1</v>
      </c>
      <c r="AZ14" s="1">
        <v>1</v>
      </c>
      <c r="BB14" s="1">
        <v>1</v>
      </c>
      <c r="BE14" s="1">
        <v>2</v>
      </c>
      <c r="BF14" s="1">
        <v>2</v>
      </c>
      <c r="BJ14" s="1">
        <v>1</v>
      </c>
      <c r="BK14" s="1">
        <v>1</v>
      </c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</row>
    <row r="15" spans="1:93" x14ac:dyDescent="0.3">
      <c r="A15" s="1" t="str">
        <f>VLOOKUP($G15,'DATA TC'!$B:$G,$A$4,0)</f>
        <v>151H1003</v>
      </c>
      <c r="B15" s="1" t="str">
        <f>VLOOKUP($G15,'DATA TC'!$B:$G,$B$4,0)</f>
        <v>OMH 250</v>
      </c>
      <c r="C15" s="1" t="str">
        <f>VLOOKUP($G15,'DATA TC'!$B:$G,$C$4,0)</f>
        <v>Series 0 with A4 Flange</v>
      </c>
      <c r="D15" s="1" t="b">
        <f>VLOOKUP($G15,'DATA TC'!$B:$G,$D$4,0)</f>
        <v>1</v>
      </c>
      <c r="E15" s="1" t="str">
        <f>VLOOKUP($G15,'DATA TC'!$B:$G,$E$4,0)</f>
        <v>Released</v>
      </c>
      <c r="F15" s="1" t="b">
        <f>VLOOKUP($G15,'DATA TC'!$B:$G,$F$4,0)</f>
        <v>0</v>
      </c>
      <c r="G15" s="1" t="s">
        <v>56</v>
      </c>
      <c r="H15" s="1" t="s">
        <v>5</v>
      </c>
      <c r="I15" s="1">
        <v>1</v>
      </c>
      <c r="K15" s="1">
        <v>6</v>
      </c>
      <c r="M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3</v>
      </c>
      <c r="T15" s="1">
        <v>1</v>
      </c>
      <c r="U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J15" s="1">
        <v>7</v>
      </c>
      <c r="AL15" s="1">
        <v>7</v>
      </c>
      <c r="AN15" s="1">
        <v>1</v>
      </c>
      <c r="AR15" s="1">
        <v>1</v>
      </c>
      <c r="AZ15" s="1">
        <v>1</v>
      </c>
      <c r="BB15" s="1">
        <v>1</v>
      </c>
      <c r="BE15" s="1">
        <v>2</v>
      </c>
      <c r="BF15" s="1">
        <v>2</v>
      </c>
      <c r="BJ15" s="1">
        <v>1</v>
      </c>
      <c r="BK15" s="1">
        <v>1</v>
      </c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</row>
    <row r="16" spans="1:93" x14ac:dyDescent="0.3">
      <c r="A16" s="1" t="str">
        <f>VLOOKUP($G16,'DATA TC'!$B:$G,$A$4,0)</f>
        <v>151H1004</v>
      </c>
      <c r="B16" s="1" t="str">
        <f>VLOOKUP($G16,'DATA TC'!$B:$G,$B$4,0)</f>
        <v>OMH 315</v>
      </c>
      <c r="C16" s="1" t="str">
        <f>VLOOKUP($G16,'DATA TC'!$B:$G,$C$4,0)</f>
        <v>Series 0 with A4 Flange</v>
      </c>
      <c r="D16" s="1" t="b">
        <f>VLOOKUP($G16,'DATA TC'!$B:$G,$D$4,0)</f>
        <v>1</v>
      </c>
      <c r="E16" s="1" t="str">
        <f>VLOOKUP($G16,'DATA TC'!$B:$G,$E$4,0)</f>
        <v>Released</v>
      </c>
      <c r="F16" s="1" t="b">
        <f>VLOOKUP($G16,'DATA TC'!$B:$G,$F$4,0)</f>
        <v>0</v>
      </c>
      <c r="G16" s="1" t="s">
        <v>57</v>
      </c>
      <c r="H16" s="1" t="s">
        <v>5</v>
      </c>
      <c r="I16" s="1">
        <v>1</v>
      </c>
      <c r="K16" s="1">
        <v>6</v>
      </c>
      <c r="M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3</v>
      </c>
      <c r="T16" s="1">
        <v>1</v>
      </c>
      <c r="U16" s="1">
        <v>1</v>
      </c>
      <c r="W16" s="1">
        <v>1</v>
      </c>
      <c r="Y16" s="1">
        <v>1</v>
      </c>
      <c r="Z16" s="1">
        <v>1</v>
      </c>
      <c r="AA16" s="1">
        <v>1</v>
      </c>
      <c r="AD16" s="1">
        <v>1</v>
      </c>
      <c r="AK16" s="1">
        <v>7</v>
      </c>
      <c r="AL16" s="1">
        <v>7</v>
      </c>
      <c r="AO16" s="1">
        <v>1</v>
      </c>
      <c r="AR16" s="1">
        <v>1</v>
      </c>
      <c r="AZ16" s="1">
        <v>1</v>
      </c>
      <c r="BB16" s="1">
        <v>1</v>
      </c>
      <c r="BE16" s="1">
        <v>2</v>
      </c>
      <c r="BF16" s="1">
        <v>2</v>
      </c>
      <c r="BJ16" s="1">
        <v>1</v>
      </c>
      <c r="BK16" s="1">
        <v>1</v>
      </c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93" x14ac:dyDescent="0.3">
      <c r="A17" s="1" t="str">
        <f>VLOOKUP($G17,'DATA TC'!$B:$G,$A$4,0)</f>
        <v>151H1005</v>
      </c>
      <c r="B17" s="1" t="str">
        <f>VLOOKUP($G17,'DATA TC'!$B:$G,$B$4,0)</f>
        <v>OMH 400</v>
      </c>
      <c r="C17" s="1" t="str">
        <f>VLOOKUP($G17,'DATA TC'!$B:$G,$C$4,0)</f>
        <v>Series 0 with A4 Flange</v>
      </c>
      <c r="D17" s="1" t="b">
        <f>VLOOKUP($G17,'DATA TC'!$B:$G,$D$4,0)</f>
        <v>1</v>
      </c>
      <c r="E17" s="1" t="str">
        <f>VLOOKUP($G17,'DATA TC'!$B:$G,$E$4,0)</f>
        <v>Released</v>
      </c>
      <c r="F17" s="1" t="b">
        <f>VLOOKUP($G17,'DATA TC'!$B:$G,$F$4,0)</f>
        <v>0</v>
      </c>
      <c r="G17" s="1" t="s">
        <v>58</v>
      </c>
      <c r="H17" s="1" t="s">
        <v>5</v>
      </c>
      <c r="I17" s="1">
        <v>1</v>
      </c>
      <c r="K17" s="1">
        <v>6</v>
      </c>
      <c r="M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3</v>
      </c>
      <c r="T17" s="1">
        <v>1</v>
      </c>
      <c r="U17" s="1">
        <v>1</v>
      </c>
      <c r="W17" s="1">
        <v>1</v>
      </c>
      <c r="Y17" s="1">
        <v>1</v>
      </c>
      <c r="Z17" s="1">
        <v>1</v>
      </c>
      <c r="AA17" s="1">
        <v>1</v>
      </c>
      <c r="AE17" s="1">
        <v>1</v>
      </c>
      <c r="AG17" s="1">
        <v>7</v>
      </c>
      <c r="AL17" s="1">
        <v>7</v>
      </c>
      <c r="AP17" s="1">
        <v>1</v>
      </c>
      <c r="AR17" s="1">
        <v>1</v>
      </c>
      <c r="AZ17" s="1">
        <v>1</v>
      </c>
      <c r="BB17" s="1">
        <v>1</v>
      </c>
      <c r="BE17" s="1">
        <v>2</v>
      </c>
      <c r="BF17" s="1">
        <v>2</v>
      </c>
      <c r="BJ17" s="1">
        <v>1</v>
      </c>
      <c r="BK17" s="1">
        <v>1</v>
      </c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93" x14ac:dyDescent="0.3">
      <c r="A18" s="1" t="str">
        <f>VLOOKUP($G18,'DATA TC'!$B:$G,$A$4,0)</f>
        <v>151H1006</v>
      </c>
      <c r="B18" s="1" t="str">
        <f>VLOOKUP($G18,'DATA TC'!$B:$G,$B$4,0)</f>
        <v>OMH 500</v>
      </c>
      <c r="C18" s="1" t="str">
        <f>VLOOKUP($G18,'DATA TC'!$B:$G,$C$4,0)</f>
        <v>Series 0 with A4 Flange</v>
      </c>
      <c r="D18" s="1" t="b">
        <f>VLOOKUP($G18,'DATA TC'!$B:$G,$D$4,0)</f>
        <v>1</v>
      </c>
      <c r="E18" s="1" t="str">
        <f>VLOOKUP($G18,'DATA TC'!$B:$G,$E$4,0)</f>
        <v>Released</v>
      </c>
      <c r="F18" s="1" t="b">
        <f>VLOOKUP($G18,'DATA TC'!$B:$G,$F$4,0)</f>
        <v>0</v>
      </c>
      <c r="G18" s="1" t="s">
        <v>59</v>
      </c>
      <c r="H18" s="1" t="s">
        <v>5</v>
      </c>
      <c r="I18" s="1">
        <v>1</v>
      </c>
      <c r="K18" s="1">
        <v>6</v>
      </c>
      <c r="M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3</v>
      </c>
      <c r="T18" s="1">
        <v>1</v>
      </c>
      <c r="U18" s="1">
        <v>1</v>
      </c>
      <c r="W18" s="1">
        <v>1</v>
      </c>
      <c r="Y18" s="1">
        <v>1</v>
      </c>
      <c r="Z18" s="1">
        <v>1</v>
      </c>
      <c r="AA18" s="1">
        <v>1</v>
      </c>
      <c r="AF18" s="1">
        <v>1</v>
      </c>
      <c r="AH18" s="1">
        <v>7</v>
      </c>
      <c r="AL18" s="1">
        <v>7</v>
      </c>
      <c r="AQ18" s="1">
        <v>1</v>
      </c>
      <c r="AR18" s="1">
        <v>1</v>
      </c>
      <c r="AZ18" s="1">
        <v>1</v>
      </c>
      <c r="BB18" s="1">
        <v>1</v>
      </c>
      <c r="BE18" s="1">
        <v>2</v>
      </c>
      <c r="BF18" s="1">
        <v>2</v>
      </c>
      <c r="BJ18" s="1">
        <v>1</v>
      </c>
      <c r="BK18" s="1">
        <v>1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</row>
    <row r="19" spans="1:93" x14ac:dyDescent="0.3">
      <c r="A19" s="1" t="str">
        <f>VLOOKUP($G19,'DATA TC'!$B:$G,$A$4,0)</f>
        <v>151H1007</v>
      </c>
      <c r="B19" s="1" t="str">
        <f>VLOOKUP($G19,'DATA TC'!$B:$G,$B$4,0)</f>
        <v>OMH 200</v>
      </c>
      <c r="C19" s="1" t="str">
        <f>VLOOKUP($G19,'DATA TC'!$B:$G,$C$4,0)</f>
        <v>Series 0 with A4 Flange</v>
      </c>
      <c r="D19" s="1" t="b">
        <f>VLOOKUP($G19,'DATA TC'!$B:$G,$D$4,0)</f>
        <v>1</v>
      </c>
      <c r="E19" s="1" t="str">
        <f>VLOOKUP($G19,'DATA TC'!$B:$G,$E$4,0)</f>
        <v>Released</v>
      </c>
      <c r="F19" s="1" t="b">
        <f>VLOOKUP($G19,'DATA TC'!$B:$G,$F$4,0)</f>
        <v>0</v>
      </c>
      <c r="G19" s="1" t="s">
        <v>60</v>
      </c>
      <c r="H19" s="1" t="s">
        <v>6</v>
      </c>
      <c r="I19" s="1">
        <v>1</v>
      </c>
      <c r="K19" s="1">
        <v>6</v>
      </c>
      <c r="M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3</v>
      </c>
      <c r="T19" s="1">
        <v>1</v>
      </c>
      <c r="U19" s="1">
        <v>1</v>
      </c>
      <c r="W19" s="1">
        <v>1</v>
      </c>
      <c r="Y19" s="1">
        <v>1</v>
      </c>
      <c r="Z19" s="1">
        <v>1</v>
      </c>
      <c r="AA19" s="1">
        <v>1</v>
      </c>
      <c r="AB19" s="1">
        <v>1</v>
      </c>
      <c r="AI19" s="1">
        <v>7</v>
      </c>
      <c r="AL19" s="1">
        <v>7</v>
      </c>
      <c r="AM19" s="1">
        <v>1</v>
      </c>
      <c r="AS19" s="1">
        <v>1</v>
      </c>
      <c r="AZ19" s="1">
        <v>1</v>
      </c>
      <c r="BB19" s="1">
        <v>1</v>
      </c>
      <c r="BE19" s="1">
        <v>2</v>
      </c>
      <c r="BF19" s="1">
        <v>2</v>
      </c>
      <c r="BJ19" s="1">
        <v>1</v>
      </c>
      <c r="BK19" s="1">
        <v>1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1:93" x14ac:dyDescent="0.3">
      <c r="A20" s="1" t="str">
        <f>VLOOKUP($G20,'DATA TC'!$B:$G,$A$4,0)</f>
        <v>151H1008</v>
      </c>
      <c r="B20" s="1" t="str">
        <f>VLOOKUP($G20,'DATA TC'!$B:$G,$B$4,0)</f>
        <v>OMH 250</v>
      </c>
      <c r="C20" s="1" t="str">
        <f>VLOOKUP($G20,'DATA TC'!$B:$G,$C$4,0)</f>
        <v>Series 0 with A4 Flange</v>
      </c>
      <c r="D20" s="1" t="b">
        <f>VLOOKUP($G20,'DATA TC'!$B:$G,$D$4,0)</f>
        <v>1</v>
      </c>
      <c r="E20" s="1" t="str">
        <f>VLOOKUP($G20,'DATA TC'!$B:$G,$E$4,0)</f>
        <v>Released</v>
      </c>
      <c r="F20" s="1" t="b">
        <f>VLOOKUP($G20,'DATA TC'!$B:$G,$F$4,0)</f>
        <v>0</v>
      </c>
      <c r="G20" s="1" t="s">
        <v>61</v>
      </c>
      <c r="H20" s="1" t="s">
        <v>6</v>
      </c>
      <c r="I20" s="1">
        <v>1</v>
      </c>
      <c r="K20" s="1">
        <v>6</v>
      </c>
      <c r="M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3</v>
      </c>
      <c r="T20" s="1">
        <v>1</v>
      </c>
      <c r="U20" s="1">
        <v>1</v>
      </c>
      <c r="W20" s="1">
        <v>1</v>
      </c>
      <c r="Y20" s="1">
        <v>1</v>
      </c>
      <c r="Z20" s="1">
        <v>1</v>
      </c>
      <c r="AA20" s="1">
        <v>1</v>
      </c>
      <c r="AC20" s="1">
        <v>1</v>
      </c>
      <c r="AJ20" s="1">
        <v>7</v>
      </c>
      <c r="AL20" s="1">
        <v>7</v>
      </c>
      <c r="AN20" s="1">
        <v>1</v>
      </c>
      <c r="AR20" s="1">
        <v>1</v>
      </c>
      <c r="AZ20" s="1">
        <v>1</v>
      </c>
      <c r="BB20" s="1">
        <v>1</v>
      </c>
      <c r="BE20" s="1">
        <v>2</v>
      </c>
      <c r="BF20" s="1">
        <v>2</v>
      </c>
      <c r="BJ20" s="1">
        <v>1</v>
      </c>
      <c r="BK20" s="1">
        <v>1</v>
      </c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 x14ac:dyDescent="0.3">
      <c r="A21" s="1" t="str">
        <f>VLOOKUP($G21,'DATA TC'!$B:$G,$A$4,0)</f>
        <v>151H1009</v>
      </c>
      <c r="B21" s="1" t="str">
        <f>VLOOKUP($G21,'DATA TC'!$B:$G,$B$4,0)</f>
        <v>OMH 315</v>
      </c>
      <c r="C21" s="1" t="str">
        <f>VLOOKUP($G21,'DATA TC'!$B:$G,$C$4,0)</f>
        <v>Series 0 with A4 Flange</v>
      </c>
      <c r="D21" s="1" t="b">
        <f>VLOOKUP($G21,'DATA TC'!$B:$G,$D$4,0)</f>
        <v>1</v>
      </c>
      <c r="E21" s="1" t="str">
        <f>VLOOKUP($G21,'DATA TC'!$B:$G,$E$4,0)</f>
        <v>Released</v>
      </c>
      <c r="F21" s="1" t="b">
        <f>VLOOKUP($G21,'DATA TC'!$B:$G,$F$4,0)</f>
        <v>0</v>
      </c>
      <c r="G21" s="1" t="s">
        <v>62</v>
      </c>
      <c r="H21" s="1" t="s">
        <v>6</v>
      </c>
      <c r="I21" s="1">
        <v>1</v>
      </c>
      <c r="K21" s="1">
        <v>6</v>
      </c>
      <c r="M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3</v>
      </c>
      <c r="T21" s="1">
        <v>1</v>
      </c>
      <c r="U21" s="1">
        <v>1</v>
      </c>
      <c r="W21" s="1">
        <v>1</v>
      </c>
      <c r="Y21" s="1">
        <v>1</v>
      </c>
      <c r="Z21" s="1">
        <v>1</v>
      </c>
      <c r="AA21" s="1">
        <v>1</v>
      </c>
      <c r="AD21" s="1">
        <v>1</v>
      </c>
      <c r="AK21" s="1">
        <v>7</v>
      </c>
      <c r="AL21" s="1">
        <v>7</v>
      </c>
      <c r="AO21" s="1">
        <v>1</v>
      </c>
      <c r="AR21" s="1">
        <v>1</v>
      </c>
      <c r="AZ21" s="1">
        <v>1</v>
      </c>
      <c r="BB21" s="1">
        <v>1</v>
      </c>
      <c r="BE21" s="1">
        <v>2</v>
      </c>
      <c r="BF21" s="1">
        <v>2</v>
      </c>
      <c r="BJ21" s="1">
        <v>1</v>
      </c>
      <c r="BK21" s="1">
        <v>1</v>
      </c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1:93" x14ac:dyDescent="0.3">
      <c r="A22" s="1" t="str">
        <f>VLOOKUP($G22,'DATA TC'!$B:$G,$A$4,0)</f>
        <v>151H1010</v>
      </c>
      <c r="B22" s="1" t="str">
        <f>VLOOKUP($G22,'DATA TC'!$B:$G,$B$4,0)</f>
        <v>OMH 400</v>
      </c>
      <c r="C22" s="1" t="str">
        <f>VLOOKUP($G22,'DATA TC'!$B:$G,$C$4,0)</f>
        <v>Series 0 with A4 Flange</v>
      </c>
      <c r="D22" s="1" t="b">
        <f>VLOOKUP($G22,'DATA TC'!$B:$G,$D$4,0)</f>
        <v>1</v>
      </c>
      <c r="E22" s="1" t="str">
        <f>VLOOKUP($G22,'DATA TC'!$B:$G,$E$4,0)</f>
        <v>Released</v>
      </c>
      <c r="F22" s="1" t="b">
        <f>VLOOKUP($G22,'DATA TC'!$B:$G,$F$4,0)</f>
        <v>0</v>
      </c>
      <c r="G22" s="1" t="s">
        <v>63</v>
      </c>
      <c r="H22" s="1" t="s">
        <v>6</v>
      </c>
      <c r="I22" s="1">
        <v>1</v>
      </c>
      <c r="K22" s="1">
        <v>6</v>
      </c>
      <c r="M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3</v>
      </c>
      <c r="T22" s="1">
        <v>1</v>
      </c>
      <c r="U22" s="1">
        <v>1</v>
      </c>
      <c r="W22" s="1">
        <v>1</v>
      </c>
      <c r="Y22" s="1">
        <v>1</v>
      </c>
      <c r="Z22" s="1">
        <v>1</v>
      </c>
      <c r="AA22" s="1">
        <v>1</v>
      </c>
      <c r="AE22" s="1">
        <v>1</v>
      </c>
      <c r="AG22" s="1">
        <v>7</v>
      </c>
      <c r="AL22" s="1">
        <v>7</v>
      </c>
      <c r="AP22" s="1">
        <v>1</v>
      </c>
      <c r="AR22" s="1">
        <v>1</v>
      </c>
      <c r="AZ22" s="1">
        <v>1</v>
      </c>
      <c r="BB22" s="1">
        <v>1</v>
      </c>
      <c r="BE22" s="1">
        <v>2</v>
      </c>
      <c r="BF22" s="1">
        <v>2</v>
      </c>
      <c r="BJ22" s="1">
        <v>1</v>
      </c>
      <c r="BK22" s="1">
        <v>1</v>
      </c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93" x14ac:dyDescent="0.3">
      <c r="A23" s="1" t="str">
        <f>VLOOKUP($G23,'DATA TC'!$B:$G,$A$4,0)</f>
        <v>151H1011</v>
      </c>
      <c r="B23" s="1" t="str">
        <f>VLOOKUP($G23,'DATA TC'!$B:$G,$B$4,0)</f>
        <v>OMH 500</v>
      </c>
      <c r="C23" s="1" t="str">
        <f>VLOOKUP($G23,'DATA TC'!$B:$G,$C$4,0)</f>
        <v>Series 0 with A4 Flange</v>
      </c>
      <c r="D23" s="1" t="b">
        <f>VLOOKUP($G23,'DATA TC'!$B:$G,$D$4,0)</f>
        <v>1</v>
      </c>
      <c r="E23" s="1" t="str">
        <f>VLOOKUP($G23,'DATA TC'!$B:$G,$E$4,0)</f>
        <v>Released</v>
      </c>
      <c r="F23" s="1" t="b">
        <f>VLOOKUP($G23,'DATA TC'!$B:$G,$F$4,0)</f>
        <v>0</v>
      </c>
      <c r="G23" s="1" t="s">
        <v>64</v>
      </c>
      <c r="H23" s="1" t="s">
        <v>6</v>
      </c>
      <c r="I23" s="1">
        <v>1</v>
      </c>
      <c r="K23" s="1">
        <v>6</v>
      </c>
      <c r="M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3</v>
      </c>
      <c r="T23" s="1">
        <v>1</v>
      </c>
      <c r="U23" s="1">
        <v>1</v>
      </c>
      <c r="W23" s="1">
        <v>1</v>
      </c>
      <c r="Y23" s="1">
        <v>1</v>
      </c>
      <c r="Z23" s="1">
        <v>1</v>
      </c>
      <c r="AA23" s="1">
        <v>1</v>
      </c>
      <c r="AF23" s="1">
        <v>1</v>
      </c>
      <c r="AH23" s="1">
        <v>7</v>
      </c>
      <c r="AL23" s="1">
        <v>7</v>
      </c>
      <c r="AQ23" s="1">
        <v>1</v>
      </c>
      <c r="AR23" s="1">
        <v>1</v>
      </c>
      <c r="AZ23" s="1">
        <v>1</v>
      </c>
      <c r="BB23" s="1">
        <v>1</v>
      </c>
      <c r="BE23" s="1">
        <v>2</v>
      </c>
      <c r="BF23" s="1">
        <v>2</v>
      </c>
      <c r="BJ23" s="1">
        <v>1</v>
      </c>
      <c r="BK23" s="1">
        <v>1</v>
      </c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x14ac:dyDescent="0.3">
      <c r="A24" s="1" t="str">
        <f>VLOOKUP($G24,'DATA TC'!$B:$G,$A$4,0)</f>
        <v>151H1012</v>
      </c>
      <c r="B24" s="1" t="str">
        <f>VLOOKUP($G24,'DATA TC'!$B:$G,$B$4,0)</f>
        <v>OMH 200</v>
      </c>
      <c r="C24" s="1" t="str">
        <f>VLOOKUP($G24,'DATA TC'!$B:$G,$C$4,0)</f>
        <v>Series 0 with A4 Flange</v>
      </c>
      <c r="D24" s="1" t="b">
        <f>VLOOKUP($G24,'DATA TC'!$B:$G,$D$4,0)</f>
        <v>1</v>
      </c>
      <c r="E24" s="1" t="str">
        <f>VLOOKUP($G24,'DATA TC'!$B:$G,$E$4,0)</f>
        <v>Released</v>
      </c>
      <c r="F24" s="1" t="b">
        <f>VLOOKUP($G24,'DATA TC'!$B:$G,$F$4,0)</f>
        <v>0</v>
      </c>
      <c r="G24" s="1" t="s">
        <v>65</v>
      </c>
      <c r="H24" s="1" t="s">
        <v>5</v>
      </c>
      <c r="I24" s="1">
        <v>1</v>
      </c>
      <c r="K24" s="1">
        <v>6</v>
      </c>
      <c r="M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3</v>
      </c>
      <c r="T24" s="1">
        <v>1</v>
      </c>
      <c r="U24" s="1">
        <v>1</v>
      </c>
      <c r="W24" s="1">
        <v>1</v>
      </c>
      <c r="Y24" s="1">
        <v>1</v>
      </c>
      <c r="Z24" s="1">
        <v>1</v>
      </c>
      <c r="AA24" s="1">
        <v>1</v>
      </c>
      <c r="AB24" s="1">
        <v>1</v>
      </c>
      <c r="AI24" s="1">
        <v>7</v>
      </c>
      <c r="AL24" s="1">
        <v>7</v>
      </c>
      <c r="AM24" s="1">
        <v>1</v>
      </c>
      <c r="AS24" s="1">
        <v>1</v>
      </c>
      <c r="AZ24" s="1">
        <v>1</v>
      </c>
      <c r="BB24" s="1">
        <v>1</v>
      </c>
      <c r="BE24" s="1">
        <v>2</v>
      </c>
      <c r="BF24" s="1">
        <v>2</v>
      </c>
      <c r="BJ24" s="1">
        <v>1</v>
      </c>
      <c r="BK24" s="1">
        <v>1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x14ac:dyDescent="0.3">
      <c r="A25" s="1" t="str">
        <f>VLOOKUP($G25,'DATA TC'!$B:$G,$A$4,0)</f>
        <v>151H1013</v>
      </c>
      <c r="B25" s="1" t="str">
        <f>VLOOKUP($G25,'DATA TC'!$B:$G,$B$4,0)</f>
        <v>OMH 250</v>
      </c>
      <c r="C25" s="1" t="str">
        <f>VLOOKUP($G25,'DATA TC'!$B:$G,$C$4,0)</f>
        <v>Series 0 with A4 Flange</v>
      </c>
      <c r="D25" s="1" t="b">
        <f>VLOOKUP($G25,'DATA TC'!$B:$G,$D$4,0)</f>
        <v>1</v>
      </c>
      <c r="E25" s="1" t="str">
        <f>VLOOKUP($G25,'DATA TC'!$B:$G,$E$4,0)</f>
        <v>Released</v>
      </c>
      <c r="F25" s="1" t="b">
        <f>VLOOKUP($G25,'DATA TC'!$B:$G,$F$4,0)</f>
        <v>0</v>
      </c>
      <c r="G25" s="1" t="s">
        <v>66</v>
      </c>
      <c r="H25" s="1" t="s">
        <v>5</v>
      </c>
      <c r="I25" s="1">
        <v>1</v>
      </c>
      <c r="K25" s="1">
        <v>6</v>
      </c>
      <c r="M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3</v>
      </c>
      <c r="T25" s="1">
        <v>1</v>
      </c>
      <c r="U25" s="1">
        <v>1</v>
      </c>
      <c r="W25" s="1">
        <v>1</v>
      </c>
      <c r="Y25" s="1">
        <v>1</v>
      </c>
      <c r="Z25" s="1">
        <v>1</v>
      </c>
      <c r="AA25" s="1">
        <v>1</v>
      </c>
      <c r="AC25" s="1">
        <v>1</v>
      </c>
      <c r="AJ25" s="1">
        <v>7</v>
      </c>
      <c r="AL25" s="1">
        <v>7</v>
      </c>
      <c r="AN25" s="1">
        <v>1</v>
      </c>
      <c r="AS25" s="1">
        <v>1</v>
      </c>
      <c r="AZ25" s="1">
        <v>1</v>
      </c>
      <c r="BB25" s="1">
        <v>1</v>
      </c>
      <c r="BE25" s="1">
        <v>2</v>
      </c>
      <c r="BF25" s="1">
        <v>2</v>
      </c>
      <c r="BJ25" s="1">
        <v>1</v>
      </c>
      <c r="BK25" s="1">
        <v>1</v>
      </c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x14ac:dyDescent="0.3">
      <c r="A26" s="1" t="str">
        <f>VLOOKUP($G26,'DATA TC'!$B:$G,$A$4,0)</f>
        <v>151H1014</v>
      </c>
      <c r="B26" s="1" t="str">
        <f>VLOOKUP($G26,'DATA TC'!$B:$G,$B$4,0)</f>
        <v>OMH 315</v>
      </c>
      <c r="C26" s="1" t="str">
        <f>VLOOKUP($G26,'DATA TC'!$B:$G,$C$4,0)</f>
        <v>Series 0 with A4 Flange</v>
      </c>
      <c r="D26" s="1" t="b">
        <f>VLOOKUP($G26,'DATA TC'!$B:$G,$D$4,0)</f>
        <v>1</v>
      </c>
      <c r="E26" s="1" t="str">
        <f>VLOOKUP($G26,'DATA TC'!$B:$G,$E$4,0)</f>
        <v>Released</v>
      </c>
      <c r="F26" s="1" t="b">
        <f>VLOOKUP($G26,'DATA TC'!$B:$G,$F$4,0)</f>
        <v>0</v>
      </c>
      <c r="G26" s="1" t="s">
        <v>67</v>
      </c>
      <c r="H26" s="1" t="s">
        <v>5</v>
      </c>
      <c r="I26" s="1">
        <v>1</v>
      </c>
      <c r="K26" s="1">
        <v>6</v>
      </c>
      <c r="M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3</v>
      </c>
      <c r="T26" s="1">
        <v>1</v>
      </c>
      <c r="U26" s="1">
        <v>1</v>
      </c>
      <c r="W26" s="1">
        <v>1</v>
      </c>
      <c r="Y26" s="1">
        <v>1</v>
      </c>
      <c r="Z26" s="1">
        <v>1</v>
      </c>
      <c r="AA26" s="1">
        <v>1</v>
      </c>
      <c r="AD26" s="1">
        <v>1</v>
      </c>
      <c r="AK26" s="1">
        <v>7</v>
      </c>
      <c r="AL26" s="1">
        <v>7</v>
      </c>
      <c r="AO26" s="1">
        <v>1</v>
      </c>
      <c r="AS26" s="1">
        <v>1</v>
      </c>
      <c r="AZ26" s="1">
        <v>1</v>
      </c>
      <c r="BB26" s="1">
        <v>1</v>
      </c>
      <c r="BE26" s="1">
        <v>2</v>
      </c>
      <c r="BF26" s="1">
        <v>2</v>
      </c>
      <c r="BJ26" s="1">
        <v>1</v>
      </c>
      <c r="BK26" s="1">
        <v>1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x14ac:dyDescent="0.3">
      <c r="A27" s="1" t="str">
        <f>VLOOKUP($G27,'DATA TC'!$B:$G,$A$4,0)</f>
        <v>151H1015</v>
      </c>
      <c r="B27" s="1" t="str">
        <f>VLOOKUP($G27,'DATA TC'!$B:$G,$B$4,0)</f>
        <v>OMH 400</v>
      </c>
      <c r="C27" s="1" t="str">
        <f>VLOOKUP($G27,'DATA TC'!$B:$G,$C$4,0)</f>
        <v>Series 0 with A4 Flange</v>
      </c>
      <c r="D27" s="1" t="b">
        <f>VLOOKUP($G27,'DATA TC'!$B:$G,$D$4,0)</f>
        <v>1</v>
      </c>
      <c r="E27" s="1" t="str">
        <f>VLOOKUP($G27,'DATA TC'!$B:$G,$E$4,0)</f>
        <v>Released</v>
      </c>
      <c r="F27" s="1" t="b">
        <f>VLOOKUP($G27,'DATA TC'!$B:$G,$F$4,0)</f>
        <v>0</v>
      </c>
      <c r="G27" s="1" t="s">
        <v>68</v>
      </c>
      <c r="H27" s="1" t="s">
        <v>5</v>
      </c>
      <c r="I27" s="1">
        <v>1</v>
      </c>
      <c r="K27" s="1">
        <v>6</v>
      </c>
      <c r="M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3</v>
      </c>
      <c r="T27" s="1">
        <v>1</v>
      </c>
      <c r="U27" s="1">
        <v>1</v>
      </c>
      <c r="W27" s="1">
        <v>1</v>
      </c>
      <c r="Y27" s="1">
        <v>1</v>
      </c>
      <c r="Z27" s="1">
        <v>1</v>
      </c>
      <c r="AA27" s="1">
        <v>1</v>
      </c>
      <c r="AE27" s="1">
        <v>1</v>
      </c>
      <c r="AG27" s="1">
        <v>7</v>
      </c>
      <c r="AL27" s="1">
        <v>7</v>
      </c>
      <c r="AP27" s="1">
        <v>1</v>
      </c>
      <c r="AS27" s="1">
        <v>1</v>
      </c>
      <c r="AZ27" s="1">
        <v>1</v>
      </c>
      <c r="BB27" s="1">
        <v>1</v>
      </c>
      <c r="BE27" s="1">
        <v>2</v>
      </c>
      <c r="BF27" s="1">
        <v>2</v>
      </c>
      <c r="BJ27" s="1">
        <v>1</v>
      </c>
      <c r="BK27" s="1">
        <v>1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x14ac:dyDescent="0.3">
      <c r="A28" s="1" t="str">
        <f>VLOOKUP($G28,'DATA TC'!$B:$G,$A$4,0)</f>
        <v>151H1016</v>
      </c>
      <c r="B28" s="1" t="str">
        <f>VLOOKUP($G28,'DATA TC'!$B:$G,$B$4,0)</f>
        <v>OMH 500</v>
      </c>
      <c r="C28" s="1" t="str">
        <f>VLOOKUP($G28,'DATA TC'!$B:$G,$C$4,0)</f>
        <v>Series 0 with A4 Flange</v>
      </c>
      <c r="D28" s="1" t="b">
        <f>VLOOKUP($G28,'DATA TC'!$B:$G,$D$4,0)</f>
        <v>1</v>
      </c>
      <c r="E28" s="1" t="str">
        <f>VLOOKUP($G28,'DATA TC'!$B:$G,$E$4,0)</f>
        <v>Released</v>
      </c>
      <c r="F28" s="1" t="b">
        <f>VLOOKUP($G28,'DATA TC'!$B:$G,$F$4,0)</f>
        <v>0</v>
      </c>
      <c r="G28" s="1" t="s">
        <v>69</v>
      </c>
      <c r="H28" s="1" t="s">
        <v>5</v>
      </c>
      <c r="I28" s="1">
        <v>1</v>
      </c>
      <c r="K28" s="1">
        <v>6</v>
      </c>
      <c r="M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3</v>
      </c>
      <c r="T28" s="1">
        <v>1</v>
      </c>
      <c r="U28" s="1">
        <v>1</v>
      </c>
      <c r="W28" s="1">
        <v>1</v>
      </c>
      <c r="Y28" s="1">
        <v>1</v>
      </c>
      <c r="Z28" s="1">
        <v>1</v>
      </c>
      <c r="AA28" s="1">
        <v>1</v>
      </c>
      <c r="AF28" s="1">
        <v>1</v>
      </c>
      <c r="AH28" s="1">
        <v>7</v>
      </c>
      <c r="AL28" s="1">
        <v>7</v>
      </c>
      <c r="AQ28" s="1">
        <v>1</v>
      </c>
      <c r="AS28" s="1">
        <v>1</v>
      </c>
      <c r="AZ28" s="1">
        <v>1</v>
      </c>
      <c r="BB28" s="1">
        <v>1</v>
      </c>
      <c r="BE28" s="1">
        <v>2</v>
      </c>
      <c r="BF28" s="1">
        <v>2</v>
      </c>
      <c r="BJ28" s="1">
        <v>1</v>
      </c>
      <c r="BK28" s="1">
        <v>1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x14ac:dyDescent="0.3">
      <c r="A29" s="1" t="str">
        <f>VLOOKUP($G29,'DATA TC'!$B:$G,$A$4,0)</f>
        <v>151H1020</v>
      </c>
      <c r="B29" s="1" t="str">
        <f>VLOOKUP($G29,'DATA TC'!$B:$G,$B$4,0)</f>
        <v>OMH 400</v>
      </c>
      <c r="C29" s="1" t="str">
        <f>VLOOKUP($G29,'DATA TC'!$B:$G,$C$4,0)</f>
        <v>Series 0 with A4 Flange</v>
      </c>
      <c r="D29" s="1" t="b">
        <f>VLOOKUP($G29,'DATA TC'!$B:$G,$D$4,0)</f>
        <v>1</v>
      </c>
      <c r="E29" s="1" t="str">
        <f>VLOOKUP($G29,'DATA TC'!$B:$G,$E$4,0)</f>
        <v>Released</v>
      </c>
      <c r="F29" s="1" t="b">
        <f>VLOOKUP($G29,'DATA TC'!$B:$G,$F$4,0)</f>
        <v>0</v>
      </c>
      <c r="G29" s="1" t="s">
        <v>70</v>
      </c>
      <c r="H29" s="1" t="s">
        <v>6</v>
      </c>
      <c r="I29" s="1">
        <v>1</v>
      </c>
      <c r="K29" s="1">
        <v>6</v>
      </c>
      <c r="M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3</v>
      </c>
      <c r="T29" s="1">
        <v>1</v>
      </c>
      <c r="U29" s="1">
        <v>1</v>
      </c>
      <c r="W29" s="1">
        <v>1</v>
      </c>
      <c r="Y29" s="1">
        <v>1</v>
      </c>
      <c r="Z29" s="1">
        <v>1</v>
      </c>
      <c r="AA29" s="1">
        <v>1</v>
      </c>
      <c r="AE29" s="1">
        <v>1</v>
      </c>
      <c r="AG29" s="1">
        <v>7</v>
      </c>
      <c r="AL29" s="1">
        <v>7</v>
      </c>
      <c r="AP29" s="1">
        <v>1</v>
      </c>
      <c r="AS29" s="1">
        <v>1</v>
      </c>
      <c r="AZ29" s="1">
        <v>1</v>
      </c>
      <c r="BB29" s="1">
        <v>1</v>
      </c>
      <c r="BE29" s="1">
        <v>2</v>
      </c>
      <c r="BF29" s="1">
        <v>2</v>
      </c>
      <c r="BJ29" s="1">
        <v>1</v>
      </c>
      <c r="BK29" s="1">
        <v>1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93" x14ac:dyDescent="0.3">
      <c r="A30" s="1" t="str">
        <f>VLOOKUP($G30,'DATA TC'!$B:$G,$A$4,0)</f>
        <v>151H1021</v>
      </c>
      <c r="B30" s="1" t="str">
        <f>VLOOKUP($G30,'DATA TC'!$B:$G,$B$4,0)</f>
        <v>OMH 500</v>
      </c>
      <c r="C30" s="1" t="str">
        <f>VLOOKUP($G30,'DATA TC'!$B:$G,$C$4,0)</f>
        <v>Series 0 with A4 Flange</v>
      </c>
      <c r="D30" s="1" t="b">
        <f>VLOOKUP($G30,'DATA TC'!$B:$G,$D$4,0)</f>
        <v>1</v>
      </c>
      <c r="E30" s="1" t="str">
        <f>VLOOKUP($G30,'DATA TC'!$B:$G,$E$4,0)</f>
        <v>Released</v>
      </c>
      <c r="F30" s="1" t="b">
        <f>VLOOKUP($G30,'DATA TC'!$B:$G,$F$4,0)</f>
        <v>0</v>
      </c>
      <c r="G30" s="1" t="s">
        <v>71</v>
      </c>
      <c r="H30" s="1" t="s">
        <v>3</v>
      </c>
      <c r="I30" s="1">
        <v>1</v>
      </c>
      <c r="K30" s="1">
        <v>6</v>
      </c>
      <c r="M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3</v>
      </c>
      <c r="T30" s="1">
        <v>1</v>
      </c>
      <c r="U30" s="1">
        <v>1</v>
      </c>
      <c r="W30" s="1">
        <v>1</v>
      </c>
      <c r="Y30" s="1">
        <v>1</v>
      </c>
      <c r="Z30" s="1">
        <v>1</v>
      </c>
      <c r="AA30" s="1">
        <v>1</v>
      </c>
      <c r="AF30" s="1">
        <v>1</v>
      </c>
      <c r="AH30" s="1">
        <v>7</v>
      </c>
      <c r="AL30" s="1">
        <v>7</v>
      </c>
      <c r="AQ30" s="1">
        <v>1</v>
      </c>
      <c r="AS30" s="1">
        <v>1</v>
      </c>
      <c r="AZ30" s="1">
        <v>1</v>
      </c>
      <c r="BD30" s="1">
        <v>1</v>
      </c>
      <c r="BE30" s="1">
        <v>2</v>
      </c>
      <c r="BF30" s="1">
        <v>2</v>
      </c>
      <c r="BJ30" s="1">
        <v>1</v>
      </c>
      <c r="BK30" s="1">
        <v>1</v>
      </c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</row>
    <row r="31" spans="1:93" x14ac:dyDescent="0.3">
      <c r="A31" s="1" t="str">
        <f>VLOOKUP($G31,'DATA TC'!$B:$G,$A$4,0)</f>
        <v>151H1022</v>
      </c>
      <c r="B31" s="1" t="str">
        <f>VLOOKUP($G31,'DATA TC'!$B:$G,$B$4,0)</f>
        <v>OMH 200</v>
      </c>
      <c r="C31" s="1" t="str">
        <f>VLOOKUP($G31,'DATA TC'!$B:$G,$C$4,0)</f>
        <v>Series 0 with A4 Flange</v>
      </c>
      <c r="D31" s="1" t="b">
        <f>VLOOKUP($G31,'DATA TC'!$B:$G,$D$4,0)</f>
        <v>1</v>
      </c>
      <c r="E31" s="1" t="str">
        <f>VLOOKUP($G31,'DATA TC'!$B:$G,$E$4,0)</f>
        <v>Released</v>
      </c>
      <c r="F31" s="1" t="b">
        <f>VLOOKUP($G31,'DATA TC'!$B:$G,$F$4,0)</f>
        <v>0</v>
      </c>
      <c r="G31" s="1" t="s">
        <v>72</v>
      </c>
      <c r="H31" s="1" t="s">
        <v>5</v>
      </c>
      <c r="I31" s="1">
        <v>1</v>
      </c>
      <c r="K31" s="1">
        <v>6</v>
      </c>
      <c r="M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3</v>
      </c>
      <c r="T31" s="1">
        <v>1</v>
      </c>
      <c r="U31" s="1">
        <v>1</v>
      </c>
      <c r="W31" s="1">
        <v>1</v>
      </c>
      <c r="Y31" s="1">
        <v>1</v>
      </c>
      <c r="Z31" s="1">
        <v>1</v>
      </c>
      <c r="AA31" s="1">
        <v>1</v>
      </c>
      <c r="AB31" s="1">
        <v>1</v>
      </c>
      <c r="AI31" s="1">
        <v>7</v>
      </c>
      <c r="AL31" s="1">
        <v>7</v>
      </c>
      <c r="AM31" s="1">
        <v>1</v>
      </c>
      <c r="AT31" s="1">
        <v>1</v>
      </c>
      <c r="BB31" s="1">
        <v>1</v>
      </c>
      <c r="BE31" s="1">
        <v>2</v>
      </c>
      <c r="BF31" s="1">
        <v>2</v>
      </c>
      <c r="BJ31" s="1">
        <v>1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</row>
    <row r="32" spans="1:93" x14ac:dyDescent="0.3">
      <c r="A32" s="1" t="str">
        <f>VLOOKUP($G32,'DATA TC'!$B:$G,$A$4,0)</f>
        <v>151H1023</v>
      </c>
      <c r="B32" s="1" t="str">
        <f>VLOOKUP($G32,'DATA TC'!$B:$G,$B$4,0)</f>
        <v>OMH 250</v>
      </c>
      <c r="C32" s="1" t="str">
        <f>VLOOKUP($G32,'DATA TC'!$B:$G,$C$4,0)</f>
        <v>Series 0 with A4 Flange</v>
      </c>
      <c r="D32" s="1" t="b">
        <f>VLOOKUP($G32,'DATA TC'!$B:$G,$D$4,0)</f>
        <v>1</v>
      </c>
      <c r="E32" s="1" t="str">
        <f>VLOOKUP($G32,'DATA TC'!$B:$G,$E$4,0)</f>
        <v>Released</v>
      </c>
      <c r="F32" s="1" t="b">
        <f>VLOOKUP($G32,'DATA TC'!$B:$G,$F$4,0)</f>
        <v>0</v>
      </c>
      <c r="G32" s="1" t="s">
        <v>73</v>
      </c>
      <c r="H32" s="1" t="s">
        <v>5</v>
      </c>
      <c r="I32" s="1">
        <v>1</v>
      </c>
      <c r="K32" s="1">
        <v>6</v>
      </c>
      <c r="M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3</v>
      </c>
      <c r="T32" s="1">
        <v>1</v>
      </c>
      <c r="U32" s="1">
        <v>1</v>
      </c>
      <c r="W32" s="1">
        <v>1</v>
      </c>
      <c r="Y32" s="1">
        <v>1</v>
      </c>
      <c r="Z32" s="1">
        <v>1</v>
      </c>
      <c r="AA32" s="1">
        <v>1</v>
      </c>
      <c r="AC32" s="1">
        <v>1</v>
      </c>
      <c r="AJ32" s="1">
        <v>7</v>
      </c>
      <c r="AL32" s="1">
        <v>7</v>
      </c>
      <c r="AN32" s="1">
        <v>1</v>
      </c>
      <c r="AT32" s="1">
        <v>1</v>
      </c>
      <c r="BB32" s="1">
        <v>1</v>
      </c>
      <c r="BE32" s="1">
        <v>2</v>
      </c>
      <c r="BF32" s="1">
        <v>2</v>
      </c>
      <c r="BJ32" s="1">
        <v>1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</row>
    <row r="33" spans="1:93" x14ac:dyDescent="0.3">
      <c r="A33" s="1" t="str">
        <f>VLOOKUP($G33,'DATA TC'!$B:$G,$A$4,0)</f>
        <v>151H1024</v>
      </c>
      <c r="B33" s="1" t="str">
        <f>VLOOKUP($G33,'DATA TC'!$B:$G,$B$4,0)</f>
        <v>OMH 315</v>
      </c>
      <c r="C33" s="1" t="str">
        <f>VLOOKUP($G33,'DATA TC'!$B:$G,$C$4,0)</f>
        <v>Series 0 with A4 Flange</v>
      </c>
      <c r="D33" s="1" t="b">
        <f>VLOOKUP($G33,'DATA TC'!$B:$G,$D$4,0)</f>
        <v>1</v>
      </c>
      <c r="E33" s="1" t="str">
        <f>VLOOKUP($G33,'DATA TC'!$B:$G,$E$4,0)</f>
        <v>Released</v>
      </c>
      <c r="F33" s="1" t="b">
        <f>VLOOKUP($G33,'DATA TC'!$B:$G,$F$4,0)</f>
        <v>0</v>
      </c>
      <c r="G33" s="1" t="s">
        <v>74</v>
      </c>
      <c r="H33" s="1" t="s">
        <v>5</v>
      </c>
      <c r="I33" s="1">
        <v>1</v>
      </c>
      <c r="K33" s="1">
        <v>6</v>
      </c>
      <c r="M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3</v>
      </c>
      <c r="T33" s="1">
        <v>1</v>
      </c>
      <c r="U33" s="1">
        <v>1</v>
      </c>
      <c r="W33" s="1">
        <v>1</v>
      </c>
      <c r="Y33" s="1">
        <v>1</v>
      </c>
      <c r="Z33" s="1">
        <v>1</v>
      </c>
      <c r="AA33" s="1">
        <v>1</v>
      </c>
      <c r="AD33" s="1">
        <v>1</v>
      </c>
      <c r="AK33" s="1">
        <v>7</v>
      </c>
      <c r="AL33" s="1">
        <v>7</v>
      </c>
      <c r="AO33" s="1">
        <v>1</v>
      </c>
      <c r="AT33" s="1">
        <v>1</v>
      </c>
      <c r="BB33" s="1">
        <v>1</v>
      </c>
      <c r="BE33" s="1">
        <v>2</v>
      </c>
      <c r="BF33" s="1">
        <v>2</v>
      </c>
      <c r="BJ33" s="1">
        <v>1</v>
      </c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</row>
    <row r="34" spans="1:93" x14ac:dyDescent="0.3">
      <c r="A34" s="1" t="str">
        <f>VLOOKUP($G34,'DATA TC'!$B:$G,$A$4,0)</f>
        <v>151H1025</v>
      </c>
      <c r="B34" s="1" t="str">
        <f>VLOOKUP($G34,'DATA TC'!$B:$G,$B$4,0)</f>
        <v>OMH 400</v>
      </c>
      <c r="C34" s="1" t="str">
        <f>VLOOKUP($G34,'DATA TC'!$B:$G,$C$4,0)</f>
        <v>Series 0 with A4 Flange</v>
      </c>
      <c r="D34" s="1" t="b">
        <f>VLOOKUP($G34,'DATA TC'!$B:$G,$D$4,0)</f>
        <v>1</v>
      </c>
      <c r="E34" s="1" t="str">
        <f>VLOOKUP($G34,'DATA TC'!$B:$G,$E$4,0)</f>
        <v>Released</v>
      </c>
      <c r="F34" s="1" t="b">
        <f>VLOOKUP($G34,'DATA TC'!$B:$G,$F$4,0)</f>
        <v>0</v>
      </c>
      <c r="G34" s="1" t="s">
        <v>75</v>
      </c>
      <c r="H34" s="1" t="s">
        <v>5</v>
      </c>
      <c r="I34" s="1">
        <v>1</v>
      </c>
      <c r="K34" s="1">
        <v>6</v>
      </c>
      <c r="M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3</v>
      </c>
      <c r="T34" s="1">
        <v>1</v>
      </c>
      <c r="U34" s="1">
        <v>1</v>
      </c>
      <c r="W34" s="1">
        <v>1</v>
      </c>
      <c r="Y34" s="1">
        <v>1</v>
      </c>
      <c r="Z34" s="1">
        <v>1</v>
      </c>
      <c r="AA34" s="1">
        <v>1</v>
      </c>
      <c r="AE34" s="1">
        <v>1</v>
      </c>
      <c r="AG34" s="1">
        <v>7</v>
      </c>
      <c r="AL34" s="1">
        <v>7</v>
      </c>
      <c r="AP34" s="1">
        <v>1</v>
      </c>
      <c r="AT34" s="1">
        <v>1</v>
      </c>
      <c r="BB34" s="1">
        <v>1</v>
      </c>
      <c r="BE34" s="1">
        <v>2</v>
      </c>
      <c r="BF34" s="1">
        <v>2</v>
      </c>
      <c r="BJ34" s="1">
        <v>1</v>
      </c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</row>
    <row r="35" spans="1:93" x14ac:dyDescent="0.3">
      <c r="A35" s="1" t="str">
        <f>VLOOKUP($G35,'DATA TC'!$B:$G,$A$4,0)</f>
        <v>151H1026</v>
      </c>
      <c r="B35" s="1" t="str">
        <f>VLOOKUP($G35,'DATA TC'!$B:$G,$B$4,0)</f>
        <v>OMH 500</v>
      </c>
      <c r="C35" s="1" t="str">
        <f>VLOOKUP($G35,'DATA TC'!$B:$G,$C$4,0)</f>
        <v>Series 0 with A4 Flange</v>
      </c>
      <c r="D35" s="1" t="b">
        <f>VLOOKUP($G35,'DATA TC'!$B:$G,$D$4,0)</f>
        <v>1</v>
      </c>
      <c r="E35" s="1" t="str">
        <f>VLOOKUP($G35,'DATA TC'!$B:$G,$E$4,0)</f>
        <v>Released</v>
      </c>
      <c r="F35" s="1" t="b">
        <f>VLOOKUP($G35,'DATA TC'!$B:$G,$F$4,0)</f>
        <v>0</v>
      </c>
      <c r="G35" s="1" t="s">
        <v>76</v>
      </c>
      <c r="H35" s="1" t="s">
        <v>5</v>
      </c>
      <c r="I35" s="1">
        <v>1</v>
      </c>
      <c r="K35" s="1">
        <v>6</v>
      </c>
      <c r="M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3</v>
      </c>
      <c r="T35" s="1">
        <v>1</v>
      </c>
      <c r="U35" s="1">
        <v>1</v>
      </c>
      <c r="W35" s="1">
        <v>1</v>
      </c>
      <c r="Y35" s="1">
        <v>1</v>
      </c>
      <c r="Z35" s="1">
        <v>1</v>
      </c>
      <c r="AA35" s="1">
        <v>1</v>
      </c>
      <c r="AF35" s="1">
        <v>1</v>
      </c>
      <c r="AH35" s="1">
        <v>7</v>
      </c>
      <c r="AL35" s="1">
        <v>7</v>
      </c>
      <c r="AQ35" s="1">
        <v>1</v>
      </c>
      <c r="AT35" s="1">
        <v>1</v>
      </c>
      <c r="BB35" s="1">
        <v>1</v>
      </c>
      <c r="BE35" s="1">
        <v>2</v>
      </c>
      <c r="BF35" s="1">
        <v>2</v>
      </c>
      <c r="BJ35" s="1">
        <v>1</v>
      </c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x14ac:dyDescent="0.3">
      <c r="A36" s="1" t="str">
        <f>VLOOKUP($G36,'DATA TC'!$B:$G,$A$4,0)</f>
        <v>151H1030</v>
      </c>
      <c r="B36" s="1" t="str">
        <f>VLOOKUP($G36,'DATA TC'!$B:$G,$B$4,0)</f>
        <v>OMH 400</v>
      </c>
      <c r="C36" s="1" t="str">
        <f>VLOOKUP($G36,'DATA TC'!$B:$G,$C$4,0)</f>
        <v>Series 0 with A4 Flange</v>
      </c>
      <c r="D36" s="1" t="b">
        <f>VLOOKUP($G36,'DATA TC'!$B:$G,$D$4,0)</f>
        <v>1</v>
      </c>
      <c r="E36" s="1" t="str">
        <f>VLOOKUP($G36,'DATA TC'!$B:$G,$E$4,0)</f>
        <v>Released</v>
      </c>
      <c r="F36" s="1" t="b">
        <f>VLOOKUP($G36,'DATA TC'!$B:$G,$F$4,0)</f>
        <v>0</v>
      </c>
      <c r="G36" s="1" t="s">
        <v>77</v>
      </c>
      <c r="H36" s="1" t="s">
        <v>6</v>
      </c>
      <c r="I36" s="1">
        <v>1</v>
      </c>
      <c r="K36" s="1">
        <v>6</v>
      </c>
      <c r="M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3</v>
      </c>
      <c r="T36" s="1">
        <v>1</v>
      </c>
      <c r="U36" s="1">
        <v>1</v>
      </c>
      <c r="W36" s="1">
        <v>1</v>
      </c>
      <c r="Y36" s="1">
        <v>1</v>
      </c>
      <c r="Z36" s="1">
        <v>1</v>
      </c>
      <c r="AA36" s="1">
        <v>1</v>
      </c>
      <c r="AE36" s="1">
        <v>1</v>
      </c>
      <c r="AG36" s="1">
        <v>7</v>
      </c>
      <c r="AL36" s="1">
        <v>7</v>
      </c>
      <c r="AP36" s="1">
        <v>1</v>
      </c>
      <c r="AT36" s="1">
        <v>1</v>
      </c>
      <c r="BB36" s="1">
        <v>1</v>
      </c>
      <c r="BE36" s="1">
        <v>2</v>
      </c>
      <c r="BF36" s="1">
        <v>2</v>
      </c>
      <c r="BJ36" s="1">
        <v>1</v>
      </c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  <row r="37" spans="1:93" x14ac:dyDescent="0.3">
      <c r="A37" s="1" t="str">
        <f>VLOOKUP($G37,'DATA TC'!$B:$G,$A$4,0)</f>
        <v>151H1031</v>
      </c>
      <c r="B37" s="1" t="str">
        <f>VLOOKUP($G37,'DATA TC'!$B:$G,$B$4,0)</f>
        <v>OMH 500</v>
      </c>
      <c r="C37" s="1" t="str">
        <f>VLOOKUP($G37,'DATA TC'!$B:$G,$C$4,0)</f>
        <v>Series 0 with A4 Flange</v>
      </c>
      <c r="D37" s="1" t="b">
        <f>VLOOKUP($G37,'DATA TC'!$B:$G,$D$4,0)</f>
        <v>1</v>
      </c>
      <c r="E37" s="1" t="str">
        <f>VLOOKUP($G37,'DATA TC'!$B:$G,$E$4,0)</f>
        <v>Released</v>
      </c>
      <c r="F37" s="1" t="b">
        <f>VLOOKUP($G37,'DATA TC'!$B:$G,$F$4,0)</f>
        <v>0</v>
      </c>
      <c r="G37" s="1" t="s">
        <v>78</v>
      </c>
      <c r="H37" s="1" t="s">
        <v>5</v>
      </c>
      <c r="I37" s="1">
        <v>1</v>
      </c>
      <c r="K37" s="1">
        <v>6</v>
      </c>
      <c r="M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3</v>
      </c>
      <c r="T37" s="1">
        <v>1</v>
      </c>
      <c r="V37" s="1">
        <v>1</v>
      </c>
      <c r="X37" s="1">
        <v>1</v>
      </c>
      <c r="Y37" s="1">
        <v>1</v>
      </c>
      <c r="Z37" s="1">
        <v>1</v>
      </c>
      <c r="AA37" s="1">
        <v>1</v>
      </c>
      <c r="AF37" s="1">
        <v>1</v>
      </c>
      <c r="AH37" s="1">
        <v>7</v>
      </c>
      <c r="AL37" s="1">
        <v>7</v>
      </c>
      <c r="AQ37" s="1">
        <v>1</v>
      </c>
      <c r="AV37" s="1">
        <v>1</v>
      </c>
      <c r="AY37" s="1">
        <v>1</v>
      </c>
      <c r="BC37" s="1">
        <v>1</v>
      </c>
      <c r="BE37" s="1">
        <v>2</v>
      </c>
      <c r="BG37" s="1">
        <v>2</v>
      </c>
      <c r="BJ37" s="1">
        <v>1</v>
      </c>
      <c r="BK37" s="1">
        <v>1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</row>
    <row r="38" spans="1:93" x14ac:dyDescent="0.3">
      <c r="A38" s="1" t="str">
        <f>VLOOKUP($G38,'DATA TC'!$B:$G,$A$4,0)</f>
        <v>151H1034</v>
      </c>
      <c r="B38" s="1" t="str">
        <f>VLOOKUP($G38,'DATA TC'!$B:$G,$B$4,0)</f>
        <v>OMH 315</v>
      </c>
      <c r="C38" s="1" t="str">
        <f>VLOOKUP($G38,'DATA TC'!$B:$G,$C$4,0)</f>
        <v>Series 0 with A4 Flange</v>
      </c>
      <c r="D38" s="1" t="b">
        <f>VLOOKUP($G38,'DATA TC'!$B:$G,$D$4,0)</f>
        <v>1</v>
      </c>
      <c r="E38" s="1" t="str">
        <f>VLOOKUP($G38,'DATA TC'!$B:$G,$E$4,0)</f>
        <v>Released</v>
      </c>
      <c r="F38" s="1" t="b">
        <f>VLOOKUP($G38,'DATA TC'!$B:$G,$F$4,0)</f>
        <v>0</v>
      </c>
      <c r="G38" s="1" t="s">
        <v>79</v>
      </c>
      <c r="H38" s="1" t="s">
        <v>6</v>
      </c>
      <c r="I38" s="1">
        <v>1</v>
      </c>
      <c r="K38" s="1">
        <v>6</v>
      </c>
      <c r="M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3</v>
      </c>
      <c r="T38" s="1">
        <v>1</v>
      </c>
      <c r="U38" s="1">
        <v>1</v>
      </c>
      <c r="W38" s="1">
        <v>1</v>
      </c>
      <c r="Y38" s="1">
        <v>1</v>
      </c>
      <c r="Z38" s="1">
        <v>1</v>
      </c>
      <c r="AA38" s="1">
        <v>1</v>
      </c>
      <c r="AD38" s="1">
        <v>1</v>
      </c>
      <c r="AK38" s="1">
        <v>7</v>
      </c>
      <c r="AL38" s="1">
        <v>7</v>
      </c>
      <c r="AO38" s="1">
        <v>1</v>
      </c>
      <c r="AU38" s="1">
        <v>1</v>
      </c>
      <c r="BA38" s="1">
        <v>1</v>
      </c>
      <c r="BB38" s="1">
        <v>1</v>
      </c>
      <c r="BE38" s="1">
        <v>2</v>
      </c>
      <c r="BF38" s="1">
        <v>2</v>
      </c>
      <c r="BH38" s="1">
        <v>1</v>
      </c>
      <c r="BI38" s="1">
        <v>1</v>
      </c>
      <c r="BJ38" s="1">
        <v>1</v>
      </c>
      <c r="BK38" s="1">
        <v>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</row>
    <row r="39" spans="1:93" x14ac:dyDescent="0.3">
      <c r="A39" s="1" t="str">
        <f>VLOOKUP($G39,'DATA TC'!$B:$G,$A$4,0)</f>
        <v>151H1035</v>
      </c>
      <c r="B39" s="1" t="str">
        <f>VLOOKUP($G39,'DATA TC'!$B:$G,$B$4,0)</f>
        <v>OMH 400</v>
      </c>
      <c r="C39" s="1" t="str">
        <f>VLOOKUP($G39,'DATA TC'!$B:$G,$C$4,0)</f>
        <v>Series 0 with A4 Flange</v>
      </c>
      <c r="D39" s="1" t="b">
        <f>VLOOKUP($G39,'DATA TC'!$B:$G,$D$4,0)</f>
        <v>1</v>
      </c>
      <c r="E39" s="1" t="str">
        <f>VLOOKUP($G39,'DATA TC'!$B:$G,$E$4,0)</f>
        <v>Released</v>
      </c>
      <c r="F39" s="1" t="b">
        <f>VLOOKUP($G39,'DATA TC'!$B:$G,$F$4,0)</f>
        <v>0</v>
      </c>
      <c r="G39" s="1" t="s">
        <v>80</v>
      </c>
      <c r="H39" s="1" t="s">
        <v>5</v>
      </c>
      <c r="I39" s="1">
        <v>1</v>
      </c>
      <c r="K39" s="1">
        <v>6</v>
      </c>
      <c r="M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3</v>
      </c>
      <c r="T39" s="1">
        <v>1</v>
      </c>
      <c r="U39" s="1">
        <v>1</v>
      </c>
      <c r="W39" s="1">
        <v>1</v>
      </c>
      <c r="Y39" s="1">
        <v>1</v>
      </c>
      <c r="Z39" s="1">
        <v>1</v>
      </c>
      <c r="AA39" s="1">
        <v>1</v>
      </c>
      <c r="AE39" s="1">
        <v>1</v>
      </c>
      <c r="AG39" s="1">
        <v>7</v>
      </c>
      <c r="AL39" s="1">
        <v>7</v>
      </c>
      <c r="AP39" s="1">
        <v>1</v>
      </c>
      <c r="AU39" s="1">
        <v>1</v>
      </c>
      <c r="BA39" s="1">
        <v>1</v>
      </c>
      <c r="BB39" s="1">
        <v>1</v>
      </c>
      <c r="BE39" s="1">
        <v>2</v>
      </c>
      <c r="BF39" s="1">
        <v>2</v>
      </c>
      <c r="BH39" s="1">
        <v>1</v>
      </c>
      <c r="BI39" s="1">
        <v>1</v>
      </c>
      <c r="BJ39" s="1">
        <v>1</v>
      </c>
      <c r="BK39" s="1">
        <v>1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</row>
    <row r="40" spans="1:93" x14ac:dyDescent="0.3">
      <c r="A40" s="1" t="str">
        <f>VLOOKUP($G40,'DATA TC'!$B:$G,$A$4,0)</f>
        <v>151H1036</v>
      </c>
      <c r="B40" s="1" t="str">
        <f>VLOOKUP($G40,'DATA TC'!$B:$G,$B$4,0)</f>
        <v>OMH 500</v>
      </c>
      <c r="C40" s="1" t="str">
        <f>VLOOKUP($G40,'DATA TC'!$B:$G,$C$4,0)</f>
        <v>Series 0 with A4 Flange</v>
      </c>
      <c r="D40" s="1" t="b">
        <f>VLOOKUP($G40,'DATA TC'!$B:$G,$D$4,0)</f>
        <v>1</v>
      </c>
      <c r="E40" s="1" t="str">
        <f>VLOOKUP($G40,'DATA TC'!$B:$G,$E$4,0)</f>
        <v>Released</v>
      </c>
      <c r="F40" s="1" t="b">
        <f>VLOOKUP($G40,'DATA TC'!$B:$G,$F$4,0)</f>
        <v>0</v>
      </c>
      <c r="G40" s="1" t="s">
        <v>81</v>
      </c>
      <c r="H40" s="1" t="s">
        <v>5</v>
      </c>
      <c r="I40" s="1">
        <v>1</v>
      </c>
      <c r="K40" s="1">
        <v>6</v>
      </c>
      <c r="M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3</v>
      </c>
      <c r="T40" s="1">
        <v>1</v>
      </c>
      <c r="U40" s="1">
        <v>1</v>
      </c>
      <c r="W40" s="1">
        <v>1</v>
      </c>
      <c r="Y40" s="1">
        <v>1</v>
      </c>
      <c r="Z40" s="1">
        <v>1</v>
      </c>
      <c r="AA40" s="1">
        <v>1</v>
      </c>
      <c r="AF40" s="1">
        <v>1</v>
      </c>
      <c r="AH40" s="1">
        <v>7</v>
      </c>
      <c r="AL40" s="1">
        <v>7</v>
      </c>
      <c r="AQ40" s="1">
        <v>1</v>
      </c>
      <c r="AU40" s="1">
        <v>1</v>
      </c>
      <c r="BA40" s="1">
        <v>1</v>
      </c>
      <c r="BB40" s="1">
        <v>1</v>
      </c>
      <c r="BE40" s="1">
        <v>2</v>
      </c>
      <c r="BF40" s="1">
        <v>2</v>
      </c>
      <c r="BH40" s="1">
        <v>1</v>
      </c>
      <c r="BI40" s="1">
        <v>1</v>
      </c>
      <c r="BJ40" s="1">
        <v>1</v>
      </c>
      <c r="BK40" s="1">
        <v>1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</row>
    <row r="41" spans="1:93" x14ac:dyDescent="0.3">
      <c r="A41" s="1" t="str">
        <f>VLOOKUP($G41,'DATA TC'!$B:$G,$A$4,0)</f>
        <v>151H1042</v>
      </c>
      <c r="B41" s="1" t="str">
        <f>VLOOKUP($G41,'DATA TC'!$B:$G,$B$4,0)</f>
        <v>OMH 200</v>
      </c>
      <c r="C41" s="1" t="str">
        <f>VLOOKUP($G41,'DATA TC'!$B:$G,$C$4,0)</f>
        <v>Series 0 with A4 Flange</v>
      </c>
      <c r="D41" s="1" t="b">
        <f>VLOOKUP($G41,'DATA TC'!$B:$G,$D$4,0)</f>
        <v>1</v>
      </c>
      <c r="E41" s="1" t="str">
        <f>VLOOKUP($G41,'DATA TC'!$B:$G,$E$4,0)</f>
        <v>Released</v>
      </c>
      <c r="F41" s="1" t="b">
        <f>VLOOKUP($G41,'DATA TC'!$B:$G,$F$4,0)</f>
        <v>0</v>
      </c>
      <c r="G41" s="1" t="s">
        <v>82</v>
      </c>
      <c r="H41" s="1" t="s">
        <v>5</v>
      </c>
      <c r="I41" s="1">
        <v>1</v>
      </c>
      <c r="K41" s="1">
        <v>6</v>
      </c>
      <c r="M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3</v>
      </c>
      <c r="T41" s="1">
        <v>1</v>
      </c>
      <c r="V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I41" s="1">
        <v>7</v>
      </c>
      <c r="AL41" s="1">
        <v>7</v>
      </c>
      <c r="AM41" s="1">
        <v>1</v>
      </c>
      <c r="AV41" s="1">
        <v>1</v>
      </c>
      <c r="AY41" s="1">
        <v>1</v>
      </c>
      <c r="BC41" s="1">
        <v>1</v>
      </c>
      <c r="BE41" s="1">
        <v>2</v>
      </c>
      <c r="BG41" s="1">
        <v>2</v>
      </c>
      <c r="BJ41" s="1">
        <v>1</v>
      </c>
      <c r="BK41" s="1">
        <v>1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</row>
    <row r="42" spans="1:93" x14ac:dyDescent="0.3">
      <c r="A42" s="1" t="str">
        <f>VLOOKUP($G42,'DATA TC'!$B:$G,$A$4,0)</f>
        <v>151H1043</v>
      </c>
      <c r="B42" s="1" t="str">
        <f>VLOOKUP($G42,'DATA TC'!$B:$G,$B$4,0)</f>
        <v>OMH 250</v>
      </c>
      <c r="C42" s="1" t="str">
        <f>VLOOKUP($G42,'DATA TC'!$B:$G,$C$4,0)</f>
        <v>Series 0 with A4 Flange</v>
      </c>
      <c r="D42" s="1" t="b">
        <f>VLOOKUP($G42,'DATA TC'!$B:$G,$D$4,0)</f>
        <v>1</v>
      </c>
      <c r="E42" s="1" t="str">
        <f>VLOOKUP($G42,'DATA TC'!$B:$G,$E$4,0)</f>
        <v>Released</v>
      </c>
      <c r="F42" s="1" t="b">
        <f>VLOOKUP($G42,'DATA TC'!$B:$G,$F$4,0)</f>
        <v>0</v>
      </c>
      <c r="G42" s="1" t="s">
        <v>83</v>
      </c>
      <c r="H42" s="1" t="s">
        <v>5</v>
      </c>
      <c r="I42" s="1">
        <v>1</v>
      </c>
      <c r="K42" s="1">
        <v>6</v>
      </c>
      <c r="M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3</v>
      </c>
      <c r="T42" s="1">
        <v>1</v>
      </c>
      <c r="V42" s="1">
        <v>1</v>
      </c>
      <c r="X42" s="1">
        <v>1</v>
      </c>
      <c r="Y42" s="1">
        <v>1</v>
      </c>
      <c r="Z42" s="1">
        <v>1</v>
      </c>
      <c r="AA42" s="1">
        <v>1</v>
      </c>
      <c r="AC42" s="1">
        <v>1</v>
      </c>
      <c r="AJ42" s="1">
        <v>7</v>
      </c>
      <c r="AL42" s="1">
        <v>7</v>
      </c>
      <c r="AN42" s="1">
        <v>1</v>
      </c>
      <c r="AV42" s="1">
        <v>1</v>
      </c>
      <c r="AY42" s="1">
        <v>1</v>
      </c>
      <c r="BC42" s="1">
        <v>1</v>
      </c>
      <c r="BE42" s="1">
        <v>2</v>
      </c>
      <c r="BG42" s="1">
        <v>2</v>
      </c>
      <c r="BJ42" s="1">
        <v>1</v>
      </c>
      <c r="BK42" s="1">
        <v>1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93" x14ac:dyDescent="0.3">
      <c r="A43" s="1" t="str">
        <f>VLOOKUP($G43,'DATA TC'!$B:$G,$A$4,0)</f>
        <v>151H1044</v>
      </c>
      <c r="B43" s="1" t="str">
        <f>VLOOKUP($G43,'DATA TC'!$B:$G,$B$4,0)</f>
        <v>OMH 315</v>
      </c>
      <c r="C43" s="1" t="str">
        <f>VLOOKUP($G43,'DATA TC'!$B:$G,$C$4,0)</f>
        <v>Series 0 with A4 Flange</v>
      </c>
      <c r="D43" s="1" t="b">
        <f>VLOOKUP($G43,'DATA TC'!$B:$G,$D$4,0)</f>
        <v>1</v>
      </c>
      <c r="E43" s="1" t="str">
        <f>VLOOKUP($G43,'DATA TC'!$B:$G,$E$4,0)</f>
        <v>Released</v>
      </c>
      <c r="F43" s="1" t="b">
        <f>VLOOKUP($G43,'DATA TC'!$B:$G,$F$4,0)</f>
        <v>0</v>
      </c>
      <c r="G43" s="1" t="s">
        <v>84</v>
      </c>
      <c r="H43" s="1" t="s">
        <v>6</v>
      </c>
      <c r="I43" s="1">
        <v>1</v>
      </c>
      <c r="K43" s="1">
        <v>6</v>
      </c>
      <c r="M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3</v>
      </c>
      <c r="T43" s="1">
        <v>1</v>
      </c>
      <c r="V43" s="1">
        <v>1</v>
      </c>
      <c r="X43" s="1">
        <v>1</v>
      </c>
      <c r="Y43" s="1">
        <v>1</v>
      </c>
      <c r="Z43" s="1">
        <v>1</v>
      </c>
      <c r="AA43" s="1">
        <v>1</v>
      </c>
      <c r="AD43" s="1">
        <v>1</v>
      </c>
      <c r="AK43" s="1">
        <v>7</v>
      </c>
      <c r="AL43" s="1">
        <v>7</v>
      </c>
      <c r="AO43" s="1">
        <v>1</v>
      </c>
      <c r="AV43" s="1">
        <v>1</v>
      </c>
      <c r="AY43" s="1">
        <v>1</v>
      </c>
      <c r="BC43" s="1">
        <v>1</v>
      </c>
      <c r="BE43" s="1">
        <v>2</v>
      </c>
      <c r="BG43" s="1">
        <v>2</v>
      </c>
      <c r="BJ43" s="1">
        <v>1</v>
      </c>
      <c r="BK43" s="1">
        <v>1</v>
      </c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</row>
    <row r="44" spans="1:93" x14ac:dyDescent="0.3">
      <c r="A44" s="1" t="str">
        <f>VLOOKUP($G44,'DATA TC'!$B:$G,$A$4,0)</f>
        <v>151H1045</v>
      </c>
      <c r="B44" s="1" t="str">
        <f>VLOOKUP($G44,'DATA TC'!$B:$G,$B$4,0)</f>
        <v>OMH 400</v>
      </c>
      <c r="C44" s="1" t="str">
        <f>VLOOKUP($G44,'DATA TC'!$B:$G,$C$4,0)</f>
        <v>Series 0 with A4 Flange</v>
      </c>
      <c r="D44" s="1" t="b">
        <f>VLOOKUP($G44,'DATA TC'!$B:$G,$D$4,0)</f>
        <v>1</v>
      </c>
      <c r="E44" s="1" t="str">
        <f>VLOOKUP($G44,'DATA TC'!$B:$G,$E$4,0)</f>
        <v>Released</v>
      </c>
      <c r="F44" s="1" t="b">
        <f>VLOOKUP($G44,'DATA TC'!$B:$G,$F$4,0)</f>
        <v>0</v>
      </c>
      <c r="G44" s="1" t="s">
        <v>85</v>
      </c>
      <c r="H44" s="1" t="s">
        <v>5</v>
      </c>
      <c r="I44" s="1">
        <v>1</v>
      </c>
      <c r="K44" s="1">
        <v>6</v>
      </c>
      <c r="M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3</v>
      </c>
      <c r="T44" s="1">
        <v>1</v>
      </c>
      <c r="V44" s="1">
        <v>1</v>
      </c>
      <c r="X44" s="1">
        <v>1</v>
      </c>
      <c r="Y44" s="1">
        <v>1</v>
      </c>
      <c r="Z44" s="1">
        <v>1</v>
      </c>
      <c r="AA44" s="1">
        <v>1</v>
      </c>
      <c r="AE44" s="1">
        <v>1</v>
      </c>
      <c r="AG44" s="1">
        <v>7</v>
      </c>
      <c r="AL44" s="1">
        <v>7</v>
      </c>
      <c r="AP44" s="1">
        <v>1</v>
      </c>
      <c r="AV44" s="1">
        <v>1</v>
      </c>
      <c r="AY44" s="1">
        <v>1</v>
      </c>
      <c r="BC44" s="1">
        <v>1</v>
      </c>
      <c r="BE44" s="1">
        <v>2</v>
      </c>
      <c r="BG44" s="1">
        <v>2</v>
      </c>
      <c r="BJ44" s="1">
        <v>1</v>
      </c>
      <c r="BK44" s="1">
        <v>1</v>
      </c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</row>
    <row r="45" spans="1:93" x14ac:dyDescent="0.3">
      <c r="A45" s="1" t="str">
        <f>VLOOKUP($G45,'DATA TC'!$B:$G,$A$4,0)</f>
        <v>151H1046</v>
      </c>
      <c r="B45" s="1" t="str">
        <f>VLOOKUP($G45,'DATA TC'!$B:$G,$B$4,0)</f>
        <v>OMH 500</v>
      </c>
      <c r="C45" s="1" t="str">
        <f>VLOOKUP($G45,'DATA TC'!$B:$G,$C$4,0)</f>
        <v>Series 0 with A4 Flange</v>
      </c>
      <c r="D45" s="1" t="b">
        <f>VLOOKUP($G45,'DATA TC'!$B:$G,$D$4,0)</f>
        <v>1</v>
      </c>
      <c r="E45" s="1" t="str">
        <f>VLOOKUP($G45,'DATA TC'!$B:$G,$E$4,0)</f>
        <v>Released</v>
      </c>
      <c r="F45" s="1" t="b">
        <f>VLOOKUP($G45,'DATA TC'!$B:$G,$F$4,0)</f>
        <v>0</v>
      </c>
      <c r="G45" s="1" t="s">
        <v>86</v>
      </c>
      <c r="H45" s="1" t="s">
        <v>5</v>
      </c>
      <c r="I45" s="1">
        <v>1</v>
      </c>
      <c r="K45" s="1">
        <v>6</v>
      </c>
      <c r="M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3</v>
      </c>
      <c r="T45" s="1">
        <v>1</v>
      </c>
      <c r="V45" s="1">
        <v>1</v>
      </c>
      <c r="X45" s="1">
        <v>1</v>
      </c>
      <c r="Y45" s="1">
        <v>1</v>
      </c>
      <c r="Z45" s="1">
        <v>1</v>
      </c>
      <c r="AA45" s="1">
        <v>1</v>
      </c>
      <c r="AF45" s="1">
        <v>1</v>
      </c>
      <c r="AH45" s="1">
        <v>7</v>
      </c>
      <c r="AL45" s="1">
        <v>7</v>
      </c>
      <c r="AQ45" s="1">
        <v>1</v>
      </c>
      <c r="AV45" s="1">
        <v>1</v>
      </c>
      <c r="AY45" s="1">
        <v>1</v>
      </c>
      <c r="BC45" s="1">
        <v>1</v>
      </c>
      <c r="BE45" s="1">
        <v>2</v>
      </c>
      <c r="BG45" s="1">
        <v>2</v>
      </c>
      <c r="BJ45" s="1">
        <v>1</v>
      </c>
      <c r="BK45" s="1">
        <v>1</v>
      </c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</row>
    <row r="46" spans="1:93" x14ac:dyDescent="0.3">
      <c r="A46" s="1" t="str">
        <f>VLOOKUP($G46,'DATA TC'!$B:$G,$A$4,0)</f>
        <v>151H1052</v>
      </c>
      <c r="B46" s="1" t="str">
        <f>VLOOKUP($G46,'DATA TC'!$B:$G,$B$4,0)</f>
        <v>OMH 200</v>
      </c>
      <c r="C46" s="1" t="str">
        <f>VLOOKUP($G46,'DATA TC'!$B:$G,$C$4,0)</f>
        <v>Series 0 with A4 Flange</v>
      </c>
      <c r="D46" s="1" t="b">
        <f>VLOOKUP($G46,'DATA TC'!$B:$G,$D$4,0)</f>
        <v>1</v>
      </c>
      <c r="E46" s="1" t="str">
        <f>VLOOKUP($G46,'DATA TC'!$B:$G,$E$4,0)</f>
        <v>Released</v>
      </c>
      <c r="F46" s="1" t="b">
        <f>VLOOKUP($G46,'DATA TC'!$B:$G,$F$4,0)</f>
        <v>0</v>
      </c>
      <c r="G46" s="1" t="s">
        <v>87</v>
      </c>
      <c r="H46" s="1" t="s">
        <v>5</v>
      </c>
      <c r="I46" s="1">
        <v>1</v>
      </c>
      <c r="K46" s="1">
        <v>6</v>
      </c>
      <c r="M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3</v>
      </c>
      <c r="T46" s="1">
        <v>1</v>
      </c>
      <c r="V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I46" s="1">
        <v>7</v>
      </c>
      <c r="AL46" s="1">
        <v>7</v>
      </c>
      <c r="AM46" s="1">
        <v>1</v>
      </c>
      <c r="AW46" s="1">
        <v>1</v>
      </c>
      <c r="BC46" s="1">
        <v>1</v>
      </c>
      <c r="BE46" s="1">
        <v>2</v>
      </c>
      <c r="BG46" s="1">
        <v>2</v>
      </c>
      <c r="BJ46" s="1">
        <v>1</v>
      </c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</row>
    <row r="47" spans="1:93" x14ac:dyDescent="0.3">
      <c r="A47" s="1" t="str">
        <f>VLOOKUP($G47,'DATA TC'!$B:$G,$A$4,0)</f>
        <v>151H1053</v>
      </c>
      <c r="B47" s="1" t="str">
        <f>VLOOKUP($G47,'DATA TC'!$B:$G,$B$4,0)</f>
        <v>OMH 250</v>
      </c>
      <c r="C47" s="1" t="str">
        <f>VLOOKUP($G47,'DATA TC'!$B:$G,$C$4,0)</f>
        <v>Series 0 with A4 Flange</v>
      </c>
      <c r="D47" s="1" t="b">
        <f>VLOOKUP($G47,'DATA TC'!$B:$G,$D$4,0)</f>
        <v>1</v>
      </c>
      <c r="E47" s="1" t="str">
        <f>VLOOKUP($G47,'DATA TC'!$B:$G,$E$4,0)</f>
        <v>Released</v>
      </c>
      <c r="F47" s="1" t="b">
        <f>VLOOKUP($G47,'DATA TC'!$B:$G,$F$4,0)</f>
        <v>0</v>
      </c>
      <c r="G47" s="1" t="s">
        <v>88</v>
      </c>
      <c r="H47" s="1" t="s">
        <v>5</v>
      </c>
      <c r="I47" s="1">
        <v>1</v>
      </c>
      <c r="K47" s="1">
        <v>6</v>
      </c>
      <c r="M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3</v>
      </c>
      <c r="T47" s="1">
        <v>1</v>
      </c>
      <c r="V47" s="1">
        <v>1</v>
      </c>
      <c r="X47" s="1">
        <v>1</v>
      </c>
      <c r="Y47" s="1">
        <v>1</v>
      </c>
      <c r="Z47" s="1">
        <v>1</v>
      </c>
      <c r="AA47" s="1">
        <v>1</v>
      </c>
      <c r="AC47" s="1">
        <v>1</v>
      </c>
      <c r="AJ47" s="1">
        <v>7</v>
      </c>
      <c r="AL47" s="1">
        <v>7</v>
      </c>
      <c r="AN47" s="1">
        <v>1</v>
      </c>
      <c r="AW47" s="1">
        <v>1</v>
      </c>
      <c r="BC47" s="1">
        <v>1</v>
      </c>
      <c r="BE47" s="1">
        <v>2</v>
      </c>
      <c r="BG47" s="1">
        <v>2</v>
      </c>
      <c r="BJ47" s="1">
        <v>1</v>
      </c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</row>
    <row r="48" spans="1:93" x14ac:dyDescent="0.3">
      <c r="A48" s="1" t="str">
        <f>VLOOKUP($G48,'DATA TC'!$B:$G,$A$4,0)</f>
        <v>151H1054</v>
      </c>
      <c r="B48" s="1" t="str">
        <f>VLOOKUP($G48,'DATA TC'!$B:$G,$B$4,0)</f>
        <v>OMH 315</v>
      </c>
      <c r="C48" s="1" t="str">
        <f>VLOOKUP($G48,'DATA TC'!$B:$G,$C$4,0)</f>
        <v>Series 0 with A4 Flange</v>
      </c>
      <c r="D48" s="1" t="b">
        <f>VLOOKUP($G48,'DATA TC'!$B:$G,$D$4,0)</f>
        <v>1</v>
      </c>
      <c r="E48" s="1" t="str">
        <f>VLOOKUP($G48,'DATA TC'!$B:$G,$E$4,0)</f>
        <v>Released</v>
      </c>
      <c r="F48" s="1" t="b">
        <f>VLOOKUP($G48,'DATA TC'!$B:$G,$F$4,0)</f>
        <v>0</v>
      </c>
      <c r="G48" s="1" t="s">
        <v>89</v>
      </c>
      <c r="H48" s="1" t="s">
        <v>5</v>
      </c>
      <c r="I48" s="1">
        <v>1</v>
      </c>
      <c r="K48" s="1">
        <v>6</v>
      </c>
      <c r="M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3</v>
      </c>
      <c r="T48" s="1">
        <v>1</v>
      </c>
      <c r="V48" s="1">
        <v>1</v>
      </c>
      <c r="X48" s="1">
        <v>1</v>
      </c>
      <c r="Y48" s="1">
        <v>1</v>
      </c>
      <c r="Z48" s="1">
        <v>1</v>
      </c>
      <c r="AA48" s="1">
        <v>1</v>
      </c>
      <c r="AD48" s="1">
        <v>1</v>
      </c>
      <c r="AK48" s="1">
        <v>7</v>
      </c>
      <c r="AL48" s="1">
        <v>7</v>
      </c>
      <c r="AO48" s="1">
        <v>1</v>
      </c>
      <c r="AW48" s="1">
        <v>1</v>
      </c>
      <c r="BC48" s="1">
        <v>1</v>
      </c>
      <c r="BE48" s="1">
        <v>2</v>
      </c>
      <c r="BG48" s="1">
        <v>2</v>
      </c>
      <c r="BJ48" s="1">
        <v>1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</row>
    <row r="49" spans="1:93" x14ac:dyDescent="0.3">
      <c r="A49" s="1" t="str">
        <f>VLOOKUP($G49,'DATA TC'!$B:$G,$A$4,0)</f>
        <v>151H1055</v>
      </c>
      <c r="B49" s="1" t="str">
        <f>VLOOKUP($G49,'DATA TC'!$B:$G,$B$4,0)</f>
        <v>OMH 400</v>
      </c>
      <c r="C49" s="1" t="str">
        <f>VLOOKUP($G49,'DATA TC'!$B:$G,$C$4,0)</f>
        <v>Series 0 with A4 Flange</v>
      </c>
      <c r="D49" s="1" t="b">
        <f>VLOOKUP($G49,'DATA TC'!$B:$G,$D$4,0)</f>
        <v>1</v>
      </c>
      <c r="E49" s="1" t="str">
        <f>VLOOKUP($G49,'DATA TC'!$B:$G,$E$4,0)</f>
        <v>Released</v>
      </c>
      <c r="F49" s="1" t="b">
        <f>VLOOKUP($G49,'DATA TC'!$B:$G,$F$4,0)</f>
        <v>0</v>
      </c>
      <c r="G49" s="1" t="s">
        <v>90</v>
      </c>
      <c r="H49" s="1" t="s">
        <v>5</v>
      </c>
      <c r="I49" s="1">
        <v>1</v>
      </c>
      <c r="K49" s="1">
        <v>6</v>
      </c>
      <c r="M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3</v>
      </c>
      <c r="T49" s="1">
        <v>1</v>
      </c>
      <c r="V49" s="1">
        <v>1</v>
      </c>
      <c r="X49" s="1">
        <v>1</v>
      </c>
      <c r="Y49" s="1">
        <v>1</v>
      </c>
      <c r="Z49" s="1">
        <v>1</v>
      </c>
      <c r="AA49" s="1">
        <v>1</v>
      </c>
      <c r="AE49" s="1">
        <v>1</v>
      </c>
      <c r="AG49" s="1">
        <v>7</v>
      </c>
      <c r="AL49" s="1">
        <v>7</v>
      </c>
      <c r="AP49" s="1">
        <v>1</v>
      </c>
      <c r="AW49" s="1">
        <v>1</v>
      </c>
      <c r="BC49" s="1">
        <v>1</v>
      </c>
      <c r="BE49" s="1">
        <v>2</v>
      </c>
      <c r="BG49" s="1">
        <v>2</v>
      </c>
      <c r="BJ49" s="1">
        <v>1</v>
      </c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</row>
    <row r="50" spans="1:93" x14ac:dyDescent="0.3">
      <c r="A50" s="1" t="str">
        <f>VLOOKUP($G50,'DATA TC'!$B:$G,$A$4,0)</f>
        <v>151H1056</v>
      </c>
      <c r="B50" s="1" t="str">
        <f>VLOOKUP($G50,'DATA TC'!$B:$G,$B$4,0)</f>
        <v>OMH 500</v>
      </c>
      <c r="C50" s="1" t="str">
        <f>VLOOKUP($G50,'DATA TC'!$B:$G,$C$4,0)</f>
        <v>Series 0 with A4 Flange</v>
      </c>
      <c r="D50" s="1" t="b">
        <f>VLOOKUP($G50,'DATA TC'!$B:$G,$D$4,0)</f>
        <v>1</v>
      </c>
      <c r="E50" s="1" t="str">
        <f>VLOOKUP($G50,'DATA TC'!$B:$G,$E$4,0)</f>
        <v>Released</v>
      </c>
      <c r="F50" s="1" t="b">
        <f>VLOOKUP($G50,'DATA TC'!$B:$G,$F$4,0)</f>
        <v>0</v>
      </c>
      <c r="G50" s="1" t="s">
        <v>91</v>
      </c>
      <c r="H50" s="1" t="s">
        <v>5</v>
      </c>
      <c r="I50" s="1">
        <v>1</v>
      </c>
      <c r="K50" s="1">
        <v>6</v>
      </c>
      <c r="M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3</v>
      </c>
      <c r="T50" s="1">
        <v>1</v>
      </c>
      <c r="V50" s="1">
        <v>1</v>
      </c>
      <c r="X50" s="1">
        <v>1</v>
      </c>
      <c r="Y50" s="1">
        <v>1</v>
      </c>
      <c r="Z50" s="1">
        <v>1</v>
      </c>
      <c r="AA50" s="1">
        <v>1</v>
      </c>
      <c r="AF50" s="1">
        <v>1</v>
      </c>
      <c r="AH50" s="1">
        <v>7</v>
      </c>
      <c r="AL50" s="1">
        <v>7</v>
      </c>
      <c r="AQ50" s="1">
        <v>1</v>
      </c>
      <c r="AW50" s="1">
        <v>1</v>
      </c>
      <c r="BC50" s="1">
        <v>1</v>
      </c>
      <c r="BE50" s="1">
        <v>2</v>
      </c>
      <c r="BG50" s="1">
        <v>2</v>
      </c>
      <c r="BJ50" s="1">
        <v>1</v>
      </c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</row>
    <row r="51" spans="1:93" x14ac:dyDescent="0.3">
      <c r="A51" s="1" t="str">
        <f>VLOOKUP($G51,'DATA TC'!$B:$G,$A$4,0)</f>
        <v>151H1080</v>
      </c>
      <c r="B51" s="1" t="str">
        <f>VLOOKUP($G51,'DATA TC'!$B:$G,$B$4,0)</f>
        <v>OMH 200</v>
      </c>
      <c r="C51" s="1" t="str">
        <f>VLOOKUP($G51,'DATA TC'!$B:$G,$C$4,0)</f>
        <v>Series 0 with A4 Flange</v>
      </c>
      <c r="D51" s="1" t="b">
        <f>VLOOKUP($G51,'DATA TC'!$B:$G,$D$4,0)</f>
        <v>1</v>
      </c>
      <c r="E51" s="1" t="str">
        <f>VLOOKUP($G51,'DATA TC'!$B:$G,$E$4,0)</f>
        <v>Released</v>
      </c>
      <c r="F51" s="1" t="b">
        <f>VLOOKUP($G51,'DATA TC'!$B:$G,$F$4,0)</f>
        <v>0</v>
      </c>
      <c r="G51" s="1" t="s">
        <v>92</v>
      </c>
      <c r="H51" s="1" t="s">
        <v>5</v>
      </c>
      <c r="J51" s="1">
        <v>1</v>
      </c>
      <c r="K51" s="1">
        <v>6</v>
      </c>
      <c r="L51" s="1">
        <v>1</v>
      </c>
      <c r="N51" s="1">
        <v>1</v>
      </c>
      <c r="P51" s="1">
        <v>1</v>
      </c>
      <c r="Q51" s="1">
        <v>1</v>
      </c>
      <c r="R51" s="1">
        <v>1</v>
      </c>
      <c r="S51" s="1">
        <v>3</v>
      </c>
      <c r="T51" s="1">
        <v>1</v>
      </c>
      <c r="V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I51" s="1">
        <v>7</v>
      </c>
      <c r="AL51" s="1">
        <v>7</v>
      </c>
      <c r="AM51" s="1">
        <v>1</v>
      </c>
      <c r="AX51" s="1">
        <v>1</v>
      </c>
      <c r="BC51" s="1">
        <v>1</v>
      </c>
      <c r="BE51" s="1">
        <v>2</v>
      </c>
      <c r="BG51" s="1">
        <v>2</v>
      </c>
      <c r="BJ51" s="1">
        <v>1</v>
      </c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</row>
    <row r="52" spans="1:93" x14ac:dyDescent="0.3">
      <c r="A52" s="1" t="str">
        <f>VLOOKUP($G52,'DATA TC'!$B:$G,$A$4,0)</f>
        <v>151H1081</v>
      </c>
      <c r="B52" s="1" t="str">
        <f>VLOOKUP($G52,'DATA TC'!$B:$G,$B$4,0)</f>
        <v>OMH 500</v>
      </c>
      <c r="C52" s="1" t="str">
        <f>VLOOKUP($G52,'DATA TC'!$B:$G,$C$4,0)</f>
        <v>Series 0 with A4 Flange</v>
      </c>
      <c r="D52" s="1" t="b">
        <f>VLOOKUP($G52,'DATA TC'!$B:$G,$D$4,0)</f>
        <v>1</v>
      </c>
      <c r="E52" s="1" t="str">
        <f>VLOOKUP($G52,'DATA TC'!$B:$G,$E$4,0)</f>
        <v>Released</v>
      </c>
      <c r="F52" s="1" t="b">
        <f>VLOOKUP($G52,'DATA TC'!$B:$G,$F$4,0)</f>
        <v>0</v>
      </c>
      <c r="G52" s="1" t="s">
        <v>93</v>
      </c>
      <c r="H52" s="1" t="s">
        <v>5</v>
      </c>
      <c r="J52" s="1">
        <v>1</v>
      </c>
      <c r="K52" s="1">
        <v>6</v>
      </c>
      <c r="L52" s="1">
        <v>1</v>
      </c>
      <c r="N52" s="1">
        <v>1</v>
      </c>
      <c r="P52" s="1">
        <v>1</v>
      </c>
      <c r="Q52" s="1">
        <v>1</v>
      </c>
      <c r="R52" s="1">
        <v>1</v>
      </c>
      <c r="S52" s="1">
        <v>3</v>
      </c>
      <c r="T52" s="1">
        <v>1</v>
      </c>
      <c r="V52" s="1">
        <v>1</v>
      </c>
      <c r="X52" s="1">
        <v>1</v>
      </c>
      <c r="Y52" s="1">
        <v>1</v>
      </c>
      <c r="Z52" s="1">
        <v>1</v>
      </c>
      <c r="AA52" s="1">
        <v>1</v>
      </c>
      <c r="AF52" s="1">
        <v>1</v>
      </c>
      <c r="AH52" s="1">
        <v>7</v>
      </c>
      <c r="AL52" s="1">
        <v>7</v>
      </c>
      <c r="AQ52" s="1">
        <v>1</v>
      </c>
      <c r="AX52" s="1">
        <v>1</v>
      </c>
      <c r="BC52" s="1">
        <v>1</v>
      </c>
      <c r="BE52" s="1">
        <v>2</v>
      </c>
      <c r="BG52" s="1">
        <v>2</v>
      </c>
      <c r="BJ52" s="1">
        <v>1</v>
      </c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</row>
    <row r="53" spans="1:93" x14ac:dyDescent="0.3">
      <c r="A53" s="1" t="str">
        <f>VLOOKUP($G53,'DATA TC'!$B:$G,$A$4,0)</f>
        <v>151H1082</v>
      </c>
      <c r="B53" s="1" t="str">
        <f>VLOOKUP($G53,'DATA TC'!$B:$G,$B$4,0)</f>
        <v>OMH 250</v>
      </c>
      <c r="C53" s="1" t="str">
        <f>VLOOKUP($G53,'DATA TC'!$B:$G,$C$4,0)</f>
        <v>Series 0 with A4 Flange</v>
      </c>
      <c r="D53" s="1" t="b">
        <f>VLOOKUP($G53,'DATA TC'!$B:$G,$D$4,0)</f>
        <v>1</v>
      </c>
      <c r="E53" s="1" t="str">
        <f>VLOOKUP($G53,'DATA TC'!$B:$G,$E$4,0)</f>
        <v>Released</v>
      </c>
      <c r="F53" s="1" t="b">
        <f>VLOOKUP($G53,'DATA TC'!$B:$G,$F$4,0)</f>
        <v>0</v>
      </c>
      <c r="G53" s="1" t="s">
        <v>94</v>
      </c>
      <c r="H53" s="1" t="s">
        <v>5</v>
      </c>
      <c r="J53" s="1">
        <v>1</v>
      </c>
      <c r="K53" s="1">
        <v>6</v>
      </c>
      <c r="L53" s="1">
        <v>1</v>
      </c>
      <c r="N53" s="1">
        <v>1</v>
      </c>
      <c r="P53" s="1">
        <v>1</v>
      </c>
      <c r="Q53" s="1">
        <v>1</v>
      </c>
      <c r="R53" s="1">
        <v>1</v>
      </c>
      <c r="S53" s="1">
        <v>3</v>
      </c>
      <c r="T53" s="1">
        <v>1</v>
      </c>
      <c r="V53" s="1">
        <v>1</v>
      </c>
      <c r="X53" s="1">
        <v>1</v>
      </c>
      <c r="Y53" s="1">
        <v>1</v>
      </c>
      <c r="Z53" s="1">
        <v>1</v>
      </c>
      <c r="AA53" s="1">
        <v>1</v>
      </c>
      <c r="AC53" s="1">
        <v>1</v>
      </c>
      <c r="AJ53" s="1">
        <v>7</v>
      </c>
      <c r="AL53" s="1">
        <v>7</v>
      </c>
      <c r="AN53" s="1">
        <v>1</v>
      </c>
      <c r="AX53" s="1">
        <v>1</v>
      </c>
      <c r="BC53" s="1">
        <v>1</v>
      </c>
      <c r="BE53" s="1">
        <v>2</v>
      </c>
      <c r="BG53" s="1">
        <v>2</v>
      </c>
      <c r="BJ53" s="1">
        <v>1</v>
      </c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</row>
    <row r="54" spans="1:93" x14ac:dyDescent="0.3">
      <c r="A54" s="1" t="str">
        <f>VLOOKUP($G54,'DATA TC'!$B:$G,$A$4,0)</f>
        <v>151H1083</v>
      </c>
      <c r="B54" s="1" t="str">
        <f>VLOOKUP($G54,'DATA TC'!$B:$G,$B$4,0)</f>
        <v>OMH 315</v>
      </c>
      <c r="C54" s="1" t="str">
        <f>VLOOKUP($G54,'DATA TC'!$B:$G,$C$4,0)</f>
        <v>Series 0 with A4 Flange</v>
      </c>
      <c r="D54" s="1" t="b">
        <f>VLOOKUP($G54,'DATA TC'!$B:$G,$D$4,0)</f>
        <v>1</v>
      </c>
      <c r="E54" s="1" t="str">
        <f>VLOOKUP($G54,'DATA TC'!$B:$G,$E$4,0)</f>
        <v>Released</v>
      </c>
      <c r="F54" s="1" t="b">
        <f>VLOOKUP($G54,'DATA TC'!$B:$G,$F$4,0)</f>
        <v>0</v>
      </c>
      <c r="G54" s="1" t="s">
        <v>95</v>
      </c>
      <c r="H54" s="1" t="s">
        <v>5</v>
      </c>
      <c r="J54" s="1">
        <v>1</v>
      </c>
      <c r="K54" s="1">
        <v>6</v>
      </c>
      <c r="L54" s="1">
        <v>1</v>
      </c>
      <c r="N54" s="1">
        <v>1</v>
      </c>
      <c r="P54" s="1">
        <v>1</v>
      </c>
      <c r="Q54" s="1">
        <v>1</v>
      </c>
      <c r="R54" s="1">
        <v>1</v>
      </c>
      <c r="S54" s="1">
        <v>3</v>
      </c>
      <c r="T54" s="1">
        <v>1</v>
      </c>
      <c r="V54" s="1">
        <v>1</v>
      </c>
      <c r="X54" s="1">
        <v>1</v>
      </c>
      <c r="Y54" s="1">
        <v>1</v>
      </c>
      <c r="Z54" s="1">
        <v>1</v>
      </c>
      <c r="AA54" s="1">
        <v>1</v>
      </c>
      <c r="AD54" s="1">
        <v>1</v>
      </c>
      <c r="AK54" s="1">
        <v>7</v>
      </c>
      <c r="AL54" s="1">
        <v>7</v>
      </c>
      <c r="AO54" s="1">
        <v>1</v>
      </c>
      <c r="AX54" s="1">
        <v>1</v>
      </c>
      <c r="BC54" s="1">
        <v>1</v>
      </c>
      <c r="BE54" s="1">
        <v>2</v>
      </c>
      <c r="BG54" s="1">
        <v>2</v>
      </c>
      <c r="BJ54" s="1">
        <v>1</v>
      </c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</row>
    <row r="55" spans="1:93" x14ac:dyDescent="0.3">
      <c r="A55" s="1" t="str">
        <f>VLOOKUP($G55,'DATA TC'!$B:$G,$A$4,0)</f>
        <v>151H1084</v>
      </c>
      <c r="B55" s="1" t="str">
        <f>VLOOKUP($G55,'DATA TC'!$B:$G,$B$4,0)</f>
        <v>OMH 400</v>
      </c>
      <c r="C55" s="1" t="str">
        <f>VLOOKUP($G55,'DATA TC'!$B:$G,$C$4,0)</f>
        <v>Series 0 with A4 Flange</v>
      </c>
      <c r="D55" s="1" t="b">
        <f>VLOOKUP($G55,'DATA TC'!$B:$G,$D$4,0)</f>
        <v>1</v>
      </c>
      <c r="E55" s="1" t="str">
        <f>VLOOKUP($G55,'DATA TC'!$B:$G,$E$4,0)</f>
        <v>Released</v>
      </c>
      <c r="F55" s="1" t="b">
        <f>VLOOKUP($G55,'DATA TC'!$B:$G,$F$4,0)</f>
        <v>0</v>
      </c>
      <c r="G55" s="1" t="s">
        <v>96</v>
      </c>
      <c r="H55" s="1" t="s">
        <v>5</v>
      </c>
      <c r="J55" s="1">
        <v>1</v>
      </c>
      <c r="K55" s="1">
        <v>6</v>
      </c>
      <c r="L55" s="1">
        <v>1</v>
      </c>
      <c r="N55" s="1">
        <v>1</v>
      </c>
      <c r="P55" s="1">
        <v>1</v>
      </c>
      <c r="Q55" s="1">
        <v>1</v>
      </c>
      <c r="R55" s="1">
        <v>1</v>
      </c>
      <c r="S55" s="1">
        <v>3</v>
      </c>
      <c r="T55" s="1">
        <v>1</v>
      </c>
      <c r="V55" s="1">
        <v>1</v>
      </c>
      <c r="X55" s="1">
        <v>1</v>
      </c>
      <c r="Y55" s="1">
        <v>1</v>
      </c>
      <c r="Z55" s="1">
        <v>1</v>
      </c>
      <c r="AA55" s="1">
        <v>1</v>
      </c>
      <c r="AE55" s="1">
        <v>1</v>
      </c>
      <c r="AG55" s="1">
        <v>7</v>
      </c>
      <c r="AL55" s="1">
        <v>7</v>
      </c>
      <c r="AP55" s="1">
        <v>1</v>
      </c>
      <c r="AX55" s="1">
        <v>1</v>
      </c>
      <c r="BC55" s="1">
        <v>1</v>
      </c>
      <c r="BE55" s="1">
        <v>2</v>
      </c>
      <c r="BG55" s="1">
        <v>2</v>
      </c>
      <c r="BJ55" s="1">
        <v>1</v>
      </c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</row>
    <row r="56" spans="1:93" x14ac:dyDescent="0.3">
      <c r="A56" s="1" t="str">
        <f>VLOOKUP($G56,'DATA TC'!$B:$G,$A$4,0)</f>
        <v>151H1086</v>
      </c>
      <c r="B56" s="1" t="str">
        <f>VLOOKUP($G56,'DATA TC'!$B:$G,$B$4,0)</f>
        <v>OMH 400</v>
      </c>
      <c r="C56" s="1" t="str">
        <f>VLOOKUP($G56,'DATA TC'!$B:$G,$C$4,0)</f>
        <v>Series 0 with A4 Flange</v>
      </c>
      <c r="D56" s="1" t="b">
        <f>VLOOKUP($G56,'DATA TC'!$B:$G,$D$4,0)</f>
        <v>1</v>
      </c>
      <c r="E56" s="1" t="str">
        <f>VLOOKUP($G56,'DATA TC'!$B:$G,$E$4,0)</f>
        <v>Released</v>
      </c>
      <c r="F56" s="1" t="b">
        <f>VLOOKUP($G56,'DATA TC'!$B:$G,$F$4,0)</f>
        <v>0</v>
      </c>
      <c r="G56" s="1" t="s">
        <v>97</v>
      </c>
      <c r="H56" s="1" t="s">
        <v>5</v>
      </c>
      <c r="I56" s="1">
        <v>1</v>
      </c>
      <c r="K56" s="1">
        <v>6</v>
      </c>
      <c r="M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3</v>
      </c>
      <c r="T56" s="1">
        <v>1</v>
      </c>
      <c r="U56" s="1">
        <v>1</v>
      </c>
      <c r="W56" s="1">
        <v>1</v>
      </c>
      <c r="Y56" s="1">
        <v>1</v>
      </c>
      <c r="Z56" s="1">
        <v>1</v>
      </c>
      <c r="AA56" s="1">
        <v>1</v>
      </c>
      <c r="AE56" s="1">
        <v>1</v>
      </c>
      <c r="AG56" s="1">
        <v>7</v>
      </c>
      <c r="AL56" s="1">
        <v>7</v>
      </c>
      <c r="AP56" s="1">
        <v>1</v>
      </c>
      <c r="AT56" s="1">
        <v>1</v>
      </c>
      <c r="BB56" s="1">
        <v>1</v>
      </c>
      <c r="BE56" s="1">
        <v>2</v>
      </c>
      <c r="BF56" s="1">
        <v>2</v>
      </c>
      <c r="BJ56" s="1">
        <v>1</v>
      </c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</row>
    <row r="57" spans="1:93" x14ac:dyDescent="0.3">
      <c r="A57" s="1" t="str">
        <f>VLOOKUP($G57,'DATA TC'!$B:$G,$A$4,0)</f>
        <v>151H1090</v>
      </c>
      <c r="B57" s="1" t="str">
        <f>VLOOKUP($G57,'DATA TC'!$B:$G,$B$4,0)</f>
        <v>OMH 500</v>
      </c>
      <c r="C57" s="1" t="str">
        <f>VLOOKUP($G57,'DATA TC'!$B:$G,$C$4,0)</f>
        <v>Series 0 with A4 Flange</v>
      </c>
      <c r="D57" s="1" t="b">
        <f>VLOOKUP($G57,'DATA TC'!$B:$G,$D$4,0)</f>
        <v>1</v>
      </c>
      <c r="E57" s="1" t="str">
        <f>VLOOKUP($G57,'DATA TC'!$B:$G,$E$4,0)</f>
        <v>Released</v>
      </c>
      <c r="F57" s="1" t="b">
        <f>VLOOKUP($G57,'DATA TC'!$B:$G,$F$4,0)</f>
        <v>0</v>
      </c>
      <c r="G57" s="1" t="s">
        <v>98</v>
      </c>
      <c r="H57" s="1" t="s">
        <v>6</v>
      </c>
      <c r="I57" s="1">
        <v>1</v>
      </c>
      <c r="K57" s="1">
        <v>6</v>
      </c>
      <c r="M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3</v>
      </c>
      <c r="T57" s="1">
        <v>1</v>
      </c>
      <c r="U57" s="1">
        <v>1</v>
      </c>
      <c r="W57" s="1">
        <v>1</v>
      </c>
      <c r="Y57" s="1">
        <v>1</v>
      </c>
      <c r="Z57" s="1">
        <v>1</v>
      </c>
      <c r="AA57" s="1">
        <v>1</v>
      </c>
      <c r="AF57" s="1">
        <v>1</v>
      </c>
      <c r="AH57" s="1">
        <v>7</v>
      </c>
      <c r="AL57" s="1">
        <v>7</v>
      </c>
      <c r="AQ57" s="1">
        <v>1</v>
      </c>
      <c r="AR57" s="1">
        <v>1</v>
      </c>
      <c r="AZ57" s="1">
        <v>1</v>
      </c>
      <c r="BB57" s="1">
        <v>1</v>
      </c>
      <c r="BE57" s="1">
        <v>2</v>
      </c>
      <c r="BF57" s="1">
        <v>2</v>
      </c>
      <c r="BJ57" s="1">
        <v>1</v>
      </c>
      <c r="BK57" s="1">
        <v>1</v>
      </c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</row>
    <row r="58" spans="1:93" x14ac:dyDescent="0.3">
      <c r="A58" s="1" t="str">
        <f>VLOOKUP($G58,'DATA TC'!$B:$G,$A$4,0)</f>
        <v>151H1092</v>
      </c>
      <c r="B58" s="1" t="str">
        <f>VLOOKUP($G58,'DATA TC'!$B:$G,$B$4,0)</f>
        <v>OMH 400</v>
      </c>
      <c r="C58" s="1" t="str">
        <f>VLOOKUP($G58,'DATA TC'!$B:$G,$C$4,0)</f>
        <v>Series 0 with A4 Flange</v>
      </c>
      <c r="D58" s="1" t="b">
        <f>VLOOKUP($G58,'DATA TC'!$B:$G,$D$4,0)</f>
        <v>1</v>
      </c>
      <c r="E58" s="1" t="str">
        <f>VLOOKUP($G58,'DATA TC'!$B:$G,$E$4,0)</f>
        <v>Released</v>
      </c>
      <c r="F58" s="1" t="b">
        <f>VLOOKUP($G58,'DATA TC'!$B:$G,$F$4,0)</f>
        <v>0</v>
      </c>
      <c r="G58" s="1" t="s">
        <v>99</v>
      </c>
      <c r="H58" s="1" t="s">
        <v>5</v>
      </c>
      <c r="I58" s="1">
        <v>1</v>
      </c>
      <c r="K58" s="1">
        <v>6</v>
      </c>
      <c r="M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3</v>
      </c>
      <c r="T58" s="1">
        <v>1</v>
      </c>
      <c r="V58" s="1">
        <v>1</v>
      </c>
      <c r="X58" s="1">
        <v>1</v>
      </c>
      <c r="Y58" s="1">
        <v>1</v>
      </c>
      <c r="Z58" s="1">
        <v>1</v>
      </c>
      <c r="AA58" s="1">
        <v>1</v>
      </c>
      <c r="AE58" s="1">
        <v>1</v>
      </c>
      <c r="AG58" s="1">
        <v>7</v>
      </c>
      <c r="AL58" s="1">
        <v>7</v>
      </c>
      <c r="AP58" s="1">
        <v>1</v>
      </c>
      <c r="AW58" s="1">
        <v>1</v>
      </c>
      <c r="BC58" s="1">
        <v>1</v>
      </c>
      <c r="BE58" s="1">
        <v>2</v>
      </c>
      <c r="BG58" s="1">
        <v>2</v>
      </c>
      <c r="BJ58" s="1">
        <v>1</v>
      </c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</row>
    <row r="59" spans="1:93" x14ac:dyDescent="0.3">
      <c r="A59" s="1" t="str">
        <f>VLOOKUP($G59,'DATA TC'!$B:$G,$A$4,0)</f>
        <v>151H1094</v>
      </c>
      <c r="B59" s="1" t="str">
        <f>VLOOKUP($G59,'DATA TC'!$B:$G,$B$4,0)</f>
        <v>OMH 315</v>
      </c>
      <c r="C59" s="1" t="str">
        <f>VLOOKUP($G59,'DATA TC'!$B:$G,$C$4,0)</f>
        <v>Series 0 with A4 Flange</v>
      </c>
      <c r="D59" s="1" t="b">
        <f>VLOOKUP($G59,'DATA TC'!$B:$G,$D$4,0)</f>
        <v>1</v>
      </c>
      <c r="E59" s="1" t="str">
        <f>VLOOKUP($G59,'DATA TC'!$B:$G,$E$4,0)</f>
        <v>Released</v>
      </c>
      <c r="F59" s="1" t="b">
        <f>VLOOKUP($G59,'DATA TC'!$B:$G,$F$4,0)</f>
        <v>0</v>
      </c>
      <c r="G59" s="1" t="s">
        <v>100</v>
      </c>
      <c r="H59" s="1" t="s">
        <v>5</v>
      </c>
      <c r="I59" s="1">
        <v>1</v>
      </c>
      <c r="K59" s="1">
        <v>6</v>
      </c>
      <c r="M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3</v>
      </c>
      <c r="T59" s="1">
        <v>1</v>
      </c>
      <c r="V59" s="1">
        <v>1</v>
      </c>
      <c r="X59" s="1">
        <v>1</v>
      </c>
      <c r="Y59" s="1">
        <v>1</v>
      </c>
      <c r="Z59" s="1">
        <v>1</v>
      </c>
      <c r="AA59" s="1">
        <v>1</v>
      </c>
      <c r="AD59" s="1">
        <v>1</v>
      </c>
      <c r="AK59" s="1">
        <v>7</v>
      </c>
      <c r="AL59" s="1">
        <v>7</v>
      </c>
      <c r="AO59" s="1">
        <v>1</v>
      </c>
      <c r="AW59" s="1">
        <v>1</v>
      </c>
      <c r="BC59" s="1">
        <v>1</v>
      </c>
      <c r="BE59" s="1">
        <v>2</v>
      </c>
      <c r="BG59" s="1">
        <v>2</v>
      </c>
      <c r="BJ59" s="1">
        <v>1</v>
      </c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</row>
    <row r="60" spans="1:93" x14ac:dyDescent="0.3">
      <c r="A60" s="1" t="str">
        <f>VLOOKUP($G60,'DATA TC'!$B:$G,$A$4,0)</f>
        <v>151H1095</v>
      </c>
      <c r="B60" s="1" t="str">
        <f>VLOOKUP($G60,'DATA TC'!$B:$G,$B$4,0)</f>
        <v>OMH 250</v>
      </c>
      <c r="C60" s="1" t="str">
        <f>VLOOKUP($G60,'DATA TC'!$B:$G,$C$4,0)</f>
        <v>Series 0 with A4 Flange</v>
      </c>
      <c r="D60" s="1" t="b">
        <f>VLOOKUP($G60,'DATA TC'!$B:$G,$D$4,0)</f>
        <v>1</v>
      </c>
      <c r="E60" s="1" t="str">
        <f>VLOOKUP($G60,'DATA TC'!$B:$G,$E$4,0)</f>
        <v>Released</v>
      </c>
      <c r="F60" s="1" t="b">
        <f>VLOOKUP($G60,'DATA TC'!$B:$G,$F$4,0)</f>
        <v>0</v>
      </c>
      <c r="G60" s="1" t="s">
        <v>101</v>
      </c>
      <c r="H60" s="1" t="s">
        <v>8</v>
      </c>
      <c r="I60" s="1">
        <v>1</v>
      </c>
      <c r="K60" s="1">
        <v>6</v>
      </c>
      <c r="M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3</v>
      </c>
      <c r="T60" s="1">
        <v>1</v>
      </c>
      <c r="U60" s="1">
        <v>1</v>
      </c>
      <c r="W60" s="1">
        <v>1</v>
      </c>
      <c r="Y60" s="1">
        <v>1</v>
      </c>
      <c r="Z60" s="1">
        <v>1</v>
      </c>
      <c r="AA60" s="1">
        <v>1</v>
      </c>
      <c r="AC60" s="1">
        <v>1</v>
      </c>
      <c r="AJ60" s="1">
        <v>7</v>
      </c>
      <c r="AL60" s="1">
        <v>7</v>
      </c>
      <c r="AN60" s="1">
        <v>1</v>
      </c>
      <c r="AT60" s="1">
        <v>1</v>
      </c>
      <c r="BB60" s="1">
        <v>1</v>
      </c>
      <c r="BE60" s="1">
        <v>2</v>
      </c>
      <c r="BF60" s="1">
        <v>2</v>
      </c>
      <c r="BJ60" s="1">
        <v>1</v>
      </c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</row>
    <row r="61" spans="1:93" x14ac:dyDescent="0.3">
      <c r="A61" s="1" t="str">
        <f>VLOOKUP($G61,'DATA TC'!$B:$G,$A$4,0)</f>
        <v>151H1096</v>
      </c>
      <c r="B61" s="1" t="str">
        <f>VLOOKUP($G61,'DATA TC'!$B:$G,$B$4,0)</f>
        <v>OMH 315</v>
      </c>
      <c r="C61" s="1" t="str">
        <f>VLOOKUP($G61,'DATA TC'!$B:$G,$C$4,0)</f>
        <v>Series 0 with A4 Flange</v>
      </c>
      <c r="D61" s="1" t="b">
        <f>VLOOKUP($G61,'DATA TC'!$B:$G,$D$4,0)</f>
        <v>1</v>
      </c>
      <c r="E61" s="1" t="str">
        <f>VLOOKUP($G61,'DATA TC'!$B:$G,$E$4,0)</f>
        <v>Released</v>
      </c>
      <c r="F61" s="1" t="b">
        <f>VLOOKUP($G61,'DATA TC'!$B:$G,$F$4,0)</f>
        <v>0</v>
      </c>
      <c r="G61" s="1" t="s">
        <v>102</v>
      </c>
      <c r="H61" s="1" t="s">
        <v>6</v>
      </c>
      <c r="I61" s="1">
        <v>1</v>
      </c>
      <c r="K61" s="1">
        <v>6</v>
      </c>
      <c r="M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3</v>
      </c>
      <c r="T61" s="1">
        <v>1</v>
      </c>
      <c r="U61" s="1">
        <v>1</v>
      </c>
      <c r="W61" s="1">
        <v>1</v>
      </c>
      <c r="Y61" s="1">
        <v>1</v>
      </c>
      <c r="Z61" s="1">
        <v>1</v>
      </c>
      <c r="AA61" s="1">
        <v>1</v>
      </c>
      <c r="AD61" s="1">
        <v>1</v>
      </c>
      <c r="AK61" s="1">
        <v>7</v>
      </c>
      <c r="AL61" s="1">
        <v>7</v>
      </c>
      <c r="AO61" s="1">
        <v>1</v>
      </c>
      <c r="AS61" s="1">
        <v>1</v>
      </c>
      <c r="AZ61" s="1">
        <v>1</v>
      </c>
      <c r="BB61" s="1">
        <v>1</v>
      </c>
      <c r="BE61" s="1">
        <v>2</v>
      </c>
      <c r="BF61" s="1">
        <v>2</v>
      </c>
      <c r="BJ61" s="1">
        <v>1</v>
      </c>
      <c r="BK61" s="1">
        <v>1</v>
      </c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</row>
    <row r="62" spans="1:93" x14ac:dyDescent="0.3">
      <c r="A62" s="1" t="str">
        <f>VLOOKUP($G62,'DATA TC'!$B:$G,$A$4,0)</f>
        <v>151H1097</v>
      </c>
      <c r="B62" s="1" t="str">
        <f>VLOOKUP($G62,'DATA TC'!$B:$G,$B$4,0)</f>
        <v>OMH 400</v>
      </c>
      <c r="C62" s="1" t="str">
        <f>VLOOKUP($G62,'DATA TC'!$B:$G,$C$4,0)</f>
        <v>Series 0 with A4 Flange</v>
      </c>
      <c r="D62" s="1" t="b">
        <f>VLOOKUP($G62,'DATA TC'!$B:$G,$D$4,0)</f>
        <v>1</v>
      </c>
      <c r="E62" s="1" t="str">
        <f>VLOOKUP($G62,'DATA TC'!$B:$G,$E$4,0)</f>
        <v>Released</v>
      </c>
      <c r="F62" s="1" t="b">
        <f>VLOOKUP($G62,'DATA TC'!$B:$G,$F$4,0)</f>
        <v>0</v>
      </c>
      <c r="G62" s="1" t="s">
        <v>103</v>
      </c>
      <c r="H62" s="1" t="s">
        <v>6</v>
      </c>
      <c r="I62" s="1">
        <v>1</v>
      </c>
      <c r="K62" s="1">
        <v>6</v>
      </c>
      <c r="M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3</v>
      </c>
      <c r="T62" s="1">
        <v>1</v>
      </c>
      <c r="U62" s="1">
        <v>1</v>
      </c>
      <c r="W62" s="1">
        <v>1</v>
      </c>
      <c r="Y62" s="1">
        <v>1</v>
      </c>
      <c r="Z62" s="1">
        <v>1</v>
      </c>
      <c r="AA62" s="1">
        <v>1</v>
      </c>
      <c r="AE62" s="1">
        <v>1</v>
      </c>
      <c r="AG62" s="1">
        <v>7</v>
      </c>
      <c r="AL62" s="1">
        <v>7</v>
      </c>
      <c r="AP62" s="1">
        <v>1</v>
      </c>
      <c r="AS62" s="1">
        <v>1</v>
      </c>
      <c r="AZ62" s="1">
        <v>1</v>
      </c>
      <c r="BB62" s="1">
        <v>1</v>
      </c>
      <c r="BE62" s="1">
        <v>2</v>
      </c>
      <c r="BF62" s="1">
        <v>2</v>
      </c>
      <c r="BJ62" s="1">
        <v>1</v>
      </c>
      <c r="BK62" s="1">
        <v>1</v>
      </c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</row>
    <row r="63" spans="1:93" x14ac:dyDescent="0.3">
      <c r="A63" s="1" t="str">
        <f>VLOOKUP($G63,'DATA TC'!$B:$G,$A$4,0)</f>
        <v>151H1098</v>
      </c>
      <c r="B63" s="1" t="str">
        <f>VLOOKUP($G63,'DATA TC'!$B:$G,$B$4,0)</f>
        <v>OMH 500</v>
      </c>
      <c r="C63" s="1" t="str">
        <f>VLOOKUP($G63,'DATA TC'!$B:$G,$C$4,0)</f>
        <v>Series 0 with A4 Flange</v>
      </c>
      <c r="D63" s="1" t="b">
        <f>VLOOKUP($G63,'DATA TC'!$B:$G,$D$4,0)</f>
        <v>1</v>
      </c>
      <c r="E63" s="1" t="str">
        <f>VLOOKUP($G63,'DATA TC'!$B:$G,$E$4,0)</f>
        <v>Released</v>
      </c>
      <c r="F63" s="1" t="b">
        <f>VLOOKUP($G63,'DATA TC'!$B:$G,$F$4,0)</f>
        <v>0</v>
      </c>
      <c r="G63" s="1" t="s">
        <v>104</v>
      </c>
      <c r="H63" s="1" t="s">
        <v>6</v>
      </c>
      <c r="I63" s="1">
        <v>1</v>
      </c>
      <c r="K63" s="1">
        <v>6</v>
      </c>
      <c r="M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3</v>
      </c>
      <c r="T63" s="1">
        <v>1</v>
      </c>
      <c r="U63" s="1">
        <v>1</v>
      </c>
      <c r="W63" s="1">
        <v>1</v>
      </c>
      <c r="Y63" s="1">
        <v>1</v>
      </c>
      <c r="Z63" s="1">
        <v>1</v>
      </c>
      <c r="AA63" s="1">
        <v>1</v>
      </c>
      <c r="AF63" s="1">
        <v>1</v>
      </c>
      <c r="AH63" s="1">
        <v>7</v>
      </c>
      <c r="AL63" s="1">
        <v>7</v>
      </c>
      <c r="AQ63" s="1">
        <v>1</v>
      </c>
      <c r="AS63" s="1">
        <v>1</v>
      </c>
      <c r="AZ63" s="1">
        <v>1</v>
      </c>
      <c r="BB63" s="1">
        <v>1</v>
      </c>
      <c r="BE63" s="1">
        <v>2</v>
      </c>
      <c r="BF63" s="1">
        <v>2</v>
      </c>
      <c r="BJ63" s="1">
        <v>1</v>
      </c>
      <c r="BK63" s="1">
        <v>1</v>
      </c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</row>
    <row r="64" spans="1:93" x14ac:dyDescent="0.3">
      <c r="A64" s="1" t="str">
        <f>VLOOKUP($G64,'DATA TC'!$B:$G,$A$4,0)</f>
        <v>151H1099</v>
      </c>
      <c r="B64" s="1" t="str">
        <f>VLOOKUP($G64,'DATA TC'!$B:$G,$B$4,0)</f>
        <v>OMH 250</v>
      </c>
      <c r="C64" s="1" t="str">
        <f>VLOOKUP($G64,'DATA TC'!$B:$G,$C$4,0)</f>
        <v>Series 0 with A4 Flange</v>
      </c>
      <c r="D64" s="1" t="b">
        <f>VLOOKUP($G64,'DATA TC'!$B:$G,$D$4,0)</f>
        <v>1</v>
      </c>
      <c r="E64" s="1" t="str">
        <f>VLOOKUP($G64,'DATA TC'!$B:$G,$E$4,0)</f>
        <v>Released</v>
      </c>
      <c r="F64" s="1" t="b">
        <f>VLOOKUP($G64,'DATA TC'!$B:$G,$F$4,0)</f>
        <v>0</v>
      </c>
      <c r="G64" s="1" t="s">
        <v>105</v>
      </c>
      <c r="H64" s="1" t="s">
        <v>5</v>
      </c>
      <c r="I64" s="1">
        <v>1</v>
      </c>
      <c r="K64" s="1">
        <v>6</v>
      </c>
      <c r="M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3</v>
      </c>
      <c r="T64" s="1">
        <v>1</v>
      </c>
      <c r="V64" s="1">
        <v>1</v>
      </c>
      <c r="X64" s="1">
        <v>1</v>
      </c>
      <c r="Y64" s="1">
        <v>1</v>
      </c>
      <c r="Z64" s="1">
        <v>1</v>
      </c>
      <c r="AA64" s="1">
        <v>1</v>
      </c>
      <c r="AC64" s="1">
        <v>1</v>
      </c>
      <c r="AJ64" s="1">
        <v>7</v>
      </c>
      <c r="AL64" s="1">
        <v>7</v>
      </c>
      <c r="AN64" s="1">
        <v>1</v>
      </c>
      <c r="AW64" s="1">
        <v>1</v>
      </c>
      <c r="BC64" s="1">
        <v>1</v>
      </c>
      <c r="BE64" s="1">
        <v>2</v>
      </c>
      <c r="BG64" s="1">
        <v>2</v>
      </c>
      <c r="BJ64" s="1">
        <v>1</v>
      </c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</row>
    <row r="65" spans="7:93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</row>
    <row r="66" spans="7:93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</row>
    <row r="67" spans="7:93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</row>
    <row r="68" spans="7:93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</row>
    <row r="69" spans="7:93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</row>
    <row r="70" spans="7:93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</row>
    <row r="71" spans="7:93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</row>
    <row r="72" spans="7:93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</row>
    <row r="73" spans="7:93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</row>
    <row r="74" spans="7:93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</row>
    <row r="75" spans="7:93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</row>
    <row r="76" spans="7:93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</row>
    <row r="77" spans="7:93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</row>
    <row r="78" spans="7:93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</row>
    <row r="79" spans="7:93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</row>
    <row r="80" spans="7:93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</row>
    <row r="81" spans="7:93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</row>
    <row r="82" spans="7:93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</row>
    <row r="83" spans="7:93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</row>
    <row r="84" spans="7:93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</row>
    <row r="85" spans="7:93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</row>
    <row r="86" spans="7:93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</row>
    <row r="87" spans="7:93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</row>
    <row r="88" spans="7:93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</row>
    <row r="89" spans="7:93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</row>
    <row r="90" spans="7:93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</row>
    <row r="91" spans="7:93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</row>
    <row r="92" spans="7:93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</row>
    <row r="93" spans="7:93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</row>
    <row r="94" spans="7:93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</row>
    <row r="95" spans="7:93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</row>
    <row r="96" spans="7:93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</row>
    <row r="97" spans="7:93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</row>
    <row r="98" spans="7:93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</row>
    <row r="99" spans="7:93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</row>
    <row r="100" spans="7:93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</row>
    <row r="101" spans="7:93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</row>
    <row r="102" spans="7:93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</row>
    <row r="103" spans="7:93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</row>
    <row r="104" spans="7:93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</row>
    <row r="105" spans="7:93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</row>
    <row r="106" spans="7:93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</row>
    <row r="107" spans="7:93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</row>
    <row r="108" spans="7:93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</row>
    <row r="109" spans="7:93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</row>
    <row r="110" spans="7:93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</row>
    <row r="111" spans="7:93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</row>
    <row r="112" spans="7:93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</row>
    <row r="113" spans="7:93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</row>
    <row r="114" spans="7:93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7:93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7:93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7:93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7:93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7:93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7:93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7:93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7:93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7:93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7:93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7:93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7:93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7:93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7:93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</row>
    <row r="129" spans="7:93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</row>
    <row r="130" spans="7:93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</row>
    <row r="131" spans="7:93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</row>
    <row r="132" spans="7:93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7:93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7:93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7:93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7:93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7:93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</row>
    <row r="138" spans="7:93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</row>
    <row r="139" spans="7:93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</row>
    <row r="140" spans="7:93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</row>
    <row r="141" spans="7:93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</row>
    <row r="142" spans="7:93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</row>
    <row r="143" spans="7:93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</row>
    <row r="144" spans="7:93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</row>
    <row r="145" spans="7:93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</row>
    <row r="146" spans="7:93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</row>
    <row r="147" spans="7:93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</row>
    <row r="148" spans="7:93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</row>
    <row r="149" spans="7:93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</row>
    <row r="150" spans="7:93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7:93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</row>
    <row r="152" spans="7:93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D F T P W A 7 A G n A A A A + A A A A B I A H A B D b 2 5 m a W c v U G F j a 2 F n Z S 5 4 b W w g o h g A K K A U A A A A A A A A A A A A A A A A A A A A A A A A A A A A h Y 8 x D o I w G I W v Q r r T U m B A 8 l M G V 0 h I T I x r U y o 0 Q i G 0 W O 7 m 4 J G 8 g i S K u j m + l + 8 l 3 3 v c 7 p A v f e d d 5 W T U o D N E c Y A 8 q c V Q K 9 1 k a L Z n P 0 E 5 g 4 q L C 2 + k t 8 L a p I t R G W q t H V N C n H P Y R X i Y G h I G A S W n s j i I V v b c V 9 p Y r o V E n 1 X 9 f 4 U Y H F 8 y L M T x D s d J R H G U U C B b D a X S X y R c j X E A 5 K e E / d z Z e Z J s 7 P y q A L J F I O 8 X 7 A l Q S w M E F A A C A A g A a Y D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x U w a W N W u U w E A A C 4 D A A A T A B w A R m 9 y b X V s Y X M v U 2 V j d G l v b j E u b S C i G A A o o B Q A A A A A A A A A A A A A A A A A A A A A A A A A A A C N U c t u g z A Q v C P x D 5 a T A 0 g W C n k e I i 4 l 7 S 2 t K r i V q j J k k 1 g F G 2 H T l k b 5 9 7 q h I k 5 U q n I x s 7 O e n R 1 L y B Q T H E X t 6 S 9 t y 7 b k n l a w Q Q / r 9 c s E B S g H Z V t I f 5 G o q w x 0 J Z R v 3 k p k d Q F c O X c s B y 8 U X G k g H Z w k Z Z 4 y G P l b N v K T N S h a 7 q m E h B a V e M 8 + G y 5 f W V J 0 5 d M Q D 7 v k a Q U 5 K 5 i C K s A D R 9 H U x Q S F I q 8 L L g O f o F u e i Q 3 j u 8 A f z 0 Y E P d Z C Q a S a H I L z r 3 c v O D y 7 p L U 7 w O G e 8 h 2 g u C k B a 9 s x T X V P X F E u t 6 I q W v F v U j r t a u R w w G 3 V 1 8 O V Z p C C D 3 U 8 n i W j M m f q x x d K G 9 S 5 P g 8 4 t b Q d z q U H g g z 5 U 5 u + 2 P b H e s 5 N 0 6 k 5 e D j E 5 p a e z t w l q P P n + Y a a N z b B x A R T E 8 x M M D f B A h + v Y 9 v 8 J 7 e / A j H S 9 C 7 z N P c Y 9 z K T X m b a y 8 x 6 m X k v s 7 h 6 a 9 t i / N c o l l 9 Q S w E C L Q A U A A I A C A B p g M V M 9 Y D s A a c A A A D 4 A A A A E g A A A A A A A A A A A A A A A A A A A A A A Q 2 9 u Z m l n L 1 B h Y 2 t h Z 2 U u e G 1 s U E s B A i 0 A F A A C A A g A a Y D F T A / K 6 a u k A A A A 6 Q A A A B M A A A A A A A A A A A A A A A A A 8 w A A A F t D b 2 5 0 Z W 5 0 X 1 R 5 c G V z X S 5 4 b W x Q S w E C L Q A U A A I A C A B p g M V M G l j V r l M B A A A u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w A A A A A A A N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T U 1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w N V Q x M z o 1 M j o y N C 4 2 N T k 1 N T M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Z 1 l H Q m d Z R 0 J n P T 0 i I C 8 + P E V u d H J 5 I F R 5 c G U 9 I k Z p b G x F c n J v c k N v d W 5 0 I i B W Y W x 1 Z T 0 i b D A i I C 8 + P E V u d H J 5 I F R 5 c G U 9 I k Z p b G x D b 3 V u d C I g V m F s d W U 9 I m w x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1 N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1 N X z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N T V 8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U 1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4 Q V 4 S Q M R Q 7 F K B I L h H O g T A A A A A A I A A A A A A A N m A A D A A A A A E A A A A N n F Z a f k V W r 7 p 3 A y g / R P U e U A A A A A B I A A A K A A A A A Q A A A A S E y i o A M r n W p P n Q d Q n L 3 7 5 l A A A A C x e L Q 0 b N w R P a x E c B d 1 E K b 4 / Z 4 l b C C / 4 E 8 A b B I g j X A h n m F I a a v w + R Y 6 h 3 P 0 j m + S 5 U q + Q X v S J 4 3 i y E Y c 1 C v X C n L G u V M 5 L G 2 V M y v q f 5 9 9 Z w B P W B Q A A A C r P x 5 b H / n c j c r 7 c t C 4 / s e 9 m M t 6 H w = = < / D a t a M a s h u p > 
</file>

<file path=customXml/itemProps1.xml><?xml version="1.0" encoding="utf-8"?>
<ds:datastoreItem xmlns:ds="http://schemas.openxmlformats.org/officeDocument/2006/customXml" ds:itemID="{A0EB073F-9F3C-4103-8778-6F997AEEC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BOM_PART</vt:lpstr>
      <vt:lpstr>DATA TC</vt:lpstr>
      <vt:lpstr>MOTORS_BOM</vt:lpstr>
      <vt:lpstr>MOTORS_BOM!Extract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Mrowczynski Adam</dc:creator>
  <cp:lastModifiedBy>Golabek Wojciech</cp:lastModifiedBy>
  <dcterms:created xsi:type="dcterms:W3CDTF">2018-06-05T13:41:38Z</dcterms:created>
  <dcterms:modified xsi:type="dcterms:W3CDTF">2018-06-08T10:13:19Z</dcterms:modified>
</cp:coreProperties>
</file>