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Hyfi\Data Analyst\Excel_stuff\hospital-costs-file\"/>
    </mc:Choice>
  </mc:AlternateContent>
  <xr:revisionPtr revIDLastSave="0" documentId="13_ncr:1_{5D7D2053-474F-4995-92EF-C66DFCDC6723}" xr6:coauthVersionLast="47" xr6:coauthVersionMax="47" xr10:uidLastSave="{00000000-0000-0000-0000-000000000000}"/>
  <bookViews>
    <workbookView xWindow="-120" yWindow="-120" windowWidth="20730" windowHeight="11760" tabRatio="900" activeTab="1" xr2:uid="{00000000-000D-0000-FFFF-FFFF00000000}"/>
  </bookViews>
  <sheets>
    <sheet name="Hospital Costs" sheetId="9" r:id="rId1"/>
    <sheet name="Working sheet Hospital Costs" sheetId="5" r:id="rId2"/>
    <sheet name="Hospital costs pivot table" sheetId="6" r:id="rId3"/>
    <sheet name="Hospital costs Regression Sheet" sheetId="8" r:id="rId4"/>
  </sheets>
  <definedNames>
    <definedName name="_xlnm._FilterDatabase" localSheetId="0" hidden="1">'Hospital Costs'!$A$1:$F$476</definedName>
    <definedName name="_xlnm._FilterDatabase" localSheetId="1" hidden="1">'Working sheet Hospital Costs'!$A$1:$F$476</definedName>
  </definedNames>
  <calcPr calcId="181029"/>
  <pivotCaches>
    <pivotCache cacheId="0" r:id="rId5"/>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63" i="8" l="1"/>
  <c r="C62" i="8"/>
  <c r="C61" i="8"/>
  <c r="C60" i="8"/>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1" i="5"/>
  <c r="I3" i="5"/>
  <c r="J3" i="5"/>
  <c r="K3" i="5"/>
  <c r="L3" i="5"/>
  <c r="M3" i="5"/>
  <c r="N3" i="5"/>
  <c r="O3" i="5"/>
  <c r="P3" i="5"/>
  <c r="Q3" i="5"/>
  <c r="I4" i="5"/>
  <c r="J4" i="5"/>
  <c r="K4" i="5"/>
  <c r="L4" i="5"/>
  <c r="M4" i="5"/>
  <c r="N4" i="5"/>
  <c r="O4" i="5"/>
  <c r="P4" i="5"/>
  <c r="Q4" i="5"/>
  <c r="I5" i="5"/>
  <c r="J5" i="5"/>
  <c r="K5" i="5"/>
  <c r="L5" i="5"/>
  <c r="M5" i="5"/>
  <c r="N5" i="5"/>
  <c r="O5" i="5"/>
  <c r="P5" i="5"/>
  <c r="Q5" i="5"/>
  <c r="I6" i="5"/>
  <c r="J6" i="5"/>
  <c r="K6" i="5"/>
  <c r="L6" i="5"/>
  <c r="M6" i="5"/>
  <c r="N6" i="5"/>
  <c r="O6" i="5"/>
  <c r="P6" i="5"/>
  <c r="Q6" i="5"/>
  <c r="I7" i="5"/>
  <c r="J7" i="5"/>
  <c r="K7" i="5"/>
  <c r="L7" i="5"/>
  <c r="M7" i="5"/>
  <c r="N7" i="5"/>
  <c r="O7" i="5"/>
  <c r="P7" i="5"/>
  <c r="Q7" i="5"/>
  <c r="I8" i="5"/>
  <c r="J8" i="5"/>
  <c r="K8" i="5"/>
  <c r="L8" i="5"/>
  <c r="M8" i="5"/>
  <c r="N8" i="5"/>
  <c r="O8" i="5"/>
  <c r="P8" i="5"/>
  <c r="Q8" i="5"/>
  <c r="I9" i="5"/>
  <c r="J9" i="5"/>
  <c r="K9" i="5"/>
  <c r="L9" i="5"/>
  <c r="M9" i="5"/>
  <c r="N9" i="5"/>
  <c r="O9" i="5"/>
  <c r="P9" i="5"/>
  <c r="Q9" i="5"/>
  <c r="I10" i="5"/>
  <c r="J10" i="5"/>
  <c r="K10" i="5"/>
  <c r="L10" i="5"/>
  <c r="M10" i="5"/>
  <c r="N10" i="5"/>
  <c r="O10" i="5"/>
  <c r="P10" i="5"/>
  <c r="Q10" i="5"/>
  <c r="I11" i="5"/>
  <c r="J11" i="5"/>
  <c r="K11" i="5"/>
  <c r="L11" i="5"/>
  <c r="M11" i="5"/>
  <c r="N11" i="5"/>
  <c r="O11" i="5"/>
  <c r="P11" i="5"/>
  <c r="Q11" i="5"/>
  <c r="I12" i="5"/>
  <c r="J12" i="5"/>
  <c r="K12" i="5"/>
  <c r="L12" i="5"/>
  <c r="M12" i="5"/>
  <c r="N12" i="5"/>
  <c r="O12" i="5"/>
  <c r="P12" i="5"/>
  <c r="Q12" i="5"/>
  <c r="I13" i="5"/>
  <c r="J13" i="5"/>
  <c r="K13" i="5"/>
  <c r="L13" i="5"/>
  <c r="M13" i="5"/>
  <c r="N13" i="5"/>
  <c r="O13" i="5"/>
  <c r="P13" i="5"/>
  <c r="Q13" i="5"/>
  <c r="I14" i="5"/>
  <c r="J14" i="5"/>
  <c r="K14" i="5"/>
  <c r="L14" i="5"/>
  <c r="M14" i="5"/>
  <c r="N14" i="5"/>
  <c r="O14" i="5"/>
  <c r="P14" i="5"/>
  <c r="Q14" i="5"/>
  <c r="I15" i="5"/>
  <c r="J15" i="5"/>
  <c r="K15" i="5"/>
  <c r="L15" i="5"/>
  <c r="M15" i="5"/>
  <c r="N15" i="5"/>
  <c r="O15" i="5"/>
  <c r="P15" i="5"/>
  <c r="Q15" i="5"/>
  <c r="I16" i="5"/>
  <c r="J16" i="5"/>
  <c r="K16" i="5"/>
  <c r="L16" i="5"/>
  <c r="M16" i="5"/>
  <c r="N16" i="5"/>
  <c r="O16" i="5"/>
  <c r="P16" i="5"/>
  <c r="Q16" i="5"/>
  <c r="I17" i="5"/>
  <c r="J17" i="5"/>
  <c r="K17" i="5"/>
  <c r="L17" i="5"/>
  <c r="M17" i="5"/>
  <c r="N17" i="5"/>
  <c r="O17" i="5"/>
  <c r="P17" i="5"/>
  <c r="Q17" i="5"/>
  <c r="I18" i="5"/>
  <c r="J18" i="5"/>
  <c r="K18" i="5"/>
  <c r="L18" i="5"/>
  <c r="M18" i="5"/>
  <c r="N18" i="5"/>
  <c r="O18" i="5"/>
  <c r="P18" i="5"/>
  <c r="Q18" i="5"/>
  <c r="I19" i="5"/>
  <c r="J19" i="5"/>
  <c r="K19" i="5"/>
  <c r="L19" i="5"/>
  <c r="M19" i="5"/>
  <c r="N19" i="5"/>
  <c r="O19" i="5"/>
  <c r="P19" i="5"/>
  <c r="Q19" i="5"/>
  <c r="I20" i="5"/>
  <c r="J20" i="5"/>
  <c r="K20" i="5"/>
  <c r="L20" i="5"/>
  <c r="M20" i="5"/>
  <c r="N20" i="5"/>
  <c r="O20" i="5"/>
  <c r="P20" i="5"/>
  <c r="Q20" i="5"/>
  <c r="I21" i="5"/>
  <c r="J21" i="5"/>
  <c r="K21" i="5"/>
  <c r="L21" i="5"/>
  <c r="M21" i="5"/>
  <c r="N21" i="5"/>
  <c r="O21" i="5"/>
  <c r="P21" i="5"/>
  <c r="Q21" i="5"/>
  <c r="I22" i="5"/>
  <c r="J22" i="5"/>
  <c r="K22" i="5"/>
  <c r="L22" i="5"/>
  <c r="M22" i="5"/>
  <c r="N22" i="5"/>
  <c r="O22" i="5"/>
  <c r="P22" i="5"/>
  <c r="Q22" i="5"/>
  <c r="I23" i="5"/>
  <c r="J23" i="5"/>
  <c r="K23" i="5"/>
  <c r="L23" i="5"/>
  <c r="M23" i="5"/>
  <c r="N23" i="5"/>
  <c r="O23" i="5"/>
  <c r="P23" i="5"/>
  <c r="Q23" i="5"/>
  <c r="I24" i="5"/>
  <c r="J24" i="5"/>
  <c r="K24" i="5"/>
  <c r="L24" i="5"/>
  <c r="M24" i="5"/>
  <c r="N24" i="5"/>
  <c r="O24" i="5"/>
  <c r="P24" i="5"/>
  <c r="Q24" i="5"/>
  <c r="I25" i="5"/>
  <c r="J25" i="5"/>
  <c r="K25" i="5"/>
  <c r="L25" i="5"/>
  <c r="M25" i="5"/>
  <c r="N25" i="5"/>
  <c r="O25" i="5"/>
  <c r="P25" i="5"/>
  <c r="Q25" i="5"/>
  <c r="I26" i="5"/>
  <c r="J26" i="5"/>
  <c r="K26" i="5"/>
  <c r="L26" i="5"/>
  <c r="M26" i="5"/>
  <c r="N26" i="5"/>
  <c r="O26" i="5"/>
  <c r="P26" i="5"/>
  <c r="Q26" i="5"/>
  <c r="I27" i="5"/>
  <c r="J27" i="5"/>
  <c r="K27" i="5"/>
  <c r="L27" i="5"/>
  <c r="M27" i="5"/>
  <c r="N27" i="5"/>
  <c r="O27" i="5"/>
  <c r="P27" i="5"/>
  <c r="Q27" i="5"/>
  <c r="I28" i="5"/>
  <c r="J28" i="5"/>
  <c r="K28" i="5"/>
  <c r="L28" i="5"/>
  <c r="M28" i="5"/>
  <c r="N28" i="5"/>
  <c r="O28" i="5"/>
  <c r="P28" i="5"/>
  <c r="Q28" i="5"/>
  <c r="I29" i="5"/>
  <c r="J29" i="5"/>
  <c r="K29" i="5"/>
  <c r="L29" i="5"/>
  <c r="M29" i="5"/>
  <c r="N29" i="5"/>
  <c r="O29" i="5"/>
  <c r="P29" i="5"/>
  <c r="Q29" i="5"/>
  <c r="I30" i="5"/>
  <c r="J30" i="5"/>
  <c r="K30" i="5"/>
  <c r="L30" i="5"/>
  <c r="M30" i="5"/>
  <c r="N30" i="5"/>
  <c r="O30" i="5"/>
  <c r="P30" i="5"/>
  <c r="Q30" i="5"/>
  <c r="I31" i="5"/>
  <c r="J31" i="5"/>
  <c r="K31" i="5"/>
  <c r="L31" i="5"/>
  <c r="M31" i="5"/>
  <c r="N31" i="5"/>
  <c r="O31" i="5"/>
  <c r="P31" i="5"/>
  <c r="Q31" i="5"/>
  <c r="I32" i="5"/>
  <c r="J32" i="5"/>
  <c r="K32" i="5"/>
  <c r="L32" i="5"/>
  <c r="M32" i="5"/>
  <c r="N32" i="5"/>
  <c r="O32" i="5"/>
  <c r="P32" i="5"/>
  <c r="Q32" i="5"/>
  <c r="I33" i="5"/>
  <c r="J33" i="5"/>
  <c r="K33" i="5"/>
  <c r="L33" i="5"/>
  <c r="M33" i="5"/>
  <c r="N33" i="5"/>
  <c r="O33" i="5"/>
  <c r="P33" i="5"/>
  <c r="Q33" i="5"/>
  <c r="I34" i="5"/>
  <c r="J34" i="5"/>
  <c r="K34" i="5"/>
  <c r="L34" i="5"/>
  <c r="M34" i="5"/>
  <c r="N34" i="5"/>
  <c r="O34" i="5"/>
  <c r="P34" i="5"/>
  <c r="Q34" i="5"/>
  <c r="I35" i="5"/>
  <c r="J35" i="5"/>
  <c r="K35" i="5"/>
  <c r="L35" i="5"/>
  <c r="M35" i="5"/>
  <c r="N35" i="5"/>
  <c r="O35" i="5"/>
  <c r="P35" i="5"/>
  <c r="Q35" i="5"/>
  <c r="I36" i="5"/>
  <c r="J36" i="5"/>
  <c r="K36" i="5"/>
  <c r="L36" i="5"/>
  <c r="M36" i="5"/>
  <c r="N36" i="5"/>
  <c r="O36" i="5"/>
  <c r="P36" i="5"/>
  <c r="Q36" i="5"/>
  <c r="I37" i="5"/>
  <c r="J37" i="5"/>
  <c r="K37" i="5"/>
  <c r="L37" i="5"/>
  <c r="M37" i="5"/>
  <c r="N37" i="5"/>
  <c r="O37" i="5"/>
  <c r="P37" i="5"/>
  <c r="Q37" i="5"/>
  <c r="I38" i="5"/>
  <c r="J38" i="5"/>
  <c r="K38" i="5"/>
  <c r="L38" i="5"/>
  <c r="M38" i="5"/>
  <c r="N38" i="5"/>
  <c r="O38" i="5"/>
  <c r="P38" i="5"/>
  <c r="Q38" i="5"/>
  <c r="I39" i="5"/>
  <c r="J39" i="5"/>
  <c r="K39" i="5"/>
  <c r="L39" i="5"/>
  <c r="M39" i="5"/>
  <c r="N39" i="5"/>
  <c r="O39" i="5"/>
  <c r="P39" i="5"/>
  <c r="Q39" i="5"/>
  <c r="I40" i="5"/>
  <c r="J40" i="5"/>
  <c r="K40" i="5"/>
  <c r="L40" i="5"/>
  <c r="M40" i="5"/>
  <c r="N40" i="5"/>
  <c r="O40" i="5"/>
  <c r="P40" i="5"/>
  <c r="Q40" i="5"/>
  <c r="I41" i="5"/>
  <c r="J41" i="5"/>
  <c r="K41" i="5"/>
  <c r="L41" i="5"/>
  <c r="M41" i="5"/>
  <c r="N41" i="5"/>
  <c r="O41" i="5"/>
  <c r="P41" i="5"/>
  <c r="Q41" i="5"/>
  <c r="I42" i="5"/>
  <c r="J42" i="5"/>
  <c r="K42" i="5"/>
  <c r="L42" i="5"/>
  <c r="M42" i="5"/>
  <c r="N42" i="5"/>
  <c r="O42" i="5"/>
  <c r="P42" i="5"/>
  <c r="Q42" i="5"/>
  <c r="I43" i="5"/>
  <c r="J43" i="5"/>
  <c r="K43" i="5"/>
  <c r="L43" i="5"/>
  <c r="M43" i="5"/>
  <c r="N43" i="5"/>
  <c r="O43" i="5"/>
  <c r="P43" i="5"/>
  <c r="Q43" i="5"/>
  <c r="I44" i="5"/>
  <c r="J44" i="5"/>
  <c r="K44" i="5"/>
  <c r="L44" i="5"/>
  <c r="M44" i="5"/>
  <c r="N44" i="5"/>
  <c r="O44" i="5"/>
  <c r="P44" i="5"/>
  <c r="Q44" i="5"/>
  <c r="I45" i="5"/>
  <c r="J45" i="5"/>
  <c r="K45" i="5"/>
  <c r="L45" i="5"/>
  <c r="M45" i="5"/>
  <c r="N45" i="5"/>
  <c r="O45" i="5"/>
  <c r="P45" i="5"/>
  <c r="Q45" i="5"/>
  <c r="I46" i="5"/>
  <c r="J46" i="5"/>
  <c r="K46" i="5"/>
  <c r="L46" i="5"/>
  <c r="M46" i="5"/>
  <c r="N46" i="5"/>
  <c r="O46" i="5"/>
  <c r="P46" i="5"/>
  <c r="Q46" i="5"/>
  <c r="I47" i="5"/>
  <c r="J47" i="5"/>
  <c r="K47" i="5"/>
  <c r="L47" i="5"/>
  <c r="M47" i="5"/>
  <c r="N47" i="5"/>
  <c r="O47" i="5"/>
  <c r="P47" i="5"/>
  <c r="Q47" i="5"/>
  <c r="I48" i="5"/>
  <c r="J48" i="5"/>
  <c r="K48" i="5"/>
  <c r="L48" i="5"/>
  <c r="M48" i="5"/>
  <c r="N48" i="5"/>
  <c r="O48" i="5"/>
  <c r="P48" i="5"/>
  <c r="Q48" i="5"/>
  <c r="I49" i="5"/>
  <c r="J49" i="5"/>
  <c r="K49" i="5"/>
  <c r="L49" i="5"/>
  <c r="M49" i="5"/>
  <c r="N49" i="5"/>
  <c r="O49" i="5"/>
  <c r="P49" i="5"/>
  <c r="Q49" i="5"/>
  <c r="I50" i="5"/>
  <c r="J50" i="5"/>
  <c r="K50" i="5"/>
  <c r="L50" i="5"/>
  <c r="M50" i="5"/>
  <c r="N50" i="5"/>
  <c r="O50" i="5"/>
  <c r="P50" i="5"/>
  <c r="Q50" i="5"/>
  <c r="I51" i="5"/>
  <c r="J51" i="5"/>
  <c r="K51" i="5"/>
  <c r="L51" i="5"/>
  <c r="M51" i="5"/>
  <c r="N51" i="5"/>
  <c r="O51" i="5"/>
  <c r="P51" i="5"/>
  <c r="Q51" i="5"/>
  <c r="I52" i="5"/>
  <c r="J52" i="5"/>
  <c r="K52" i="5"/>
  <c r="L52" i="5"/>
  <c r="M52" i="5"/>
  <c r="N52" i="5"/>
  <c r="O52" i="5"/>
  <c r="P52" i="5"/>
  <c r="Q52" i="5"/>
  <c r="I53" i="5"/>
  <c r="J53" i="5"/>
  <c r="K53" i="5"/>
  <c r="L53" i="5"/>
  <c r="M53" i="5"/>
  <c r="N53" i="5"/>
  <c r="O53" i="5"/>
  <c r="P53" i="5"/>
  <c r="Q53" i="5"/>
  <c r="I54" i="5"/>
  <c r="J54" i="5"/>
  <c r="K54" i="5"/>
  <c r="L54" i="5"/>
  <c r="M54" i="5"/>
  <c r="N54" i="5"/>
  <c r="O54" i="5"/>
  <c r="P54" i="5"/>
  <c r="Q54" i="5"/>
  <c r="I55" i="5"/>
  <c r="J55" i="5"/>
  <c r="K55" i="5"/>
  <c r="L55" i="5"/>
  <c r="M55" i="5"/>
  <c r="N55" i="5"/>
  <c r="O55" i="5"/>
  <c r="P55" i="5"/>
  <c r="Q55" i="5"/>
  <c r="I56" i="5"/>
  <c r="J56" i="5"/>
  <c r="K56" i="5"/>
  <c r="L56" i="5"/>
  <c r="M56" i="5"/>
  <c r="N56" i="5"/>
  <c r="O56" i="5"/>
  <c r="P56" i="5"/>
  <c r="Q56" i="5"/>
  <c r="I57" i="5"/>
  <c r="J57" i="5"/>
  <c r="K57" i="5"/>
  <c r="L57" i="5"/>
  <c r="M57" i="5"/>
  <c r="N57" i="5"/>
  <c r="O57" i="5"/>
  <c r="P57" i="5"/>
  <c r="Q57" i="5"/>
  <c r="I58" i="5"/>
  <c r="J58" i="5"/>
  <c r="K58" i="5"/>
  <c r="L58" i="5"/>
  <c r="M58" i="5"/>
  <c r="N58" i="5"/>
  <c r="O58" i="5"/>
  <c r="P58" i="5"/>
  <c r="Q58" i="5"/>
  <c r="I59" i="5"/>
  <c r="J59" i="5"/>
  <c r="K59" i="5"/>
  <c r="L59" i="5"/>
  <c r="M59" i="5"/>
  <c r="N59" i="5"/>
  <c r="O59" i="5"/>
  <c r="P59" i="5"/>
  <c r="Q59" i="5"/>
  <c r="I60" i="5"/>
  <c r="J60" i="5"/>
  <c r="K60" i="5"/>
  <c r="L60" i="5"/>
  <c r="M60" i="5"/>
  <c r="N60" i="5"/>
  <c r="O60" i="5"/>
  <c r="P60" i="5"/>
  <c r="Q60" i="5"/>
  <c r="I61" i="5"/>
  <c r="J61" i="5"/>
  <c r="K61" i="5"/>
  <c r="L61" i="5"/>
  <c r="M61" i="5"/>
  <c r="N61" i="5"/>
  <c r="O61" i="5"/>
  <c r="P61" i="5"/>
  <c r="Q61" i="5"/>
  <c r="I62" i="5"/>
  <c r="J62" i="5"/>
  <c r="K62" i="5"/>
  <c r="L62" i="5"/>
  <c r="M62" i="5"/>
  <c r="N62" i="5"/>
  <c r="O62" i="5"/>
  <c r="P62" i="5"/>
  <c r="Q62" i="5"/>
  <c r="I63" i="5"/>
  <c r="J63" i="5"/>
  <c r="K63" i="5"/>
  <c r="L63" i="5"/>
  <c r="M63" i="5"/>
  <c r="N63" i="5"/>
  <c r="O63" i="5"/>
  <c r="P63" i="5"/>
  <c r="Q63" i="5"/>
  <c r="I64" i="5"/>
  <c r="J64" i="5"/>
  <c r="K64" i="5"/>
  <c r="L64" i="5"/>
  <c r="M64" i="5"/>
  <c r="N64" i="5"/>
  <c r="O64" i="5"/>
  <c r="P64" i="5"/>
  <c r="Q64" i="5"/>
  <c r="I65" i="5"/>
  <c r="J65" i="5"/>
  <c r="K65" i="5"/>
  <c r="L65" i="5"/>
  <c r="M65" i="5"/>
  <c r="N65" i="5"/>
  <c r="O65" i="5"/>
  <c r="P65" i="5"/>
  <c r="Q65" i="5"/>
  <c r="I66" i="5"/>
  <c r="J66" i="5"/>
  <c r="K66" i="5"/>
  <c r="L66" i="5"/>
  <c r="M66" i="5"/>
  <c r="N66" i="5"/>
  <c r="O66" i="5"/>
  <c r="P66" i="5"/>
  <c r="Q66" i="5"/>
  <c r="I67" i="5"/>
  <c r="J67" i="5"/>
  <c r="K67" i="5"/>
  <c r="L67" i="5"/>
  <c r="M67" i="5"/>
  <c r="N67" i="5"/>
  <c r="O67" i="5"/>
  <c r="P67" i="5"/>
  <c r="Q67" i="5"/>
  <c r="I68" i="5"/>
  <c r="J68" i="5"/>
  <c r="K68" i="5"/>
  <c r="L68" i="5"/>
  <c r="M68" i="5"/>
  <c r="N68" i="5"/>
  <c r="O68" i="5"/>
  <c r="P68" i="5"/>
  <c r="Q68" i="5"/>
  <c r="I69" i="5"/>
  <c r="J69" i="5"/>
  <c r="K69" i="5"/>
  <c r="L69" i="5"/>
  <c r="M69" i="5"/>
  <c r="N69" i="5"/>
  <c r="O69" i="5"/>
  <c r="P69" i="5"/>
  <c r="Q69" i="5"/>
  <c r="I70" i="5"/>
  <c r="J70" i="5"/>
  <c r="K70" i="5"/>
  <c r="L70" i="5"/>
  <c r="M70" i="5"/>
  <c r="N70" i="5"/>
  <c r="O70" i="5"/>
  <c r="P70" i="5"/>
  <c r="Q70" i="5"/>
  <c r="I71" i="5"/>
  <c r="J71" i="5"/>
  <c r="K71" i="5"/>
  <c r="L71" i="5"/>
  <c r="M71" i="5"/>
  <c r="N71" i="5"/>
  <c r="O71" i="5"/>
  <c r="P71" i="5"/>
  <c r="Q71" i="5"/>
  <c r="I72" i="5"/>
  <c r="J72" i="5"/>
  <c r="K72" i="5"/>
  <c r="L72" i="5"/>
  <c r="M72" i="5"/>
  <c r="N72" i="5"/>
  <c r="O72" i="5"/>
  <c r="P72" i="5"/>
  <c r="Q72" i="5"/>
  <c r="I73" i="5"/>
  <c r="J73" i="5"/>
  <c r="K73" i="5"/>
  <c r="L73" i="5"/>
  <c r="M73" i="5"/>
  <c r="N73" i="5"/>
  <c r="O73" i="5"/>
  <c r="P73" i="5"/>
  <c r="Q73" i="5"/>
  <c r="I74" i="5"/>
  <c r="J74" i="5"/>
  <c r="K74" i="5"/>
  <c r="L74" i="5"/>
  <c r="M74" i="5"/>
  <c r="N74" i="5"/>
  <c r="O74" i="5"/>
  <c r="P74" i="5"/>
  <c r="Q74" i="5"/>
  <c r="I75" i="5"/>
  <c r="J75" i="5"/>
  <c r="K75" i="5"/>
  <c r="L75" i="5"/>
  <c r="M75" i="5"/>
  <c r="N75" i="5"/>
  <c r="O75" i="5"/>
  <c r="P75" i="5"/>
  <c r="Q75" i="5"/>
  <c r="I76" i="5"/>
  <c r="J76" i="5"/>
  <c r="K76" i="5"/>
  <c r="L76" i="5"/>
  <c r="M76" i="5"/>
  <c r="N76" i="5"/>
  <c r="O76" i="5"/>
  <c r="P76" i="5"/>
  <c r="Q76" i="5"/>
  <c r="I77" i="5"/>
  <c r="J77" i="5"/>
  <c r="K77" i="5"/>
  <c r="L77" i="5"/>
  <c r="M77" i="5"/>
  <c r="N77" i="5"/>
  <c r="O77" i="5"/>
  <c r="P77" i="5"/>
  <c r="Q77" i="5"/>
  <c r="I78" i="5"/>
  <c r="J78" i="5"/>
  <c r="K78" i="5"/>
  <c r="L78" i="5"/>
  <c r="M78" i="5"/>
  <c r="N78" i="5"/>
  <c r="O78" i="5"/>
  <c r="P78" i="5"/>
  <c r="Q78" i="5"/>
  <c r="I79" i="5"/>
  <c r="J79" i="5"/>
  <c r="K79" i="5"/>
  <c r="L79" i="5"/>
  <c r="M79" i="5"/>
  <c r="N79" i="5"/>
  <c r="O79" i="5"/>
  <c r="P79" i="5"/>
  <c r="Q79" i="5"/>
  <c r="I80" i="5"/>
  <c r="J80" i="5"/>
  <c r="K80" i="5"/>
  <c r="L80" i="5"/>
  <c r="M80" i="5"/>
  <c r="N80" i="5"/>
  <c r="O80" i="5"/>
  <c r="P80" i="5"/>
  <c r="Q80" i="5"/>
  <c r="I81" i="5"/>
  <c r="J81" i="5"/>
  <c r="K81" i="5"/>
  <c r="L81" i="5"/>
  <c r="M81" i="5"/>
  <c r="N81" i="5"/>
  <c r="O81" i="5"/>
  <c r="P81" i="5"/>
  <c r="Q81" i="5"/>
  <c r="I82" i="5"/>
  <c r="J82" i="5"/>
  <c r="K82" i="5"/>
  <c r="L82" i="5"/>
  <c r="M82" i="5"/>
  <c r="N82" i="5"/>
  <c r="O82" i="5"/>
  <c r="P82" i="5"/>
  <c r="Q82" i="5"/>
  <c r="I83" i="5"/>
  <c r="J83" i="5"/>
  <c r="K83" i="5"/>
  <c r="L83" i="5"/>
  <c r="M83" i="5"/>
  <c r="N83" i="5"/>
  <c r="O83" i="5"/>
  <c r="P83" i="5"/>
  <c r="Q83" i="5"/>
  <c r="I84" i="5"/>
  <c r="J84" i="5"/>
  <c r="K84" i="5"/>
  <c r="L84" i="5"/>
  <c r="M84" i="5"/>
  <c r="N84" i="5"/>
  <c r="O84" i="5"/>
  <c r="P84" i="5"/>
  <c r="Q84" i="5"/>
  <c r="I85" i="5"/>
  <c r="J85" i="5"/>
  <c r="K85" i="5"/>
  <c r="L85" i="5"/>
  <c r="M85" i="5"/>
  <c r="N85" i="5"/>
  <c r="O85" i="5"/>
  <c r="P85" i="5"/>
  <c r="Q85" i="5"/>
  <c r="I86" i="5"/>
  <c r="J86" i="5"/>
  <c r="K86" i="5"/>
  <c r="L86" i="5"/>
  <c r="M86" i="5"/>
  <c r="N86" i="5"/>
  <c r="O86" i="5"/>
  <c r="P86" i="5"/>
  <c r="Q86" i="5"/>
  <c r="I87" i="5"/>
  <c r="J87" i="5"/>
  <c r="K87" i="5"/>
  <c r="L87" i="5"/>
  <c r="M87" i="5"/>
  <c r="N87" i="5"/>
  <c r="O87" i="5"/>
  <c r="P87" i="5"/>
  <c r="Q87" i="5"/>
  <c r="I88" i="5"/>
  <c r="J88" i="5"/>
  <c r="K88" i="5"/>
  <c r="L88" i="5"/>
  <c r="M88" i="5"/>
  <c r="N88" i="5"/>
  <c r="O88" i="5"/>
  <c r="P88" i="5"/>
  <c r="Q88" i="5"/>
  <c r="I89" i="5"/>
  <c r="J89" i="5"/>
  <c r="K89" i="5"/>
  <c r="L89" i="5"/>
  <c r="M89" i="5"/>
  <c r="N89" i="5"/>
  <c r="O89" i="5"/>
  <c r="P89" i="5"/>
  <c r="Q89" i="5"/>
  <c r="I90" i="5"/>
  <c r="J90" i="5"/>
  <c r="K90" i="5"/>
  <c r="L90" i="5"/>
  <c r="M90" i="5"/>
  <c r="N90" i="5"/>
  <c r="O90" i="5"/>
  <c r="P90" i="5"/>
  <c r="Q90" i="5"/>
  <c r="I91" i="5"/>
  <c r="J91" i="5"/>
  <c r="K91" i="5"/>
  <c r="L91" i="5"/>
  <c r="M91" i="5"/>
  <c r="N91" i="5"/>
  <c r="O91" i="5"/>
  <c r="P91" i="5"/>
  <c r="Q91" i="5"/>
  <c r="I92" i="5"/>
  <c r="J92" i="5"/>
  <c r="K92" i="5"/>
  <c r="L92" i="5"/>
  <c r="M92" i="5"/>
  <c r="N92" i="5"/>
  <c r="O92" i="5"/>
  <c r="P92" i="5"/>
  <c r="Q92" i="5"/>
  <c r="I93" i="5"/>
  <c r="J93" i="5"/>
  <c r="K93" i="5"/>
  <c r="L93" i="5"/>
  <c r="M93" i="5"/>
  <c r="N93" i="5"/>
  <c r="O93" i="5"/>
  <c r="P93" i="5"/>
  <c r="Q93" i="5"/>
  <c r="I94" i="5"/>
  <c r="J94" i="5"/>
  <c r="K94" i="5"/>
  <c r="L94" i="5"/>
  <c r="M94" i="5"/>
  <c r="N94" i="5"/>
  <c r="O94" i="5"/>
  <c r="P94" i="5"/>
  <c r="Q94" i="5"/>
  <c r="I95" i="5"/>
  <c r="J95" i="5"/>
  <c r="K95" i="5"/>
  <c r="L95" i="5"/>
  <c r="M95" i="5"/>
  <c r="N95" i="5"/>
  <c r="O95" i="5"/>
  <c r="P95" i="5"/>
  <c r="Q95" i="5"/>
  <c r="I96" i="5"/>
  <c r="J96" i="5"/>
  <c r="K96" i="5"/>
  <c r="L96" i="5"/>
  <c r="M96" i="5"/>
  <c r="N96" i="5"/>
  <c r="O96" i="5"/>
  <c r="P96" i="5"/>
  <c r="Q96" i="5"/>
  <c r="I97" i="5"/>
  <c r="J97" i="5"/>
  <c r="K97" i="5"/>
  <c r="L97" i="5"/>
  <c r="M97" i="5"/>
  <c r="N97" i="5"/>
  <c r="O97" i="5"/>
  <c r="P97" i="5"/>
  <c r="Q97" i="5"/>
  <c r="I98" i="5"/>
  <c r="J98" i="5"/>
  <c r="K98" i="5"/>
  <c r="L98" i="5"/>
  <c r="M98" i="5"/>
  <c r="N98" i="5"/>
  <c r="O98" i="5"/>
  <c r="P98" i="5"/>
  <c r="Q98" i="5"/>
  <c r="I99" i="5"/>
  <c r="J99" i="5"/>
  <c r="K99" i="5"/>
  <c r="L99" i="5"/>
  <c r="M99" i="5"/>
  <c r="N99" i="5"/>
  <c r="O99" i="5"/>
  <c r="P99" i="5"/>
  <c r="Q99" i="5"/>
  <c r="I100" i="5"/>
  <c r="J100" i="5"/>
  <c r="K100" i="5"/>
  <c r="L100" i="5"/>
  <c r="M100" i="5"/>
  <c r="N100" i="5"/>
  <c r="O100" i="5"/>
  <c r="P100" i="5"/>
  <c r="Q100" i="5"/>
  <c r="I101" i="5"/>
  <c r="J101" i="5"/>
  <c r="K101" i="5"/>
  <c r="L101" i="5"/>
  <c r="M101" i="5"/>
  <c r="N101" i="5"/>
  <c r="O101" i="5"/>
  <c r="P101" i="5"/>
  <c r="Q101" i="5"/>
  <c r="I102" i="5"/>
  <c r="J102" i="5"/>
  <c r="K102" i="5"/>
  <c r="L102" i="5"/>
  <c r="M102" i="5"/>
  <c r="N102" i="5"/>
  <c r="O102" i="5"/>
  <c r="P102" i="5"/>
  <c r="Q102" i="5"/>
  <c r="I103" i="5"/>
  <c r="J103" i="5"/>
  <c r="K103" i="5"/>
  <c r="L103" i="5"/>
  <c r="M103" i="5"/>
  <c r="N103" i="5"/>
  <c r="O103" i="5"/>
  <c r="P103" i="5"/>
  <c r="Q103" i="5"/>
  <c r="I104" i="5"/>
  <c r="J104" i="5"/>
  <c r="K104" i="5"/>
  <c r="L104" i="5"/>
  <c r="M104" i="5"/>
  <c r="N104" i="5"/>
  <c r="O104" i="5"/>
  <c r="P104" i="5"/>
  <c r="Q104" i="5"/>
  <c r="I105" i="5"/>
  <c r="J105" i="5"/>
  <c r="K105" i="5"/>
  <c r="L105" i="5"/>
  <c r="M105" i="5"/>
  <c r="N105" i="5"/>
  <c r="O105" i="5"/>
  <c r="P105" i="5"/>
  <c r="Q105" i="5"/>
  <c r="I106" i="5"/>
  <c r="J106" i="5"/>
  <c r="K106" i="5"/>
  <c r="L106" i="5"/>
  <c r="M106" i="5"/>
  <c r="N106" i="5"/>
  <c r="O106" i="5"/>
  <c r="P106" i="5"/>
  <c r="Q106" i="5"/>
  <c r="I107" i="5"/>
  <c r="J107" i="5"/>
  <c r="K107" i="5"/>
  <c r="L107" i="5"/>
  <c r="M107" i="5"/>
  <c r="N107" i="5"/>
  <c r="O107" i="5"/>
  <c r="P107" i="5"/>
  <c r="Q107" i="5"/>
  <c r="I108" i="5"/>
  <c r="J108" i="5"/>
  <c r="K108" i="5"/>
  <c r="L108" i="5"/>
  <c r="M108" i="5"/>
  <c r="N108" i="5"/>
  <c r="O108" i="5"/>
  <c r="P108" i="5"/>
  <c r="Q108" i="5"/>
  <c r="I109" i="5"/>
  <c r="J109" i="5"/>
  <c r="K109" i="5"/>
  <c r="L109" i="5"/>
  <c r="M109" i="5"/>
  <c r="N109" i="5"/>
  <c r="O109" i="5"/>
  <c r="P109" i="5"/>
  <c r="Q109" i="5"/>
  <c r="I110" i="5"/>
  <c r="J110" i="5"/>
  <c r="K110" i="5"/>
  <c r="L110" i="5"/>
  <c r="M110" i="5"/>
  <c r="N110" i="5"/>
  <c r="O110" i="5"/>
  <c r="P110" i="5"/>
  <c r="Q110" i="5"/>
  <c r="I111" i="5"/>
  <c r="J111" i="5"/>
  <c r="K111" i="5"/>
  <c r="L111" i="5"/>
  <c r="M111" i="5"/>
  <c r="N111" i="5"/>
  <c r="O111" i="5"/>
  <c r="P111" i="5"/>
  <c r="Q111" i="5"/>
  <c r="I112" i="5"/>
  <c r="J112" i="5"/>
  <c r="K112" i="5"/>
  <c r="L112" i="5"/>
  <c r="M112" i="5"/>
  <c r="N112" i="5"/>
  <c r="O112" i="5"/>
  <c r="P112" i="5"/>
  <c r="Q112" i="5"/>
  <c r="I113" i="5"/>
  <c r="J113" i="5"/>
  <c r="K113" i="5"/>
  <c r="L113" i="5"/>
  <c r="M113" i="5"/>
  <c r="N113" i="5"/>
  <c r="O113" i="5"/>
  <c r="P113" i="5"/>
  <c r="Q113" i="5"/>
  <c r="I114" i="5"/>
  <c r="J114" i="5"/>
  <c r="K114" i="5"/>
  <c r="L114" i="5"/>
  <c r="M114" i="5"/>
  <c r="N114" i="5"/>
  <c r="O114" i="5"/>
  <c r="P114" i="5"/>
  <c r="Q114" i="5"/>
  <c r="I115" i="5"/>
  <c r="J115" i="5"/>
  <c r="K115" i="5"/>
  <c r="L115" i="5"/>
  <c r="M115" i="5"/>
  <c r="N115" i="5"/>
  <c r="O115" i="5"/>
  <c r="P115" i="5"/>
  <c r="Q115" i="5"/>
  <c r="I116" i="5"/>
  <c r="J116" i="5"/>
  <c r="K116" i="5"/>
  <c r="L116" i="5"/>
  <c r="M116" i="5"/>
  <c r="N116" i="5"/>
  <c r="O116" i="5"/>
  <c r="P116" i="5"/>
  <c r="Q116" i="5"/>
  <c r="I117" i="5"/>
  <c r="J117" i="5"/>
  <c r="K117" i="5"/>
  <c r="L117" i="5"/>
  <c r="M117" i="5"/>
  <c r="N117" i="5"/>
  <c r="O117" i="5"/>
  <c r="P117" i="5"/>
  <c r="Q117" i="5"/>
  <c r="I118" i="5"/>
  <c r="J118" i="5"/>
  <c r="K118" i="5"/>
  <c r="L118" i="5"/>
  <c r="M118" i="5"/>
  <c r="N118" i="5"/>
  <c r="O118" i="5"/>
  <c r="P118" i="5"/>
  <c r="Q118" i="5"/>
  <c r="I119" i="5"/>
  <c r="J119" i="5"/>
  <c r="K119" i="5"/>
  <c r="L119" i="5"/>
  <c r="M119" i="5"/>
  <c r="N119" i="5"/>
  <c r="O119" i="5"/>
  <c r="P119" i="5"/>
  <c r="Q119" i="5"/>
  <c r="I120" i="5"/>
  <c r="J120" i="5"/>
  <c r="K120" i="5"/>
  <c r="L120" i="5"/>
  <c r="M120" i="5"/>
  <c r="N120" i="5"/>
  <c r="O120" i="5"/>
  <c r="P120" i="5"/>
  <c r="Q120" i="5"/>
  <c r="I121" i="5"/>
  <c r="J121" i="5"/>
  <c r="K121" i="5"/>
  <c r="L121" i="5"/>
  <c r="M121" i="5"/>
  <c r="N121" i="5"/>
  <c r="O121" i="5"/>
  <c r="P121" i="5"/>
  <c r="Q121" i="5"/>
  <c r="I122" i="5"/>
  <c r="J122" i="5"/>
  <c r="K122" i="5"/>
  <c r="L122" i="5"/>
  <c r="M122" i="5"/>
  <c r="N122" i="5"/>
  <c r="O122" i="5"/>
  <c r="P122" i="5"/>
  <c r="Q122" i="5"/>
  <c r="I123" i="5"/>
  <c r="J123" i="5"/>
  <c r="K123" i="5"/>
  <c r="L123" i="5"/>
  <c r="M123" i="5"/>
  <c r="N123" i="5"/>
  <c r="O123" i="5"/>
  <c r="P123" i="5"/>
  <c r="Q123" i="5"/>
  <c r="I124" i="5"/>
  <c r="J124" i="5"/>
  <c r="K124" i="5"/>
  <c r="L124" i="5"/>
  <c r="M124" i="5"/>
  <c r="N124" i="5"/>
  <c r="O124" i="5"/>
  <c r="P124" i="5"/>
  <c r="Q124" i="5"/>
  <c r="I125" i="5"/>
  <c r="J125" i="5"/>
  <c r="K125" i="5"/>
  <c r="L125" i="5"/>
  <c r="M125" i="5"/>
  <c r="N125" i="5"/>
  <c r="O125" i="5"/>
  <c r="P125" i="5"/>
  <c r="Q125" i="5"/>
  <c r="I126" i="5"/>
  <c r="J126" i="5"/>
  <c r="K126" i="5"/>
  <c r="L126" i="5"/>
  <c r="M126" i="5"/>
  <c r="N126" i="5"/>
  <c r="O126" i="5"/>
  <c r="P126" i="5"/>
  <c r="Q126" i="5"/>
  <c r="I127" i="5"/>
  <c r="J127" i="5"/>
  <c r="K127" i="5"/>
  <c r="L127" i="5"/>
  <c r="M127" i="5"/>
  <c r="N127" i="5"/>
  <c r="O127" i="5"/>
  <c r="P127" i="5"/>
  <c r="Q127" i="5"/>
  <c r="I128" i="5"/>
  <c r="J128" i="5"/>
  <c r="K128" i="5"/>
  <c r="L128" i="5"/>
  <c r="M128" i="5"/>
  <c r="N128" i="5"/>
  <c r="O128" i="5"/>
  <c r="P128" i="5"/>
  <c r="Q128" i="5"/>
  <c r="I129" i="5"/>
  <c r="J129" i="5"/>
  <c r="K129" i="5"/>
  <c r="L129" i="5"/>
  <c r="M129" i="5"/>
  <c r="N129" i="5"/>
  <c r="O129" i="5"/>
  <c r="P129" i="5"/>
  <c r="Q129" i="5"/>
  <c r="I130" i="5"/>
  <c r="J130" i="5"/>
  <c r="K130" i="5"/>
  <c r="L130" i="5"/>
  <c r="M130" i="5"/>
  <c r="N130" i="5"/>
  <c r="O130" i="5"/>
  <c r="P130" i="5"/>
  <c r="Q130" i="5"/>
  <c r="I131" i="5"/>
  <c r="J131" i="5"/>
  <c r="K131" i="5"/>
  <c r="L131" i="5"/>
  <c r="M131" i="5"/>
  <c r="N131" i="5"/>
  <c r="O131" i="5"/>
  <c r="P131" i="5"/>
  <c r="Q131" i="5"/>
  <c r="I132" i="5"/>
  <c r="J132" i="5"/>
  <c r="K132" i="5"/>
  <c r="L132" i="5"/>
  <c r="M132" i="5"/>
  <c r="N132" i="5"/>
  <c r="O132" i="5"/>
  <c r="P132" i="5"/>
  <c r="Q132" i="5"/>
  <c r="I133" i="5"/>
  <c r="J133" i="5"/>
  <c r="K133" i="5"/>
  <c r="L133" i="5"/>
  <c r="M133" i="5"/>
  <c r="N133" i="5"/>
  <c r="O133" i="5"/>
  <c r="P133" i="5"/>
  <c r="Q133" i="5"/>
  <c r="I134" i="5"/>
  <c r="J134" i="5"/>
  <c r="K134" i="5"/>
  <c r="L134" i="5"/>
  <c r="M134" i="5"/>
  <c r="N134" i="5"/>
  <c r="O134" i="5"/>
  <c r="P134" i="5"/>
  <c r="Q134" i="5"/>
  <c r="I135" i="5"/>
  <c r="J135" i="5"/>
  <c r="K135" i="5"/>
  <c r="L135" i="5"/>
  <c r="M135" i="5"/>
  <c r="N135" i="5"/>
  <c r="O135" i="5"/>
  <c r="P135" i="5"/>
  <c r="Q135" i="5"/>
  <c r="I136" i="5"/>
  <c r="J136" i="5"/>
  <c r="K136" i="5"/>
  <c r="L136" i="5"/>
  <c r="M136" i="5"/>
  <c r="N136" i="5"/>
  <c r="O136" i="5"/>
  <c r="P136" i="5"/>
  <c r="Q136" i="5"/>
  <c r="I137" i="5"/>
  <c r="J137" i="5"/>
  <c r="K137" i="5"/>
  <c r="L137" i="5"/>
  <c r="M137" i="5"/>
  <c r="N137" i="5"/>
  <c r="O137" i="5"/>
  <c r="P137" i="5"/>
  <c r="Q137" i="5"/>
  <c r="I138" i="5"/>
  <c r="J138" i="5"/>
  <c r="K138" i="5"/>
  <c r="L138" i="5"/>
  <c r="M138" i="5"/>
  <c r="N138" i="5"/>
  <c r="O138" i="5"/>
  <c r="P138" i="5"/>
  <c r="Q138" i="5"/>
  <c r="I139" i="5"/>
  <c r="J139" i="5"/>
  <c r="K139" i="5"/>
  <c r="L139" i="5"/>
  <c r="M139" i="5"/>
  <c r="N139" i="5"/>
  <c r="O139" i="5"/>
  <c r="P139" i="5"/>
  <c r="Q139" i="5"/>
  <c r="I140" i="5"/>
  <c r="J140" i="5"/>
  <c r="K140" i="5"/>
  <c r="L140" i="5"/>
  <c r="M140" i="5"/>
  <c r="N140" i="5"/>
  <c r="O140" i="5"/>
  <c r="P140" i="5"/>
  <c r="Q140" i="5"/>
  <c r="I141" i="5"/>
  <c r="J141" i="5"/>
  <c r="K141" i="5"/>
  <c r="L141" i="5"/>
  <c r="M141" i="5"/>
  <c r="N141" i="5"/>
  <c r="O141" i="5"/>
  <c r="P141" i="5"/>
  <c r="Q141" i="5"/>
  <c r="I142" i="5"/>
  <c r="J142" i="5"/>
  <c r="K142" i="5"/>
  <c r="L142" i="5"/>
  <c r="M142" i="5"/>
  <c r="N142" i="5"/>
  <c r="O142" i="5"/>
  <c r="P142" i="5"/>
  <c r="Q142" i="5"/>
  <c r="I143" i="5"/>
  <c r="J143" i="5"/>
  <c r="K143" i="5"/>
  <c r="L143" i="5"/>
  <c r="M143" i="5"/>
  <c r="N143" i="5"/>
  <c r="O143" i="5"/>
  <c r="P143" i="5"/>
  <c r="Q143" i="5"/>
  <c r="I144" i="5"/>
  <c r="J144" i="5"/>
  <c r="K144" i="5"/>
  <c r="L144" i="5"/>
  <c r="M144" i="5"/>
  <c r="N144" i="5"/>
  <c r="O144" i="5"/>
  <c r="P144" i="5"/>
  <c r="Q144" i="5"/>
  <c r="I145" i="5"/>
  <c r="J145" i="5"/>
  <c r="K145" i="5"/>
  <c r="L145" i="5"/>
  <c r="M145" i="5"/>
  <c r="N145" i="5"/>
  <c r="O145" i="5"/>
  <c r="P145" i="5"/>
  <c r="Q145" i="5"/>
  <c r="I146" i="5"/>
  <c r="J146" i="5"/>
  <c r="K146" i="5"/>
  <c r="L146" i="5"/>
  <c r="M146" i="5"/>
  <c r="N146" i="5"/>
  <c r="O146" i="5"/>
  <c r="P146" i="5"/>
  <c r="Q146" i="5"/>
  <c r="I147" i="5"/>
  <c r="J147" i="5"/>
  <c r="K147" i="5"/>
  <c r="L147" i="5"/>
  <c r="M147" i="5"/>
  <c r="N147" i="5"/>
  <c r="O147" i="5"/>
  <c r="P147" i="5"/>
  <c r="Q147" i="5"/>
  <c r="I148" i="5"/>
  <c r="J148" i="5"/>
  <c r="K148" i="5"/>
  <c r="L148" i="5"/>
  <c r="M148" i="5"/>
  <c r="N148" i="5"/>
  <c r="O148" i="5"/>
  <c r="P148" i="5"/>
  <c r="Q148" i="5"/>
  <c r="I149" i="5"/>
  <c r="J149" i="5"/>
  <c r="K149" i="5"/>
  <c r="L149" i="5"/>
  <c r="M149" i="5"/>
  <c r="N149" i="5"/>
  <c r="O149" i="5"/>
  <c r="P149" i="5"/>
  <c r="Q149" i="5"/>
  <c r="I150" i="5"/>
  <c r="J150" i="5"/>
  <c r="K150" i="5"/>
  <c r="L150" i="5"/>
  <c r="M150" i="5"/>
  <c r="N150" i="5"/>
  <c r="O150" i="5"/>
  <c r="P150" i="5"/>
  <c r="Q150" i="5"/>
  <c r="I151" i="5"/>
  <c r="J151" i="5"/>
  <c r="K151" i="5"/>
  <c r="L151" i="5"/>
  <c r="M151" i="5"/>
  <c r="N151" i="5"/>
  <c r="O151" i="5"/>
  <c r="P151" i="5"/>
  <c r="Q151" i="5"/>
  <c r="I152" i="5"/>
  <c r="J152" i="5"/>
  <c r="K152" i="5"/>
  <c r="L152" i="5"/>
  <c r="M152" i="5"/>
  <c r="N152" i="5"/>
  <c r="O152" i="5"/>
  <c r="P152" i="5"/>
  <c r="Q152" i="5"/>
  <c r="I153" i="5"/>
  <c r="J153" i="5"/>
  <c r="K153" i="5"/>
  <c r="L153" i="5"/>
  <c r="M153" i="5"/>
  <c r="N153" i="5"/>
  <c r="O153" i="5"/>
  <c r="P153" i="5"/>
  <c r="Q153" i="5"/>
  <c r="I154" i="5"/>
  <c r="J154" i="5"/>
  <c r="K154" i="5"/>
  <c r="L154" i="5"/>
  <c r="M154" i="5"/>
  <c r="N154" i="5"/>
  <c r="O154" i="5"/>
  <c r="P154" i="5"/>
  <c r="Q154" i="5"/>
  <c r="I155" i="5"/>
  <c r="J155" i="5"/>
  <c r="K155" i="5"/>
  <c r="L155" i="5"/>
  <c r="M155" i="5"/>
  <c r="N155" i="5"/>
  <c r="O155" i="5"/>
  <c r="P155" i="5"/>
  <c r="Q155" i="5"/>
  <c r="I156" i="5"/>
  <c r="J156" i="5"/>
  <c r="K156" i="5"/>
  <c r="L156" i="5"/>
  <c r="M156" i="5"/>
  <c r="N156" i="5"/>
  <c r="O156" i="5"/>
  <c r="P156" i="5"/>
  <c r="Q156" i="5"/>
  <c r="I157" i="5"/>
  <c r="J157" i="5"/>
  <c r="K157" i="5"/>
  <c r="L157" i="5"/>
  <c r="M157" i="5"/>
  <c r="N157" i="5"/>
  <c r="O157" i="5"/>
  <c r="P157" i="5"/>
  <c r="Q157" i="5"/>
  <c r="I158" i="5"/>
  <c r="J158" i="5"/>
  <c r="K158" i="5"/>
  <c r="L158" i="5"/>
  <c r="M158" i="5"/>
  <c r="N158" i="5"/>
  <c r="O158" i="5"/>
  <c r="P158" i="5"/>
  <c r="Q158" i="5"/>
  <c r="I159" i="5"/>
  <c r="J159" i="5"/>
  <c r="K159" i="5"/>
  <c r="L159" i="5"/>
  <c r="M159" i="5"/>
  <c r="N159" i="5"/>
  <c r="O159" i="5"/>
  <c r="P159" i="5"/>
  <c r="Q159" i="5"/>
  <c r="I160" i="5"/>
  <c r="J160" i="5"/>
  <c r="K160" i="5"/>
  <c r="L160" i="5"/>
  <c r="M160" i="5"/>
  <c r="N160" i="5"/>
  <c r="O160" i="5"/>
  <c r="P160" i="5"/>
  <c r="Q160" i="5"/>
  <c r="I161" i="5"/>
  <c r="J161" i="5"/>
  <c r="K161" i="5"/>
  <c r="L161" i="5"/>
  <c r="M161" i="5"/>
  <c r="N161" i="5"/>
  <c r="O161" i="5"/>
  <c r="P161" i="5"/>
  <c r="Q161" i="5"/>
  <c r="I162" i="5"/>
  <c r="J162" i="5"/>
  <c r="K162" i="5"/>
  <c r="L162" i="5"/>
  <c r="M162" i="5"/>
  <c r="N162" i="5"/>
  <c r="O162" i="5"/>
  <c r="P162" i="5"/>
  <c r="Q162" i="5"/>
  <c r="I163" i="5"/>
  <c r="J163" i="5"/>
  <c r="K163" i="5"/>
  <c r="L163" i="5"/>
  <c r="M163" i="5"/>
  <c r="N163" i="5"/>
  <c r="O163" i="5"/>
  <c r="P163" i="5"/>
  <c r="Q163" i="5"/>
  <c r="I164" i="5"/>
  <c r="J164" i="5"/>
  <c r="K164" i="5"/>
  <c r="L164" i="5"/>
  <c r="M164" i="5"/>
  <c r="N164" i="5"/>
  <c r="O164" i="5"/>
  <c r="P164" i="5"/>
  <c r="Q164" i="5"/>
  <c r="I165" i="5"/>
  <c r="J165" i="5"/>
  <c r="K165" i="5"/>
  <c r="L165" i="5"/>
  <c r="M165" i="5"/>
  <c r="N165" i="5"/>
  <c r="O165" i="5"/>
  <c r="P165" i="5"/>
  <c r="Q165" i="5"/>
  <c r="I166" i="5"/>
  <c r="J166" i="5"/>
  <c r="K166" i="5"/>
  <c r="L166" i="5"/>
  <c r="M166" i="5"/>
  <c r="N166" i="5"/>
  <c r="O166" i="5"/>
  <c r="P166" i="5"/>
  <c r="Q166" i="5"/>
  <c r="I167" i="5"/>
  <c r="J167" i="5"/>
  <c r="K167" i="5"/>
  <c r="L167" i="5"/>
  <c r="M167" i="5"/>
  <c r="N167" i="5"/>
  <c r="O167" i="5"/>
  <c r="P167" i="5"/>
  <c r="Q167" i="5"/>
  <c r="I168" i="5"/>
  <c r="J168" i="5"/>
  <c r="K168" i="5"/>
  <c r="L168" i="5"/>
  <c r="M168" i="5"/>
  <c r="N168" i="5"/>
  <c r="O168" i="5"/>
  <c r="P168" i="5"/>
  <c r="Q168" i="5"/>
  <c r="I169" i="5"/>
  <c r="J169" i="5"/>
  <c r="K169" i="5"/>
  <c r="L169" i="5"/>
  <c r="M169" i="5"/>
  <c r="N169" i="5"/>
  <c r="O169" i="5"/>
  <c r="P169" i="5"/>
  <c r="Q169" i="5"/>
  <c r="I170" i="5"/>
  <c r="J170" i="5"/>
  <c r="K170" i="5"/>
  <c r="L170" i="5"/>
  <c r="M170" i="5"/>
  <c r="N170" i="5"/>
  <c r="O170" i="5"/>
  <c r="P170" i="5"/>
  <c r="Q170" i="5"/>
  <c r="I171" i="5"/>
  <c r="J171" i="5"/>
  <c r="K171" i="5"/>
  <c r="L171" i="5"/>
  <c r="M171" i="5"/>
  <c r="N171" i="5"/>
  <c r="O171" i="5"/>
  <c r="P171" i="5"/>
  <c r="Q171" i="5"/>
  <c r="I172" i="5"/>
  <c r="J172" i="5"/>
  <c r="K172" i="5"/>
  <c r="L172" i="5"/>
  <c r="M172" i="5"/>
  <c r="N172" i="5"/>
  <c r="O172" i="5"/>
  <c r="P172" i="5"/>
  <c r="Q172" i="5"/>
  <c r="I173" i="5"/>
  <c r="J173" i="5"/>
  <c r="K173" i="5"/>
  <c r="L173" i="5"/>
  <c r="M173" i="5"/>
  <c r="N173" i="5"/>
  <c r="O173" i="5"/>
  <c r="P173" i="5"/>
  <c r="Q173" i="5"/>
  <c r="I174" i="5"/>
  <c r="J174" i="5"/>
  <c r="K174" i="5"/>
  <c r="L174" i="5"/>
  <c r="M174" i="5"/>
  <c r="N174" i="5"/>
  <c r="O174" i="5"/>
  <c r="P174" i="5"/>
  <c r="Q174" i="5"/>
  <c r="I175" i="5"/>
  <c r="J175" i="5"/>
  <c r="K175" i="5"/>
  <c r="L175" i="5"/>
  <c r="M175" i="5"/>
  <c r="N175" i="5"/>
  <c r="O175" i="5"/>
  <c r="P175" i="5"/>
  <c r="Q175" i="5"/>
  <c r="I176" i="5"/>
  <c r="J176" i="5"/>
  <c r="K176" i="5"/>
  <c r="L176" i="5"/>
  <c r="M176" i="5"/>
  <c r="N176" i="5"/>
  <c r="O176" i="5"/>
  <c r="P176" i="5"/>
  <c r="Q176" i="5"/>
  <c r="I177" i="5"/>
  <c r="J177" i="5"/>
  <c r="K177" i="5"/>
  <c r="L177" i="5"/>
  <c r="M177" i="5"/>
  <c r="N177" i="5"/>
  <c r="O177" i="5"/>
  <c r="P177" i="5"/>
  <c r="Q177" i="5"/>
  <c r="I178" i="5"/>
  <c r="J178" i="5"/>
  <c r="K178" i="5"/>
  <c r="L178" i="5"/>
  <c r="M178" i="5"/>
  <c r="N178" i="5"/>
  <c r="O178" i="5"/>
  <c r="P178" i="5"/>
  <c r="Q178" i="5"/>
  <c r="I179" i="5"/>
  <c r="J179" i="5"/>
  <c r="K179" i="5"/>
  <c r="L179" i="5"/>
  <c r="M179" i="5"/>
  <c r="N179" i="5"/>
  <c r="O179" i="5"/>
  <c r="P179" i="5"/>
  <c r="Q179" i="5"/>
  <c r="I180" i="5"/>
  <c r="J180" i="5"/>
  <c r="K180" i="5"/>
  <c r="L180" i="5"/>
  <c r="M180" i="5"/>
  <c r="N180" i="5"/>
  <c r="O180" i="5"/>
  <c r="P180" i="5"/>
  <c r="Q180" i="5"/>
  <c r="I181" i="5"/>
  <c r="J181" i="5"/>
  <c r="K181" i="5"/>
  <c r="L181" i="5"/>
  <c r="M181" i="5"/>
  <c r="N181" i="5"/>
  <c r="O181" i="5"/>
  <c r="P181" i="5"/>
  <c r="Q181" i="5"/>
  <c r="I182" i="5"/>
  <c r="J182" i="5"/>
  <c r="K182" i="5"/>
  <c r="L182" i="5"/>
  <c r="M182" i="5"/>
  <c r="N182" i="5"/>
  <c r="O182" i="5"/>
  <c r="P182" i="5"/>
  <c r="Q182" i="5"/>
  <c r="I183" i="5"/>
  <c r="J183" i="5"/>
  <c r="K183" i="5"/>
  <c r="L183" i="5"/>
  <c r="M183" i="5"/>
  <c r="N183" i="5"/>
  <c r="O183" i="5"/>
  <c r="P183" i="5"/>
  <c r="Q183" i="5"/>
  <c r="I184" i="5"/>
  <c r="J184" i="5"/>
  <c r="K184" i="5"/>
  <c r="L184" i="5"/>
  <c r="M184" i="5"/>
  <c r="N184" i="5"/>
  <c r="O184" i="5"/>
  <c r="P184" i="5"/>
  <c r="Q184" i="5"/>
  <c r="I185" i="5"/>
  <c r="J185" i="5"/>
  <c r="K185" i="5"/>
  <c r="L185" i="5"/>
  <c r="M185" i="5"/>
  <c r="N185" i="5"/>
  <c r="O185" i="5"/>
  <c r="P185" i="5"/>
  <c r="Q185" i="5"/>
  <c r="I186" i="5"/>
  <c r="J186" i="5"/>
  <c r="K186" i="5"/>
  <c r="L186" i="5"/>
  <c r="M186" i="5"/>
  <c r="N186" i="5"/>
  <c r="O186" i="5"/>
  <c r="P186" i="5"/>
  <c r="Q186" i="5"/>
  <c r="I187" i="5"/>
  <c r="J187" i="5"/>
  <c r="K187" i="5"/>
  <c r="L187" i="5"/>
  <c r="M187" i="5"/>
  <c r="N187" i="5"/>
  <c r="O187" i="5"/>
  <c r="P187" i="5"/>
  <c r="Q187" i="5"/>
  <c r="I188" i="5"/>
  <c r="J188" i="5"/>
  <c r="K188" i="5"/>
  <c r="L188" i="5"/>
  <c r="M188" i="5"/>
  <c r="N188" i="5"/>
  <c r="O188" i="5"/>
  <c r="P188" i="5"/>
  <c r="Q188" i="5"/>
  <c r="I189" i="5"/>
  <c r="J189" i="5"/>
  <c r="K189" i="5"/>
  <c r="L189" i="5"/>
  <c r="M189" i="5"/>
  <c r="N189" i="5"/>
  <c r="O189" i="5"/>
  <c r="P189" i="5"/>
  <c r="Q189" i="5"/>
  <c r="I190" i="5"/>
  <c r="J190" i="5"/>
  <c r="K190" i="5"/>
  <c r="L190" i="5"/>
  <c r="M190" i="5"/>
  <c r="N190" i="5"/>
  <c r="O190" i="5"/>
  <c r="P190" i="5"/>
  <c r="Q190" i="5"/>
  <c r="I191" i="5"/>
  <c r="J191" i="5"/>
  <c r="K191" i="5"/>
  <c r="L191" i="5"/>
  <c r="M191" i="5"/>
  <c r="N191" i="5"/>
  <c r="O191" i="5"/>
  <c r="P191" i="5"/>
  <c r="Q191" i="5"/>
  <c r="I192" i="5"/>
  <c r="J192" i="5"/>
  <c r="K192" i="5"/>
  <c r="L192" i="5"/>
  <c r="M192" i="5"/>
  <c r="N192" i="5"/>
  <c r="O192" i="5"/>
  <c r="P192" i="5"/>
  <c r="Q192" i="5"/>
  <c r="I193" i="5"/>
  <c r="J193" i="5"/>
  <c r="K193" i="5"/>
  <c r="L193" i="5"/>
  <c r="M193" i="5"/>
  <c r="N193" i="5"/>
  <c r="O193" i="5"/>
  <c r="P193" i="5"/>
  <c r="Q193" i="5"/>
  <c r="I194" i="5"/>
  <c r="J194" i="5"/>
  <c r="K194" i="5"/>
  <c r="L194" i="5"/>
  <c r="M194" i="5"/>
  <c r="N194" i="5"/>
  <c r="O194" i="5"/>
  <c r="P194" i="5"/>
  <c r="Q194" i="5"/>
  <c r="I195" i="5"/>
  <c r="J195" i="5"/>
  <c r="K195" i="5"/>
  <c r="L195" i="5"/>
  <c r="M195" i="5"/>
  <c r="N195" i="5"/>
  <c r="O195" i="5"/>
  <c r="P195" i="5"/>
  <c r="Q195" i="5"/>
  <c r="I196" i="5"/>
  <c r="J196" i="5"/>
  <c r="K196" i="5"/>
  <c r="L196" i="5"/>
  <c r="M196" i="5"/>
  <c r="N196" i="5"/>
  <c r="O196" i="5"/>
  <c r="P196" i="5"/>
  <c r="Q196" i="5"/>
  <c r="I197" i="5"/>
  <c r="J197" i="5"/>
  <c r="K197" i="5"/>
  <c r="L197" i="5"/>
  <c r="M197" i="5"/>
  <c r="N197" i="5"/>
  <c r="O197" i="5"/>
  <c r="P197" i="5"/>
  <c r="Q197" i="5"/>
  <c r="I198" i="5"/>
  <c r="J198" i="5"/>
  <c r="K198" i="5"/>
  <c r="L198" i="5"/>
  <c r="M198" i="5"/>
  <c r="N198" i="5"/>
  <c r="O198" i="5"/>
  <c r="P198" i="5"/>
  <c r="Q198" i="5"/>
  <c r="I199" i="5"/>
  <c r="J199" i="5"/>
  <c r="K199" i="5"/>
  <c r="L199" i="5"/>
  <c r="M199" i="5"/>
  <c r="N199" i="5"/>
  <c r="O199" i="5"/>
  <c r="P199" i="5"/>
  <c r="Q199" i="5"/>
  <c r="I200" i="5"/>
  <c r="J200" i="5"/>
  <c r="K200" i="5"/>
  <c r="L200" i="5"/>
  <c r="M200" i="5"/>
  <c r="N200" i="5"/>
  <c r="O200" i="5"/>
  <c r="P200" i="5"/>
  <c r="Q200" i="5"/>
  <c r="I201" i="5"/>
  <c r="J201" i="5"/>
  <c r="K201" i="5"/>
  <c r="L201" i="5"/>
  <c r="M201" i="5"/>
  <c r="N201" i="5"/>
  <c r="O201" i="5"/>
  <c r="P201" i="5"/>
  <c r="Q201" i="5"/>
  <c r="I202" i="5"/>
  <c r="J202" i="5"/>
  <c r="K202" i="5"/>
  <c r="L202" i="5"/>
  <c r="M202" i="5"/>
  <c r="N202" i="5"/>
  <c r="O202" i="5"/>
  <c r="P202" i="5"/>
  <c r="Q202" i="5"/>
  <c r="I203" i="5"/>
  <c r="J203" i="5"/>
  <c r="K203" i="5"/>
  <c r="L203" i="5"/>
  <c r="M203" i="5"/>
  <c r="N203" i="5"/>
  <c r="O203" i="5"/>
  <c r="P203" i="5"/>
  <c r="Q203" i="5"/>
  <c r="I204" i="5"/>
  <c r="J204" i="5"/>
  <c r="K204" i="5"/>
  <c r="L204" i="5"/>
  <c r="M204" i="5"/>
  <c r="N204" i="5"/>
  <c r="O204" i="5"/>
  <c r="P204" i="5"/>
  <c r="Q204" i="5"/>
  <c r="I205" i="5"/>
  <c r="J205" i="5"/>
  <c r="K205" i="5"/>
  <c r="L205" i="5"/>
  <c r="M205" i="5"/>
  <c r="N205" i="5"/>
  <c r="O205" i="5"/>
  <c r="P205" i="5"/>
  <c r="Q205" i="5"/>
  <c r="I206" i="5"/>
  <c r="J206" i="5"/>
  <c r="K206" i="5"/>
  <c r="L206" i="5"/>
  <c r="M206" i="5"/>
  <c r="N206" i="5"/>
  <c r="O206" i="5"/>
  <c r="P206" i="5"/>
  <c r="Q206" i="5"/>
  <c r="I207" i="5"/>
  <c r="J207" i="5"/>
  <c r="K207" i="5"/>
  <c r="L207" i="5"/>
  <c r="M207" i="5"/>
  <c r="N207" i="5"/>
  <c r="O207" i="5"/>
  <c r="P207" i="5"/>
  <c r="Q207" i="5"/>
  <c r="I208" i="5"/>
  <c r="J208" i="5"/>
  <c r="K208" i="5"/>
  <c r="L208" i="5"/>
  <c r="M208" i="5"/>
  <c r="N208" i="5"/>
  <c r="O208" i="5"/>
  <c r="P208" i="5"/>
  <c r="Q208" i="5"/>
  <c r="I209" i="5"/>
  <c r="J209" i="5"/>
  <c r="K209" i="5"/>
  <c r="L209" i="5"/>
  <c r="M209" i="5"/>
  <c r="N209" i="5"/>
  <c r="O209" i="5"/>
  <c r="P209" i="5"/>
  <c r="Q209" i="5"/>
  <c r="I210" i="5"/>
  <c r="J210" i="5"/>
  <c r="K210" i="5"/>
  <c r="L210" i="5"/>
  <c r="M210" i="5"/>
  <c r="N210" i="5"/>
  <c r="O210" i="5"/>
  <c r="P210" i="5"/>
  <c r="Q210" i="5"/>
  <c r="I211" i="5"/>
  <c r="J211" i="5"/>
  <c r="K211" i="5"/>
  <c r="L211" i="5"/>
  <c r="M211" i="5"/>
  <c r="N211" i="5"/>
  <c r="O211" i="5"/>
  <c r="P211" i="5"/>
  <c r="Q211" i="5"/>
  <c r="I212" i="5"/>
  <c r="J212" i="5"/>
  <c r="K212" i="5"/>
  <c r="L212" i="5"/>
  <c r="M212" i="5"/>
  <c r="N212" i="5"/>
  <c r="O212" i="5"/>
  <c r="P212" i="5"/>
  <c r="Q212" i="5"/>
  <c r="I213" i="5"/>
  <c r="J213" i="5"/>
  <c r="K213" i="5"/>
  <c r="L213" i="5"/>
  <c r="M213" i="5"/>
  <c r="N213" i="5"/>
  <c r="O213" i="5"/>
  <c r="P213" i="5"/>
  <c r="Q213" i="5"/>
  <c r="I214" i="5"/>
  <c r="J214" i="5"/>
  <c r="K214" i="5"/>
  <c r="L214" i="5"/>
  <c r="M214" i="5"/>
  <c r="N214" i="5"/>
  <c r="O214" i="5"/>
  <c r="P214" i="5"/>
  <c r="Q214" i="5"/>
  <c r="I215" i="5"/>
  <c r="J215" i="5"/>
  <c r="K215" i="5"/>
  <c r="L215" i="5"/>
  <c r="M215" i="5"/>
  <c r="N215" i="5"/>
  <c r="O215" i="5"/>
  <c r="P215" i="5"/>
  <c r="Q215" i="5"/>
  <c r="I216" i="5"/>
  <c r="J216" i="5"/>
  <c r="K216" i="5"/>
  <c r="L216" i="5"/>
  <c r="M216" i="5"/>
  <c r="N216" i="5"/>
  <c r="O216" i="5"/>
  <c r="P216" i="5"/>
  <c r="Q216" i="5"/>
  <c r="I217" i="5"/>
  <c r="J217" i="5"/>
  <c r="K217" i="5"/>
  <c r="L217" i="5"/>
  <c r="M217" i="5"/>
  <c r="N217" i="5"/>
  <c r="O217" i="5"/>
  <c r="P217" i="5"/>
  <c r="Q217" i="5"/>
  <c r="I218" i="5"/>
  <c r="J218" i="5"/>
  <c r="K218" i="5"/>
  <c r="L218" i="5"/>
  <c r="M218" i="5"/>
  <c r="N218" i="5"/>
  <c r="O218" i="5"/>
  <c r="P218" i="5"/>
  <c r="Q218" i="5"/>
  <c r="I219" i="5"/>
  <c r="J219" i="5"/>
  <c r="K219" i="5"/>
  <c r="L219" i="5"/>
  <c r="M219" i="5"/>
  <c r="N219" i="5"/>
  <c r="O219" i="5"/>
  <c r="P219" i="5"/>
  <c r="Q219" i="5"/>
  <c r="I220" i="5"/>
  <c r="J220" i="5"/>
  <c r="K220" i="5"/>
  <c r="L220" i="5"/>
  <c r="M220" i="5"/>
  <c r="N220" i="5"/>
  <c r="O220" i="5"/>
  <c r="P220" i="5"/>
  <c r="Q220" i="5"/>
  <c r="I221" i="5"/>
  <c r="J221" i="5"/>
  <c r="K221" i="5"/>
  <c r="L221" i="5"/>
  <c r="M221" i="5"/>
  <c r="N221" i="5"/>
  <c r="O221" i="5"/>
  <c r="P221" i="5"/>
  <c r="Q221" i="5"/>
  <c r="I222" i="5"/>
  <c r="J222" i="5"/>
  <c r="K222" i="5"/>
  <c r="L222" i="5"/>
  <c r="M222" i="5"/>
  <c r="N222" i="5"/>
  <c r="O222" i="5"/>
  <c r="P222" i="5"/>
  <c r="Q222" i="5"/>
  <c r="I223" i="5"/>
  <c r="J223" i="5"/>
  <c r="K223" i="5"/>
  <c r="L223" i="5"/>
  <c r="M223" i="5"/>
  <c r="N223" i="5"/>
  <c r="O223" i="5"/>
  <c r="P223" i="5"/>
  <c r="Q223" i="5"/>
  <c r="I224" i="5"/>
  <c r="J224" i="5"/>
  <c r="K224" i="5"/>
  <c r="L224" i="5"/>
  <c r="M224" i="5"/>
  <c r="N224" i="5"/>
  <c r="O224" i="5"/>
  <c r="P224" i="5"/>
  <c r="Q224" i="5"/>
  <c r="I225" i="5"/>
  <c r="J225" i="5"/>
  <c r="K225" i="5"/>
  <c r="L225" i="5"/>
  <c r="M225" i="5"/>
  <c r="N225" i="5"/>
  <c r="O225" i="5"/>
  <c r="P225" i="5"/>
  <c r="Q225" i="5"/>
  <c r="I226" i="5"/>
  <c r="J226" i="5"/>
  <c r="K226" i="5"/>
  <c r="L226" i="5"/>
  <c r="M226" i="5"/>
  <c r="N226" i="5"/>
  <c r="O226" i="5"/>
  <c r="P226" i="5"/>
  <c r="Q226" i="5"/>
  <c r="I227" i="5"/>
  <c r="J227" i="5"/>
  <c r="K227" i="5"/>
  <c r="L227" i="5"/>
  <c r="M227" i="5"/>
  <c r="N227" i="5"/>
  <c r="O227" i="5"/>
  <c r="P227" i="5"/>
  <c r="Q227" i="5"/>
  <c r="I228" i="5"/>
  <c r="J228" i="5"/>
  <c r="K228" i="5"/>
  <c r="L228" i="5"/>
  <c r="M228" i="5"/>
  <c r="N228" i="5"/>
  <c r="O228" i="5"/>
  <c r="P228" i="5"/>
  <c r="Q228" i="5"/>
  <c r="I229" i="5"/>
  <c r="J229" i="5"/>
  <c r="K229" i="5"/>
  <c r="L229" i="5"/>
  <c r="M229" i="5"/>
  <c r="N229" i="5"/>
  <c r="O229" i="5"/>
  <c r="P229" i="5"/>
  <c r="Q229" i="5"/>
  <c r="I230" i="5"/>
  <c r="J230" i="5"/>
  <c r="K230" i="5"/>
  <c r="L230" i="5"/>
  <c r="M230" i="5"/>
  <c r="N230" i="5"/>
  <c r="O230" i="5"/>
  <c r="P230" i="5"/>
  <c r="Q230" i="5"/>
  <c r="I231" i="5"/>
  <c r="J231" i="5"/>
  <c r="K231" i="5"/>
  <c r="L231" i="5"/>
  <c r="M231" i="5"/>
  <c r="N231" i="5"/>
  <c r="O231" i="5"/>
  <c r="P231" i="5"/>
  <c r="Q231" i="5"/>
  <c r="I232" i="5"/>
  <c r="J232" i="5"/>
  <c r="K232" i="5"/>
  <c r="L232" i="5"/>
  <c r="M232" i="5"/>
  <c r="N232" i="5"/>
  <c r="O232" i="5"/>
  <c r="P232" i="5"/>
  <c r="Q232" i="5"/>
  <c r="I233" i="5"/>
  <c r="J233" i="5"/>
  <c r="K233" i="5"/>
  <c r="L233" i="5"/>
  <c r="M233" i="5"/>
  <c r="N233" i="5"/>
  <c r="O233" i="5"/>
  <c r="P233" i="5"/>
  <c r="Q233" i="5"/>
  <c r="I234" i="5"/>
  <c r="J234" i="5"/>
  <c r="K234" i="5"/>
  <c r="L234" i="5"/>
  <c r="M234" i="5"/>
  <c r="N234" i="5"/>
  <c r="O234" i="5"/>
  <c r="P234" i="5"/>
  <c r="Q234" i="5"/>
  <c r="I235" i="5"/>
  <c r="J235" i="5"/>
  <c r="K235" i="5"/>
  <c r="L235" i="5"/>
  <c r="M235" i="5"/>
  <c r="N235" i="5"/>
  <c r="O235" i="5"/>
  <c r="P235" i="5"/>
  <c r="Q235" i="5"/>
  <c r="I236" i="5"/>
  <c r="J236" i="5"/>
  <c r="K236" i="5"/>
  <c r="L236" i="5"/>
  <c r="M236" i="5"/>
  <c r="N236" i="5"/>
  <c r="O236" i="5"/>
  <c r="P236" i="5"/>
  <c r="Q236" i="5"/>
  <c r="I237" i="5"/>
  <c r="J237" i="5"/>
  <c r="K237" i="5"/>
  <c r="L237" i="5"/>
  <c r="M237" i="5"/>
  <c r="N237" i="5"/>
  <c r="O237" i="5"/>
  <c r="P237" i="5"/>
  <c r="Q237" i="5"/>
  <c r="I238" i="5"/>
  <c r="J238" i="5"/>
  <c r="K238" i="5"/>
  <c r="L238" i="5"/>
  <c r="M238" i="5"/>
  <c r="N238" i="5"/>
  <c r="O238" i="5"/>
  <c r="P238" i="5"/>
  <c r="Q238" i="5"/>
  <c r="I239" i="5"/>
  <c r="J239" i="5"/>
  <c r="K239" i="5"/>
  <c r="L239" i="5"/>
  <c r="M239" i="5"/>
  <c r="N239" i="5"/>
  <c r="O239" i="5"/>
  <c r="P239" i="5"/>
  <c r="Q239" i="5"/>
  <c r="I240" i="5"/>
  <c r="J240" i="5"/>
  <c r="K240" i="5"/>
  <c r="L240" i="5"/>
  <c r="M240" i="5"/>
  <c r="N240" i="5"/>
  <c r="O240" i="5"/>
  <c r="P240" i="5"/>
  <c r="Q240" i="5"/>
  <c r="I241" i="5"/>
  <c r="J241" i="5"/>
  <c r="K241" i="5"/>
  <c r="L241" i="5"/>
  <c r="M241" i="5"/>
  <c r="N241" i="5"/>
  <c r="O241" i="5"/>
  <c r="P241" i="5"/>
  <c r="Q241" i="5"/>
  <c r="I242" i="5"/>
  <c r="J242" i="5"/>
  <c r="K242" i="5"/>
  <c r="L242" i="5"/>
  <c r="M242" i="5"/>
  <c r="N242" i="5"/>
  <c r="O242" i="5"/>
  <c r="P242" i="5"/>
  <c r="Q242" i="5"/>
  <c r="I243" i="5"/>
  <c r="J243" i="5"/>
  <c r="K243" i="5"/>
  <c r="L243" i="5"/>
  <c r="M243" i="5"/>
  <c r="N243" i="5"/>
  <c r="O243" i="5"/>
  <c r="P243" i="5"/>
  <c r="Q243" i="5"/>
  <c r="I244" i="5"/>
  <c r="J244" i="5"/>
  <c r="K244" i="5"/>
  <c r="L244" i="5"/>
  <c r="M244" i="5"/>
  <c r="N244" i="5"/>
  <c r="O244" i="5"/>
  <c r="P244" i="5"/>
  <c r="Q244" i="5"/>
  <c r="I245" i="5"/>
  <c r="J245" i="5"/>
  <c r="K245" i="5"/>
  <c r="L245" i="5"/>
  <c r="M245" i="5"/>
  <c r="N245" i="5"/>
  <c r="O245" i="5"/>
  <c r="P245" i="5"/>
  <c r="Q245" i="5"/>
  <c r="I246" i="5"/>
  <c r="J246" i="5"/>
  <c r="K246" i="5"/>
  <c r="L246" i="5"/>
  <c r="M246" i="5"/>
  <c r="N246" i="5"/>
  <c r="O246" i="5"/>
  <c r="P246" i="5"/>
  <c r="Q246" i="5"/>
  <c r="I247" i="5"/>
  <c r="J247" i="5"/>
  <c r="K247" i="5"/>
  <c r="L247" i="5"/>
  <c r="M247" i="5"/>
  <c r="N247" i="5"/>
  <c r="O247" i="5"/>
  <c r="P247" i="5"/>
  <c r="Q247" i="5"/>
  <c r="I248" i="5"/>
  <c r="J248" i="5"/>
  <c r="K248" i="5"/>
  <c r="L248" i="5"/>
  <c r="M248" i="5"/>
  <c r="N248" i="5"/>
  <c r="O248" i="5"/>
  <c r="P248" i="5"/>
  <c r="Q248" i="5"/>
  <c r="I249" i="5"/>
  <c r="J249" i="5"/>
  <c r="K249" i="5"/>
  <c r="L249" i="5"/>
  <c r="M249" i="5"/>
  <c r="N249" i="5"/>
  <c r="O249" i="5"/>
  <c r="P249" i="5"/>
  <c r="Q249" i="5"/>
  <c r="I250" i="5"/>
  <c r="J250" i="5"/>
  <c r="K250" i="5"/>
  <c r="L250" i="5"/>
  <c r="M250" i="5"/>
  <c r="N250" i="5"/>
  <c r="O250" i="5"/>
  <c r="P250" i="5"/>
  <c r="Q250" i="5"/>
  <c r="I251" i="5"/>
  <c r="J251" i="5"/>
  <c r="K251" i="5"/>
  <c r="L251" i="5"/>
  <c r="M251" i="5"/>
  <c r="N251" i="5"/>
  <c r="O251" i="5"/>
  <c r="P251" i="5"/>
  <c r="Q251" i="5"/>
  <c r="I252" i="5"/>
  <c r="J252" i="5"/>
  <c r="K252" i="5"/>
  <c r="L252" i="5"/>
  <c r="M252" i="5"/>
  <c r="N252" i="5"/>
  <c r="O252" i="5"/>
  <c r="P252" i="5"/>
  <c r="Q252" i="5"/>
  <c r="I253" i="5"/>
  <c r="J253" i="5"/>
  <c r="K253" i="5"/>
  <c r="L253" i="5"/>
  <c r="M253" i="5"/>
  <c r="N253" i="5"/>
  <c r="O253" i="5"/>
  <c r="P253" i="5"/>
  <c r="Q253" i="5"/>
  <c r="I254" i="5"/>
  <c r="J254" i="5"/>
  <c r="K254" i="5"/>
  <c r="L254" i="5"/>
  <c r="M254" i="5"/>
  <c r="N254" i="5"/>
  <c r="O254" i="5"/>
  <c r="P254" i="5"/>
  <c r="Q254" i="5"/>
  <c r="I255" i="5"/>
  <c r="J255" i="5"/>
  <c r="K255" i="5"/>
  <c r="L255" i="5"/>
  <c r="M255" i="5"/>
  <c r="N255" i="5"/>
  <c r="O255" i="5"/>
  <c r="P255" i="5"/>
  <c r="Q255" i="5"/>
  <c r="I256" i="5"/>
  <c r="J256" i="5"/>
  <c r="K256" i="5"/>
  <c r="L256" i="5"/>
  <c r="M256" i="5"/>
  <c r="N256" i="5"/>
  <c r="O256" i="5"/>
  <c r="P256" i="5"/>
  <c r="Q256" i="5"/>
  <c r="I257" i="5"/>
  <c r="J257" i="5"/>
  <c r="K257" i="5"/>
  <c r="L257" i="5"/>
  <c r="M257" i="5"/>
  <c r="N257" i="5"/>
  <c r="O257" i="5"/>
  <c r="P257" i="5"/>
  <c r="Q257" i="5"/>
  <c r="I258" i="5"/>
  <c r="J258" i="5"/>
  <c r="K258" i="5"/>
  <c r="L258" i="5"/>
  <c r="M258" i="5"/>
  <c r="N258" i="5"/>
  <c r="O258" i="5"/>
  <c r="P258" i="5"/>
  <c r="Q258" i="5"/>
  <c r="I259" i="5"/>
  <c r="J259" i="5"/>
  <c r="K259" i="5"/>
  <c r="L259" i="5"/>
  <c r="M259" i="5"/>
  <c r="N259" i="5"/>
  <c r="O259" i="5"/>
  <c r="P259" i="5"/>
  <c r="Q259" i="5"/>
  <c r="I260" i="5"/>
  <c r="J260" i="5"/>
  <c r="K260" i="5"/>
  <c r="L260" i="5"/>
  <c r="M260" i="5"/>
  <c r="N260" i="5"/>
  <c r="O260" i="5"/>
  <c r="P260" i="5"/>
  <c r="Q260" i="5"/>
  <c r="I261" i="5"/>
  <c r="J261" i="5"/>
  <c r="K261" i="5"/>
  <c r="L261" i="5"/>
  <c r="M261" i="5"/>
  <c r="N261" i="5"/>
  <c r="O261" i="5"/>
  <c r="P261" i="5"/>
  <c r="Q261" i="5"/>
  <c r="I262" i="5"/>
  <c r="J262" i="5"/>
  <c r="K262" i="5"/>
  <c r="L262" i="5"/>
  <c r="M262" i="5"/>
  <c r="N262" i="5"/>
  <c r="O262" i="5"/>
  <c r="P262" i="5"/>
  <c r="Q262" i="5"/>
  <c r="I263" i="5"/>
  <c r="J263" i="5"/>
  <c r="K263" i="5"/>
  <c r="L263" i="5"/>
  <c r="M263" i="5"/>
  <c r="N263" i="5"/>
  <c r="O263" i="5"/>
  <c r="P263" i="5"/>
  <c r="Q263" i="5"/>
  <c r="I264" i="5"/>
  <c r="J264" i="5"/>
  <c r="K264" i="5"/>
  <c r="L264" i="5"/>
  <c r="M264" i="5"/>
  <c r="N264" i="5"/>
  <c r="O264" i="5"/>
  <c r="P264" i="5"/>
  <c r="Q264" i="5"/>
  <c r="I265" i="5"/>
  <c r="J265" i="5"/>
  <c r="K265" i="5"/>
  <c r="L265" i="5"/>
  <c r="M265" i="5"/>
  <c r="N265" i="5"/>
  <c r="O265" i="5"/>
  <c r="P265" i="5"/>
  <c r="Q265" i="5"/>
  <c r="I266" i="5"/>
  <c r="J266" i="5"/>
  <c r="K266" i="5"/>
  <c r="L266" i="5"/>
  <c r="M266" i="5"/>
  <c r="N266" i="5"/>
  <c r="O266" i="5"/>
  <c r="P266" i="5"/>
  <c r="Q266" i="5"/>
  <c r="I267" i="5"/>
  <c r="J267" i="5"/>
  <c r="K267" i="5"/>
  <c r="L267" i="5"/>
  <c r="M267" i="5"/>
  <c r="N267" i="5"/>
  <c r="O267" i="5"/>
  <c r="P267" i="5"/>
  <c r="Q267" i="5"/>
  <c r="I268" i="5"/>
  <c r="J268" i="5"/>
  <c r="K268" i="5"/>
  <c r="L268" i="5"/>
  <c r="M268" i="5"/>
  <c r="N268" i="5"/>
  <c r="O268" i="5"/>
  <c r="P268" i="5"/>
  <c r="Q268" i="5"/>
  <c r="I269" i="5"/>
  <c r="J269" i="5"/>
  <c r="K269" i="5"/>
  <c r="L269" i="5"/>
  <c r="M269" i="5"/>
  <c r="N269" i="5"/>
  <c r="O269" i="5"/>
  <c r="P269" i="5"/>
  <c r="Q269" i="5"/>
  <c r="I270" i="5"/>
  <c r="J270" i="5"/>
  <c r="K270" i="5"/>
  <c r="L270" i="5"/>
  <c r="M270" i="5"/>
  <c r="N270" i="5"/>
  <c r="O270" i="5"/>
  <c r="P270" i="5"/>
  <c r="Q270" i="5"/>
  <c r="I271" i="5"/>
  <c r="J271" i="5"/>
  <c r="K271" i="5"/>
  <c r="L271" i="5"/>
  <c r="M271" i="5"/>
  <c r="N271" i="5"/>
  <c r="O271" i="5"/>
  <c r="P271" i="5"/>
  <c r="Q271" i="5"/>
  <c r="I272" i="5"/>
  <c r="J272" i="5"/>
  <c r="K272" i="5"/>
  <c r="L272" i="5"/>
  <c r="M272" i="5"/>
  <c r="N272" i="5"/>
  <c r="O272" i="5"/>
  <c r="P272" i="5"/>
  <c r="Q272" i="5"/>
  <c r="I273" i="5"/>
  <c r="J273" i="5"/>
  <c r="K273" i="5"/>
  <c r="L273" i="5"/>
  <c r="M273" i="5"/>
  <c r="N273" i="5"/>
  <c r="O273" i="5"/>
  <c r="P273" i="5"/>
  <c r="Q273" i="5"/>
  <c r="I274" i="5"/>
  <c r="J274" i="5"/>
  <c r="K274" i="5"/>
  <c r="L274" i="5"/>
  <c r="M274" i="5"/>
  <c r="N274" i="5"/>
  <c r="O274" i="5"/>
  <c r="P274" i="5"/>
  <c r="Q274" i="5"/>
  <c r="I275" i="5"/>
  <c r="J275" i="5"/>
  <c r="K275" i="5"/>
  <c r="L275" i="5"/>
  <c r="M275" i="5"/>
  <c r="N275" i="5"/>
  <c r="O275" i="5"/>
  <c r="P275" i="5"/>
  <c r="Q275" i="5"/>
  <c r="I276" i="5"/>
  <c r="J276" i="5"/>
  <c r="K276" i="5"/>
  <c r="L276" i="5"/>
  <c r="M276" i="5"/>
  <c r="N276" i="5"/>
  <c r="O276" i="5"/>
  <c r="P276" i="5"/>
  <c r="Q276" i="5"/>
  <c r="I277" i="5"/>
  <c r="J277" i="5"/>
  <c r="K277" i="5"/>
  <c r="L277" i="5"/>
  <c r="M277" i="5"/>
  <c r="N277" i="5"/>
  <c r="O277" i="5"/>
  <c r="P277" i="5"/>
  <c r="Q277" i="5"/>
  <c r="I278" i="5"/>
  <c r="J278" i="5"/>
  <c r="K278" i="5"/>
  <c r="L278" i="5"/>
  <c r="M278" i="5"/>
  <c r="N278" i="5"/>
  <c r="O278" i="5"/>
  <c r="P278" i="5"/>
  <c r="Q278" i="5"/>
  <c r="I279" i="5"/>
  <c r="J279" i="5"/>
  <c r="K279" i="5"/>
  <c r="L279" i="5"/>
  <c r="M279" i="5"/>
  <c r="N279" i="5"/>
  <c r="O279" i="5"/>
  <c r="P279" i="5"/>
  <c r="Q279" i="5"/>
  <c r="I280" i="5"/>
  <c r="J280" i="5"/>
  <c r="K280" i="5"/>
  <c r="L280" i="5"/>
  <c r="M280" i="5"/>
  <c r="N280" i="5"/>
  <c r="O280" i="5"/>
  <c r="P280" i="5"/>
  <c r="Q280" i="5"/>
  <c r="I281" i="5"/>
  <c r="J281" i="5"/>
  <c r="K281" i="5"/>
  <c r="L281" i="5"/>
  <c r="M281" i="5"/>
  <c r="N281" i="5"/>
  <c r="O281" i="5"/>
  <c r="P281" i="5"/>
  <c r="Q281" i="5"/>
  <c r="I282" i="5"/>
  <c r="J282" i="5"/>
  <c r="K282" i="5"/>
  <c r="L282" i="5"/>
  <c r="M282" i="5"/>
  <c r="N282" i="5"/>
  <c r="O282" i="5"/>
  <c r="P282" i="5"/>
  <c r="Q282" i="5"/>
  <c r="I283" i="5"/>
  <c r="J283" i="5"/>
  <c r="K283" i="5"/>
  <c r="L283" i="5"/>
  <c r="M283" i="5"/>
  <c r="N283" i="5"/>
  <c r="O283" i="5"/>
  <c r="P283" i="5"/>
  <c r="Q283" i="5"/>
  <c r="I284" i="5"/>
  <c r="J284" i="5"/>
  <c r="K284" i="5"/>
  <c r="L284" i="5"/>
  <c r="M284" i="5"/>
  <c r="N284" i="5"/>
  <c r="O284" i="5"/>
  <c r="P284" i="5"/>
  <c r="Q284" i="5"/>
  <c r="I285" i="5"/>
  <c r="J285" i="5"/>
  <c r="K285" i="5"/>
  <c r="L285" i="5"/>
  <c r="M285" i="5"/>
  <c r="N285" i="5"/>
  <c r="O285" i="5"/>
  <c r="P285" i="5"/>
  <c r="Q285" i="5"/>
  <c r="I286" i="5"/>
  <c r="J286" i="5"/>
  <c r="K286" i="5"/>
  <c r="L286" i="5"/>
  <c r="M286" i="5"/>
  <c r="N286" i="5"/>
  <c r="O286" i="5"/>
  <c r="P286" i="5"/>
  <c r="Q286" i="5"/>
  <c r="I287" i="5"/>
  <c r="J287" i="5"/>
  <c r="K287" i="5"/>
  <c r="L287" i="5"/>
  <c r="M287" i="5"/>
  <c r="N287" i="5"/>
  <c r="O287" i="5"/>
  <c r="P287" i="5"/>
  <c r="Q287" i="5"/>
  <c r="I288" i="5"/>
  <c r="J288" i="5"/>
  <c r="K288" i="5"/>
  <c r="L288" i="5"/>
  <c r="M288" i="5"/>
  <c r="N288" i="5"/>
  <c r="O288" i="5"/>
  <c r="P288" i="5"/>
  <c r="Q288" i="5"/>
  <c r="I289" i="5"/>
  <c r="J289" i="5"/>
  <c r="K289" i="5"/>
  <c r="L289" i="5"/>
  <c r="M289" i="5"/>
  <c r="N289" i="5"/>
  <c r="O289" i="5"/>
  <c r="P289" i="5"/>
  <c r="Q289" i="5"/>
  <c r="I290" i="5"/>
  <c r="J290" i="5"/>
  <c r="K290" i="5"/>
  <c r="L290" i="5"/>
  <c r="M290" i="5"/>
  <c r="N290" i="5"/>
  <c r="O290" i="5"/>
  <c r="P290" i="5"/>
  <c r="Q290" i="5"/>
  <c r="I291" i="5"/>
  <c r="J291" i="5"/>
  <c r="K291" i="5"/>
  <c r="L291" i="5"/>
  <c r="M291" i="5"/>
  <c r="N291" i="5"/>
  <c r="O291" i="5"/>
  <c r="P291" i="5"/>
  <c r="Q291" i="5"/>
  <c r="I292" i="5"/>
  <c r="J292" i="5"/>
  <c r="K292" i="5"/>
  <c r="L292" i="5"/>
  <c r="M292" i="5"/>
  <c r="N292" i="5"/>
  <c r="O292" i="5"/>
  <c r="P292" i="5"/>
  <c r="Q292" i="5"/>
  <c r="I293" i="5"/>
  <c r="J293" i="5"/>
  <c r="K293" i="5"/>
  <c r="L293" i="5"/>
  <c r="M293" i="5"/>
  <c r="N293" i="5"/>
  <c r="O293" i="5"/>
  <c r="P293" i="5"/>
  <c r="Q293" i="5"/>
  <c r="I294" i="5"/>
  <c r="J294" i="5"/>
  <c r="K294" i="5"/>
  <c r="L294" i="5"/>
  <c r="M294" i="5"/>
  <c r="N294" i="5"/>
  <c r="O294" i="5"/>
  <c r="P294" i="5"/>
  <c r="Q294" i="5"/>
  <c r="I295" i="5"/>
  <c r="J295" i="5"/>
  <c r="K295" i="5"/>
  <c r="L295" i="5"/>
  <c r="M295" i="5"/>
  <c r="N295" i="5"/>
  <c r="O295" i="5"/>
  <c r="P295" i="5"/>
  <c r="Q295" i="5"/>
  <c r="I296" i="5"/>
  <c r="J296" i="5"/>
  <c r="K296" i="5"/>
  <c r="L296" i="5"/>
  <c r="M296" i="5"/>
  <c r="N296" i="5"/>
  <c r="O296" i="5"/>
  <c r="P296" i="5"/>
  <c r="Q296" i="5"/>
  <c r="I297" i="5"/>
  <c r="J297" i="5"/>
  <c r="K297" i="5"/>
  <c r="L297" i="5"/>
  <c r="M297" i="5"/>
  <c r="N297" i="5"/>
  <c r="O297" i="5"/>
  <c r="P297" i="5"/>
  <c r="Q297" i="5"/>
  <c r="I298" i="5"/>
  <c r="J298" i="5"/>
  <c r="K298" i="5"/>
  <c r="L298" i="5"/>
  <c r="M298" i="5"/>
  <c r="N298" i="5"/>
  <c r="O298" i="5"/>
  <c r="P298" i="5"/>
  <c r="Q298" i="5"/>
  <c r="I299" i="5"/>
  <c r="J299" i="5"/>
  <c r="K299" i="5"/>
  <c r="L299" i="5"/>
  <c r="M299" i="5"/>
  <c r="N299" i="5"/>
  <c r="O299" i="5"/>
  <c r="P299" i="5"/>
  <c r="Q299" i="5"/>
  <c r="I300" i="5"/>
  <c r="J300" i="5"/>
  <c r="K300" i="5"/>
  <c r="L300" i="5"/>
  <c r="M300" i="5"/>
  <c r="N300" i="5"/>
  <c r="O300" i="5"/>
  <c r="P300" i="5"/>
  <c r="Q300" i="5"/>
  <c r="I301" i="5"/>
  <c r="J301" i="5"/>
  <c r="K301" i="5"/>
  <c r="L301" i="5"/>
  <c r="M301" i="5"/>
  <c r="N301" i="5"/>
  <c r="O301" i="5"/>
  <c r="P301" i="5"/>
  <c r="Q301" i="5"/>
  <c r="I302" i="5"/>
  <c r="J302" i="5"/>
  <c r="K302" i="5"/>
  <c r="L302" i="5"/>
  <c r="M302" i="5"/>
  <c r="N302" i="5"/>
  <c r="O302" i="5"/>
  <c r="P302" i="5"/>
  <c r="Q302" i="5"/>
  <c r="I303" i="5"/>
  <c r="J303" i="5"/>
  <c r="K303" i="5"/>
  <c r="L303" i="5"/>
  <c r="M303" i="5"/>
  <c r="N303" i="5"/>
  <c r="O303" i="5"/>
  <c r="P303" i="5"/>
  <c r="Q303" i="5"/>
  <c r="I304" i="5"/>
  <c r="J304" i="5"/>
  <c r="K304" i="5"/>
  <c r="L304" i="5"/>
  <c r="M304" i="5"/>
  <c r="N304" i="5"/>
  <c r="O304" i="5"/>
  <c r="P304" i="5"/>
  <c r="Q304" i="5"/>
  <c r="I305" i="5"/>
  <c r="J305" i="5"/>
  <c r="K305" i="5"/>
  <c r="L305" i="5"/>
  <c r="M305" i="5"/>
  <c r="N305" i="5"/>
  <c r="O305" i="5"/>
  <c r="P305" i="5"/>
  <c r="Q305" i="5"/>
  <c r="I306" i="5"/>
  <c r="J306" i="5"/>
  <c r="K306" i="5"/>
  <c r="L306" i="5"/>
  <c r="M306" i="5"/>
  <c r="N306" i="5"/>
  <c r="O306" i="5"/>
  <c r="P306" i="5"/>
  <c r="Q306" i="5"/>
  <c r="I307" i="5"/>
  <c r="J307" i="5"/>
  <c r="K307" i="5"/>
  <c r="L307" i="5"/>
  <c r="M307" i="5"/>
  <c r="N307" i="5"/>
  <c r="O307" i="5"/>
  <c r="P307" i="5"/>
  <c r="Q307" i="5"/>
  <c r="I308" i="5"/>
  <c r="J308" i="5"/>
  <c r="K308" i="5"/>
  <c r="L308" i="5"/>
  <c r="M308" i="5"/>
  <c r="N308" i="5"/>
  <c r="O308" i="5"/>
  <c r="P308" i="5"/>
  <c r="Q308" i="5"/>
  <c r="I309" i="5"/>
  <c r="J309" i="5"/>
  <c r="K309" i="5"/>
  <c r="L309" i="5"/>
  <c r="M309" i="5"/>
  <c r="N309" i="5"/>
  <c r="O309" i="5"/>
  <c r="P309" i="5"/>
  <c r="Q309" i="5"/>
  <c r="I310" i="5"/>
  <c r="J310" i="5"/>
  <c r="K310" i="5"/>
  <c r="L310" i="5"/>
  <c r="M310" i="5"/>
  <c r="N310" i="5"/>
  <c r="O310" i="5"/>
  <c r="P310" i="5"/>
  <c r="Q310" i="5"/>
  <c r="I311" i="5"/>
  <c r="J311" i="5"/>
  <c r="K311" i="5"/>
  <c r="L311" i="5"/>
  <c r="M311" i="5"/>
  <c r="N311" i="5"/>
  <c r="O311" i="5"/>
  <c r="P311" i="5"/>
  <c r="Q311" i="5"/>
  <c r="I312" i="5"/>
  <c r="J312" i="5"/>
  <c r="K312" i="5"/>
  <c r="L312" i="5"/>
  <c r="M312" i="5"/>
  <c r="N312" i="5"/>
  <c r="O312" i="5"/>
  <c r="P312" i="5"/>
  <c r="Q312" i="5"/>
  <c r="I313" i="5"/>
  <c r="J313" i="5"/>
  <c r="K313" i="5"/>
  <c r="L313" i="5"/>
  <c r="M313" i="5"/>
  <c r="N313" i="5"/>
  <c r="O313" i="5"/>
  <c r="P313" i="5"/>
  <c r="Q313" i="5"/>
  <c r="I314" i="5"/>
  <c r="J314" i="5"/>
  <c r="K314" i="5"/>
  <c r="L314" i="5"/>
  <c r="M314" i="5"/>
  <c r="N314" i="5"/>
  <c r="O314" i="5"/>
  <c r="P314" i="5"/>
  <c r="Q314" i="5"/>
  <c r="I315" i="5"/>
  <c r="J315" i="5"/>
  <c r="K315" i="5"/>
  <c r="L315" i="5"/>
  <c r="M315" i="5"/>
  <c r="N315" i="5"/>
  <c r="O315" i="5"/>
  <c r="P315" i="5"/>
  <c r="Q315" i="5"/>
  <c r="I316" i="5"/>
  <c r="J316" i="5"/>
  <c r="K316" i="5"/>
  <c r="L316" i="5"/>
  <c r="M316" i="5"/>
  <c r="N316" i="5"/>
  <c r="O316" i="5"/>
  <c r="P316" i="5"/>
  <c r="Q316" i="5"/>
  <c r="I317" i="5"/>
  <c r="J317" i="5"/>
  <c r="K317" i="5"/>
  <c r="L317" i="5"/>
  <c r="M317" i="5"/>
  <c r="N317" i="5"/>
  <c r="O317" i="5"/>
  <c r="P317" i="5"/>
  <c r="Q317" i="5"/>
  <c r="I318" i="5"/>
  <c r="J318" i="5"/>
  <c r="K318" i="5"/>
  <c r="L318" i="5"/>
  <c r="M318" i="5"/>
  <c r="N318" i="5"/>
  <c r="O318" i="5"/>
  <c r="P318" i="5"/>
  <c r="Q318" i="5"/>
  <c r="I319" i="5"/>
  <c r="J319" i="5"/>
  <c r="K319" i="5"/>
  <c r="L319" i="5"/>
  <c r="M319" i="5"/>
  <c r="N319" i="5"/>
  <c r="O319" i="5"/>
  <c r="P319" i="5"/>
  <c r="Q319" i="5"/>
  <c r="I320" i="5"/>
  <c r="J320" i="5"/>
  <c r="K320" i="5"/>
  <c r="L320" i="5"/>
  <c r="M320" i="5"/>
  <c r="N320" i="5"/>
  <c r="O320" i="5"/>
  <c r="P320" i="5"/>
  <c r="Q320" i="5"/>
  <c r="I321" i="5"/>
  <c r="J321" i="5"/>
  <c r="K321" i="5"/>
  <c r="L321" i="5"/>
  <c r="M321" i="5"/>
  <c r="N321" i="5"/>
  <c r="O321" i="5"/>
  <c r="P321" i="5"/>
  <c r="Q321" i="5"/>
  <c r="I322" i="5"/>
  <c r="J322" i="5"/>
  <c r="K322" i="5"/>
  <c r="L322" i="5"/>
  <c r="M322" i="5"/>
  <c r="N322" i="5"/>
  <c r="O322" i="5"/>
  <c r="P322" i="5"/>
  <c r="Q322" i="5"/>
  <c r="I323" i="5"/>
  <c r="J323" i="5"/>
  <c r="K323" i="5"/>
  <c r="L323" i="5"/>
  <c r="M323" i="5"/>
  <c r="N323" i="5"/>
  <c r="O323" i="5"/>
  <c r="P323" i="5"/>
  <c r="Q323" i="5"/>
  <c r="I324" i="5"/>
  <c r="J324" i="5"/>
  <c r="K324" i="5"/>
  <c r="L324" i="5"/>
  <c r="M324" i="5"/>
  <c r="N324" i="5"/>
  <c r="O324" i="5"/>
  <c r="P324" i="5"/>
  <c r="Q324" i="5"/>
  <c r="I325" i="5"/>
  <c r="J325" i="5"/>
  <c r="K325" i="5"/>
  <c r="L325" i="5"/>
  <c r="M325" i="5"/>
  <c r="N325" i="5"/>
  <c r="O325" i="5"/>
  <c r="P325" i="5"/>
  <c r="Q325" i="5"/>
  <c r="I326" i="5"/>
  <c r="J326" i="5"/>
  <c r="K326" i="5"/>
  <c r="L326" i="5"/>
  <c r="M326" i="5"/>
  <c r="N326" i="5"/>
  <c r="O326" i="5"/>
  <c r="P326" i="5"/>
  <c r="Q326" i="5"/>
  <c r="I327" i="5"/>
  <c r="J327" i="5"/>
  <c r="K327" i="5"/>
  <c r="L327" i="5"/>
  <c r="M327" i="5"/>
  <c r="N327" i="5"/>
  <c r="O327" i="5"/>
  <c r="P327" i="5"/>
  <c r="Q327" i="5"/>
  <c r="I328" i="5"/>
  <c r="J328" i="5"/>
  <c r="K328" i="5"/>
  <c r="L328" i="5"/>
  <c r="M328" i="5"/>
  <c r="N328" i="5"/>
  <c r="O328" i="5"/>
  <c r="P328" i="5"/>
  <c r="Q328" i="5"/>
  <c r="I329" i="5"/>
  <c r="J329" i="5"/>
  <c r="K329" i="5"/>
  <c r="L329" i="5"/>
  <c r="M329" i="5"/>
  <c r="N329" i="5"/>
  <c r="O329" i="5"/>
  <c r="P329" i="5"/>
  <c r="Q329" i="5"/>
  <c r="I330" i="5"/>
  <c r="J330" i="5"/>
  <c r="K330" i="5"/>
  <c r="L330" i="5"/>
  <c r="M330" i="5"/>
  <c r="N330" i="5"/>
  <c r="O330" i="5"/>
  <c r="P330" i="5"/>
  <c r="Q330" i="5"/>
  <c r="I331" i="5"/>
  <c r="J331" i="5"/>
  <c r="K331" i="5"/>
  <c r="L331" i="5"/>
  <c r="M331" i="5"/>
  <c r="N331" i="5"/>
  <c r="O331" i="5"/>
  <c r="P331" i="5"/>
  <c r="Q331" i="5"/>
  <c r="I332" i="5"/>
  <c r="J332" i="5"/>
  <c r="K332" i="5"/>
  <c r="L332" i="5"/>
  <c r="M332" i="5"/>
  <c r="N332" i="5"/>
  <c r="O332" i="5"/>
  <c r="P332" i="5"/>
  <c r="Q332" i="5"/>
  <c r="I333" i="5"/>
  <c r="J333" i="5"/>
  <c r="K333" i="5"/>
  <c r="L333" i="5"/>
  <c r="M333" i="5"/>
  <c r="N333" i="5"/>
  <c r="O333" i="5"/>
  <c r="P333" i="5"/>
  <c r="Q333" i="5"/>
  <c r="I334" i="5"/>
  <c r="J334" i="5"/>
  <c r="K334" i="5"/>
  <c r="L334" i="5"/>
  <c r="M334" i="5"/>
  <c r="N334" i="5"/>
  <c r="O334" i="5"/>
  <c r="P334" i="5"/>
  <c r="Q334" i="5"/>
  <c r="I335" i="5"/>
  <c r="J335" i="5"/>
  <c r="K335" i="5"/>
  <c r="L335" i="5"/>
  <c r="M335" i="5"/>
  <c r="N335" i="5"/>
  <c r="O335" i="5"/>
  <c r="P335" i="5"/>
  <c r="Q335" i="5"/>
  <c r="I336" i="5"/>
  <c r="J336" i="5"/>
  <c r="K336" i="5"/>
  <c r="L336" i="5"/>
  <c r="M336" i="5"/>
  <c r="N336" i="5"/>
  <c r="O336" i="5"/>
  <c r="P336" i="5"/>
  <c r="Q336" i="5"/>
  <c r="I337" i="5"/>
  <c r="J337" i="5"/>
  <c r="K337" i="5"/>
  <c r="L337" i="5"/>
  <c r="M337" i="5"/>
  <c r="N337" i="5"/>
  <c r="O337" i="5"/>
  <c r="P337" i="5"/>
  <c r="Q337" i="5"/>
  <c r="I338" i="5"/>
  <c r="J338" i="5"/>
  <c r="K338" i="5"/>
  <c r="L338" i="5"/>
  <c r="M338" i="5"/>
  <c r="N338" i="5"/>
  <c r="O338" i="5"/>
  <c r="P338" i="5"/>
  <c r="Q338" i="5"/>
  <c r="I339" i="5"/>
  <c r="J339" i="5"/>
  <c r="K339" i="5"/>
  <c r="L339" i="5"/>
  <c r="M339" i="5"/>
  <c r="N339" i="5"/>
  <c r="O339" i="5"/>
  <c r="P339" i="5"/>
  <c r="Q339" i="5"/>
  <c r="I340" i="5"/>
  <c r="J340" i="5"/>
  <c r="K340" i="5"/>
  <c r="L340" i="5"/>
  <c r="M340" i="5"/>
  <c r="N340" i="5"/>
  <c r="O340" i="5"/>
  <c r="P340" i="5"/>
  <c r="Q340" i="5"/>
  <c r="I341" i="5"/>
  <c r="J341" i="5"/>
  <c r="K341" i="5"/>
  <c r="L341" i="5"/>
  <c r="M341" i="5"/>
  <c r="N341" i="5"/>
  <c r="O341" i="5"/>
  <c r="P341" i="5"/>
  <c r="Q341" i="5"/>
  <c r="I342" i="5"/>
  <c r="J342" i="5"/>
  <c r="K342" i="5"/>
  <c r="L342" i="5"/>
  <c r="M342" i="5"/>
  <c r="N342" i="5"/>
  <c r="O342" i="5"/>
  <c r="P342" i="5"/>
  <c r="Q342" i="5"/>
  <c r="I343" i="5"/>
  <c r="J343" i="5"/>
  <c r="K343" i="5"/>
  <c r="L343" i="5"/>
  <c r="M343" i="5"/>
  <c r="N343" i="5"/>
  <c r="O343" i="5"/>
  <c r="P343" i="5"/>
  <c r="Q343" i="5"/>
  <c r="I344" i="5"/>
  <c r="J344" i="5"/>
  <c r="K344" i="5"/>
  <c r="L344" i="5"/>
  <c r="M344" i="5"/>
  <c r="N344" i="5"/>
  <c r="O344" i="5"/>
  <c r="P344" i="5"/>
  <c r="Q344" i="5"/>
  <c r="I345" i="5"/>
  <c r="J345" i="5"/>
  <c r="K345" i="5"/>
  <c r="L345" i="5"/>
  <c r="M345" i="5"/>
  <c r="N345" i="5"/>
  <c r="O345" i="5"/>
  <c r="P345" i="5"/>
  <c r="Q345" i="5"/>
  <c r="I346" i="5"/>
  <c r="J346" i="5"/>
  <c r="K346" i="5"/>
  <c r="L346" i="5"/>
  <c r="M346" i="5"/>
  <c r="N346" i="5"/>
  <c r="O346" i="5"/>
  <c r="P346" i="5"/>
  <c r="Q346" i="5"/>
  <c r="I347" i="5"/>
  <c r="J347" i="5"/>
  <c r="K347" i="5"/>
  <c r="L347" i="5"/>
  <c r="M347" i="5"/>
  <c r="N347" i="5"/>
  <c r="O347" i="5"/>
  <c r="P347" i="5"/>
  <c r="Q347" i="5"/>
  <c r="I348" i="5"/>
  <c r="J348" i="5"/>
  <c r="K348" i="5"/>
  <c r="L348" i="5"/>
  <c r="M348" i="5"/>
  <c r="N348" i="5"/>
  <c r="O348" i="5"/>
  <c r="P348" i="5"/>
  <c r="Q348" i="5"/>
  <c r="I349" i="5"/>
  <c r="J349" i="5"/>
  <c r="K349" i="5"/>
  <c r="L349" i="5"/>
  <c r="M349" i="5"/>
  <c r="N349" i="5"/>
  <c r="O349" i="5"/>
  <c r="P349" i="5"/>
  <c r="Q349" i="5"/>
  <c r="I350" i="5"/>
  <c r="J350" i="5"/>
  <c r="K350" i="5"/>
  <c r="L350" i="5"/>
  <c r="M350" i="5"/>
  <c r="N350" i="5"/>
  <c r="O350" i="5"/>
  <c r="P350" i="5"/>
  <c r="Q350" i="5"/>
  <c r="I351" i="5"/>
  <c r="J351" i="5"/>
  <c r="K351" i="5"/>
  <c r="L351" i="5"/>
  <c r="M351" i="5"/>
  <c r="N351" i="5"/>
  <c r="O351" i="5"/>
  <c r="P351" i="5"/>
  <c r="Q351" i="5"/>
  <c r="I352" i="5"/>
  <c r="J352" i="5"/>
  <c r="K352" i="5"/>
  <c r="L352" i="5"/>
  <c r="M352" i="5"/>
  <c r="N352" i="5"/>
  <c r="O352" i="5"/>
  <c r="P352" i="5"/>
  <c r="Q352" i="5"/>
  <c r="I353" i="5"/>
  <c r="J353" i="5"/>
  <c r="K353" i="5"/>
  <c r="L353" i="5"/>
  <c r="M353" i="5"/>
  <c r="N353" i="5"/>
  <c r="O353" i="5"/>
  <c r="P353" i="5"/>
  <c r="Q353" i="5"/>
  <c r="I354" i="5"/>
  <c r="J354" i="5"/>
  <c r="K354" i="5"/>
  <c r="L354" i="5"/>
  <c r="M354" i="5"/>
  <c r="N354" i="5"/>
  <c r="O354" i="5"/>
  <c r="P354" i="5"/>
  <c r="Q354" i="5"/>
  <c r="I355" i="5"/>
  <c r="J355" i="5"/>
  <c r="K355" i="5"/>
  <c r="L355" i="5"/>
  <c r="M355" i="5"/>
  <c r="N355" i="5"/>
  <c r="O355" i="5"/>
  <c r="P355" i="5"/>
  <c r="Q355" i="5"/>
  <c r="I356" i="5"/>
  <c r="J356" i="5"/>
  <c r="K356" i="5"/>
  <c r="L356" i="5"/>
  <c r="M356" i="5"/>
  <c r="N356" i="5"/>
  <c r="O356" i="5"/>
  <c r="P356" i="5"/>
  <c r="Q356" i="5"/>
  <c r="I357" i="5"/>
  <c r="J357" i="5"/>
  <c r="K357" i="5"/>
  <c r="L357" i="5"/>
  <c r="M357" i="5"/>
  <c r="N357" i="5"/>
  <c r="O357" i="5"/>
  <c r="P357" i="5"/>
  <c r="Q357" i="5"/>
  <c r="I358" i="5"/>
  <c r="J358" i="5"/>
  <c r="K358" i="5"/>
  <c r="L358" i="5"/>
  <c r="M358" i="5"/>
  <c r="N358" i="5"/>
  <c r="O358" i="5"/>
  <c r="P358" i="5"/>
  <c r="Q358" i="5"/>
  <c r="I359" i="5"/>
  <c r="J359" i="5"/>
  <c r="K359" i="5"/>
  <c r="L359" i="5"/>
  <c r="M359" i="5"/>
  <c r="N359" i="5"/>
  <c r="O359" i="5"/>
  <c r="P359" i="5"/>
  <c r="Q359" i="5"/>
  <c r="I360" i="5"/>
  <c r="J360" i="5"/>
  <c r="K360" i="5"/>
  <c r="L360" i="5"/>
  <c r="M360" i="5"/>
  <c r="N360" i="5"/>
  <c r="O360" i="5"/>
  <c r="P360" i="5"/>
  <c r="Q360" i="5"/>
  <c r="I361" i="5"/>
  <c r="J361" i="5"/>
  <c r="K361" i="5"/>
  <c r="L361" i="5"/>
  <c r="M361" i="5"/>
  <c r="N361" i="5"/>
  <c r="O361" i="5"/>
  <c r="P361" i="5"/>
  <c r="Q361" i="5"/>
  <c r="I362" i="5"/>
  <c r="J362" i="5"/>
  <c r="K362" i="5"/>
  <c r="L362" i="5"/>
  <c r="M362" i="5"/>
  <c r="N362" i="5"/>
  <c r="O362" i="5"/>
  <c r="P362" i="5"/>
  <c r="Q362" i="5"/>
  <c r="I363" i="5"/>
  <c r="J363" i="5"/>
  <c r="K363" i="5"/>
  <c r="L363" i="5"/>
  <c r="M363" i="5"/>
  <c r="N363" i="5"/>
  <c r="O363" i="5"/>
  <c r="P363" i="5"/>
  <c r="Q363" i="5"/>
  <c r="I364" i="5"/>
  <c r="J364" i="5"/>
  <c r="K364" i="5"/>
  <c r="L364" i="5"/>
  <c r="M364" i="5"/>
  <c r="N364" i="5"/>
  <c r="O364" i="5"/>
  <c r="P364" i="5"/>
  <c r="Q364" i="5"/>
  <c r="I365" i="5"/>
  <c r="J365" i="5"/>
  <c r="K365" i="5"/>
  <c r="L365" i="5"/>
  <c r="M365" i="5"/>
  <c r="N365" i="5"/>
  <c r="O365" i="5"/>
  <c r="P365" i="5"/>
  <c r="Q365" i="5"/>
  <c r="I366" i="5"/>
  <c r="J366" i="5"/>
  <c r="K366" i="5"/>
  <c r="L366" i="5"/>
  <c r="M366" i="5"/>
  <c r="N366" i="5"/>
  <c r="O366" i="5"/>
  <c r="P366" i="5"/>
  <c r="Q366" i="5"/>
  <c r="I367" i="5"/>
  <c r="J367" i="5"/>
  <c r="K367" i="5"/>
  <c r="L367" i="5"/>
  <c r="M367" i="5"/>
  <c r="N367" i="5"/>
  <c r="O367" i="5"/>
  <c r="P367" i="5"/>
  <c r="Q367" i="5"/>
  <c r="I368" i="5"/>
  <c r="J368" i="5"/>
  <c r="K368" i="5"/>
  <c r="L368" i="5"/>
  <c r="M368" i="5"/>
  <c r="N368" i="5"/>
  <c r="O368" i="5"/>
  <c r="P368" i="5"/>
  <c r="Q368" i="5"/>
  <c r="I369" i="5"/>
  <c r="J369" i="5"/>
  <c r="K369" i="5"/>
  <c r="L369" i="5"/>
  <c r="M369" i="5"/>
  <c r="N369" i="5"/>
  <c r="O369" i="5"/>
  <c r="P369" i="5"/>
  <c r="Q369" i="5"/>
  <c r="I370" i="5"/>
  <c r="J370" i="5"/>
  <c r="K370" i="5"/>
  <c r="L370" i="5"/>
  <c r="M370" i="5"/>
  <c r="N370" i="5"/>
  <c r="O370" i="5"/>
  <c r="P370" i="5"/>
  <c r="Q370" i="5"/>
  <c r="I371" i="5"/>
  <c r="J371" i="5"/>
  <c r="K371" i="5"/>
  <c r="L371" i="5"/>
  <c r="M371" i="5"/>
  <c r="N371" i="5"/>
  <c r="O371" i="5"/>
  <c r="P371" i="5"/>
  <c r="Q371" i="5"/>
  <c r="I372" i="5"/>
  <c r="J372" i="5"/>
  <c r="K372" i="5"/>
  <c r="L372" i="5"/>
  <c r="M372" i="5"/>
  <c r="N372" i="5"/>
  <c r="O372" i="5"/>
  <c r="P372" i="5"/>
  <c r="Q372" i="5"/>
  <c r="I373" i="5"/>
  <c r="J373" i="5"/>
  <c r="K373" i="5"/>
  <c r="L373" i="5"/>
  <c r="M373" i="5"/>
  <c r="N373" i="5"/>
  <c r="O373" i="5"/>
  <c r="P373" i="5"/>
  <c r="Q373" i="5"/>
  <c r="I374" i="5"/>
  <c r="J374" i="5"/>
  <c r="K374" i="5"/>
  <c r="L374" i="5"/>
  <c r="M374" i="5"/>
  <c r="N374" i="5"/>
  <c r="O374" i="5"/>
  <c r="P374" i="5"/>
  <c r="Q374" i="5"/>
  <c r="I375" i="5"/>
  <c r="J375" i="5"/>
  <c r="K375" i="5"/>
  <c r="L375" i="5"/>
  <c r="M375" i="5"/>
  <c r="N375" i="5"/>
  <c r="O375" i="5"/>
  <c r="P375" i="5"/>
  <c r="Q375" i="5"/>
  <c r="I376" i="5"/>
  <c r="J376" i="5"/>
  <c r="K376" i="5"/>
  <c r="L376" i="5"/>
  <c r="M376" i="5"/>
  <c r="N376" i="5"/>
  <c r="O376" i="5"/>
  <c r="P376" i="5"/>
  <c r="Q376" i="5"/>
  <c r="I377" i="5"/>
  <c r="J377" i="5"/>
  <c r="K377" i="5"/>
  <c r="L377" i="5"/>
  <c r="M377" i="5"/>
  <c r="N377" i="5"/>
  <c r="O377" i="5"/>
  <c r="P377" i="5"/>
  <c r="Q377" i="5"/>
  <c r="I378" i="5"/>
  <c r="J378" i="5"/>
  <c r="K378" i="5"/>
  <c r="L378" i="5"/>
  <c r="M378" i="5"/>
  <c r="N378" i="5"/>
  <c r="O378" i="5"/>
  <c r="P378" i="5"/>
  <c r="Q378" i="5"/>
  <c r="I379" i="5"/>
  <c r="J379" i="5"/>
  <c r="K379" i="5"/>
  <c r="L379" i="5"/>
  <c r="M379" i="5"/>
  <c r="N379" i="5"/>
  <c r="O379" i="5"/>
  <c r="P379" i="5"/>
  <c r="Q379" i="5"/>
  <c r="I380" i="5"/>
  <c r="J380" i="5"/>
  <c r="K380" i="5"/>
  <c r="L380" i="5"/>
  <c r="M380" i="5"/>
  <c r="N380" i="5"/>
  <c r="O380" i="5"/>
  <c r="P380" i="5"/>
  <c r="Q380" i="5"/>
  <c r="I381" i="5"/>
  <c r="J381" i="5"/>
  <c r="K381" i="5"/>
  <c r="L381" i="5"/>
  <c r="M381" i="5"/>
  <c r="N381" i="5"/>
  <c r="O381" i="5"/>
  <c r="P381" i="5"/>
  <c r="Q381" i="5"/>
  <c r="I382" i="5"/>
  <c r="J382" i="5"/>
  <c r="K382" i="5"/>
  <c r="L382" i="5"/>
  <c r="M382" i="5"/>
  <c r="N382" i="5"/>
  <c r="O382" i="5"/>
  <c r="P382" i="5"/>
  <c r="Q382" i="5"/>
  <c r="I383" i="5"/>
  <c r="J383" i="5"/>
  <c r="K383" i="5"/>
  <c r="L383" i="5"/>
  <c r="M383" i="5"/>
  <c r="N383" i="5"/>
  <c r="O383" i="5"/>
  <c r="P383" i="5"/>
  <c r="Q383" i="5"/>
  <c r="I384" i="5"/>
  <c r="J384" i="5"/>
  <c r="K384" i="5"/>
  <c r="L384" i="5"/>
  <c r="M384" i="5"/>
  <c r="N384" i="5"/>
  <c r="O384" i="5"/>
  <c r="P384" i="5"/>
  <c r="Q384" i="5"/>
  <c r="I385" i="5"/>
  <c r="J385" i="5"/>
  <c r="K385" i="5"/>
  <c r="L385" i="5"/>
  <c r="M385" i="5"/>
  <c r="N385" i="5"/>
  <c r="O385" i="5"/>
  <c r="P385" i="5"/>
  <c r="Q385" i="5"/>
  <c r="I386" i="5"/>
  <c r="J386" i="5"/>
  <c r="K386" i="5"/>
  <c r="L386" i="5"/>
  <c r="M386" i="5"/>
  <c r="N386" i="5"/>
  <c r="O386" i="5"/>
  <c r="P386" i="5"/>
  <c r="Q386" i="5"/>
  <c r="I387" i="5"/>
  <c r="J387" i="5"/>
  <c r="K387" i="5"/>
  <c r="L387" i="5"/>
  <c r="M387" i="5"/>
  <c r="N387" i="5"/>
  <c r="O387" i="5"/>
  <c r="P387" i="5"/>
  <c r="Q387" i="5"/>
  <c r="I388" i="5"/>
  <c r="J388" i="5"/>
  <c r="K388" i="5"/>
  <c r="L388" i="5"/>
  <c r="M388" i="5"/>
  <c r="N388" i="5"/>
  <c r="O388" i="5"/>
  <c r="P388" i="5"/>
  <c r="Q388" i="5"/>
  <c r="I389" i="5"/>
  <c r="J389" i="5"/>
  <c r="K389" i="5"/>
  <c r="L389" i="5"/>
  <c r="M389" i="5"/>
  <c r="N389" i="5"/>
  <c r="O389" i="5"/>
  <c r="P389" i="5"/>
  <c r="Q389" i="5"/>
  <c r="I390" i="5"/>
  <c r="J390" i="5"/>
  <c r="K390" i="5"/>
  <c r="L390" i="5"/>
  <c r="M390" i="5"/>
  <c r="N390" i="5"/>
  <c r="O390" i="5"/>
  <c r="P390" i="5"/>
  <c r="Q390" i="5"/>
  <c r="I391" i="5"/>
  <c r="J391" i="5"/>
  <c r="K391" i="5"/>
  <c r="L391" i="5"/>
  <c r="M391" i="5"/>
  <c r="N391" i="5"/>
  <c r="O391" i="5"/>
  <c r="P391" i="5"/>
  <c r="Q391" i="5"/>
  <c r="I392" i="5"/>
  <c r="J392" i="5"/>
  <c r="K392" i="5"/>
  <c r="L392" i="5"/>
  <c r="M392" i="5"/>
  <c r="N392" i="5"/>
  <c r="O392" i="5"/>
  <c r="P392" i="5"/>
  <c r="Q392" i="5"/>
  <c r="I393" i="5"/>
  <c r="J393" i="5"/>
  <c r="K393" i="5"/>
  <c r="L393" i="5"/>
  <c r="M393" i="5"/>
  <c r="N393" i="5"/>
  <c r="O393" i="5"/>
  <c r="P393" i="5"/>
  <c r="Q393" i="5"/>
  <c r="I394" i="5"/>
  <c r="J394" i="5"/>
  <c r="K394" i="5"/>
  <c r="L394" i="5"/>
  <c r="M394" i="5"/>
  <c r="N394" i="5"/>
  <c r="O394" i="5"/>
  <c r="P394" i="5"/>
  <c r="Q394" i="5"/>
  <c r="I395" i="5"/>
  <c r="J395" i="5"/>
  <c r="K395" i="5"/>
  <c r="L395" i="5"/>
  <c r="M395" i="5"/>
  <c r="N395" i="5"/>
  <c r="O395" i="5"/>
  <c r="P395" i="5"/>
  <c r="Q395" i="5"/>
  <c r="I396" i="5"/>
  <c r="J396" i="5"/>
  <c r="K396" i="5"/>
  <c r="L396" i="5"/>
  <c r="M396" i="5"/>
  <c r="N396" i="5"/>
  <c r="O396" i="5"/>
  <c r="P396" i="5"/>
  <c r="Q396" i="5"/>
  <c r="I397" i="5"/>
  <c r="J397" i="5"/>
  <c r="K397" i="5"/>
  <c r="L397" i="5"/>
  <c r="M397" i="5"/>
  <c r="N397" i="5"/>
  <c r="O397" i="5"/>
  <c r="P397" i="5"/>
  <c r="Q397" i="5"/>
  <c r="I398" i="5"/>
  <c r="J398" i="5"/>
  <c r="K398" i="5"/>
  <c r="L398" i="5"/>
  <c r="M398" i="5"/>
  <c r="N398" i="5"/>
  <c r="O398" i="5"/>
  <c r="P398" i="5"/>
  <c r="Q398" i="5"/>
  <c r="I399" i="5"/>
  <c r="J399" i="5"/>
  <c r="K399" i="5"/>
  <c r="L399" i="5"/>
  <c r="M399" i="5"/>
  <c r="N399" i="5"/>
  <c r="O399" i="5"/>
  <c r="P399" i="5"/>
  <c r="Q399" i="5"/>
  <c r="I400" i="5"/>
  <c r="J400" i="5"/>
  <c r="K400" i="5"/>
  <c r="L400" i="5"/>
  <c r="M400" i="5"/>
  <c r="N400" i="5"/>
  <c r="O400" i="5"/>
  <c r="P400" i="5"/>
  <c r="Q400" i="5"/>
  <c r="I401" i="5"/>
  <c r="J401" i="5"/>
  <c r="K401" i="5"/>
  <c r="L401" i="5"/>
  <c r="M401" i="5"/>
  <c r="N401" i="5"/>
  <c r="O401" i="5"/>
  <c r="P401" i="5"/>
  <c r="Q401" i="5"/>
  <c r="I402" i="5"/>
  <c r="J402" i="5"/>
  <c r="K402" i="5"/>
  <c r="L402" i="5"/>
  <c r="M402" i="5"/>
  <c r="N402" i="5"/>
  <c r="O402" i="5"/>
  <c r="P402" i="5"/>
  <c r="Q402" i="5"/>
  <c r="I403" i="5"/>
  <c r="J403" i="5"/>
  <c r="K403" i="5"/>
  <c r="L403" i="5"/>
  <c r="M403" i="5"/>
  <c r="N403" i="5"/>
  <c r="O403" i="5"/>
  <c r="P403" i="5"/>
  <c r="Q403" i="5"/>
  <c r="I404" i="5"/>
  <c r="J404" i="5"/>
  <c r="K404" i="5"/>
  <c r="L404" i="5"/>
  <c r="M404" i="5"/>
  <c r="N404" i="5"/>
  <c r="O404" i="5"/>
  <c r="P404" i="5"/>
  <c r="Q404" i="5"/>
  <c r="I405" i="5"/>
  <c r="J405" i="5"/>
  <c r="K405" i="5"/>
  <c r="L405" i="5"/>
  <c r="M405" i="5"/>
  <c r="N405" i="5"/>
  <c r="O405" i="5"/>
  <c r="P405" i="5"/>
  <c r="Q405" i="5"/>
  <c r="I406" i="5"/>
  <c r="J406" i="5"/>
  <c r="K406" i="5"/>
  <c r="L406" i="5"/>
  <c r="M406" i="5"/>
  <c r="N406" i="5"/>
  <c r="O406" i="5"/>
  <c r="P406" i="5"/>
  <c r="Q406" i="5"/>
  <c r="I407" i="5"/>
  <c r="J407" i="5"/>
  <c r="K407" i="5"/>
  <c r="L407" i="5"/>
  <c r="M407" i="5"/>
  <c r="N407" i="5"/>
  <c r="O407" i="5"/>
  <c r="P407" i="5"/>
  <c r="Q407" i="5"/>
  <c r="I408" i="5"/>
  <c r="J408" i="5"/>
  <c r="K408" i="5"/>
  <c r="L408" i="5"/>
  <c r="M408" i="5"/>
  <c r="N408" i="5"/>
  <c r="O408" i="5"/>
  <c r="P408" i="5"/>
  <c r="Q408" i="5"/>
  <c r="I409" i="5"/>
  <c r="J409" i="5"/>
  <c r="K409" i="5"/>
  <c r="L409" i="5"/>
  <c r="M409" i="5"/>
  <c r="N409" i="5"/>
  <c r="O409" i="5"/>
  <c r="P409" i="5"/>
  <c r="Q409" i="5"/>
  <c r="I410" i="5"/>
  <c r="J410" i="5"/>
  <c r="K410" i="5"/>
  <c r="L410" i="5"/>
  <c r="M410" i="5"/>
  <c r="N410" i="5"/>
  <c r="O410" i="5"/>
  <c r="P410" i="5"/>
  <c r="Q410" i="5"/>
  <c r="I411" i="5"/>
  <c r="J411" i="5"/>
  <c r="K411" i="5"/>
  <c r="L411" i="5"/>
  <c r="M411" i="5"/>
  <c r="N411" i="5"/>
  <c r="O411" i="5"/>
  <c r="P411" i="5"/>
  <c r="Q411" i="5"/>
  <c r="I412" i="5"/>
  <c r="J412" i="5"/>
  <c r="K412" i="5"/>
  <c r="L412" i="5"/>
  <c r="M412" i="5"/>
  <c r="N412" i="5"/>
  <c r="O412" i="5"/>
  <c r="P412" i="5"/>
  <c r="Q412" i="5"/>
  <c r="I413" i="5"/>
  <c r="J413" i="5"/>
  <c r="K413" i="5"/>
  <c r="L413" i="5"/>
  <c r="M413" i="5"/>
  <c r="N413" i="5"/>
  <c r="O413" i="5"/>
  <c r="P413" i="5"/>
  <c r="Q413" i="5"/>
  <c r="I414" i="5"/>
  <c r="J414" i="5"/>
  <c r="K414" i="5"/>
  <c r="L414" i="5"/>
  <c r="M414" i="5"/>
  <c r="N414" i="5"/>
  <c r="O414" i="5"/>
  <c r="P414" i="5"/>
  <c r="Q414" i="5"/>
  <c r="I415" i="5"/>
  <c r="J415" i="5"/>
  <c r="K415" i="5"/>
  <c r="L415" i="5"/>
  <c r="M415" i="5"/>
  <c r="N415" i="5"/>
  <c r="O415" i="5"/>
  <c r="P415" i="5"/>
  <c r="Q415" i="5"/>
  <c r="I416" i="5"/>
  <c r="J416" i="5"/>
  <c r="K416" i="5"/>
  <c r="L416" i="5"/>
  <c r="M416" i="5"/>
  <c r="N416" i="5"/>
  <c r="O416" i="5"/>
  <c r="P416" i="5"/>
  <c r="Q416" i="5"/>
  <c r="I417" i="5"/>
  <c r="J417" i="5"/>
  <c r="K417" i="5"/>
  <c r="L417" i="5"/>
  <c r="M417" i="5"/>
  <c r="N417" i="5"/>
  <c r="O417" i="5"/>
  <c r="P417" i="5"/>
  <c r="Q417" i="5"/>
  <c r="I418" i="5"/>
  <c r="J418" i="5"/>
  <c r="K418" i="5"/>
  <c r="L418" i="5"/>
  <c r="M418" i="5"/>
  <c r="N418" i="5"/>
  <c r="O418" i="5"/>
  <c r="P418" i="5"/>
  <c r="Q418" i="5"/>
  <c r="I419" i="5"/>
  <c r="J419" i="5"/>
  <c r="K419" i="5"/>
  <c r="L419" i="5"/>
  <c r="M419" i="5"/>
  <c r="N419" i="5"/>
  <c r="O419" i="5"/>
  <c r="P419" i="5"/>
  <c r="Q419" i="5"/>
  <c r="I420" i="5"/>
  <c r="J420" i="5"/>
  <c r="K420" i="5"/>
  <c r="L420" i="5"/>
  <c r="M420" i="5"/>
  <c r="N420" i="5"/>
  <c r="O420" i="5"/>
  <c r="P420" i="5"/>
  <c r="Q420" i="5"/>
  <c r="I421" i="5"/>
  <c r="J421" i="5"/>
  <c r="K421" i="5"/>
  <c r="L421" i="5"/>
  <c r="M421" i="5"/>
  <c r="N421" i="5"/>
  <c r="O421" i="5"/>
  <c r="P421" i="5"/>
  <c r="Q421" i="5"/>
  <c r="I422" i="5"/>
  <c r="J422" i="5"/>
  <c r="K422" i="5"/>
  <c r="L422" i="5"/>
  <c r="M422" i="5"/>
  <c r="N422" i="5"/>
  <c r="O422" i="5"/>
  <c r="P422" i="5"/>
  <c r="Q422" i="5"/>
  <c r="I423" i="5"/>
  <c r="J423" i="5"/>
  <c r="K423" i="5"/>
  <c r="L423" i="5"/>
  <c r="M423" i="5"/>
  <c r="N423" i="5"/>
  <c r="O423" i="5"/>
  <c r="P423" i="5"/>
  <c r="Q423" i="5"/>
  <c r="I424" i="5"/>
  <c r="J424" i="5"/>
  <c r="K424" i="5"/>
  <c r="L424" i="5"/>
  <c r="M424" i="5"/>
  <c r="N424" i="5"/>
  <c r="O424" i="5"/>
  <c r="P424" i="5"/>
  <c r="Q424" i="5"/>
  <c r="I425" i="5"/>
  <c r="J425" i="5"/>
  <c r="K425" i="5"/>
  <c r="L425" i="5"/>
  <c r="M425" i="5"/>
  <c r="N425" i="5"/>
  <c r="O425" i="5"/>
  <c r="P425" i="5"/>
  <c r="Q425" i="5"/>
  <c r="I426" i="5"/>
  <c r="J426" i="5"/>
  <c r="K426" i="5"/>
  <c r="L426" i="5"/>
  <c r="M426" i="5"/>
  <c r="N426" i="5"/>
  <c r="O426" i="5"/>
  <c r="P426" i="5"/>
  <c r="Q426" i="5"/>
  <c r="I427" i="5"/>
  <c r="J427" i="5"/>
  <c r="K427" i="5"/>
  <c r="L427" i="5"/>
  <c r="M427" i="5"/>
  <c r="N427" i="5"/>
  <c r="O427" i="5"/>
  <c r="P427" i="5"/>
  <c r="Q427" i="5"/>
  <c r="I428" i="5"/>
  <c r="J428" i="5"/>
  <c r="K428" i="5"/>
  <c r="L428" i="5"/>
  <c r="M428" i="5"/>
  <c r="N428" i="5"/>
  <c r="O428" i="5"/>
  <c r="P428" i="5"/>
  <c r="Q428" i="5"/>
  <c r="I429" i="5"/>
  <c r="J429" i="5"/>
  <c r="K429" i="5"/>
  <c r="L429" i="5"/>
  <c r="M429" i="5"/>
  <c r="N429" i="5"/>
  <c r="O429" i="5"/>
  <c r="P429" i="5"/>
  <c r="Q429" i="5"/>
  <c r="I430" i="5"/>
  <c r="J430" i="5"/>
  <c r="K430" i="5"/>
  <c r="L430" i="5"/>
  <c r="M430" i="5"/>
  <c r="N430" i="5"/>
  <c r="O430" i="5"/>
  <c r="P430" i="5"/>
  <c r="Q430" i="5"/>
  <c r="I431" i="5"/>
  <c r="J431" i="5"/>
  <c r="K431" i="5"/>
  <c r="L431" i="5"/>
  <c r="M431" i="5"/>
  <c r="N431" i="5"/>
  <c r="O431" i="5"/>
  <c r="P431" i="5"/>
  <c r="Q431" i="5"/>
  <c r="I432" i="5"/>
  <c r="J432" i="5"/>
  <c r="K432" i="5"/>
  <c r="L432" i="5"/>
  <c r="M432" i="5"/>
  <c r="N432" i="5"/>
  <c r="O432" i="5"/>
  <c r="P432" i="5"/>
  <c r="Q432" i="5"/>
  <c r="I433" i="5"/>
  <c r="J433" i="5"/>
  <c r="K433" i="5"/>
  <c r="L433" i="5"/>
  <c r="M433" i="5"/>
  <c r="N433" i="5"/>
  <c r="O433" i="5"/>
  <c r="P433" i="5"/>
  <c r="Q433" i="5"/>
  <c r="I434" i="5"/>
  <c r="J434" i="5"/>
  <c r="K434" i="5"/>
  <c r="L434" i="5"/>
  <c r="M434" i="5"/>
  <c r="N434" i="5"/>
  <c r="O434" i="5"/>
  <c r="P434" i="5"/>
  <c r="Q434" i="5"/>
  <c r="I435" i="5"/>
  <c r="J435" i="5"/>
  <c r="K435" i="5"/>
  <c r="L435" i="5"/>
  <c r="M435" i="5"/>
  <c r="N435" i="5"/>
  <c r="O435" i="5"/>
  <c r="P435" i="5"/>
  <c r="Q435" i="5"/>
  <c r="I436" i="5"/>
  <c r="J436" i="5"/>
  <c r="K436" i="5"/>
  <c r="L436" i="5"/>
  <c r="M436" i="5"/>
  <c r="N436" i="5"/>
  <c r="O436" i="5"/>
  <c r="P436" i="5"/>
  <c r="Q436" i="5"/>
  <c r="I437" i="5"/>
  <c r="J437" i="5"/>
  <c r="K437" i="5"/>
  <c r="L437" i="5"/>
  <c r="M437" i="5"/>
  <c r="N437" i="5"/>
  <c r="O437" i="5"/>
  <c r="P437" i="5"/>
  <c r="Q437" i="5"/>
  <c r="I438" i="5"/>
  <c r="J438" i="5"/>
  <c r="K438" i="5"/>
  <c r="L438" i="5"/>
  <c r="M438" i="5"/>
  <c r="N438" i="5"/>
  <c r="O438" i="5"/>
  <c r="P438" i="5"/>
  <c r="Q438" i="5"/>
  <c r="I439" i="5"/>
  <c r="J439" i="5"/>
  <c r="K439" i="5"/>
  <c r="L439" i="5"/>
  <c r="M439" i="5"/>
  <c r="N439" i="5"/>
  <c r="O439" i="5"/>
  <c r="P439" i="5"/>
  <c r="Q439" i="5"/>
  <c r="I440" i="5"/>
  <c r="J440" i="5"/>
  <c r="K440" i="5"/>
  <c r="L440" i="5"/>
  <c r="M440" i="5"/>
  <c r="N440" i="5"/>
  <c r="O440" i="5"/>
  <c r="P440" i="5"/>
  <c r="Q440" i="5"/>
  <c r="I441" i="5"/>
  <c r="J441" i="5"/>
  <c r="K441" i="5"/>
  <c r="L441" i="5"/>
  <c r="M441" i="5"/>
  <c r="N441" i="5"/>
  <c r="O441" i="5"/>
  <c r="P441" i="5"/>
  <c r="Q441" i="5"/>
  <c r="I442" i="5"/>
  <c r="J442" i="5"/>
  <c r="K442" i="5"/>
  <c r="L442" i="5"/>
  <c r="M442" i="5"/>
  <c r="N442" i="5"/>
  <c r="O442" i="5"/>
  <c r="P442" i="5"/>
  <c r="Q442" i="5"/>
  <c r="I443" i="5"/>
  <c r="J443" i="5"/>
  <c r="K443" i="5"/>
  <c r="L443" i="5"/>
  <c r="M443" i="5"/>
  <c r="N443" i="5"/>
  <c r="O443" i="5"/>
  <c r="P443" i="5"/>
  <c r="Q443" i="5"/>
  <c r="I444" i="5"/>
  <c r="J444" i="5"/>
  <c r="K444" i="5"/>
  <c r="L444" i="5"/>
  <c r="M444" i="5"/>
  <c r="N444" i="5"/>
  <c r="O444" i="5"/>
  <c r="P444" i="5"/>
  <c r="Q444" i="5"/>
  <c r="I445" i="5"/>
  <c r="J445" i="5"/>
  <c r="K445" i="5"/>
  <c r="L445" i="5"/>
  <c r="M445" i="5"/>
  <c r="N445" i="5"/>
  <c r="O445" i="5"/>
  <c r="P445" i="5"/>
  <c r="Q445" i="5"/>
  <c r="I446" i="5"/>
  <c r="J446" i="5"/>
  <c r="K446" i="5"/>
  <c r="L446" i="5"/>
  <c r="M446" i="5"/>
  <c r="N446" i="5"/>
  <c r="O446" i="5"/>
  <c r="P446" i="5"/>
  <c r="Q446" i="5"/>
  <c r="I447" i="5"/>
  <c r="J447" i="5"/>
  <c r="K447" i="5"/>
  <c r="L447" i="5"/>
  <c r="M447" i="5"/>
  <c r="N447" i="5"/>
  <c r="O447" i="5"/>
  <c r="P447" i="5"/>
  <c r="Q447" i="5"/>
  <c r="I448" i="5"/>
  <c r="J448" i="5"/>
  <c r="K448" i="5"/>
  <c r="L448" i="5"/>
  <c r="M448" i="5"/>
  <c r="N448" i="5"/>
  <c r="O448" i="5"/>
  <c r="P448" i="5"/>
  <c r="Q448" i="5"/>
  <c r="I449" i="5"/>
  <c r="J449" i="5"/>
  <c r="K449" i="5"/>
  <c r="L449" i="5"/>
  <c r="M449" i="5"/>
  <c r="N449" i="5"/>
  <c r="O449" i="5"/>
  <c r="P449" i="5"/>
  <c r="Q449" i="5"/>
  <c r="I450" i="5"/>
  <c r="J450" i="5"/>
  <c r="K450" i="5"/>
  <c r="L450" i="5"/>
  <c r="M450" i="5"/>
  <c r="N450" i="5"/>
  <c r="O450" i="5"/>
  <c r="P450" i="5"/>
  <c r="Q450" i="5"/>
  <c r="I451" i="5"/>
  <c r="J451" i="5"/>
  <c r="K451" i="5"/>
  <c r="L451" i="5"/>
  <c r="M451" i="5"/>
  <c r="N451" i="5"/>
  <c r="O451" i="5"/>
  <c r="P451" i="5"/>
  <c r="Q451" i="5"/>
  <c r="I452" i="5"/>
  <c r="J452" i="5"/>
  <c r="K452" i="5"/>
  <c r="L452" i="5"/>
  <c r="M452" i="5"/>
  <c r="N452" i="5"/>
  <c r="O452" i="5"/>
  <c r="P452" i="5"/>
  <c r="Q452" i="5"/>
  <c r="I453" i="5"/>
  <c r="J453" i="5"/>
  <c r="K453" i="5"/>
  <c r="L453" i="5"/>
  <c r="M453" i="5"/>
  <c r="N453" i="5"/>
  <c r="O453" i="5"/>
  <c r="P453" i="5"/>
  <c r="Q453" i="5"/>
  <c r="I454" i="5"/>
  <c r="J454" i="5"/>
  <c r="K454" i="5"/>
  <c r="L454" i="5"/>
  <c r="M454" i="5"/>
  <c r="N454" i="5"/>
  <c r="O454" i="5"/>
  <c r="P454" i="5"/>
  <c r="Q454" i="5"/>
  <c r="I455" i="5"/>
  <c r="J455" i="5"/>
  <c r="K455" i="5"/>
  <c r="L455" i="5"/>
  <c r="M455" i="5"/>
  <c r="N455" i="5"/>
  <c r="O455" i="5"/>
  <c r="P455" i="5"/>
  <c r="Q455" i="5"/>
  <c r="I456" i="5"/>
  <c r="J456" i="5"/>
  <c r="K456" i="5"/>
  <c r="L456" i="5"/>
  <c r="M456" i="5"/>
  <c r="N456" i="5"/>
  <c r="O456" i="5"/>
  <c r="P456" i="5"/>
  <c r="Q456" i="5"/>
  <c r="I457" i="5"/>
  <c r="J457" i="5"/>
  <c r="K457" i="5"/>
  <c r="L457" i="5"/>
  <c r="M457" i="5"/>
  <c r="N457" i="5"/>
  <c r="O457" i="5"/>
  <c r="P457" i="5"/>
  <c r="Q457" i="5"/>
  <c r="I458" i="5"/>
  <c r="J458" i="5"/>
  <c r="K458" i="5"/>
  <c r="L458" i="5"/>
  <c r="M458" i="5"/>
  <c r="N458" i="5"/>
  <c r="O458" i="5"/>
  <c r="P458" i="5"/>
  <c r="Q458" i="5"/>
  <c r="I459" i="5"/>
  <c r="J459" i="5"/>
  <c r="K459" i="5"/>
  <c r="L459" i="5"/>
  <c r="M459" i="5"/>
  <c r="N459" i="5"/>
  <c r="O459" i="5"/>
  <c r="P459" i="5"/>
  <c r="Q459" i="5"/>
  <c r="I460" i="5"/>
  <c r="J460" i="5"/>
  <c r="K460" i="5"/>
  <c r="L460" i="5"/>
  <c r="M460" i="5"/>
  <c r="N460" i="5"/>
  <c r="O460" i="5"/>
  <c r="P460" i="5"/>
  <c r="Q460" i="5"/>
  <c r="I461" i="5"/>
  <c r="J461" i="5"/>
  <c r="K461" i="5"/>
  <c r="L461" i="5"/>
  <c r="M461" i="5"/>
  <c r="N461" i="5"/>
  <c r="O461" i="5"/>
  <c r="P461" i="5"/>
  <c r="Q461" i="5"/>
  <c r="I462" i="5"/>
  <c r="J462" i="5"/>
  <c r="K462" i="5"/>
  <c r="L462" i="5"/>
  <c r="M462" i="5"/>
  <c r="N462" i="5"/>
  <c r="O462" i="5"/>
  <c r="P462" i="5"/>
  <c r="Q462" i="5"/>
  <c r="I463" i="5"/>
  <c r="J463" i="5"/>
  <c r="K463" i="5"/>
  <c r="L463" i="5"/>
  <c r="M463" i="5"/>
  <c r="N463" i="5"/>
  <c r="O463" i="5"/>
  <c r="P463" i="5"/>
  <c r="Q463" i="5"/>
  <c r="I464" i="5"/>
  <c r="J464" i="5"/>
  <c r="K464" i="5"/>
  <c r="L464" i="5"/>
  <c r="M464" i="5"/>
  <c r="N464" i="5"/>
  <c r="O464" i="5"/>
  <c r="P464" i="5"/>
  <c r="Q464" i="5"/>
  <c r="I465" i="5"/>
  <c r="J465" i="5"/>
  <c r="K465" i="5"/>
  <c r="L465" i="5"/>
  <c r="M465" i="5"/>
  <c r="N465" i="5"/>
  <c r="O465" i="5"/>
  <c r="P465" i="5"/>
  <c r="Q465" i="5"/>
  <c r="I466" i="5"/>
  <c r="J466" i="5"/>
  <c r="K466" i="5"/>
  <c r="L466" i="5"/>
  <c r="M466" i="5"/>
  <c r="N466" i="5"/>
  <c r="O466" i="5"/>
  <c r="P466" i="5"/>
  <c r="Q466" i="5"/>
  <c r="I467" i="5"/>
  <c r="J467" i="5"/>
  <c r="K467" i="5"/>
  <c r="L467" i="5"/>
  <c r="M467" i="5"/>
  <c r="N467" i="5"/>
  <c r="O467" i="5"/>
  <c r="P467" i="5"/>
  <c r="Q467" i="5"/>
  <c r="I468" i="5"/>
  <c r="J468" i="5"/>
  <c r="K468" i="5"/>
  <c r="L468" i="5"/>
  <c r="M468" i="5"/>
  <c r="N468" i="5"/>
  <c r="O468" i="5"/>
  <c r="P468" i="5"/>
  <c r="Q468" i="5"/>
  <c r="I469" i="5"/>
  <c r="J469" i="5"/>
  <c r="K469" i="5"/>
  <c r="L469" i="5"/>
  <c r="M469" i="5"/>
  <c r="N469" i="5"/>
  <c r="O469" i="5"/>
  <c r="P469" i="5"/>
  <c r="Q469" i="5"/>
  <c r="I470" i="5"/>
  <c r="J470" i="5"/>
  <c r="K470" i="5"/>
  <c r="L470" i="5"/>
  <c r="M470" i="5"/>
  <c r="N470" i="5"/>
  <c r="O470" i="5"/>
  <c r="P470" i="5"/>
  <c r="Q470" i="5"/>
  <c r="I471" i="5"/>
  <c r="J471" i="5"/>
  <c r="K471" i="5"/>
  <c r="L471" i="5"/>
  <c r="M471" i="5"/>
  <c r="N471" i="5"/>
  <c r="O471" i="5"/>
  <c r="P471" i="5"/>
  <c r="Q471" i="5"/>
  <c r="I472" i="5"/>
  <c r="J472" i="5"/>
  <c r="K472" i="5"/>
  <c r="L472" i="5"/>
  <c r="M472" i="5"/>
  <c r="N472" i="5"/>
  <c r="O472" i="5"/>
  <c r="P472" i="5"/>
  <c r="Q472" i="5"/>
  <c r="I473" i="5"/>
  <c r="J473" i="5"/>
  <c r="K473" i="5"/>
  <c r="L473" i="5"/>
  <c r="M473" i="5"/>
  <c r="N473" i="5"/>
  <c r="O473" i="5"/>
  <c r="P473" i="5"/>
  <c r="Q473" i="5"/>
  <c r="I474" i="5"/>
  <c r="J474" i="5"/>
  <c r="K474" i="5"/>
  <c r="L474" i="5"/>
  <c r="M474" i="5"/>
  <c r="N474" i="5"/>
  <c r="O474" i="5"/>
  <c r="P474" i="5"/>
  <c r="Q474" i="5"/>
  <c r="I475" i="5"/>
  <c r="J475" i="5"/>
  <c r="K475" i="5"/>
  <c r="L475" i="5"/>
  <c r="M475" i="5"/>
  <c r="N475" i="5"/>
  <c r="O475" i="5"/>
  <c r="P475" i="5"/>
  <c r="Q475" i="5"/>
  <c r="I476" i="5"/>
  <c r="J476" i="5"/>
  <c r="K476" i="5"/>
  <c r="L476" i="5"/>
  <c r="M476" i="5"/>
  <c r="N476" i="5"/>
  <c r="O476" i="5"/>
  <c r="P476" i="5"/>
  <c r="Q476" i="5"/>
  <c r="I477" i="5"/>
  <c r="J477" i="5"/>
  <c r="K477" i="5"/>
  <c r="L477" i="5"/>
  <c r="M477" i="5"/>
  <c r="N477" i="5"/>
  <c r="O477" i="5"/>
  <c r="P477" i="5"/>
  <c r="Q477" i="5"/>
  <c r="I478" i="5"/>
  <c r="J478" i="5"/>
  <c r="K478" i="5"/>
  <c r="L478" i="5"/>
  <c r="M478" i="5"/>
  <c r="N478" i="5"/>
  <c r="O478" i="5"/>
  <c r="P478" i="5"/>
  <c r="Q478" i="5"/>
  <c r="I479" i="5"/>
  <c r="J479" i="5"/>
  <c r="K479" i="5"/>
  <c r="L479" i="5"/>
  <c r="M479" i="5"/>
  <c r="N479" i="5"/>
  <c r="O479" i="5"/>
  <c r="P479" i="5"/>
  <c r="Q479" i="5"/>
  <c r="I480" i="5"/>
  <c r="J480" i="5"/>
  <c r="K480" i="5"/>
  <c r="L480" i="5"/>
  <c r="M480" i="5"/>
  <c r="N480" i="5"/>
  <c r="O480" i="5"/>
  <c r="P480" i="5"/>
  <c r="Q480" i="5"/>
  <c r="I481" i="5"/>
  <c r="J481" i="5"/>
  <c r="K481" i="5"/>
  <c r="L481" i="5"/>
  <c r="M481" i="5"/>
  <c r="N481" i="5"/>
  <c r="O481" i="5"/>
  <c r="P481" i="5"/>
  <c r="Q481" i="5"/>
  <c r="I482" i="5"/>
  <c r="J482" i="5"/>
  <c r="K482" i="5"/>
  <c r="L482" i="5"/>
  <c r="M482" i="5"/>
  <c r="N482" i="5"/>
  <c r="O482" i="5"/>
  <c r="P482" i="5"/>
  <c r="Q482" i="5"/>
  <c r="I483" i="5"/>
  <c r="J483" i="5"/>
  <c r="K483" i="5"/>
  <c r="L483" i="5"/>
  <c r="M483" i="5"/>
  <c r="N483" i="5"/>
  <c r="O483" i="5"/>
  <c r="P483" i="5"/>
  <c r="Q483" i="5"/>
  <c r="I484" i="5"/>
  <c r="J484" i="5"/>
  <c r="K484" i="5"/>
  <c r="L484" i="5"/>
  <c r="M484" i="5"/>
  <c r="N484" i="5"/>
  <c r="O484" i="5"/>
  <c r="P484" i="5"/>
  <c r="Q484" i="5"/>
  <c r="I485" i="5"/>
  <c r="J485" i="5"/>
  <c r="K485" i="5"/>
  <c r="L485" i="5"/>
  <c r="M485" i="5"/>
  <c r="N485" i="5"/>
  <c r="O485" i="5"/>
  <c r="P485" i="5"/>
  <c r="Q485" i="5"/>
  <c r="I486" i="5"/>
  <c r="J486" i="5"/>
  <c r="K486" i="5"/>
  <c r="L486" i="5"/>
  <c r="M486" i="5"/>
  <c r="N486" i="5"/>
  <c r="O486" i="5"/>
  <c r="P486" i="5"/>
  <c r="Q486" i="5"/>
  <c r="I487" i="5"/>
  <c r="J487" i="5"/>
  <c r="K487" i="5"/>
  <c r="L487" i="5"/>
  <c r="M487" i="5"/>
  <c r="N487" i="5"/>
  <c r="O487" i="5"/>
  <c r="P487" i="5"/>
  <c r="Q487" i="5"/>
  <c r="I488" i="5"/>
  <c r="J488" i="5"/>
  <c r="K488" i="5"/>
  <c r="L488" i="5"/>
  <c r="M488" i="5"/>
  <c r="N488" i="5"/>
  <c r="O488" i="5"/>
  <c r="P488" i="5"/>
  <c r="Q488" i="5"/>
  <c r="I489" i="5"/>
  <c r="J489" i="5"/>
  <c r="K489" i="5"/>
  <c r="L489" i="5"/>
  <c r="M489" i="5"/>
  <c r="N489" i="5"/>
  <c r="O489" i="5"/>
  <c r="P489" i="5"/>
  <c r="Q489" i="5"/>
  <c r="I490" i="5"/>
  <c r="J490" i="5"/>
  <c r="K490" i="5"/>
  <c r="L490" i="5"/>
  <c r="M490" i="5"/>
  <c r="N490" i="5"/>
  <c r="O490" i="5"/>
  <c r="P490" i="5"/>
  <c r="Q490" i="5"/>
  <c r="I491" i="5"/>
  <c r="J491" i="5"/>
  <c r="K491" i="5"/>
  <c r="L491" i="5"/>
  <c r="M491" i="5"/>
  <c r="N491" i="5"/>
  <c r="O491" i="5"/>
  <c r="P491" i="5"/>
  <c r="Q491" i="5"/>
  <c r="I492" i="5"/>
  <c r="J492" i="5"/>
  <c r="K492" i="5"/>
  <c r="L492" i="5"/>
  <c r="M492" i="5"/>
  <c r="N492" i="5"/>
  <c r="O492" i="5"/>
  <c r="P492" i="5"/>
  <c r="Q492" i="5"/>
  <c r="I493" i="5"/>
  <c r="J493" i="5"/>
  <c r="K493" i="5"/>
  <c r="L493" i="5"/>
  <c r="M493" i="5"/>
  <c r="N493" i="5"/>
  <c r="O493" i="5"/>
  <c r="P493" i="5"/>
  <c r="Q493" i="5"/>
  <c r="I494" i="5"/>
  <c r="J494" i="5"/>
  <c r="K494" i="5"/>
  <c r="L494" i="5"/>
  <c r="M494" i="5"/>
  <c r="N494" i="5"/>
  <c r="O494" i="5"/>
  <c r="P494" i="5"/>
  <c r="Q494" i="5"/>
  <c r="I495" i="5"/>
  <c r="J495" i="5"/>
  <c r="K495" i="5"/>
  <c r="L495" i="5"/>
  <c r="M495" i="5"/>
  <c r="N495" i="5"/>
  <c r="O495" i="5"/>
  <c r="P495" i="5"/>
  <c r="Q495" i="5"/>
  <c r="I496" i="5"/>
  <c r="J496" i="5"/>
  <c r="K496" i="5"/>
  <c r="L496" i="5"/>
  <c r="M496" i="5"/>
  <c r="N496" i="5"/>
  <c r="O496" i="5"/>
  <c r="P496" i="5"/>
  <c r="Q496" i="5"/>
  <c r="I497" i="5"/>
  <c r="J497" i="5"/>
  <c r="K497" i="5"/>
  <c r="L497" i="5"/>
  <c r="M497" i="5"/>
  <c r="N497" i="5"/>
  <c r="O497" i="5"/>
  <c r="P497" i="5"/>
  <c r="Q497" i="5"/>
  <c r="I498" i="5"/>
  <c r="J498" i="5"/>
  <c r="K498" i="5"/>
  <c r="L498" i="5"/>
  <c r="M498" i="5"/>
  <c r="N498" i="5"/>
  <c r="O498" i="5"/>
  <c r="P498" i="5"/>
  <c r="Q498" i="5"/>
  <c r="I499" i="5"/>
  <c r="J499" i="5"/>
  <c r="K499" i="5"/>
  <c r="L499" i="5"/>
  <c r="M499" i="5"/>
  <c r="N499" i="5"/>
  <c r="O499" i="5"/>
  <c r="P499" i="5"/>
  <c r="Q499" i="5"/>
  <c r="I500" i="5"/>
  <c r="J500" i="5"/>
  <c r="K500" i="5"/>
  <c r="L500" i="5"/>
  <c r="M500" i="5"/>
  <c r="N500" i="5"/>
  <c r="O500" i="5"/>
  <c r="P500" i="5"/>
  <c r="Q500" i="5"/>
  <c r="I501" i="5"/>
  <c r="J501" i="5"/>
  <c r="K501" i="5"/>
  <c r="L501" i="5"/>
  <c r="M501" i="5"/>
  <c r="N501" i="5"/>
  <c r="O501" i="5"/>
  <c r="P501" i="5"/>
  <c r="Q501" i="5"/>
  <c r="Q2" i="5" l="1"/>
  <c r="P2" i="5"/>
  <c r="O2" i="5"/>
  <c r="N2" i="5"/>
  <c r="M2" i="5"/>
  <c r="L2" i="5"/>
  <c r="K2" i="5"/>
  <c r="K1" i="5"/>
  <c r="J2" i="5"/>
  <c r="J1" i="5"/>
  <c r="I2" i="5"/>
  <c r="I1" i="5"/>
  <c r="H27" i="6" l="1"/>
  <c r="I27" i="6"/>
  <c r="H28" i="6"/>
  <c r="I28" i="6"/>
  <c r="H29" i="6"/>
  <c r="I29" i="6"/>
  <c r="H30" i="6"/>
  <c r="I30" i="6"/>
  <c r="H31" i="6"/>
  <c r="I31" i="6"/>
  <c r="H32" i="6"/>
  <c r="I32" i="6"/>
  <c r="H33" i="6"/>
  <c r="I33" i="6"/>
  <c r="H34" i="6"/>
  <c r="I34" i="6"/>
  <c r="H35" i="6"/>
  <c r="I35" i="6"/>
  <c r="H36" i="6"/>
  <c r="I36" i="6"/>
  <c r="H37" i="6"/>
  <c r="I37" i="6"/>
  <c r="H38" i="6"/>
  <c r="I38" i="6"/>
  <c r="H39" i="6"/>
  <c r="I39" i="6"/>
  <c r="H40" i="6"/>
  <c r="I40" i="6"/>
  <c r="H41" i="6"/>
  <c r="I41" i="6"/>
  <c r="H42" i="6"/>
  <c r="I42" i="6"/>
  <c r="H43" i="6"/>
  <c r="I43" i="6"/>
  <c r="H44" i="6"/>
  <c r="I44" i="6"/>
  <c r="H45" i="6"/>
  <c r="I45" i="6"/>
  <c r="H46" i="6"/>
  <c r="I46" i="6"/>
  <c r="H47" i="6"/>
  <c r="I47" i="6"/>
  <c r="H48" i="6"/>
  <c r="I48" i="6"/>
  <c r="H49" i="6"/>
  <c r="I49" i="6"/>
  <c r="H50" i="6"/>
  <c r="I50" i="6"/>
  <c r="H51" i="6"/>
  <c r="I51" i="6"/>
  <c r="H52" i="6"/>
  <c r="I52" i="6"/>
  <c r="H53" i="6"/>
  <c r="I53" i="6"/>
  <c r="H54" i="6"/>
  <c r="I54" i="6"/>
  <c r="H55" i="6"/>
  <c r="I55" i="6"/>
  <c r="H56" i="6"/>
  <c r="I56" i="6"/>
  <c r="H57" i="6"/>
  <c r="I57" i="6"/>
  <c r="H58" i="6"/>
  <c r="I58" i="6"/>
  <c r="H59" i="6"/>
  <c r="I59" i="6"/>
  <c r="H60" i="6"/>
  <c r="I60" i="6"/>
  <c r="H61" i="6"/>
  <c r="I61" i="6"/>
  <c r="H62" i="6"/>
  <c r="I62" i="6"/>
  <c r="H63" i="6"/>
  <c r="I63" i="6"/>
  <c r="H64" i="6"/>
  <c r="I64" i="6"/>
  <c r="H65" i="6"/>
  <c r="I65" i="6"/>
  <c r="H66" i="6"/>
  <c r="I66" i="6"/>
  <c r="H67" i="6"/>
  <c r="I67" i="6"/>
  <c r="H68" i="6"/>
  <c r="I68" i="6"/>
  <c r="H69" i="6"/>
  <c r="I69" i="6"/>
  <c r="H70" i="6"/>
  <c r="I70" i="6"/>
  <c r="H71" i="6"/>
  <c r="I71" i="6"/>
  <c r="H72" i="6"/>
  <c r="I72" i="6"/>
  <c r="H73" i="6"/>
  <c r="I73" i="6"/>
  <c r="H74" i="6"/>
  <c r="I74" i="6"/>
  <c r="H75" i="6"/>
  <c r="I75" i="6"/>
  <c r="H76" i="6"/>
  <c r="I76" i="6"/>
  <c r="H77" i="6"/>
  <c r="I77" i="6"/>
  <c r="H78" i="6"/>
  <c r="I78" i="6"/>
  <c r="H79" i="6"/>
  <c r="I79" i="6"/>
  <c r="H80" i="6"/>
  <c r="I80" i="6"/>
  <c r="H81" i="6"/>
  <c r="I81" i="6"/>
  <c r="H82" i="6"/>
  <c r="I82" i="6"/>
  <c r="H83" i="6"/>
  <c r="I83" i="6"/>
  <c r="H84" i="6"/>
  <c r="I84" i="6"/>
  <c r="H85" i="6"/>
  <c r="I85" i="6"/>
  <c r="H86" i="6"/>
  <c r="I86" i="6"/>
  <c r="H87" i="6"/>
  <c r="I87" i="6"/>
  <c r="H88" i="6"/>
  <c r="I88" i="6"/>
  <c r="H89" i="6"/>
  <c r="I89" i="6"/>
  <c r="H90" i="6"/>
  <c r="I90" i="6"/>
</calcChain>
</file>

<file path=xl/sharedStrings.xml><?xml version="1.0" encoding="utf-8"?>
<sst xmlns="http://schemas.openxmlformats.org/spreadsheetml/2006/main" count="121" uniqueCount="64">
  <si>
    <t>AGE</t>
  </si>
  <si>
    <t>FEMALE</t>
  </si>
  <si>
    <t>Length of Stay</t>
  </si>
  <si>
    <t>RACE</t>
  </si>
  <si>
    <t>Total Charges</t>
  </si>
  <si>
    <t>Diagnosis Code</t>
  </si>
  <si>
    <t>Fields:</t>
  </si>
  <si>
    <t>AGE : Age of the patient discharged</t>
  </si>
  <si>
    <t>FEMALE : Binary variable that indicates if the patient is female</t>
  </si>
  <si>
    <t>LOS : Length of stay, in days</t>
  </si>
  <si>
    <t>RACE : Race of the patient (specified numerically)</t>
  </si>
  <si>
    <t>TOTCHG : Hospital discharge costs</t>
  </si>
  <si>
    <t>The goals of this project are:</t>
  </si>
  <si>
    <t>Row Labels</t>
  </si>
  <si>
    <t>Grand Total</t>
  </si>
  <si>
    <t>Sum of Total Charges</t>
  </si>
  <si>
    <t>Count of AGE</t>
  </si>
  <si>
    <t>Average of Total Charges2</t>
  </si>
  <si>
    <t>Average of Length of Stay</t>
  </si>
  <si>
    <t>ANOVA</t>
  </si>
  <si>
    <t>SS</t>
  </si>
  <si>
    <t>df</t>
  </si>
  <si>
    <t>MS</t>
  </si>
  <si>
    <t>F</t>
  </si>
  <si>
    <t>P-value</t>
  </si>
  <si>
    <t>Total</t>
  </si>
  <si>
    <t>SUMMARY OUTPUT</t>
  </si>
  <si>
    <t>Regression Statistics</t>
  </si>
  <si>
    <t>Multiple R</t>
  </si>
  <si>
    <t>R Square</t>
  </si>
  <si>
    <t>Adjusted R Square</t>
  </si>
  <si>
    <t>Standard Error</t>
  </si>
  <si>
    <t>Observations</t>
  </si>
  <si>
    <t>Regression</t>
  </si>
  <si>
    <t>Residual</t>
  </si>
  <si>
    <t>Intercept</t>
  </si>
  <si>
    <t>Significance F</t>
  </si>
  <si>
    <t>Coefficients</t>
  </si>
  <si>
    <t>t Stat</t>
  </si>
  <si>
    <t>Lower 95%</t>
  </si>
  <si>
    <t>Upper 95%</t>
  </si>
  <si>
    <t>Lower 95.0%</t>
  </si>
  <si>
    <t>Upper 95.0%</t>
  </si>
  <si>
    <t>Diagnosis Code : All Patient Refined Diagnosis Related Groups</t>
  </si>
  <si>
    <t>LOS</t>
  </si>
  <si>
    <t>increase per day of length of stay</t>
  </si>
  <si>
    <t>increase per year of age</t>
  </si>
  <si>
    <t>less if you are a female.</t>
  </si>
  <si>
    <t>intercept</t>
  </si>
  <si>
    <t>For patient statistics, the agency wants to find what age category frequents the Hospital the most and what age category has the maximum expenditure</t>
  </si>
  <si>
    <t>The agency wants to find the diagnosis group that has the most hospitalization days and the highest expenditure. Sort the duagnosis and treatments In order of severity and find the expensive treatments.</t>
  </si>
  <si>
    <t>Count of Length of Stay</t>
  </si>
  <si>
    <t>The agency wants to know the hospital costs by age and gender for proper allocation of resources.</t>
  </si>
  <si>
    <t>The agency wants to find the variable that mainly affects the hospital costs.</t>
  </si>
  <si>
    <t>The agency wants to find if the length of stay can be predicted from age, gender, and race since  it is the crucial factor for inpatients,</t>
  </si>
  <si>
    <t>Race 1</t>
  </si>
  <si>
    <t>Race 2</t>
  </si>
  <si>
    <t>Race 3</t>
  </si>
  <si>
    <t>Race 4</t>
  </si>
  <si>
    <t>Race 5</t>
  </si>
  <si>
    <t>Race 6</t>
  </si>
  <si>
    <t>YOU CANNOT PREDICT LENGTH OF STAY FROM A CONGLOMORATE OF ALL THESE VALUES. THE P VALUES ARE NOT SIGNIFICANT</t>
  </si>
  <si>
    <t>Age</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</si>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</sst>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409]#,##0"/>
    <numFmt numFmtId="166"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applyBorder="1"/>
    <xf numFmtId="0" fontId="0" fillId="0" borderId="0" xfId="0" applyAlignment="1">
      <alignment horizontal="left" indent="1"/>
    </xf>
    <xf numFmtId="0" fontId="18" fillId="0" borderId="11" xfId="0" applyFont="1" applyFill="1" applyBorder="1" applyAlignment="1">
      <alignment horizontal="centerContinuous"/>
    </xf>
    <xf numFmtId="0" fontId="16" fillId="0" borderId="0" xfId="0" applyFont="1"/>
    <xf numFmtId="0" fontId="0" fillId="0" borderId="0" xfId="0" applyFont="1"/>
    <xf numFmtId="0" fontId="16" fillId="0" borderId="0" xfId="0" applyFont="1" applyFill="1" applyBorder="1" applyAlignment="1"/>
    <xf numFmtId="165" fontId="0" fillId="0" borderId="0" xfId="0" applyNumberFormat="1"/>
    <xf numFmtId="0" fontId="0" fillId="0" borderId="0" xfId="0" applyFont="1" applyAlignment="1">
      <alignment vertical="top" wrapText="1"/>
    </xf>
    <xf numFmtId="166" fontId="0" fillId="0" borderId="0" xfId="0" applyNumberFormat="1"/>
    <xf numFmtId="0" fontId="0" fillId="0" borderId="0" xfId="0" applyFont="1" applyAlignment="1">
      <alignment vertical="top"/>
    </xf>
    <xf numFmtId="0" fontId="16" fillId="0" borderId="0" xfId="0" applyFont="1" applyAlignment="1">
      <alignment vertical="top"/>
    </xf>
    <xf numFmtId="0" fontId="0" fillId="0" borderId="0" xfId="0" applyAlignment="1">
      <alignment vertical="top"/>
    </xf>
    <xf numFmtId="0" fontId="0" fillId="0" borderId="0" xfId="0" applyBorder="1" applyAlignment="1">
      <alignment vertical="top"/>
    </xf>
    <xf numFmtId="0" fontId="0" fillId="0" borderId="10" xfId="0" applyBorder="1"/>
    <xf numFmtId="0" fontId="18" fillId="0" borderId="11" xfId="0" applyFont="1" applyBorder="1" applyAlignment="1">
      <alignment horizontal="center"/>
    </xf>
    <xf numFmtId="0" fontId="18" fillId="0" borderId="11" xfId="0" applyFont="1" applyBorder="1" applyAlignment="1">
      <alignment horizontal="centerContinuous"/>
    </xf>
    <xf numFmtId="0" fontId="0" fillId="0" borderId="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6" formatCode="0.0"/>
    </dxf>
    <dxf>
      <numFmt numFmtId="165" formatCode="[$$-409]#,##0"/>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Charge vs Length of Stay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'Hospital costs pivot table'!$H$28:$H$90</c:f>
              <c:numCache>
                <c:formatCode>General</c:formatCode>
                <c:ptCount val="63"/>
                <c:pt idx="0">
                  <c:v>2</c:v>
                </c:pt>
                <c:pt idx="1">
                  <c:v>2</c:v>
                </c:pt>
                <c:pt idx="2">
                  <c:v>6</c:v>
                </c:pt>
                <c:pt idx="3">
                  <c:v>2</c:v>
                </c:pt>
                <c:pt idx="4">
                  <c:v>3</c:v>
                </c:pt>
                <c:pt idx="5">
                  <c:v>2.9</c:v>
                </c:pt>
                <c:pt idx="6">
                  <c:v>1</c:v>
                </c:pt>
                <c:pt idx="7">
                  <c:v>1</c:v>
                </c:pt>
                <c:pt idx="8">
                  <c:v>1</c:v>
                </c:pt>
                <c:pt idx="9">
                  <c:v>1</c:v>
                </c:pt>
                <c:pt idx="10">
                  <c:v>3</c:v>
                </c:pt>
                <c:pt idx="11">
                  <c:v>3</c:v>
                </c:pt>
                <c:pt idx="12">
                  <c:v>4</c:v>
                </c:pt>
                <c:pt idx="13">
                  <c:v>12</c:v>
                </c:pt>
                <c:pt idx="14">
                  <c:v>1.5</c:v>
                </c:pt>
                <c:pt idx="15">
                  <c:v>1.4</c:v>
                </c:pt>
                <c:pt idx="16">
                  <c:v>2</c:v>
                </c:pt>
                <c:pt idx="17">
                  <c:v>2</c:v>
                </c:pt>
                <c:pt idx="18">
                  <c:v>3</c:v>
                </c:pt>
                <c:pt idx="19">
                  <c:v>3</c:v>
                </c:pt>
                <c:pt idx="20">
                  <c:v>5.5</c:v>
                </c:pt>
                <c:pt idx="21">
                  <c:v>1.3333333333333333</c:v>
                </c:pt>
                <c:pt idx="22">
                  <c:v>0</c:v>
                </c:pt>
                <c:pt idx="23">
                  <c:v>1</c:v>
                </c:pt>
                <c:pt idx="24">
                  <c:v>1</c:v>
                </c:pt>
                <c:pt idx="25">
                  <c:v>7</c:v>
                </c:pt>
                <c:pt idx="26">
                  <c:v>2.5</c:v>
                </c:pt>
                <c:pt idx="27">
                  <c:v>0.33333333333333331</c:v>
                </c:pt>
                <c:pt idx="28">
                  <c:v>1.5</c:v>
                </c:pt>
                <c:pt idx="29">
                  <c:v>39</c:v>
                </c:pt>
                <c:pt idx="30">
                  <c:v>1.6666666666666667</c:v>
                </c:pt>
                <c:pt idx="31">
                  <c:v>2</c:v>
                </c:pt>
                <c:pt idx="32">
                  <c:v>4</c:v>
                </c:pt>
                <c:pt idx="33">
                  <c:v>2</c:v>
                </c:pt>
                <c:pt idx="34">
                  <c:v>1</c:v>
                </c:pt>
                <c:pt idx="35">
                  <c:v>0.33333333333333331</c:v>
                </c:pt>
                <c:pt idx="36">
                  <c:v>41</c:v>
                </c:pt>
                <c:pt idx="37">
                  <c:v>15</c:v>
                </c:pt>
                <c:pt idx="38">
                  <c:v>6</c:v>
                </c:pt>
                <c:pt idx="39">
                  <c:v>7.333333333333333</c:v>
                </c:pt>
                <c:pt idx="40">
                  <c:v>4.5</c:v>
                </c:pt>
                <c:pt idx="41">
                  <c:v>7</c:v>
                </c:pt>
                <c:pt idx="42">
                  <c:v>4.5</c:v>
                </c:pt>
                <c:pt idx="43">
                  <c:v>2.4596774193548385</c:v>
                </c:pt>
                <c:pt idx="44">
                  <c:v>4</c:v>
                </c:pt>
                <c:pt idx="45">
                  <c:v>5</c:v>
                </c:pt>
                <c:pt idx="46">
                  <c:v>1</c:v>
                </c:pt>
                <c:pt idx="47">
                  <c:v>5</c:v>
                </c:pt>
                <c:pt idx="48">
                  <c:v>3</c:v>
                </c:pt>
                <c:pt idx="49">
                  <c:v>2.2857142857142856</c:v>
                </c:pt>
                <c:pt idx="50">
                  <c:v>3.1176470588235294</c:v>
                </c:pt>
                <c:pt idx="51">
                  <c:v>2.2972972972972974</c:v>
                </c:pt>
                <c:pt idx="52">
                  <c:v>1</c:v>
                </c:pt>
                <c:pt idx="53">
                  <c:v>1</c:v>
                </c:pt>
                <c:pt idx="54">
                  <c:v>2.5789473684210527</c:v>
                </c:pt>
                <c:pt idx="55">
                  <c:v>7</c:v>
                </c:pt>
                <c:pt idx="56">
                  <c:v>2</c:v>
                </c:pt>
                <c:pt idx="57">
                  <c:v>0.5</c:v>
                </c:pt>
                <c:pt idx="58">
                  <c:v>1.6666666666666667</c:v>
                </c:pt>
                <c:pt idx="59">
                  <c:v>24</c:v>
                </c:pt>
                <c:pt idx="60">
                  <c:v>7</c:v>
                </c:pt>
                <c:pt idx="61">
                  <c:v>5</c:v>
                </c:pt>
                <c:pt idx="62">
                  <c:v>1</c:v>
                </c:pt>
              </c:numCache>
            </c:numRef>
          </c:xVal>
          <c:yVal>
            <c:numRef>
              <c:f>'Hospital costs pivot table'!$I$28:$I$90</c:f>
              <c:numCache>
                <c:formatCode>[$$-409]#,##0</c:formatCode>
                <c:ptCount val="63"/>
                <c:pt idx="0">
                  <c:v>10002</c:v>
                </c:pt>
                <c:pt idx="1">
                  <c:v>14174</c:v>
                </c:pt>
                <c:pt idx="2">
                  <c:v>20195</c:v>
                </c:pt>
                <c:pt idx="3">
                  <c:v>3908</c:v>
                </c:pt>
                <c:pt idx="4">
                  <c:v>3023</c:v>
                </c:pt>
                <c:pt idx="5">
                  <c:v>8227.1</c:v>
                </c:pt>
                <c:pt idx="6">
                  <c:v>851</c:v>
                </c:pt>
                <c:pt idx="7">
                  <c:v>7254.5</c:v>
                </c:pt>
                <c:pt idx="8">
                  <c:v>2117</c:v>
                </c:pt>
                <c:pt idx="9">
                  <c:v>12024</c:v>
                </c:pt>
                <c:pt idx="10">
                  <c:v>9530</c:v>
                </c:pt>
                <c:pt idx="11">
                  <c:v>10562</c:v>
                </c:pt>
                <c:pt idx="12">
                  <c:v>12916</c:v>
                </c:pt>
                <c:pt idx="13">
                  <c:v>15129</c:v>
                </c:pt>
                <c:pt idx="14">
                  <c:v>3405.5</c:v>
                </c:pt>
                <c:pt idx="15">
                  <c:v>3553.2</c:v>
                </c:pt>
                <c:pt idx="16">
                  <c:v>2860</c:v>
                </c:pt>
                <c:pt idx="17">
                  <c:v>1393</c:v>
                </c:pt>
                <c:pt idx="18">
                  <c:v>8439</c:v>
                </c:pt>
                <c:pt idx="19">
                  <c:v>9230</c:v>
                </c:pt>
                <c:pt idx="20">
                  <c:v>12824.5</c:v>
                </c:pt>
                <c:pt idx="21">
                  <c:v>2773.6666666666665</c:v>
                </c:pt>
                <c:pt idx="22">
                  <c:v>615</c:v>
                </c:pt>
                <c:pt idx="23">
                  <c:v>10585</c:v>
                </c:pt>
                <c:pt idx="24">
                  <c:v>8159</c:v>
                </c:pt>
                <c:pt idx="25">
                  <c:v>17524</c:v>
                </c:pt>
                <c:pt idx="26">
                  <c:v>7401</c:v>
                </c:pt>
                <c:pt idx="27">
                  <c:v>4199</c:v>
                </c:pt>
                <c:pt idx="28">
                  <c:v>3178.5</c:v>
                </c:pt>
                <c:pt idx="29">
                  <c:v>26356</c:v>
                </c:pt>
                <c:pt idx="30">
                  <c:v>1725.6666666666667</c:v>
                </c:pt>
                <c:pt idx="31">
                  <c:v>2438.5</c:v>
                </c:pt>
                <c:pt idx="32">
                  <c:v>2296</c:v>
                </c:pt>
                <c:pt idx="33">
                  <c:v>2129</c:v>
                </c:pt>
                <c:pt idx="34">
                  <c:v>2825</c:v>
                </c:pt>
                <c:pt idx="35">
                  <c:v>2484.3333333333335</c:v>
                </c:pt>
                <c:pt idx="36">
                  <c:v>29188</c:v>
                </c:pt>
                <c:pt idx="37">
                  <c:v>9177</c:v>
                </c:pt>
                <c:pt idx="38">
                  <c:v>3881.5</c:v>
                </c:pt>
                <c:pt idx="39">
                  <c:v>5129</c:v>
                </c:pt>
                <c:pt idx="40">
                  <c:v>4976</c:v>
                </c:pt>
                <c:pt idx="41">
                  <c:v>6912</c:v>
                </c:pt>
                <c:pt idx="42">
                  <c:v>3153</c:v>
                </c:pt>
                <c:pt idx="43">
                  <c:v>1645.2943548387098</c:v>
                </c:pt>
                <c:pt idx="44">
                  <c:v>8223</c:v>
                </c:pt>
                <c:pt idx="45">
                  <c:v>14243</c:v>
                </c:pt>
                <c:pt idx="46">
                  <c:v>2644.5</c:v>
                </c:pt>
                <c:pt idx="47">
                  <c:v>11125</c:v>
                </c:pt>
                <c:pt idx="48">
                  <c:v>1753</c:v>
                </c:pt>
                <c:pt idx="49">
                  <c:v>1547.5714285714287</c:v>
                </c:pt>
                <c:pt idx="50">
                  <c:v>2282.4411764705883</c:v>
                </c:pt>
                <c:pt idx="51">
                  <c:v>1598.6486486486488</c:v>
                </c:pt>
                <c:pt idx="52">
                  <c:v>859.07692307692309</c:v>
                </c:pt>
                <c:pt idx="53">
                  <c:v>747</c:v>
                </c:pt>
                <c:pt idx="54">
                  <c:v>1677.8421052631579</c:v>
                </c:pt>
                <c:pt idx="55">
                  <c:v>4136.5</c:v>
                </c:pt>
                <c:pt idx="56">
                  <c:v>1193</c:v>
                </c:pt>
                <c:pt idx="57">
                  <c:v>1919</c:v>
                </c:pt>
                <c:pt idx="58">
                  <c:v>3174.6666666666665</c:v>
                </c:pt>
                <c:pt idx="59">
                  <c:v>13040</c:v>
                </c:pt>
                <c:pt idx="60">
                  <c:v>48388</c:v>
                </c:pt>
                <c:pt idx="61">
                  <c:v>13327</c:v>
                </c:pt>
                <c:pt idx="62">
                  <c:v>4833</c:v>
                </c:pt>
              </c:numCache>
            </c:numRef>
          </c:yVal>
          <c:smooth val="0"/>
          <c:extLst>
            <c:ext xmlns:c16="http://schemas.microsoft.com/office/drawing/2014/chart" uri="{C3380CC4-5D6E-409C-BE32-E72D297353CC}">
              <c16:uniqueId val="{00000000-9FEA-4D30-B2C6-5E8AC25DC3CB}"/>
            </c:ext>
          </c:extLst>
        </c:ser>
        <c:dLbls>
          <c:showLegendKey val="0"/>
          <c:showVal val="0"/>
          <c:showCatName val="0"/>
          <c:showSerName val="0"/>
          <c:showPercent val="0"/>
          <c:showBubbleSize val="0"/>
        </c:dLbls>
        <c:axId val="1849507023"/>
        <c:axId val="1849507439"/>
      </c:scatterChart>
      <c:valAx>
        <c:axId val="184950702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49507439"/>
        <c:crosses val="autoZero"/>
        <c:crossBetween val="midCat"/>
      </c:valAx>
      <c:valAx>
        <c:axId val="1849507439"/>
        <c:scaling>
          <c:orientation val="minMax"/>
        </c:scaling>
        <c:delete val="0"/>
        <c:axPos val="l"/>
        <c:numFmt formatCode="[$$-409]#,##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49507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66674</xdr:colOff>
      <xdr:row>27</xdr:row>
      <xdr:rowOff>28576</xdr:rowOff>
    </xdr:from>
    <xdr:to>
      <xdr:col>23</xdr:col>
      <xdr:colOff>71436</xdr:colOff>
      <xdr:row>44</xdr:row>
      <xdr:rowOff>161925</xdr:rowOff>
    </xdr:to>
    <xdr:graphicFrame macro="">
      <xdr:nvGraphicFramePr>
        <xdr:cNvPr id="2" name="Chart 1">
          <a:extLst>
            <a:ext uri="{FF2B5EF4-FFF2-40B4-BE49-F238E27FC236}">
              <a16:creationId xmlns:a16="http://schemas.microsoft.com/office/drawing/2014/main" id="{A3343956-E80B-FF8D-9012-63BD0B18F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yfi" refreshedDate="44836.739056018516" createdVersion="8" refreshedVersion="8" minRefreshableVersion="3" recordCount="475" xr:uid="{8383AE5C-EBB8-4823-AB1C-4A81AF8EFB61}">
  <cacheSource type="worksheet">
    <worksheetSource ref="A1:F476" sheet="Working sheet Hospital Costs"/>
  </cacheSource>
  <cacheFields count="6">
    <cacheField name="AGE" numFmtId="0">
      <sharedItems containsSemiMixedTypes="0" containsString="0" containsNumber="1" containsInteger="1" minValue="0" maxValue="17" count="18">
        <n v="17"/>
        <n v="16"/>
        <n v="15"/>
        <n v="14"/>
        <n v="13"/>
        <n v="12"/>
        <n v="11"/>
        <n v="10"/>
        <n v="7"/>
        <n v="6"/>
        <n v="3"/>
        <n v="2"/>
        <n v="1"/>
        <n v="0"/>
        <n v="5"/>
        <n v="4"/>
        <n v="8"/>
        <n v="9"/>
      </sharedItems>
    </cacheField>
    <cacheField name="FEMALE" numFmtId="0">
      <sharedItems containsSemiMixedTypes="0" containsString="0" containsNumber="1" containsInteger="1" minValue="0" maxValue="1" count="2">
        <n v="1"/>
        <n v="0"/>
      </sharedItems>
    </cacheField>
    <cacheField name="Length of Stay" numFmtId="0">
      <sharedItems containsSemiMixedTypes="0" containsString="0" containsNumber="1" containsInteger="1" minValue="0" maxValue="41"/>
    </cacheField>
    <cacheField name="RACE" numFmtId="0">
      <sharedItems containsString="0" containsBlank="1" containsNumber="1" containsInteger="1" minValue="1" maxValue="6"/>
    </cacheField>
    <cacheField name="Total Charges" numFmtId="0">
      <sharedItems containsSemiMixedTypes="0" containsString="0" containsNumber="1" containsInteger="1" minValue="532" maxValue="48388"/>
    </cacheField>
    <cacheField name="Diagnosis Code" numFmtId="0">
      <sharedItems containsSemiMixedTypes="0" containsString="0" containsNumber="1" containsInteger="1" minValue="21" maxValue="952" count="63">
        <n v="560"/>
        <n v="753"/>
        <n v="930"/>
        <n v="758"/>
        <n v="754"/>
        <n v="347"/>
        <n v="751"/>
        <n v="812"/>
        <n v="566"/>
        <n v="249"/>
        <n v="422"/>
        <n v="50"/>
        <n v="139"/>
        <n v="141"/>
        <n v="420"/>
        <n v="97"/>
        <n v="811"/>
        <n v="755"/>
        <n v="720"/>
        <n v="53"/>
        <n v="760"/>
        <n v="710"/>
        <n v="776"/>
        <n v="115"/>
        <n v="602"/>
        <n v="138"/>
        <n v="137"/>
        <n v="640"/>
        <n v="639"/>
        <n v="143"/>
        <n v="254"/>
        <n v="581"/>
        <n v="633"/>
        <n v="626"/>
        <n v="636"/>
        <n v="23"/>
        <n v="57"/>
        <n v="421"/>
        <n v="580"/>
        <n v="750"/>
        <n v="49"/>
        <n v="51"/>
        <n v="313"/>
        <n v="614"/>
        <n v="634"/>
        <n v="952"/>
        <n v="21"/>
        <n v="92"/>
        <n v="756"/>
        <n v="317"/>
        <n v="344"/>
        <n v="114"/>
        <n v="206"/>
        <n v="723"/>
        <n v="911"/>
        <n v="54"/>
        <n v="225"/>
        <n v="58"/>
        <n v="740"/>
        <n v="308"/>
        <n v="204"/>
        <n v="561"/>
        <n v="86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x v="0"/>
    <x v="0"/>
    <n v="2"/>
    <n v="1"/>
    <n v="2660"/>
    <x v="0"/>
  </r>
  <r>
    <x v="0"/>
    <x v="1"/>
    <n v="2"/>
    <n v="1"/>
    <n v="1689"/>
    <x v="1"/>
  </r>
  <r>
    <x v="0"/>
    <x v="0"/>
    <n v="7"/>
    <n v="1"/>
    <n v="20060"/>
    <x v="2"/>
  </r>
  <r>
    <x v="0"/>
    <x v="0"/>
    <n v="1"/>
    <n v="1"/>
    <n v="736"/>
    <x v="3"/>
  </r>
  <r>
    <x v="0"/>
    <x v="0"/>
    <n v="1"/>
    <n v="1"/>
    <n v="1194"/>
    <x v="4"/>
  </r>
  <r>
    <x v="0"/>
    <x v="1"/>
    <n v="0"/>
    <n v="1"/>
    <n v="3305"/>
    <x v="5"/>
  </r>
  <r>
    <x v="0"/>
    <x v="0"/>
    <n v="4"/>
    <n v="1"/>
    <n v="2205"/>
    <x v="4"/>
  </r>
  <r>
    <x v="1"/>
    <x v="0"/>
    <n v="2"/>
    <n v="1"/>
    <n v="1167"/>
    <x v="4"/>
  </r>
  <r>
    <x v="1"/>
    <x v="0"/>
    <n v="1"/>
    <n v="1"/>
    <n v="532"/>
    <x v="1"/>
  </r>
  <r>
    <x v="0"/>
    <x v="0"/>
    <n v="2"/>
    <n v="1"/>
    <n v="1363"/>
    <x v="3"/>
  </r>
  <r>
    <x v="0"/>
    <x v="0"/>
    <n v="2"/>
    <n v="1"/>
    <n v="1245"/>
    <x v="3"/>
  </r>
  <r>
    <x v="2"/>
    <x v="1"/>
    <n v="2"/>
    <n v="1"/>
    <n v="1656"/>
    <x v="1"/>
  </r>
  <r>
    <x v="2"/>
    <x v="0"/>
    <n v="2"/>
    <n v="1"/>
    <n v="1379"/>
    <x v="6"/>
  </r>
  <r>
    <x v="2"/>
    <x v="0"/>
    <n v="4"/>
    <n v="1"/>
    <n v="2346"/>
    <x v="3"/>
  </r>
  <r>
    <x v="2"/>
    <x v="0"/>
    <n v="7"/>
    <n v="1"/>
    <n v="4006"/>
    <x v="1"/>
  </r>
  <r>
    <x v="2"/>
    <x v="0"/>
    <n v="4"/>
    <n v="1"/>
    <n v="2181"/>
    <x v="3"/>
  </r>
  <r>
    <x v="3"/>
    <x v="0"/>
    <n v="1"/>
    <n v="1"/>
    <n v="628"/>
    <x v="4"/>
  </r>
  <r>
    <x v="3"/>
    <x v="0"/>
    <n v="4"/>
    <n v="1"/>
    <n v="2463"/>
    <x v="3"/>
  </r>
  <r>
    <x v="2"/>
    <x v="0"/>
    <n v="3"/>
    <n v="1"/>
    <n v="1956"/>
    <x v="1"/>
  </r>
  <r>
    <x v="3"/>
    <x v="0"/>
    <n v="3"/>
    <n v="1"/>
    <n v="1802"/>
    <x v="3"/>
  </r>
  <r>
    <x v="4"/>
    <x v="0"/>
    <n v="1"/>
    <n v="1"/>
    <n v="3188"/>
    <x v="7"/>
  </r>
  <r>
    <x v="0"/>
    <x v="0"/>
    <n v="2"/>
    <n v="1"/>
    <n v="2129"/>
    <x v="8"/>
  </r>
  <r>
    <x v="5"/>
    <x v="1"/>
    <n v="1"/>
    <n v="1"/>
    <n v="7421"/>
    <x v="9"/>
  </r>
  <r>
    <x v="2"/>
    <x v="0"/>
    <n v="1"/>
    <n v="1"/>
    <n v="1122"/>
    <x v="10"/>
  </r>
  <r>
    <x v="4"/>
    <x v="0"/>
    <n v="2"/>
    <n v="4"/>
    <n v="1173"/>
    <x v="4"/>
  </r>
  <r>
    <x v="5"/>
    <x v="1"/>
    <n v="2"/>
    <n v="1"/>
    <n v="3625"/>
    <x v="7"/>
  </r>
  <r>
    <x v="6"/>
    <x v="0"/>
    <n v="2"/>
    <n v="1"/>
    <n v="3908"/>
    <x v="11"/>
  </r>
  <r>
    <x v="2"/>
    <x v="1"/>
    <n v="1"/>
    <n v="1"/>
    <n v="3994"/>
    <x v="12"/>
  </r>
  <r>
    <x v="6"/>
    <x v="1"/>
    <n v="0"/>
    <n v="1"/>
    <n v="1033"/>
    <x v="1"/>
  </r>
  <r>
    <x v="7"/>
    <x v="1"/>
    <n v="2"/>
    <n v="1"/>
    <n v="2860"/>
    <x v="13"/>
  </r>
  <r>
    <x v="6"/>
    <x v="1"/>
    <n v="2"/>
    <n v="1"/>
    <n v="3814"/>
    <x v="14"/>
  </r>
  <r>
    <x v="8"/>
    <x v="1"/>
    <n v="0"/>
    <n v="1"/>
    <n v="1132"/>
    <x v="12"/>
  </r>
  <r>
    <x v="1"/>
    <x v="0"/>
    <n v="2"/>
    <n v="6"/>
    <n v="1163"/>
    <x v="6"/>
  </r>
  <r>
    <x v="0"/>
    <x v="0"/>
    <n v="1"/>
    <n v="1"/>
    <n v="610"/>
    <x v="6"/>
  </r>
  <r>
    <x v="9"/>
    <x v="1"/>
    <n v="3"/>
    <n v="1"/>
    <n v="9530"/>
    <x v="15"/>
  </r>
  <r>
    <x v="2"/>
    <x v="0"/>
    <n v="1"/>
    <n v="1"/>
    <n v="1268"/>
    <x v="16"/>
  </r>
  <r>
    <x v="0"/>
    <x v="0"/>
    <n v="4"/>
    <n v="1"/>
    <n v="2582"/>
    <x v="1"/>
  </r>
  <r>
    <x v="1"/>
    <x v="0"/>
    <n v="2"/>
    <n v="1"/>
    <n v="1287"/>
    <x v="17"/>
  </r>
  <r>
    <x v="0"/>
    <x v="0"/>
    <n v="3"/>
    <n v="1"/>
    <n v="6594"/>
    <x v="2"/>
  </r>
  <r>
    <x v="4"/>
    <x v="0"/>
    <n v="0"/>
    <n v="1"/>
    <n v="909"/>
    <x v="17"/>
  </r>
  <r>
    <x v="8"/>
    <x v="1"/>
    <n v="0"/>
    <n v="1"/>
    <n v="2530"/>
    <x v="5"/>
  </r>
  <r>
    <x v="6"/>
    <x v="0"/>
    <n v="2"/>
    <n v="2"/>
    <n v="1534"/>
    <x v="1"/>
  </r>
  <r>
    <x v="10"/>
    <x v="1"/>
    <n v="5"/>
    <n v="1"/>
    <n v="14243"/>
    <x v="18"/>
  </r>
  <r>
    <x v="1"/>
    <x v="0"/>
    <n v="3"/>
    <n v="1"/>
    <n v="1699"/>
    <x v="4"/>
  </r>
  <r>
    <x v="11"/>
    <x v="1"/>
    <n v="2"/>
    <n v="1"/>
    <n v="7298"/>
    <x v="19"/>
  </r>
  <r>
    <x v="1"/>
    <x v="0"/>
    <n v="1"/>
    <n v="1"/>
    <n v="636"/>
    <x v="4"/>
  </r>
  <r>
    <x v="2"/>
    <x v="0"/>
    <n v="1"/>
    <n v="1"/>
    <n v="626"/>
    <x v="4"/>
  </r>
  <r>
    <x v="12"/>
    <x v="1"/>
    <n v="2"/>
    <n v="1"/>
    <n v="3782"/>
    <x v="19"/>
  </r>
  <r>
    <x v="3"/>
    <x v="0"/>
    <n v="2"/>
    <n v="1"/>
    <n v="1444"/>
    <x v="1"/>
  </r>
  <r>
    <x v="3"/>
    <x v="0"/>
    <n v="2"/>
    <n v="1"/>
    <n v="1183"/>
    <x v="4"/>
  </r>
  <r>
    <x v="3"/>
    <x v="0"/>
    <n v="5"/>
    <n v="1"/>
    <n v="3045"/>
    <x v="4"/>
  </r>
  <r>
    <x v="3"/>
    <x v="0"/>
    <n v="5"/>
    <n v="1"/>
    <n v="3624"/>
    <x v="4"/>
  </r>
  <r>
    <x v="3"/>
    <x v="0"/>
    <n v="12"/>
    <n v="1"/>
    <n v="6810"/>
    <x v="20"/>
  </r>
  <r>
    <x v="12"/>
    <x v="1"/>
    <n v="1"/>
    <n v="1"/>
    <n v="1409"/>
    <x v="9"/>
  </r>
  <r>
    <x v="4"/>
    <x v="1"/>
    <n v="2"/>
    <n v="1"/>
    <n v="1211"/>
    <x v="4"/>
  </r>
  <r>
    <x v="12"/>
    <x v="1"/>
    <n v="4"/>
    <n v="1"/>
    <n v="9606"/>
    <x v="19"/>
  </r>
  <r>
    <x v="12"/>
    <x v="0"/>
    <n v="1"/>
    <n v="1"/>
    <n v="1411"/>
    <x v="9"/>
  </r>
  <r>
    <x v="2"/>
    <x v="0"/>
    <n v="0"/>
    <n v="1"/>
    <n v="607"/>
    <x v="4"/>
  </r>
  <r>
    <x v="12"/>
    <x v="1"/>
    <n v="1"/>
    <n v="1"/>
    <n v="2932"/>
    <x v="9"/>
  </r>
  <r>
    <x v="12"/>
    <x v="1"/>
    <n v="3"/>
    <n v="1"/>
    <n v="5075"/>
    <x v="12"/>
  </r>
  <r>
    <x v="3"/>
    <x v="0"/>
    <n v="1"/>
    <n v="1"/>
    <n v="762"/>
    <x v="1"/>
  </r>
  <r>
    <x v="1"/>
    <x v="0"/>
    <n v="6"/>
    <n v="1"/>
    <n v="6329"/>
    <x v="1"/>
  </r>
  <r>
    <x v="0"/>
    <x v="0"/>
    <n v="1"/>
    <n v="1"/>
    <n v="1226"/>
    <x v="1"/>
  </r>
  <r>
    <x v="10"/>
    <x v="0"/>
    <n v="4"/>
    <n v="1"/>
    <n v="8223"/>
    <x v="21"/>
  </r>
  <r>
    <x v="0"/>
    <x v="1"/>
    <n v="2"/>
    <n v="1"/>
    <n v="1193"/>
    <x v="22"/>
  </r>
  <r>
    <x v="4"/>
    <x v="0"/>
    <n v="2"/>
    <n v="1"/>
    <n v="1076"/>
    <x v="4"/>
  </r>
  <r>
    <x v="5"/>
    <x v="0"/>
    <n v="6"/>
    <n v="1"/>
    <n v="17434"/>
    <x v="23"/>
  </r>
  <r>
    <x v="5"/>
    <x v="0"/>
    <n v="2"/>
    <n v="1"/>
    <n v="1647"/>
    <x v="1"/>
  </r>
  <r>
    <x v="3"/>
    <x v="0"/>
    <n v="7"/>
    <n v="1"/>
    <n v="3865"/>
    <x v="4"/>
  </r>
  <r>
    <x v="4"/>
    <x v="0"/>
    <n v="1"/>
    <n v="1"/>
    <n v="628"/>
    <x v="4"/>
  </r>
  <r>
    <x v="2"/>
    <x v="0"/>
    <n v="1"/>
    <n v="1"/>
    <n v="806"/>
    <x v="17"/>
  </r>
  <r>
    <x v="13"/>
    <x v="0"/>
    <n v="41"/>
    <n v="1"/>
    <n v="29188"/>
    <x v="24"/>
  </r>
  <r>
    <x v="13"/>
    <x v="1"/>
    <n v="2"/>
    <n v="1"/>
    <n v="4717"/>
    <x v="25"/>
  </r>
  <r>
    <x v="13"/>
    <x v="1"/>
    <n v="12"/>
    <n v="1"/>
    <n v="15129"/>
    <x v="26"/>
  </r>
  <r>
    <x v="13"/>
    <x v="0"/>
    <n v="2"/>
    <n v="1"/>
    <n v="1085"/>
    <x v="27"/>
  </r>
  <r>
    <x v="13"/>
    <x v="1"/>
    <n v="3"/>
    <n v="1"/>
    <n v="1607"/>
    <x v="27"/>
  </r>
  <r>
    <x v="13"/>
    <x v="0"/>
    <n v="3"/>
    <n v="1"/>
    <n v="1499"/>
    <x v="27"/>
  </r>
  <r>
    <x v="13"/>
    <x v="0"/>
    <n v="3"/>
    <n v="1"/>
    <n v="7648"/>
    <x v="19"/>
  </r>
  <r>
    <x v="13"/>
    <x v="0"/>
    <n v="2"/>
    <n v="1"/>
    <n v="1527"/>
    <x v="27"/>
  </r>
  <r>
    <x v="13"/>
    <x v="1"/>
    <n v="2"/>
    <n v="1"/>
    <n v="1483"/>
    <x v="27"/>
  </r>
  <r>
    <x v="13"/>
    <x v="0"/>
    <n v="4"/>
    <n v="1"/>
    <n v="2844"/>
    <x v="27"/>
  </r>
  <r>
    <x v="13"/>
    <x v="0"/>
    <n v="3"/>
    <n v="1"/>
    <n v="3124"/>
    <x v="27"/>
  </r>
  <r>
    <x v="13"/>
    <x v="1"/>
    <n v="3"/>
    <n v="1"/>
    <n v="1760"/>
    <x v="27"/>
  </r>
  <r>
    <x v="13"/>
    <x v="0"/>
    <n v="2"/>
    <n v="1"/>
    <n v="1278"/>
    <x v="27"/>
  </r>
  <r>
    <x v="13"/>
    <x v="0"/>
    <n v="2"/>
    <n v="1"/>
    <n v="1620"/>
    <x v="27"/>
  </r>
  <r>
    <x v="13"/>
    <x v="0"/>
    <n v="2"/>
    <n v="1"/>
    <n v="1220"/>
    <x v="27"/>
  </r>
  <r>
    <x v="13"/>
    <x v="0"/>
    <n v="2"/>
    <n v="1"/>
    <n v="1134"/>
    <x v="27"/>
  </r>
  <r>
    <x v="1"/>
    <x v="0"/>
    <n v="0"/>
    <n v="1"/>
    <n v="1235"/>
    <x v="4"/>
  </r>
  <r>
    <x v="13"/>
    <x v="1"/>
    <n v="3"/>
    <n v="1"/>
    <n v="1656"/>
    <x v="27"/>
  </r>
  <r>
    <x v="13"/>
    <x v="1"/>
    <n v="4"/>
    <n v="5"/>
    <n v="4072"/>
    <x v="28"/>
  </r>
  <r>
    <x v="13"/>
    <x v="1"/>
    <n v="2"/>
    <n v="5"/>
    <n v="1393"/>
    <x v="29"/>
  </r>
  <r>
    <x v="13"/>
    <x v="1"/>
    <n v="0"/>
    <n v="5"/>
    <n v="615"/>
    <x v="30"/>
  </r>
  <r>
    <x v="1"/>
    <x v="0"/>
    <n v="1"/>
    <n v="1"/>
    <n v="779"/>
    <x v="17"/>
  </r>
  <r>
    <x v="13"/>
    <x v="1"/>
    <n v="2"/>
    <n v="1"/>
    <n v="1385"/>
    <x v="27"/>
  </r>
  <r>
    <x v="13"/>
    <x v="1"/>
    <n v="2"/>
    <n v="1"/>
    <n v="1224"/>
    <x v="27"/>
  </r>
  <r>
    <x v="13"/>
    <x v="0"/>
    <n v="3"/>
    <n v="1"/>
    <n v="1779"/>
    <x v="27"/>
  </r>
  <r>
    <x v="13"/>
    <x v="1"/>
    <n v="2"/>
    <n v="1"/>
    <n v="1526"/>
    <x v="27"/>
  </r>
  <r>
    <x v="2"/>
    <x v="0"/>
    <n v="1"/>
    <n v="1"/>
    <n v="882"/>
    <x v="4"/>
  </r>
  <r>
    <x v="13"/>
    <x v="1"/>
    <n v="1"/>
    <n v="1"/>
    <n v="2075"/>
    <x v="31"/>
  </r>
  <r>
    <x v="13"/>
    <x v="1"/>
    <n v="17"/>
    <n v="1"/>
    <n v="12042"/>
    <x v="32"/>
  </r>
  <r>
    <x v="13"/>
    <x v="1"/>
    <n v="2"/>
    <n v="1"/>
    <n v="1309"/>
    <x v="27"/>
  </r>
  <r>
    <x v="13"/>
    <x v="1"/>
    <n v="2"/>
    <n v="1"/>
    <n v="1290"/>
    <x v="27"/>
  </r>
  <r>
    <x v="13"/>
    <x v="1"/>
    <n v="2"/>
    <n v="1"/>
    <n v="1280"/>
    <x v="27"/>
  </r>
  <r>
    <x v="13"/>
    <x v="1"/>
    <n v="3"/>
    <n v="1"/>
    <n v="1719"/>
    <x v="27"/>
  </r>
  <r>
    <x v="13"/>
    <x v="0"/>
    <n v="2"/>
    <n v="1"/>
    <n v="1102"/>
    <x v="27"/>
  </r>
  <r>
    <x v="13"/>
    <x v="0"/>
    <n v="3"/>
    <n v="1"/>
    <n v="1543"/>
    <x v="27"/>
  </r>
  <r>
    <x v="13"/>
    <x v="0"/>
    <n v="2"/>
    <n v="1"/>
    <n v="1174"/>
    <x v="27"/>
  </r>
  <r>
    <x v="13"/>
    <x v="0"/>
    <n v="2"/>
    <n v="1"/>
    <n v="1105"/>
    <x v="27"/>
  </r>
  <r>
    <x v="13"/>
    <x v="1"/>
    <n v="2"/>
    <n v="1"/>
    <n v="1335"/>
    <x v="27"/>
  </r>
  <r>
    <x v="13"/>
    <x v="1"/>
    <n v="2"/>
    <n v="1"/>
    <n v="1550"/>
    <x v="27"/>
  </r>
  <r>
    <x v="13"/>
    <x v="1"/>
    <n v="4"/>
    <n v="1"/>
    <n v="2473"/>
    <x v="27"/>
  </r>
  <r>
    <x v="13"/>
    <x v="1"/>
    <n v="2"/>
    <n v="1"/>
    <n v="1322"/>
    <x v="27"/>
  </r>
  <r>
    <x v="13"/>
    <x v="1"/>
    <n v="4"/>
    <n v="1"/>
    <n v="2553"/>
    <x v="27"/>
  </r>
  <r>
    <x v="2"/>
    <x v="1"/>
    <n v="5"/>
    <n v="1"/>
    <n v="2835"/>
    <x v="1"/>
  </r>
  <r>
    <x v="13"/>
    <x v="0"/>
    <n v="2"/>
    <n v="1"/>
    <n v="1191"/>
    <x v="27"/>
  </r>
  <r>
    <x v="13"/>
    <x v="1"/>
    <n v="2"/>
    <n v="1"/>
    <n v="1439"/>
    <x v="27"/>
  </r>
  <r>
    <x v="13"/>
    <x v="0"/>
    <n v="2"/>
    <n v="1"/>
    <n v="1237"/>
    <x v="27"/>
  </r>
  <r>
    <x v="13"/>
    <x v="1"/>
    <n v="2"/>
    <n v="1"/>
    <n v="1265"/>
    <x v="27"/>
  </r>
  <r>
    <x v="13"/>
    <x v="0"/>
    <n v="4"/>
    <n v="1"/>
    <n v="2280"/>
    <x v="27"/>
  </r>
  <r>
    <x v="13"/>
    <x v="1"/>
    <n v="2"/>
    <n v="1"/>
    <n v="1096"/>
    <x v="27"/>
  </r>
  <r>
    <x v="13"/>
    <x v="0"/>
    <n v="2"/>
    <n v="1"/>
    <n v="1156"/>
    <x v="27"/>
  </r>
  <r>
    <x v="13"/>
    <x v="1"/>
    <n v="2"/>
    <n v="1"/>
    <n v="1199"/>
    <x v="27"/>
  </r>
  <r>
    <x v="4"/>
    <x v="0"/>
    <n v="10"/>
    <n v="1"/>
    <n v="5615"/>
    <x v="4"/>
  </r>
  <r>
    <x v="13"/>
    <x v="0"/>
    <n v="4"/>
    <n v="1"/>
    <n v="2518"/>
    <x v="27"/>
  </r>
  <r>
    <x v="2"/>
    <x v="1"/>
    <n v="0"/>
    <n v="1"/>
    <n v="625"/>
    <x v="4"/>
  </r>
  <r>
    <x v="13"/>
    <x v="0"/>
    <n v="2"/>
    <n v="1"/>
    <n v="1246"/>
    <x v="27"/>
  </r>
  <r>
    <x v="13"/>
    <x v="0"/>
    <n v="3"/>
    <n v="1"/>
    <n v="1821"/>
    <x v="27"/>
  </r>
  <r>
    <x v="13"/>
    <x v="1"/>
    <n v="5"/>
    <n v="1"/>
    <n v="3101"/>
    <x v="33"/>
  </r>
  <r>
    <x v="5"/>
    <x v="0"/>
    <n v="2"/>
    <n v="1"/>
    <n v="1293"/>
    <x v="4"/>
  </r>
  <r>
    <x v="13"/>
    <x v="0"/>
    <n v="2"/>
    <n v="1"/>
    <n v="1176"/>
    <x v="27"/>
  </r>
  <r>
    <x v="13"/>
    <x v="1"/>
    <n v="3"/>
    <n v="1"/>
    <n v="1891"/>
    <x v="27"/>
  </r>
  <r>
    <x v="14"/>
    <x v="0"/>
    <n v="2"/>
    <n v="1"/>
    <n v="10584"/>
    <x v="19"/>
  </r>
  <r>
    <x v="4"/>
    <x v="0"/>
    <n v="3"/>
    <n v="1"/>
    <n v="2373"/>
    <x v="4"/>
  </r>
  <r>
    <x v="13"/>
    <x v="1"/>
    <n v="1"/>
    <n v="1"/>
    <n v="935"/>
    <x v="27"/>
  </r>
  <r>
    <x v="13"/>
    <x v="1"/>
    <n v="2"/>
    <n v="1"/>
    <n v="1395"/>
    <x v="27"/>
  </r>
  <r>
    <x v="13"/>
    <x v="1"/>
    <n v="2"/>
    <n v="1"/>
    <n v="1561"/>
    <x v="27"/>
  </r>
  <r>
    <x v="13"/>
    <x v="0"/>
    <n v="7"/>
    <n v="1"/>
    <n v="6912"/>
    <x v="34"/>
  </r>
  <r>
    <x v="5"/>
    <x v="0"/>
    <n v="2"/>
    <n v="1"/>
    <n v="1157"/>
    <x v="4"/>
  </r>
  <r>
    <x v="13"/>
    <x v="1"/>
    <n v="3"/>
    <n v="1"/>
    <n v="2197"/>
    <x v="27"/>
  </r>
  <r>
    <x v="13"/>
    <x v="1"/>
    <n v="4"/>
    <n v="1"/>
    <n v="2288"/>
    <x v="27"/>
  </r>
  <r>
    <x v="1"/>
    <x v="0"/>
    <n v="4"/>
    <n v="1"/>
    <n v="2348"/>
    <x v="4"/>
  </r>
  <r>
    <x v="13"/>
    <x v="1"/>
    <n v="2"/>
    <n v="1"/>
    <n v="1320"/>
    <x v="27"/>
  </r>
  <r>
    <x v="13"/>
    <x v="0"/>
    <n v="2"/>
    <n v="1"/>
    <n v="1139"/>
    <x v="27"/>
  </r>
  <r>
    <x v="13"/>
    <x v="0"/>
    <n v="4"/>
    <n v="1"/>
    <n v="2134"/>
    <x v="28"/>
  </r>
  <r>
    <x v="13"/>
    <x v="1"/>
    <n v="2"/>
    <n v="1"/>
    <n v="1407"/>
    <x v="27"/>
  </r>
  <r>
    <x v="13"/>
    <x v="1"/>
    <n v="2"/>
    <n v="1"/>
    <n v="1982"/>
    <x v="27"/>
  </r>
  <r>
    <x v="13"/>
    <x v="1"/>
    <n v="4"/>
    <n v="1"/>
    <n v="2539"/>
    <x v="27"/>
  </r>
  <r>
    <x v="13"/>
    <x v="1"/>
    <n v="2"/>
    <n v="1"/>
    <n v="1528"/>
    <x v="27"/>
  </r>
  <r>
    <x v="13"/>
    <x v="0"/>
    <n v="2"/>
    <n v="1"/>
    <n v="1513"/>
    <x v="27"/>
  </r>
  <r>
    <x v="13"/>
    <x v="0"/>
    <n v="2"/>
    <n v="1"/>
    <n v="1191"/>
    <x v="27"/>
  </r>
  <r>
    <x v="13"/>
    <x v="1"/>
    <n v="2"/>
    <n v="1"/>
    <n v="1280"/>
    <x v="27"/>
  </r>
  <r>
    <x v="13"/>
    <x v="1"/>
    <n v="2"/>
    <n v="1"/>
    <n v="3977"/>
    <x v="12"/>
  </r>
  <r>
    <x v="13"/>
    <x v="0"/>
    <n v="2"/>
    <n v="1"/>
    <n v="1269"/>
    <x v="27"/>
  </r>
  <r>
    <x v="13"/>
    <x v="1"/>
    <n v="2"/>
    <n v="1"/>
    <n v="1501"/>
    <x v="27"/>
  </r>
  <r>
    <x v="13"/>
    <x v="0"/>
    <n v="2"/>
    <n v="1"/>
    <n v="1396"/>
    <x v="27"/>
  </r>
  <r>
    <x v="13"/>
    <x v="1"/>
    <n v="3"/>
    <n v="1"/>
    <n v="1777"/>
    <x v="27"/>
  </r>
  <r>
    <x v="13"/>
    <x v="0"/>
    <n v="1"/>
    <n v="1"/>
    <n v="833"/>
    <x v="27"/>
  </r>
  <r>
    <x v="13"/>
    <x v="0"/>
    <n v="1"/>
    <n v="1"/>
    <n v="715"/>
    <x v="27"/>
  </r>
  <r>
    <x v="0"/>
    <x v="0"/>
    <n v="5"/>
    <n v="1"/>
    <n v="2936"/>
    <x v="6"/>
  </r>
  <r>
    <x v="13"/>
    <x v="1"/>
    <n v="2"/>
    <n v="1"/>
    <n v="1375"/>
    <x v="27"/>
  </r>
  <r>
    <x v="13"/>
    <x v="1"/>
    <n v="2"/>
    <n v="1"/>
    <n v="1330"/>
    <x v="27"/>
  </r>
  <r>
    <x v="13"/>
    <x v="1"/>
    <n v="2"/>
    <n v="1"/>
    <n v="1628"/>
    <x v="27"/>
  </r>
  <r>
    <x v="13"/>
    <x v="1"/>
    <n v="2"/>
    <n v="1"/>
    <n v="1368"/>
    <x v="27"/>
  </r>
  <r>
    <x v="5"/>
    <x v="0"/>
    <n v="1"/>
    <n v="1"/>
    <n v="622"/>
    <x v="17"/>
  </r>
  <r>
    <x v="0"/>
    <x v="1"/>
    <n v="2"/>
    <n v="1"/>
    <n v="14174"/>
    <x v="35"/>
  </r>
  <r>
    <x v="8"/>
    <x v="1"/>
    <n v="1"/>
    <n v="1"/>
    <n v="6425"/>
    <x v="36"/>
  </r>
  <r>
    <x v="10"/>
    <x v="1"/>
    <n v="1"/>
    <n v="1"/>
    <n v="8084"/>
    <x v="36"/>
  </r>
  <r>
    <x v="15"/>
    <x v="0"/>
    <n v="1"/>
    <n v="1"/>
    <n v="6762"/>
    <x v="5"/>
  </r>
  <r>
    <x v="13"/>
    <x v="1"/>
    <n v="39"/>
    <n v="1"/>
    <n v="26356"/>
    <x v="37"/>
  </r>
  <r>
    <x v="13"/>
    <x v="1"/>
    <n v="2"/>
    <n v="1"/>
    <n v="1305"/>
    <x v="27"/>
  </r>
  <r>
    <x v="13"/>
    <x v="1"/>
    <n v="2"/>
    <n v="1"/>
    <n v="1416"/>
    <x v="27"/>
  </r>
  <r>
    <x v="13"/>
    <x v="1"/>
    <n v="2"/>
    <n v="1"/>
    <n v="877"/>
    <x v="27"/>
  </r>
  <r>
    <x v="2"/>
    <x v="0"/>
    <n v="1"/>
    <n v="1"/>
    <n v="622"/>
    <x v="3"/>
  </r>
  <r>
    <x v="13"/>
    <x v="0"/>
    <n v="4"/>
    <n v="1"/>
    <n v="2082"/>
    <x v="27"/>
  </r>
  <r>
    <x v="13"/>
    <x v="0"/>
    <n v="2"/>
    <n v="1"/>
    <n v="1096"/>
    <x v="27"/>
  </r>
  <r>
    <x v="13"/>
    <x v="1"/>
    <n v="3"/>
    <n v="1"/>
    <n v="2028"/>
    <x v="27"/>
  </r>
  <r>
    <x v="13"/>
    <x v="1"/>
    <n v="2"/>
    <n v="1"/>
    <n v="1104"/>
    <x v="27"/>
  </r>
  <r>
    <x v="13"/>
    <x v="0"/>
    <n v="2"/>
    <n v="1"/>
    <n v="1093"/>
    <x v="27"/>
  </r>
  <r>
    <x v="13"/>
    <x v="0"/>
    <n v="4"/>
    <n v="1"/>
    <n v="2592"/>
    <x v="27"/>
  </r>
  <r>
    <x v="4"/>
    <x v="1"/>
    <n v="1"/>
    <n v="1"/>
    <n v="1125"/>
    <x v="3"/>
  </r>
  <r>
    <x v="13"/>
    <x v="1"/>
    <n v="4"/>
    <n v="1"/>
    <n v="3609"/>
    <x v="27"/>
  </r>
  <r>
    <x v="13"/>
    <x v="1"/>
    <n v="3"/>
    <n v="1"/>
    <n v="2118"/>
    <x v="28"/>
  </r>
  <r>
    <x v="13"/>
    <x v="1"/>
    <n v="2"/>
    <n v="1"/>
    <n v="1805"/>
    <x v="27"/>
  </r>
  <r>
    <x v="13"/>
    <x v="1"/>
    <n v="1"/>
    <n v="1"/>
    <n v="2825"/>
    <x v="38"/>
  </r>
  <r>
    <x v="13"/>
    <x v="0"/>
    <n v="2"/>
    <n v="1"/>
    <n v="1299"/>
    <x v="27"/>
  </r>
  <r>
    <x v="13"/>
    <x v="1"/>
    <n v="2"/>
    <n v="1"/>
    <n v="1413"/>
    <x v="27"/>
  </r>
  <r>
    <x v="13"/>
    <x v="0"/>
    <n v="3"/>
    <n v="1"/>
    <n v="2354"/>
    <x v="27"/>
  </r>
  <r>
    <x v="1"/>
    <x v="0"/>
    <n v="0"/>
    <n v="1"/>
    <n v="622"/>
    <x v="4"/>
  </r>
  <r>
    <x v="13"/>
    <x v="0"/>
    <n v="2"/>
    <n v="1"/>
    <n v="1214"/>
    <x v="27"/>
  </r>
  <r>
    <x v="0"/>
    <x v="1"/>
    <n v="1"/>
    <n v="1"/>
    <n v="887"/>
    <x v="3"/>
  </r>
  <r>
    <x v="13"/>
    <x v="0"/>
    <n v="3"/>
    <n v="1"/>
    <n v="1843"/>
    <x v="27"/>
  </r>
  <r>
    <x v="1"/>
    <x v="0"/>
    <n v="2"/>
    <n v="1"/>
    <n v="1275"/>
    <x v="4"/>
  </r>
  <r>
    <x v="13"/>
    <x v="0"/>
    <n v="4"/>
    <n v="1"/>
    <n v="2090"/>
    <x v="27"/>
  </r>
  <r>
    <x v="13"/>
    <x v="0"/>
    <n v="2"/>
    <n v="1"/>
    <n v="1111"/>
    <x v="27"/>
  </r>
  <r>
    <x v="2"/>
    <x v="0"/>
    <n v="5"/>
    <n v="1"/>
    <n v="3102"/>
    <x v="3"/>
  </r>
  <r>
    <x v="2"/>
    <x v="0"/>
    <n v="1"/>
    <n v="1"/>
    <n v="743"/>
    <x v="3"/>
  </r>
  <r>
    <x v="13"/>
    <x v="0"/>
    <n v="3"/>
    <n v="1"/>
    <n v="1505"/>
    <x v="27"/>
  </r>
  <r>
    <x v="13"/>
    <x v="1"/>
    <n v="2"/>
    <n v="1"/>
    <n v="1277"/>
    <x v="27"/>
  </r>
  <r>
    <x v="13"/>
    <x v="0"/>
    <n v="2"/>
    <n v="1"/>
    <n v="1096"/>
    <x v="27"/>
  </r>
  <r>
    <x v="13"/>
    <x v="1"/>
    <n v="3"/>
    <n v="1"/>
    <n v="1828"/>
    <x v="27"/>
  </r>
  <r>
    <x v="13"/>
    <x v="1"/>
    <n v="2"/>
    <n v="1"/>
    <n v="1581"/>
    <x v="27"/>
  </r>
  <r>
    <x v="2"/>
    <x v="1"/>
    <n v="0"/>
    <n v="1"/>
    <n v="607"/>
    <x v="4"/>
  </r>
  <r>
    <x v="13"/>
    <x v="0"/>
    <n v="2"/>
    <n v="1"/>
    <n v="1128"/>
    <x v="27"/>
  </r>
  <r>
    <x v="13"/>
    <x v="1"/>
    <n v="2"/>
    <n v="1"/>
    <n v="1976"/>
    <x v="27"/>
  </r>
  <r>
    <x v="0"/>
    <x v="1"/>
    <n v="6"/>
    <n v="1"/>
    <n v="4227"/>
    <x v="1"/>
  </r>
  <r>
    <x v="0"/>
    <x v="1"/>
    <n v="5"/>
    <n v="1"/>
    <n v="3315"/>
    <x v="1"/>
  </r>
  <r>
    <x v="13"/>
    <x v="1"/>
    <n v="3"/>
    <n v="1"/>
    <n v="2144"/>
    <x v="27"/>
  </r>
  <r>
    <x v="13"/>
    <x v="1"/>
    <n v="2"/>
    <n v="1"/>
    <n v="1283"/>
    <x v="27"/>
  </r>
  <r>
    <x v="4"/>
    <x v="0"/>
    <n v="2"/>
    <n v="1"/>
    <n v="1302"/>
    <x v="6"/>
  </r>
  <r>
    <x v="13"/>
    <x v="0"/>
    <n v="3"/>
    <n v="1"/>
    <n v="1725"/>
    <x v="27"/>
  </r>
  <r>
    <x v="13"/>
    <x v="0"/>
    <n v="0"/>
    <n v="1"/>
    <n v="2847"/>
    <x v="31"/>
  </r>
  <r>
    <x v="13"/>
    <x v="0"/>
    <n v="3"/>
    <n v="1"/>
    <n v="1947"/>
    <x v="27"/>
  </r>
  <r>
    <x v="14"/>
    <x v="1"/>
    <n v="3"/>
    <n v="1"/>
    <n v="7923"/>
    <x v="19"/>
  </r>
  <r>
    <x v="13"/>
    <x v="1"/>
    <n v="3"/>
    <n v="1"/>
    <n v="1669"/>
    <x v="27"/>
  </r>
  <r>
    <x v="13"/>
    <x v="1"/>
    <n v="3"/>
    <n v="1"/>
    <n v="1669"/>
    <x v="27"/>
  </r>
  <r>
    <x v="3"/>
    <x v="0"/>
    <n v="1"/>
    <n v="1"/>
    <n v="707"/>
    <x v="6"/>
  </r>
  <r>
    <x v="13"/>
    <x v="0"/>
    <n v="2"/>
    <n v="1"/>
    <n v="1404"/>
    <x v="27"/>
  </r>
  <r>
    <x v="13"/>
    <x v="1"/>
    <n v="2"/>
    <n v="1"/>
    <n v="1272"/>
    <x v="27"/>
  </r>
  <r>
    <x v="3"/>
    <x v="0"/>
    <n v="1"/>
    <n v="1"/>
    <n v="888"/>
    <x v="4"/>
  </r>
  <r>
    <x v="13"/>
    <x v="0"/>
    <n v="2"/>
    <n v="1"/>
    <n v="1161"/>
    <x v="27"/>
  </r>
  <r>
    <x v="1"/>
    <x v="1"/>
    <n v="1"/>
    <n v="1"/>
    <n v="2112"/>
    <x v="17"/>
  </r>
  <r>
    <x v="13"/>
    <x v="1"/>
    <n v="2"/>
    <n v="1"/>
    <n v="1286"/>
    <x v="27"/>
  </r>
  <r>
    <x v="13"/>
    <x v="1"/>
    <n v="2"/>
    <n v="1"/>
    <n v="1454"/>
    <x v="27"/>
  </r>
  <r>
    <x v="13"/>
    <x v="1"/>
    <n v="1"/>
    <n v="1"/>
    <n v="874"/>
    <x v="27"/>
  </r>
  <r>
    <x v="0"/>
    <x v="1"/>
    <n v="3"/>
    <n v="1"/>
    <n v="1753"/>
    <x v="39"/>
  </r>
  <r>
    <x v="13"/>
    <x v="0"/>
    <n v="3"/>
    <n v="1"/>
    <n v="2129"/>
    <x v="33"/>
  </r>
  <r>
    <x v="13"/>
    <x v="0"/>
    <n v="3"/>
    <n v="1"/>
    <n v="2149"/>
    <x v="33"/>
  </r>
  <r>
    <x v="0"/>
    <x v="0"/>
    <n v="3"/>
    <n v="1"/>
    <n v="1749"/>
    <x v="1"/>
  </r>
  <r>
    <x v="13"/>
    <x v="0"/>
    <n v="2"/>
    <n v="1"/>
    <n v="1317"/>
    <x v="27"/>
  </r>
  <r>
    <x v="13"/>
    <x v="0"/>
    <n v="2"/>
    <n v="1"/>
    <n v="1281"/>
    <x v="27"/>
  </r>
  <r>
    <x v="4"/>
    <x v="1"/>
    <n v="1"/>
    <n v="1"/>
    <n v="607"/>
    <x v="17"/>
  </r>
  <r>
    <x v="13"/>
    <x v="1"/>
    <n v="3"/>
    <n v="1"/>
    <n v="2330"/>
    <x v="27"/>
  </r>
  <r>
    <x v="13"/>
    <x v="1"/>
    <n v="8"/>
    <n v="1"/>
    <n v="5014"/>
    <x v="27"/>
  </r>
  <r>
    <x v="13"/>
    <x v="0"/>
    <n v="3"/>
    <n v="1"/>
    <n v="2029"/>
    <x v="27"/>
  </r>
  <r>
    <x v="13"/>
    <x v="0"/>
    <n v="3"/>
    <n v="1"/>
    <n v="1530"/>
    <x v="27"/>
  </r>
  <r>
    <x v="13"/>
    <x v="1"/>
    <n v="3"/>
    <n v="1"/>
    <n v="2220"/>
    <x v="33"/>
  </r>
  <r>
    <x v="13"/>
    <x v="1"/>
    <n v="2"/>
    <n v="1"/>
    <n v="1267"/>
    <x v="27"/>
  </r>
  <r>
    <x v="13"/>
    <x v="1"/>
    <n v="3"/>
    <n v="1"/>
    <n v="2057"/>
    <x v="27"/>
  </r>
  <r>
    <x v="13"/>
    <x v="1"/>
    <n v="2"/>
    <n v="1"/>
    <n v="1351"/>
    <x v="27"/>
  </r>
  <r>
    <x v="13"/>
    <x v="0"/>
    <n v="18"/>
    <n v="1"/>
    <n v="10649"/>
    <x v="33"/>
  </r>
  <r>
    <x v="13"/>
    <x v="0"/>
    <n v="3"/>
    <n v="1"/>
    <n v="2777"/>
    <x v="27"/>
  </r>
  <r>
    <x v="13"/>
    <x v="0"/>
    <n v="3"/>
    <n v="1"/>
    <n v="1915"/>
    <x v="27"/>
  </r>
  <r>
    <x v="13"/>
    <x v="1"/>
    <n v="2"/>
    <n v="1"/>
    <n v="1420"/>
    <x v="27"/>
  </r>
  <r>
    <x v="13"/>
    <x v="1"/>
    <n v="2"/>
    <n v="1"/>
    <n v="1337"/>
    <x v="27"/>
  </r>
  <r>
    <x v="2"/>
    <x v="1"/>
    <n v="6"/>
    <n v="1"/>
    <n v="20195"/>
    <x v="40"/>
  </r>
  <r>
    <x v="13"/>
    <x v="0"/>
    <n v="2"/>
    <n v="1"/>
    <n v="1096"/>
    <x v="27"/>
  </r>
  <r>
    <x v="13"/>
    <x v="1"/>
    <n v="3"/>
    <n v="1"/>
    <n v="2187"/>
    <x v="27"/>
  </r>
  <r>
    <x v="0"/>
    <x v="0"/>
    <n v="3"/>
    <n v="1"/>
    <n v="3023"/>
    <x v="41"/>
  </r>
  <r>
    <x v="13"/>
    <x v="0"/>
    <n v="3"/>
    <n v="1"/>
    <n v="1748"/>
    <x v="27"/>
  </r>
  <r>
    <x v="13"/>
    <x v="0"/>
    <n v="2"/>
    <n v="1"/>
    <n v="1141"/>
    <x v="27"/>
  </r>
  <r>
    <x v="13"/>
    <x v="1"/>
    <n v="3"/>
    <n v="1"/>
    <n v="1795"/>
    <x v="27"/>
  </r>
  <r>
    <x v="13"/>
    <x v="0"/>
    <n v="2"/>
    <n v="1"/>
    <n v="1436"/>
    <x v="27"/>
  </r>
  <r>
    <x v="13"/>
    <x v="1"/>
    <n v="2"/>
    <n v="1"/>
    <n v="1156"/>
    <x v="27"/>
  </r>
  <r>
    <x v="5"/>
    <x v="0"/>
    <n v="3"/>
    <n v="1"/>
    <n v="2195"/>
    <x v="4"/>
  </r>
  <r>
    <x v="13"/>
    <x v="1"/>
    <n v="2"/>
    <n v="1"/>
    <n v="1263"/>
    <x v="27"/>
  </r>
  <r>
    <x v="13"/>
    <x v="0"/>
    <n v="2"/>
    <n v="1"/>
    <n v="1324"/>
    <x v="27"/>
  </r>
  <r>
    <x v="1"/>
    <x v="1"/>
    <n v="1"/>
    <n v="2"/>
    <n v="8159"/>
    <x v="42"/>
  </r>
  <r>
    <x v="13"/>
    <x v="1"/>
    <n v="3"/>
    <n v="1"/>
    <n v="1874"/>
    <x v="27"/>
  </r>
  <r>
    <x v="13"/>
    <x v="1"/>
    <n v="2"/>
    <n v="1"/>
    <n v="1538"/>
    <x v="27"/>
  </r>
  <r>
    <x v="13"/>
    <x v="1"/>
    <n v="4"/>
    <n v="1"/>
    <n v="3257"/>
    <x v="27"/>
  </r>
  <r>
    <x v="13"/>
    <x v="0"/>
    <n v="2"/>
    <n v="1"/>
    <n v="1576"/>
    <x v="32"/>
  </r>
  <r>
    <x v="13"/>
    <x v="1"/>
    <n v="15"/>
    <n v="1"/>
    <n v="8631"/>
    <x v="43"/>
  </r>
  <r>
    <x v="13"/>
    <x v="0"/>
    <n v="2"/>
    <n v="1"/>
    <n v="1173"/>
    <x v="27"/>
  </r>
  <r>
    <x v="3"/>
    <x v="1"/>
    <n v="2"/>
    <n v="1"/>
    <n v="2401"/>
    <x v="1"/>
  </r>
  <r>
    <x v="13"/>
    <x v="1"/>
    <n v="3"/>
    <n v="1"/>
    <n v="2516"/>
    <x v="27"/>
  </r>
  <r>
    <x v="13"/>
    <x v="1"/>
    <n v="2"/>
    <n v="1"/>
    <n v="1446"/>
    <x v="27"/>
  </r>
  <r>
    <x v="13"/>
    <x v="1"/>
    <n v="3"/>
    <n v="1"/>
    <n v="1807"/>
    <x v="27"/>
  </r>
  <r>
    <x v="13"/>
    <x v="1"/>
    <n v="2"/>
    <n v="1"/>
    <n v="1307"/>
    <x v="27"/>
  </r>
  <r>
    <x v="13"/>
    <x v="0"/>
    <n v="2"/>
    <n v="1"/>
    <n v="1096"/>
    <x v="27"/>
  </r>
  <r>
    <x v="13"/>
    <x v="1"/>
    <n v="2"/>
    <n v="1"/>
    <n v="1395"/>
    <x v="27"/>
  </r>
  <r>
    <x v="13"/>
    <x v="1"/>
    <n v="3"/>
    <n v="1"/>
    <n v="1739"/>
    <x v="27"/>
  </r>
  <r>
    <x v="13"/>
    <x v="0"/>
    <n v="2"/>
    <n v="1"/>
    <n v="1298"/>
    <x v="27"/>
  </r>
  <r>
    <x v="13"/>
    <x v="1"/>
    <n v="1"/>
    <n v="1"/>
    <n v="921"/>
    <x v="27"/>
  </r>
  <r>
    <x v="13"/>
    <x v="1"/>
    <n v="7"/>
    <n v="1"/>
    <n v="8184"/>
    <x v="44"/>
  </r>
  <r>
    <x v="13"/>
    <x v="0"/>
    <n v="3"/>
    <n v="1"/>
    <n v="2051"/>
    <x v="27"/>
  </r>
  <r>
    <x v="13"/>
    <x v="0"/>
    <n v="3"/>
    <n v="1"/>
    <n v="1743"/>
    <x v="27"/>
  </r>
  <r>
    <x v="13"/>
    <x v="0"/>
    <n v="2"/>
    <m/>
    <n v="1156"/>
    <x v="27"/>
  </r>
  <r>
    <x v="13"/>
    <x v="1"/>
    <n v="2"/>
    <n v="1"/>
    <n v="1491"/>
    <x v="27"/>
  </r>
  <r>
    <x v="13"/>
    <x v="1"/>
    <n v="2"/>
    <n v="1"/>
    <n v="1286"/>
    <x v="27"/>
  </r>
  <r>
    <x v="13"/>
    <x v="0"/>
    <n v="3"/>
    <n v="1"/>
    <n v="1772"/>
    <x v="27"/>
  </r>
  <r>
    <x v="13"/>
    <x v="1"/>
    <n v="2"/>
    <n v="1"/>
    <n v="1437"/>
    <x v="27"/>
  </r>
  <r>
    <x v="13"/>
    <x v="0"/>
    <n v="4"/>
    <n v="1"/>
    <n v="2724"/>
    <x v="27"/>
  </r>
  <r>
    <x v="13"/>
    <x v="1"/>
    <n v="2"/>
    <n v="2"/>
    <n v="1291"/>
    <x v="27"/>
  </r>
  <r>
    <x v="13"/>
    <x v="0"/>
    <n v="2"/>
    <n v="1"/>
    <n v="1211"/>
    <x v="27"/>
  </r>
  <r>
    <x v="13"/>
    <x v="0"/>
    <n v="2"/>
    <n v="1"/>
    <n v="1096"/>
    <x v="27"/>
  </r>
  <r>
    <x v="13"/>
    <x v="1"/>
    <n v="2"/>
    <n v="1"/>
    <n v="1280"/>
    <x v="27"/>
  </r>
  <r>
    <x v="4"/>
    <x v="0"/>
    <n v="1"/>
    <n v="1"/>
    <n v="735"/>
    <x v="17"/>
  </r>
  <r>
    <x v="13"/>
    <x v="1"/>
    <n v="2"/>
    <n v="1"/>
    <n v="1280"/>
    <x v="27"/>
  </r>
  <r>
    <x v="13"/>
    <x v="1"/>
    <n v="2"/>
    <n v="1"/>
    <n v="1383"/>
    <x v="27"/>
  </r>
  <r>
    <x v="13"/>
    <x v="0"/>
    <n v="3"/>
    <n v="1"/>
    <n v="1660"/>
    <x v="27"/>
  </r>
  <r>
    <x v="13"/>
    <x v="1"/>
    <n v="2"/>
    <n v="1"/>
    <n v="1458"/>
    <x v="27"/>
  </r>
  <r>
    <x v="13"/>
    <x v="1"/>
    <n v="2"/>
    <n v="1"/>
    <n v="1427"/>
    <x v="27"/>
  </r>
  <r>
    <x v="13"/>
    <x v="0"/>
    <n v="2"/>
    <n v="1"/>
    <n v="1217"/>
    <x v="27"/>
  </r>
  <r>
    <x v="13"/>
    <x v="0"/>
    <n v="2"/>
    <n v="1"/>
    <n v="1096"/>
    <x v="27"/>
  </r>
  <r>
    <x v="13"/>
    <x v="0"/>
    <n v="2"/>
    <n v="1"/>
    <n v="1099"/>
    <x v="27"/>
  </r>
  <r>
    <x v="1"/>
    <x v="0"/>
    <n v="2"/>
    <n v="1"/>
    <n v="2711"/>
    <x v="7"/>
  </r>
  <r>
    <x v="13"/>
    <x v="0"/>
    <n v="2"/>
    <n v="1"/>
    <n v="1099"/>
    <x v="27"/>
  </r>
  <r>
    <x v="13"/>
    <x v="1"/>
    <n v="1"/>
    <n v="1"/>
    <n v="871"/>
    <x v="27"/>
  </r>
  <r>
    <x v="0"/>
    <x v="1"/>
    <n v="2"/>
    <n v="1"/>
    <n v="1418"/>
    <x v="1"/>
  </r>
  <r>
    <x v="0"/>
    <x v="0"/>
    <n v="4"/>
    <n v="1"/>
    <n v="2936"/>
    <x v="6"/>
  </r>
  <r>
    <x v="1"/>
    <x v="1"/>
    <n v="1"/>
    <n v="1"/>
    <n v="2543"/>
    <x v="14"/>
  </r>
  <r>
    <x v="0"/>
    <x v="1"/>
    <n v="1"/>
    <n v="1"/>
    <n v="4833"/>
    <x v="45"/>
  </r>
  <r>
    <x v="1"/>
    <x v="0"/>
    <n v="0"/>
    <n v="1"/>
    <n v="2570"/>
    <x v="16"/>
  </r>
  <r>
    <x v="1"/>
    <x v="1"/>
    <n v="2"/>
    <n v="2"/>
    <n v="10002"/>
    <x v="46"/>
  </r>
  <r>
    <x v="1"/>
    <x v="1"/>
    <n v="2"/>
    <n v="1"/>
    <n v="1385"/>
    <x v="3"/>
  </r>
  <r>
    <x v="1"/>
    <x v="0"/>
    <n v="3"/>
    <n v="1"/>
    <n v="6692"/>
    <x v="19"/>
  </r>
  <r>
    <x v="2"/>
    <x v="0"/>
    <n v="1"/>
    <n v="1"/>
    <n v="783"/>
    <x v="3"/>
  </r>
  <r>
    <x v="2"/>
    <x v="0"/>
    <n v="4"/>
    <n v="1"/>
    <n v="2255"/>
    <x v="6"/>
  </r>
  <r>
    <x v="2"/>
    <x v="1"/>
    <n v="1"/>
    <n v="1"/>
    <n v="12024"/>
    <x v="47"/>
  </r>
  <r>
    <x v="2"/>
    <x v="1"/>
    <n v="3"/>
    <n v="1"/>
    <n v="2089"/>
    <x v="6"/>
  </r>
  <r>
    <x v="3"/>
    <x v="0"/>
    <n v="1"/>
    <n v="1"/>
    <n v="627"/>
    <x v="17"/>
  </r>
  <r>
    <x v="3"/>
    <x v="0"/>
    <n v="2"/>
    <n v="1"/>
    <n v="1321"/>
    <x v="6"/>
  </r>
  <r>
    <x v="3"/>
    <x v="0"/>
    <n v="1"/>
    <n v="1"/>
    <n v="763"/>
    <x v="17"/>
  </r>
  <r>
    <x v="0"/>
    <x v="0"/>
    <n v="3"/>
    <n v="1"/>
    <n v="1688"/>
    <x v="6"/>
  </r>
  <r>
    <x v="4"/>
    <x v="0"/>
    <n v="1"/>
    <n v="1"/>
    <n v="1760"/>
    <x v="6"/>
  </r>
  <r>
    <x v="4"/>
    <x v="0"/>
    <n v="2"/>
    <n v="1"/>
    <n v="1306"/>
    <x v="4"/>
  </r>
  <r>
    <x v="4"/>
    <x v="0"/>
    <n v="6"/>
    <n v="1"/>
    <n v="3674"/>
    <x v="3"/>
  </r>
  <r>
    <x v="5"/>
    <x v="0"/>
    <n v="2"/>
    <n v="1"/>
    <n v="1348"/>
    <x v="1"/>
  </r>
  <r>
    <x v="5"/>
    <x v="1"/>
    <n v="1"/>
    <n v="1"/>
    <n v="622"/>
    <x v="17"/>
  </r>
  <r>
    <x v="5"/>
    <x v="1"/>
    <n v="1"/>
    <n v="1"/>
    <n v="767"/>
    <x v="17"/>
  </r>
  <r>
    <x v="6"/>
    <x v="1"/>
    <n v="1"/>
    <n v="1"/>
    <n v="1178"/>
    <x v="10"/>
  </r>
  <r>
    <x v="6"/>
    <x v="1"/>
    <n v="1"/>
    <n v="1"/>
    <n v="869"/>
    <x v="48"/>
  </r>
  <r>
    <x v="7"/>
    <x v="1"/>
    <n v="7"/>
    <n v="1"/>
    <n v="17524"/>
    <x v="49"/>
  </r>
  <r>
    <x v="3"/>
    <x v="0"/>
    <n v="1"/>
    <n v="1"/>
    <n v="625"/>
    <x v="48"/>
  </r>
  <r>
    <x v="16"/>
    <x v="1"/>
    <n v="1"/>
    <n v="1"/>
    <n v="3588"/>
    <x v="12"/>
  </r>
  <r>
    <x v="7"/>
    <x v="1"/>
    <n v="0"/>
    <n v="1"/>
    <n v="2925"/>
    <x v="50"/>
  </r>
  <r>
    <x v="17"/>
    <x v="1"/>
    <n v="3"/>
    <n v="1"/>
    <n v="10562"/>
    <x v="51"/>
  </r>
  <r>
    <x v="0"/>
    <x v="0"/>
    <n v="2"/>
    <n v="1"/>
    <n v="1436"/>
    <x v="3"/>
  </r>
  <r>
    <x v="15"/>
    <x v="1"/>
    <n v="3"/>
    <n v="1"/>
    <n v="9230"/>
    <x v="52"/>
  </r>
  <r>
    <x v="3"/>
    <x v="1"/>
    <n v="4"/>
    <n v="1"/>
    <n v="10756"/>
    <x v="19"/>
  </r>
  <r>
    <x v="2"/>
    <x v="1"/>
    <n v="18"/>
    <n v="1"/>
    <n v="11685"/>
    <x v="1"/>
  </r>
  <r>
    <x v="12"/>
    <x v="0"/>
    <n v="1"/>
    <n v="1"/>
    <n v="1711"/>
    <x v="53"/>
  </r>
  <r>
    <x v="0"/>
    <x v="0"/>
    <n v="7"/>
    <n v="1"/>
    <n v="48388"/>
    <x v="54"/>
  </r>
  <r>
    <x v="0"/>
    <x v="0"/>
    <n v="1"/>
    <n v="1"/>
    <n v="851"/>
    <x v="55"/>
  </r>
  <r>
    <x v="2"/>
    <x v="0"/>
    <n v="1"/>
    <n v="1"/>
    <n v="634"/>
    <x v="1"/>
  </r>
  <r>
    <x v="3"/>
    <x v="0"/>
    <n v="6"/>
    <n v="1"/>
    <n v="3656"/>
    <x v="1"/>
  </r>
  <r>
    <x v="0"/>
    <x v="0"/>
    <n v="1"/>
    <n v="1"/>
    <n v="616"/>
    <x v="1"/>
  </r>
  <r>
    <x v="13"/>
    <x v="0"/>
    <n v="1"/>
    <n v="1"/>
    <n v="1688"/>
    <x v="25"/>
  </r>
  <r>
    <x v="2"/>
    <x v="1"/>
    <n v="9"/>
    <n v="1"/>
    <n v="16520"/>
    <x v="56"/>
  </r>
  <r>
    <x v="5"/>
    <x v="0"/>
    <n v="3"/>
    <n v="1"/>
    <n v="1786"/>
    <x v="1"/>
  </r>
  <r>
    <x v="3"/>
    <x v="0"/>
    <n v="1"/>
    <n v="1"/>
    <n v="972"/>
    <x v="6"/>
  </r>
  <r>
    <x v="12"/>
    <x v="1"/>
    <n v="1"/>
    <n v="1"/>
    <n v="2117"/>
    <x v="57"/>
  </r>
  <r>
    <x v="12"/>
    <x v="1"/>
    <n v="2"/>
    <n v="1"/>
    <n v="8050"/>
    <x v="19"/>
  </r>
  <r>
    <x v="0"/>
    <x v="0"/>
    <n v="4"/>
    <n v="1"/>
    <n v="9932"/>
    <x v="19"/>
  </r>
  <r>
    <x v="1"/>
    <x v="0"/>
    <n v="2"/>
    <n v="1"/>
    <n v="1422"/>
    <x v="1"/>
  </r>
  <r>
    <x v="1"/>
    <x v="0"/>
    <n v="2"/>
    <n v="1"/>
    <n v="1381"/>
    <x v="1"/>
  </r>
  <r>
    <x v="13"/>
    <x v="0"/>
    <n v="3"/>
    <n v="1"/>
    <n v="2877"/>
    <x v="10"/>
  </r>
  <r>
    <x v="13"/>
    <x v="1"/>
    <n v="1"/>
    <n v="1"/>
    <n v="2805"/>
    <x v="25"/>
  </r>
  <r>
    <x v="13"/>
    <x v="1"/>
    <n v="2"/>
    <n v="1"/>
    <n v="4412"/>
    <x v="25"/>
  </r>
  <r>
    <x v="2"/>
    <x v="0"/>
    <n v="5"/>
    <n v="1"/>
    <n v="11125"/>
    <x v="58"/>
  </r>
  <r>
    <x v="13"/>
    <x v="0"/>
    <n v="2"/>
    <n v="1"/>
    <n v="1818"/>
    <x v="9"/>
  </r>
  <r>
    <x v="13"/>
    <x v="1"/>
    <n v="5"/>
    <n v="1"/>
    <n v="4296"/>
    <x v="27"/>
  </r>
  <r>
    <x v="13"/>
    <x v="1"/>
    <n v="3"/>
    <n v="1"/>
    <n v="1887"/>
    <x v="27"/>
  </r>
  <r>
    <x v="13"/>
    <x v="0"/>
    <n v="2"/>
    <n v="1"/>
    <n v="1418"/>
    <x v="27"/>
  </r>
  <r>
    <x v="13"/>
    <x v="0"/>
    <n v="2"/>
    <n v="1"/>
    <n v="1136"/>
    <x v="27"/>
  </r>
  <r>
    <x v="13"/>
    <x v="0"/>
    <n v="2"/>
    <n v="1"/>
    <n v="1475"/>
    <x v="27"/>
  </r>
  <r>
    <x v="13"/>
    <x v="0"/>
    <n v="2"/>
    <n v="1"/>
    <n v="1099"/>
    <x v="27"/>
  </r>
  <r>
    <x v="13"/>
    <x v="0"/>
    <n v="3"/>
    <n v="1"/>
    <n v="1538"/>
    <x v="27"/>
  </r>
  <r>
    <x v="12"/>
    <x v="1"/>
    <n v="2"/>
    <n v="1"/>
    <n v="1651"/>
    <x v="9"/>
  </r>
  <r>
    <x v="0"/>
    <x v="0"/>
    <n v="1"/>
    <n v="1"/>
    <n v="1106"/>
    <x v="1"/>
  </r>
  <r>
    <x v="13"/>
    <x v="1"/>
    <n v="1"/>
    <n v="1"/>
    <n v="1097"/>
    <x v="27"/>
  </r>
  <r>
    <x v="4"/>
    <x v="1"/>
    <n v="2"/>
    <n v="1"/>
    <n v="1273"/>
    <x v="4"/>
  </r>
  <r>
    <x v="13"/>
    <x v="0"/>
    <n v="2"/>
    <n v="1"/>
    <n v="1362"/>
    <x v="27"/>
  </r>
  <r>
    <x v="13"/>
    <x v="1"/>
    <n v="3"/>
    <n v="1"/>
    <n v="3342"/>
    <x v="27"/>
  </r>
  <r>
    <x v="5"/>
    <x v="0"/>
    <n v="5"/>
    <n v="1"/>
    <n v="11877"/>
    <x v="50"/>
  </r>
  <r>
    <x v="1"/>
    <x v="0"/>
    <n v="1"/>
    <n v="1"/>
    <n v="547"/>
    <x v="4"/>
  </r>
  <r>
    <x v="13"/>
    <x v="1"/>
    <n v="6"/>
    <n v="1"/>
    <n v="5568"/>
    <x v="27"/>
  </r>
  <r>
    <x v="13"/>
    <x v="0"/>
    <n v="7"/>
    <n v="1"/>
    <n v="4288"/>
    <x v="28"/>
  </r>
  <r>
    <x v="13"/>
    <x v="0"/>
    <n v="7"/>
    <n v="1"/>
    <n v="5788"/>
    <x v="43"/>
  </r>
  <r>
    <x v="1"/>
    <x v="0"/>
    <n v="4"/>
    <n v="1"/>
    <n v="2238"/>
    <x v="4"/>
  </r>
  <r>
    <x v="13"/>
    <x v="1"/>
    <n v="2"/>
    <n v="1"/>
    <n v="1283"/>
    <x v="27"/>
  </r>
  <r>
    <x v="13"/>
    <x v="0"/>
    <n v="0"/>
    <n v="1"/>
    <n v="2531"/>
    <x v="31"/>
  </r>
  <r>
    <x v="13"/>
    <x v="0"/>
    <n v="23"/>
    <n v="1"/>
    <n v="13112"/>
    <x v="43"/>
  </r>
  <r>
    <x v="13"/>
    <x v="1"/>
    <n v="3"/>
    <n v="1"/>
    <n v="3497"/>
    <x v="27"/>
  </r>
  <r>
    <x v="13"/>
    <x v="1"/>
    <n v="3"/>
    <n v="1"/>
    <n v="1832"/>
    <x v="27"/>
  </r>
  <r>
    <x v="13"/>
    <x v="0"/>
    <n v="3"/>
    <n v="1"/>
    <n v="1685"/>
    <x v="27"/>
  </r>
  <r>
    <x v="13"/>
    <x v="1"/>
    <n v="2"/>
    <n v="1"/>
    <n v="1135"/>
    <x v="27"/>
  </r>
  <r>
    <x v="13"/>
    <x v="0"/>
    <n v="2"/>
    <n v="1"/>
    <n v="1156"/>
    <x v="27"/>
  </r>
  <r>
    <x v="4"/>
    <x v="0"/>
    <n v="1"/>
    <n v="1"/>
    <n v="548"/>
    <x v="6"/>
  </r>
  <r>
    <x v="13"/>
    <x v="0"/>
    <n v="2"/>
    <n v="1"/>
    <n v="1303"/>
    <x v="27"/>
  </r>
  <r>
    <x v="13"/>
    <x v="0"/>
    <n v="3"/>
    <n v="1"/>
    <n v="1890"/>
    <x v="27"/>
  </r>
  <r>
    <x v="6"/>
    <x v="1"/>
    <n v="2"/>
    <n v="1"/>
    <n v="1285"/>
    <x v="1"/>
  </r>
  <r>
    <x v="13"/>
    <x v="1"/>
    <n v="3"/>
    <n v="1"/>
    <n v="1674"/>
    <x v="27"/>
  </r>
  <r>
    <x v="13"/>
    <x v="0"/>
    <n v="2"/>
    <n v="1"/>
    <n v="1128"/>
    <x v="27"/>
  </r>
  <r>
    <x v="13"/>
    <x v="1"/>
    <n v="4"/>
    <n v="1"/>
    <n v="2595"/>
    <x v="27"/>
  </r>
  <r>
    <x v="13"/>
    <x v="1"/>
    <n v="3"/>
    <n v="1"/>
    <n v="1782"/>
    <x v="27"/>
  </r>
  <r>
    <x v="13"/>
    <x v="0"/>
    <n v="2"/>
    <n v="1"/>
    <n v="1251"/>
    <x v="27"/>
  </r>
  <r>
    <x v="13"/>
    <x v="1"/>
    <n v="3"/>
    <n v="1"/>
    <n v="1997"/>
    <x v="27"/>
  </r>
  <r>
    <x v="1"/>
    <x v="0"/>
    <n v="1"/>
    <n v="1"/>
    <n v="532"/>
    <x v="17"/>
  </r>
  <r>
    <x v="13"/>
    <x v="1"/>
    <n v="2"/>
    <n v="1"/>
    <n v="1758"/>
    <x v="27"/>
  </r>
  <r>
    <x v="13"/>
    <x v="1"/>
    <n v="2"/>
    <n v="1"/>
    <n v="1369"/>
    <x v="27"/>
  </r>
  <r>
    <x v="13"/>
    <x v="1"/>
    <n v="2"/>
    <n v="1"/>
    <n v="1096"/>
    <x v="27"/>
  </r>
  <r>
    <x v="13"/>
    <x v="1"/>
    <n v="2"/>
    <n v="1"/>
    <n v="1477"/>
    <x v="27"/>
  </r>
  <r>
    <x v="1"/>
    <x v="0"/>
    <n v="1"/>
    <n v="1"/>
    <n v="840"/>
    <x v="1"/>
  </r>
  <r>
    <x v="13"/>
    <x v="1"/>
    <n v="2"/>
    <n v="1"/>
    <n v="1340"/>
    <x v="27"/>
  </r>
  <r>
    <x v="13"/>
    <x v="1"/>
    <n v="2"/>
    <n v="1"/>
    <n v="1236"/>
    <x v="27"/>
  </r>
  <r>
    <x v="13"/>
    <x v="1"/>
    <n v="5"/>
    <n v="1"/>
    <n v="4677"/>
    <x v="27"/>
  </r>
  <r>
    <x v="0"/>
    <x v="1"/>
    <n v="2"/>
    <n v="1"/>
    <n v="3285"/>
    <x v="4"/>
  </r>
  <r>
    <x v="17"/>
    <x v="1"/>
    <n v="1"/>
    <n v="1"/>
    <n v="10585"/>
    <x v="59"/>
  </r>
  <r>
    <x v="5"/>
    <x v="1"/>
    <n v="3"/>
    <n v="1"/>
    <n v="1808"/>
    <x v="1"/>
  </r>
  <r>
    <x v="13"/>
    <x v="1"/>
    <n v="1"/>
    <n v="1"/>
    <n v="1051"/>
    <x v="27"/>
  </r>
  <r>
    <x v="1"/>
    <x v="0"/>
    <n v="3"/>
    <n v="1"/>
    <n v="2201"/>
    <x v="3"/>
  </r>
  <r>
    <x v="13"/>
    <x v="0"/>
    <n v="4"/>
    <n v="3"/>
    <n v="3041"/>
    <x v="33"/>
  </r>
  <r>
    <x v="13"/>
    <x v="1"/>
    <n v="1"/>
    <n v="1"/>
    <n v="550"/>
    <x v="27"/>
  </r>
  <r>
    <x v="13"/>
    <x v="0"/>
    <n v="2"/>
    <n v="1"/>
    <n v="1156"/>
    <x v="27"/>
  </r>
  <r>
    <x v="0"/>
    <x v="0"/>
    <n v="1"/>
    <n v="1"/>
    <n v="3800"/>
    <x v="1"/>
  </r>
  <r>
    <x v="13"/>
    <x v="1"/>
    <n v="2"/>
    <n v="1"/>
    <n v="1039"/>
    <x v="27"/>
  </r>
  <r>
    <x v="13"/>
    <x v="0"/>
    <n v="3"/>
    <n v="1"/>
    <n v="1769"/>
    <x v="32"/>
  </r>
  <r>
    <x v="13"/>
    <x v="1"/>
    <n v="2"/>
    <n v="1"/>
    <n v="1794"/>
    <x v="27"/>
  </r>
  <r>
    <x v="13"/>
    <x v="1"/>
    <n v="2"/>
    <n v="1"/>
    <n v="1578"/>
    <x v="27"/>
  </r>
  <r>
    <x v="16"/>
    <x v="1"/>
    <n v="2"/>
    <n v="2"/>
    <n v="1153"/>
    <x v="3"/>
  </r>
  <r>
    <x v="13"/>
    <x v="1"/>
    <n v="3"/>
    <n v="1"/>
    <n v="1883"/>
    <x v="27"/>
  </r>
  <r>
    <x v="13"/>
    <x v="1"/>
    <n v="2"/>
    <n v="6"/>
    <n v="1535"/>
    <x v="27"/>
  </r>
  <r>
    <x v="13"/>
    <x v="0"/>
    <n v="2"/>
    <n v="1"/>
    <n v="1200"/>
    <x v="27"/>
  </r>
  <r>
    <x v="13"/>
    <x v="0"/>
    <n v="3"/>
    <n v="1"/>
    <n v="1946"/>
    <x v="27"/>
  </r>
  <r>
    <x v="13"/>
    <x v="0"/>
    <n v="2"/>
    <n v="1"/>
    <n v="1875"/>
    <x v="27"/>
  </r>
  <r>
    <x v="13"/>
    <x v="0"/>
    <n v="3"/>
    <n v="1"/>
    <n v="1908"/>
    <x v="27"/>
  </r>
  <r>
    <x v="13"/>
    <x v="1"/>
    <n v="3"/>
    <n v="1"/>
    <n v="2080"/>
    <x v="27"/>
  </r>
  <r>
    <x v="13"/>
    <x v="1"/>
    <n v="2"/>
    <n v="1"/>
    <n v="1408"/>
    <x v="27"/>
  </r>
  <r>
    <x v="13"/>
    <x v="1"/>
    <n v="3"/>
    <n v="1"/>
    <n v="2008"/>
    <x v="27"/>
  </r>
  <r>
    <x v="0"/>
    <x v="1"/>
    <n v="4"/>
    <n v="1"/>
    <n v="2977"/>
    <x v="4"/>
  </r>
  <r>
    <x v="13"/>
    <x v="1"/>
    <n v="2"/>
    <n v="1"/>
    <n v="1278"/>
    <x v="27"/>
  </r>
  <r>
    <x v="13"/>
    <x v="1"/>
    <n v="2"/>
    <n v="1"/>
    <n v="1408"/>
    <x v="27"/>
  </r>
  <r>
    <x v="13"/>
    <x v="0"/>
    <n v="2"/>
    <n v="1"/>
    <n v="1083"/>
    <x v="27"/>
  </r>
  <r>
    <x v="13"/>
    <x v="1"/>
    <n v="3"/>
    <n v="1"/>
    <n v="1964"/>
    <x v="27"/>
  </r>
  <r>
    <x v="13"/>
    <x v="1"/>
    <n v="2"/>
    <n v="1"/>
    <n v="1231"/>
    <x v="27"/>
  </r>
  <r>
    <x v="13"/>
    <x v="1"/>
    <n v="3"/>
    <n v="1"/>
    <n v="1845"/>
    <x v="27"/>
  </r>
  <r>
    <x v="13"/>
    <x v="1"/>
    <n v="2"/>
    <n v="1"/>
    <n v="1428"/>
    <x v="27"/>
  </r>
  <r>
    <x v="3"/>
    <x v="0"/>
    <n v="5"/>
    <n v="4"/>
    <n v="2735"/>
    <x v="1"/>
  </r>
  <r>
    <x v="13"/>
    <x v="0"/>
    <n v="7"/>
    <n v="1"/>
    <n v="5934"/>
    <x v="27"/>
  </r>
  <r>
    <x v="13"/>
    <x v="0"/>
    <n v="3"/>
    <n v="1"/>
    <n v="1888"/>
    <x v="27"/>
  </r>
  <r>
    <x v="13"/>
    <x v="0"/>
    <n v="3"/>
    <n v="1"/>
    <n v="1431"/>
    <x v="27"/>
  </r>
  <r>
    <x v="3"/>
    <x v="1"/>
    <n v="2"/>
    <n v="1"/>
    <n v="9129"/>
    <x v="56"/>
  </r>
  <r>
    <x v="13"/>
    <x v="1"/>
    <n v="1"/>
    <n v="1"/>
    <n v="651"/>
    <x v="27"/>
  </r>
  <r>
    <x v="13"/>
    <x v="0"/>
    <n v="4"/>
    <n v="1"/>
    <n v="3969"/>
    <x v="27"/>
  </r>
  <r>
    <x v="13"/>
    <x v="1"/>
    <n v="2"/>
    <n v="1"/>
    <n v="1363"/>
    <x v="27"/>
  </r>
  <r>
    <x v="13"/>
    <x v="0"/>
    <n v="2"/>
    <n v="1"/>
    <n v="1118"/>
    <x v="27"/>
  </r>
  <r>
    <x v="13"/>
    <x v="0"/>
    <n v="2"/>
    <n v="1"/>
    <n v="1543"/>
    <x v="27"/>
  </r>
  <r>
    <x v="3"/>
    <x v="1"/>
    <n v="1"/>
    <n v="1"/>
    <n v="678"/>
    <x v="4"/>
  </r>
  <r>
    <x v="3"/>
    <x v="0"/>
    <n v="2"/>
    <n v="1"/>
    <n v="1463"/>
    <x v="20"/>
  </r>
  <r>
    <x v="0"/>
    <x v="1"/>
    <n v="3"/>
    <n v="1"/>
    <n v="8439"/>
    <x v="60"/>
  </r>
  <r>
    <x v="13"/>
    <x v="0"/>
    <n v="5"/>
    <n v="1"/>
    <n v="4304"/>
    <x v="27"/>
  </r>
  <r>
    <x v="13"/>
    <x v="0"/>
    <n v="3"/>
    <n v="1"/>
    <n v="1890"/>
    <x v="27"/>
  </r>
  <r>
    <x v="13"/>
    <x v="1"/>
    <n v="3"/>
    <n v="1"/>
    <n v="1933"/>
    <x v="27"/>
  </r>
  <r>
    <x v="13"/>
    <x v="0"/>
    <n v="2"/>
    <n v="1"/>
    <n v="1281"/>
    <x v="27"/>
  </r>
  <r>
    <x v="7"/>
    <x v="0"/>
    <n v="2"/>
    <n v="1"/>
    <n v="1160"/>
    <x v="1"/>
  </r>
  <r>
    <x v="13"/>
    <x v="1"/>
    <n v="2"/>
    <n v="1"/>
    <n v="1120"/>
    <x v="27"/>
  </r>
  <r>
    <x v="1"/>
    <x v="0"/>
    <n v="2"/>
    <n v="1"/>
    <n v="1164"/>
    <x v="4"/>
  </r>
  <r>
    <x v="13"/>
    <x v="0"/>
    <n v="2"/>
    <n v="1"/>
    <n v="1083"/>
    <x v="27"/>
  </r>
  <r>
    <x v="13"/>
    <x v="1"/>
    <n v="2"/>
    <n v="1"/>
    <n v="1465"/>
    <x v="27"/>
  </r>
  <r>
    <x v="13"/>
    <x v="0"/>
    <n v="2"/>
    <n v="1"/>
    <n v="1083"/>
    <x v="27"/>
  </r>
  <r>
    <x v="13"/>
    <x v="1"/>
    <n v="2"/>
    <n v="1"/>
    <n v="1768"/>
    <x v="44"/>
  </r>
  <r>
    <x v="3"/>
    <x v="0"/>
    <n v="4"/>
    <n v="1"/>
    <n v="2296"/>
    <x v="61"/>
  </r>
  <r>
    <x v="13"/>
    <x v="1"/>
    <n v="2"/>
    <n v="1"/>
    <n v="1284"/>
    <x v="27"/>
  </r>
  <r>
    <x v="4"/>
    <x v="0"/>
    <n v="4"/>
    <n v="1"/>
    <n v="2632"/>
    <x v="3"/>
  </r>
  <r>
    <x v="13"/>
    <x v="1"/>
    <n v="3"/>
    <n v="1"/>
    <n v="1952"/>
    <x v="27"/>
  </r>
  <r>
    <x v="13"/>
    <x v="1"/>
    <n v="4"/>
    <n v="1"/>
    <n v="2100"/>
    <x v="27"/>
  </r>
  <r>
    <x v="0"/>
    <x v="0"/>
    <n v="2"/>
    <n v="1"/>
    <n v="2217"/>
    <x v="0"/>
  </r>
  <r>
    <x v="13"/>
    <x v="1"/>
    <n v="2"/>
    <n v="1"/>
    <n v="1281"/>
    <x v="27"/>
  </r>
  <r>
    <x v="13"/>
    <x v="0"/>
    <n v="2"/>
    <n v="1"/>
    <n v="1250"/>
    <x v="27"/>
  </r>
  <r>
    <x v="9"/>
    <x v="1"/>
    <n v="2"/>
    <n v="1"/>
    <n v="8398"/>
    <x v="23"/>
  </r>
  <r>
    <x v="13"/>
    <x v="1"/>
    <n v="2"/>
    <n v="1"/>
    <n v="1263"/>
    <x v="27"/>
  </r>
  <r>
    <x v="13"/>
    <x v="0"/>
    <n v="2"/>
    <n v="1"/>
    <n v="1178"/>
    <x v="27"/>
  </r>
  <r>
    <x v="13"/>
    <x v="0"/>
    <n v="24"/>
    <n v="1"/>
    <n v="13040"/>
    <x v="62"/>
  </r>
  <r>
    <x v="13"/>
    <x v="0"/>
    <n v="3"/>
    <n v="1"/>
    <n v="1517"/>
    <x v="27"/>
  </r>
  <r>
    <x v="13"/>
    <x v="1"/>
    <n v="3"/>
    <n v="4"/>
    <n v="3126"/>
    <x v="27"/>
  </r>
  <r>
    <x v="13"/>
    <x v="0"/>
    <n v="4"/>
    <n v="1"/>
    <n v="2049"/>
    <x v="27"/>
  </r>
  <r>
    <x v="13"/>
    <x v="1"/>
    <n v="2"/>
    <n v="1"/>
    <n v="1245"/>
    <x v="27"/>
  </r>
  <r>
    <x v="1"/>
    <x v="1"/>
    <n v="1"/>
    <n v="1"/>
    <n v="3578"/>
    <x v="53"/>
  </r>
  <r>
    <x v="13"/>
    <x v="0"/>
    <n v="3"/>
    <n v="1"/>
    <n v="1603"/>
    <x v="27"/>
  </r>
  <r>
    <x v="13"/>
    <x v="0"/>
    <n v="3"/>
    <n v="1"/>
    <n v="2840"/>
    <x v="27"/>
  </r>
  <r>
    <x v="13"/>
    <x v="0"/>
    <n v="2"/>
    <n v="1"/>
    <n v="1411"/>
    <x v="27"/>
  </r>
  <r>
    <x v="13"/>
    <x v="0"/>
    <n v="2"/>
    <n v="1"/>
    <n v="1175"/>
    <x v="27"/>
  </r>
  <r>
    <x v="13"/>
    <x v="1"/>
    <n v="2"/>
    <n v="1"/>
    <n v="1689"/>
    <x v="27"/>
  </r>
  <r>
    <x v="13"/>
    <x v="0"/>
    <n v="3"/>
    <n v="1"/>
    <n v="2023"/>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1B077-07D5-4527-BB1D-E9732E281D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8:C132" firstHeaderRow="0" firstDataRow="1" firstDataCol="1"/>
  <pivotFields count="6">
    <pivotField axis="axisRow" showAll="0">
      <items count="19">
        <item x="13"/>
        <item x="12"/>
        <item x="11"/>
        <item x="10"/>
        <item x="15"/>
        <item x="14"/>
        <item x="9"/>
        <item x="8"/>
        <item x="16"/>
        <item x="17"/>
        <item x="7"/>
        <item x="6"/>
        <item x="5"/>
        <item x="4"/>
        <item x="3"/>
        <item x="2"/>
        <item x="1"/>
        <item x="0"/>
        <item t="default"/>
      </items>
    </pivotField>
    <pivotField axis="axisRow" showAll="0">
      <items count="3">
        <item x="1"/>
        <item x="0"/>
        <item t="default"/>
      </items>
    </pivotField>
    <pivotField showAll="0"/>
    <pivotField showAll="0"/>
    <pivotField dataField="1" showAll="0"/>
    <pivotField showAll="0"/>
  </pivotFields>
  <rowFields count="2">
    <field x="1"/>
    <field x="0"/>
  </rowFields>
  <rowItems count="34">
    <i>
      <x/>
    </i>
    <i r="1">
      <x/>
    </i>
    <i r="1">
      <x v="1"/>
    </i>
    <i r="1">
      <x v="2"/>
    </i>
    <i r="1">
      <x v="3"/>
    </i>
    <i r="1">
      <x v="4"/>
    </i>
    <i r="1">
      <x v="5"/>
    </i>
    <i r="1">
      <x v="6"/>
    </i>
    <i r="1">
      <x v="7"/>
    </i>
    <i r="1">
      <x v="8"/>
    </i>
    <i r="1">
      <x v="9"/>
    </i>
    <i r="1">
      <x v="10"/>
    </i>
    <i r="1">
      <x v="11"/>
    </i>
    <i r="1">
      <x v="12"/>
    </i>
    <i r="1">
      <x v="13"/>
    </i>
    <i r="1">
      <x v="14"/>
    </i>
    <i r="1">
      <x v="15"/>
    </i>
    <i r="1">
      <x v="16"/>
    </i>
    <i r="1">
      <x v="17"/>
    </i>
    <i>
      <x v="1"/>
    </i>
    <i r="1">
      <x/>
    </i>
    <i r="1">
      <x v="1"/>
    </i>
    <i r="1">
      <x v="3"/>
    </i>
    <i r="1">
      <x v="4"/>
    </i>
    <i r="1">
      <x v="5"/>
    </i>
    <i r="1">
      <x v="10"/>
    </i>
    <i r="1">
      <x v="11"/>
    </i>
    <i r="1">
      <x v="12"/>
    </i>
    <i r="1">
      <x v="13"/>
    </i>
    <i r="1">
      <x v="14"/>
    </i>
    <i r="1">
      <x v="15"/>
    </i>
    <i r="1">
      <x v="16"/>
    </i>
    <i r="1">
      <x v="17"/>
    </i>
    <i t="grand">
      <x/>
    </i>
  </rowItems>
  <colFields count="1">
    <field x="-2"/>
  </colFields>
  <colItems count="2">
    <i>
      <x/>
    </i>
    <i i="1">
      <x v="1"/>
    </i>
  </colItems>
  <dataFields count="2">
    <dataField name="Sum of Total Charges" fld="4" baseField="0" baseItem="0" numFmtId="165"/>
    <dataField name="Average of Total Charges2" fld="4" subtotal="average" baseField="0" baseItem="0" numFmtId="165"/>
  </dataFields>
  <formats count="2">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s>
  <conditionalFormats count="4">
    <conditionalFormat priority="1">
      <pivotAreas count="1">
        <pivotArea type="data" collapsedLevelsAreSubtotals="1" fieldPosition="0">
          <references count="3">
            <reference field="4294967294" count="1" selected="0">
              <x v="1"/>
            </reference>
            <reference field="0" count="13">
              <x v="0"/>
              <x v="1"/>
              <x v="3"/>
              <x v="4"/>
              <x v="5"/>
              <x v="10"/>
              <x v="11"/>
              <x v="12"/>
              <x v="13"/>
              <x v="14"/>
              <x v="15"/>
              <x v="16"/>
              <x v="17"/>
            </reference>
            <reference field="1" count="1" selected="0">
              <x v="1"/>
            </reference>
          </references>
        </pivotArea>
      </pivotAreas>
    </conditionalFormat>
    <conditionalFormat priority="2">
      <pivotAreas count="1">
        <pivotArea type="data" collapsedLevelsAreSubtotals="1" fieldPosition="0">
          <references count="3">
            <reference field="4294967294" count="1" selected="0">
              <x v="0"/>
            </reference>
            <reference field="0" count="13">
              <x v="0"/>
              <x v="1"/>
              <x v="3"/>
              <x v="4"/>
              <x v="5"/>
              <x v="10"/>
              <x v="11"/>
              <x v="12"/>
              <x v="13"/>
              <x v="14"/>
              <x v="15"/>
              <x v="16"/>
              <x v="17"/>
            </reference>
            <reference field="1" count="1" selected="0">
              <x v="1"/>
            </reference>
          </references>
        </pivotArea>
      </pivotAreas>
    </conditionalFormat>
    <conditionalFormat priority="3">
      <pivotAreas count="1">
        <pivotArea type="data" collapsedLevelsAreSubtotals="1" fieldPosition="0">
          <references count="3">
            <reference field="4294967294" count="1" selected="0">
              <x v="1"/>
            </reference>
            <reference field="0" count="18">
              <x v="0"/>
              <x v="1"/>
              <x v="2"/>
              <x v="3"/>
              <x v="4"/>
              <x v="5"/>
              <x v="6"/>
              <x v="7"/>
              <x v="8"/>
              <x v="9"/>
              <x v="10"/>
              <x v="11"/>
              <x v="12"/>
              <x v="13"/>
              <x v="14"/>
              <x v="15"/>
              <x v="16"/>
              <x v="17"/>
            </reference>
            <reference field="1" count="1" selected="0">
              <x v="0"/>
            </reference>
          </references>
        </pivotArea>
      </pivotAreas>
    </conditionalFormat>
    <conditionalFormat priority="4">
      <pivotAreas count="1">
        <pivotArea type="data" collapsedLevelsAreSubtotals="1" fieldPosition="0">
          <references count="3">
            <reference field="4294967294" count="1" selected="0">
              <x v="0"/>
            </reference>
            <reference field="0" count="18">
              <x v="0"/>
              <x v="1"/>
              <x v="2"/>
              <x v="3"/>
              <x v="4"/>
              <x v="5"/>
              <x v="6"/>
              <x v="7"/>
              <x v="8"/>
              <x v="9"/>
              <x v="10"/>
              <x v="11"/>
              <x v="12"/>
              <x v="13"/>
              <x v="14"/>
              <x v="15"/>
              <x v="16"/>
              <x v="17"/>
            </reference>
            <reference field="1"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01A614-F375-4464-9D21-CD4E6971CB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E91" firstHeaderRow="0" firstDataRow="1" firstDataCol="1"/>
  <pivotFields count="6">
    <pivotField showAll="0"/>
    <pivotField showAll="0"/>
    <pivotField dataField="1" showAll="0"/>
    <pivotField showAll="0"/>
    <pivotField dataField="1" showAll="0"/>
    <pivotField axis="axisRow" showAll="0">
      <items count="64">
        <item x="46"/>
        <item x="35"/>
        <item x="40"/>
        <item x="11"/>
        <item x="41"/>
        <item x="19"/>
        <item x="55"/>
        <item x="36"/>
        <item x="57"/>
        <item x="47"/>
        <item x="15"/>
        <item x="51"/>
        <item x="23"/>
        <item x="26"/>
        <item x="25"/>
        <item x="12"/>
        <item x="13"/>
        <item x="29"/>
        <item x="60"/>
        <item x="52"/>
        <item x="56"/>
        <item x="9"/>
        <item x="30"/>
        <item x="59"/>
        <item x="42"/>
        <item x="49"/>
        <item x="50"/>
        <item x="5"/>
        <item x="14"/>
        <item x="37"/>
        <item x="10"/>
        <item x="0"/>
        <item x="61"/>
        <item x="8"/>
        <item x="38"/>
        <item x="31"/>
        <item x="24"/>
        <item x="43"/>
        <item x="33"/>
        <item x="32"/>
        <item x="44"/>
        <item x="34"/>
        <item x="28"/>
        <item x="27"/>
        <item x="21"/>
        <item x="18"/>
        <item x="53"/>
        <item x="58"/>
        <item x="39"/>
        <item x="6"/>
        <item x="1"/>
        <item x="4"/>
        <item x="17"/>
        <item x="48"/>
        <item x="3"/>
        <item x="20"/>
        <item x="22"/>
        <item x="16"/>
        <item x="7"/>
        <item x="62"/>
        <item x="54"/>
        <item x="2"/>
        <item x="45"/>
        <item t="default"/>
      </items>
    </pivotField>
  </pivotFields>
  <rowFields count="1">
    <field x="5"/>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Fields count="1">
    <field x="-2"/>
  </colFields>
  <colItems count="4">
    <i>
      <x/>
    </i>
    <i i="1">
      <x v="1"/>
    </i>
    <i i="2">
      <x v="2"/>
    </i>
    <i i="3">
      <x v="3"/>
    </i>
  </colItems>
  <dataFields count="4">
    <dataField name="Count of Length of Stay" fld="2" subtotal="count" baseField="5" baseItem="10"/>
    <dataField name="Average of Length of Stay" fld="2" subtotal="average" baseField="5" baseItem="0" numFmtId="166"/>
    <dataField name="Sum of Total Charges" fld="4" baseField="0" baseItem="0" numFmtId="165"/>
    <dataField name="Average of Total Charges2" fld="4" subtotal="average" baseField="5" baseItem="0" numFmtId="165"/>
  </dataFields>
  <formats count="3">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3"/>
          </reference>
        </references>
      </pivotArea>
    </format>
    <format dxfId="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0B762A-9CA5-4A73-8104-3E4C9C0915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2" firstHeaderRow="0" firstDataRow="1" firstDataCol="1"/>
  <pivotFields count="6">
    <pivotField axis="axisRow" dataField="1" showAll="0">
      <items count="19">
        <item x="13"/>
        <item x="12"/>
        <item x="11"/>
        <item x="10"/>
        <item x="15"/>
        <item x="14"/>
        <item x="9"/>
        <item x="8"/>
        <item x="16"/>
        <item x="17"/>
        <item x="7"/>
        <item x="6"/>
        <item x="5"/>
        <item x="4"/>
        <item x="3"/>
        <item x="2"/>
        <item x="1"/>
        <item x="0"/>
        <item t="default"/>
      </items>
    </pivotField>
    <pivotField showAll="0"/>
    <pivotField showAll="0"/>
    <pivotField showAll="0"/>
    <pivotField dataField="1" showAll="0"/>
    <pivotField showAll="0"/>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3">
    <i>
      <x/>
    </i>
    <i i="1">
      <x v="1"/>
    </i>
    <i i="2">
      <x v="2"/>
    </i>
  </colItems>
  <dataFields count="3">
    <dataField name="Count of AGE" fld="0" subtotal="count" baseField="0" baseItem="0"/>
    <dataField name="Sum of Total Charges" fld="4" baseField="0" baseItem="0" numFmtId="165"/>
    <dataField name="Average of Total Charges2" fld="4" subtotal="average" baseField="0" baseItem="0" numFmtId="165"/>
  </dataFields>
  <formats count="2">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2"/>
          </reference>
        </references>
      </pivotArea>
    </format>
  </formats>
  <conditionalFormats count="2">
    <conditionalFormat priority="11">
      <pivotAreas count="1">
        <pivotArea type="data" collapsedLevelsAreSubtotals="1" fieldPosition="0">
          <references count="2">
            <reference field="4294967294" count="1" selected="0">
              <x v="2"/>
            </reference>
            <reference field="0" count="18">
              <x v="0"/>
              <x v="1"/>
              <x v="2"/>
              <x v="3"/>
              <x v="4"/>
              <x v="5"/>
              <x v="6"/>
              <x v="7"/>
              <x v="8"/>
              <x v="9"/>
              <x v="10"/>
              <x v="11"/>
              <x v="12"/>
              <x v="13"/>
              <x v="14"/>
              <x v="15"/>
              <x v="16"/>
              <x v="17"/>
            </reference>
          </references>
        </pivotArea>
      </pivotAreas>
    </conditionalFormat>
    <conditionalFormat priority="9">
      <pivotAreas count="1">
        <pivotArea type="data" collapsedLevelsAreSubtotals="1" fieldPosition="0">
          <references count="2">
            <reference field="4294967294" count="1" selected="0">
              <x v="0"/>
            </reference>
            <reference field="0" count="18">
              <x v="0"/>
              <x v="1"/>
              <x v="2"/>
              <x v="3"/>
              <x v="4"/>
              <x v="5"/>
              <x v="6"/>
              <x v="7"/>
              <x v="8"/>
              <x v="9"/>
              <x v="10"/>
              <x v="11"/>
              <x v="12"/>
              <x v="13"/>
              <x v="14"/>
              <x v="15"/>
              <x v="16"/>
              <x v="1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C5D0-43AE-454A-8939-36E00D8425C2}">
  <dimension ref="A1:AB501"/>
  <sheetViews>
    <sheetView zoomScale="71" zoomScaleNormal="71" workbookViewId="0">
      <selection activeCell="G16" sqref="G16"/>
    </sheetView>
  </sheetViews>
  <sheetFormatPr defaultColWidth="11.42578125" defaultRowHeight="15" x14ac:dyDescent="0.25"/>
  <cols>
    <col min="3" max="3" width="14.85546875" bestFit="1" customWidth="1"/>
    <col min="5" max="5" width="14.28515625" bestFit="1" customWidth="1"/>
    <col min="6" max="6" width="16" bestFit="1" customWidth="1"/>
    <col min="20" max="20" width="11.42578125" style="18"/>
  </cols>
  <sheetData>
    <row r="1" spans="1:21" x14ac:dyDescent="0.25">
      <c r="A1" t="s">
        <v>0</v>
      </c>
      <c r="B1" t="s">
        <v>1</v>
      </c>
      <c r="C1" t="s">
        <v>2</v>
      </c>
      <c r="D1" t="s">
        <v>3</v>
      </c>
      <c r="E1" t="s">
        <v>4</v>
      </c>
      <c r="F1" t="s">
        <v>5</v>
      </c>
      <c r="T1" s="17"/>
    </row>
    <row r="2" spans="1:21" x14ac:dyDescent="0.25">
      <c r="A2">
        <v>17</v>
      </c>
      <c r="B2">
        <v>1</v>
      </c>
      <c r="C2">
        <v>2</v>
      </c>
      <c r="D2">
        <v>1</v>
      </c>
      <c r="E2">
        <v>2660</v>
      </c>
      <c r="F2">
        <v>560</v>
      </c>
    </row>
    <row r="3" spans="1:21" x14ac:dyDescent="0.25">
      <c r="A3">
        <v>17</v>
      </c>
      <c r="B3">
        <v>0</v>
      </c>
      <c r="C3">
        <v>2</v>
      </c>
      <c r="D3">
        <v>1</v>
      </c>
      <c r="E3">
        <v>1689</v>
      </c>
      <c r="F3">
        <v>753</v>
      </c>
    </row>
    <row r="4" spans="1:21" x14ac:dyDescent="0.25">
      <c r="A4">
        <v>17</v>
      </c>
      <c r="B4">
        <v>1</v>
      </c>
      <c r="C4">
        <v>7</v>
      </c>
      <c r="D4">
        <v>1</v>
      </c>
      <c r="E4">
        <v>20060</v>
      </c>
      <c r="F4">
        <v>930</v>
      </c>
    </row>
    <row r="5" spans="1:21" x14ac:dyDescent="0.25">
      <c r="A5">
        <v>17</v>
      </c>
      <c r="B5">
        <v>1</v>
      </c>
      <c r="C5">
        <v>1</v>
      </c>
      <c r="D5">
        <v>1</v>
      </c>
      <c r="E5">
        <v>736</v>
      </c>
      <c r="F5">
        <v>758</v>
      </c>
    </row>
    <row r="6" spans="1:21" x14ac:dyDescent="0.25">
      <c r="A6">
        <v>17</v>
      </c>
      <c r="B6">
        <v>1</v>
      </c>
      <c r="C6">
        <v>1</v>
      </c>
      <c r="D6">
        <v>1</v>
      </c>
      <c r="E6">
        <v>1194</v>
      </c>
      <c r="F6">
        <v>754</v>
      </c>
    </row>
    <row r="7" spans="1:21" x14ac:dyDescent="0.25">
      <c r="A7">
        <v>17</v>
      </c>
      <c r="B7">
        <v>0</v>
      </c>
      <c r="C7">
        <v>0</v>
      </c>
      <c r="D7">
        <v>1</v>
      </c>
      <c r="E7">
        <v>3305</v>
      </c>
      <c r="F7">
        <v>347</v>
      </c>
    </row>
    <row r="8" spans="1:21" x14ac:dyDescent="0.25">
      <c r="A8">
        <v>17</v>
      </c>
      <c r="B8">
        <v>1</v>
      </c>
      <c r="C8">
        <v>4</v>
      </c>
      <c r="D8">
        <v>1</v>
      </c>
      <c r="E8">
        <v>2205</v>
      </c>
      <c r="F8">
        <v>754</v>
      </c>
    </row>
    <row r="9" spans="1:21" x14ac:dyDescent="0.25">
      <c r="A9">
        <v>16</v>
      </c>
      <c r="B9">
        <v>1</v>
      </c>
      <c r="C9">
        <v>2</v>
      </c>
      <c r="D9">
        <v>1</v>
      </c>
      <c r="E9">
        <v>1167</v>
      </c>
      <c r="F9">
        <v>754</v>
      </c>
    </row>
    <row r="10" spans="1:21" x14ac:dyDescent="0.25">
      <c r="A10">
        <v>16</v>
      </c>
      <c r="B10">
        <v>1</v>
      </c>
      <c r="C10">
        <v>1</v>
      </c>
      <c r="D10">
        <v>1</v>
      </c>
      <c r="E10">
        <v>532</v>
      </c>
      <c r="F10">
        <v>753</v>
      </c>
      <c r="T10" s="17"/>
    </row>
    <row r="11" spans="1:21" x14ac:dyDescent="0.25">
      <c r="A11">
        <v>17</v>
      </c>
      <c r="B11">
        <v>1</v>
      </c>
      <c r="C11">
        <v>2</v>
      </c>
      <c r="D11">
        <v>1</v>
      </c>
      <c r="E11">
        <v>1363</v>
      </c>
      <c r="F11">
        <v>758</v>
      </c>
      <c r="T11" s="14"/>
    </row>
    <row r="12" spans="1:21" x14ac:dyDescent="0.25">
      <c r="A12">
        <v>17</v>
      </c>
      <c r="B12">
        <v>1</v>
      </c>
      <c r="C12">
        <v>2</v>
      </c>
      <c r="D12">
        <v>1</v>
      </c>
      <c r="E12">
        <v>1245</v>
      </c>
      <c r="F12">
        <v>758</v>
      </c>
      <c r="T12" s="14"/>
    </row>
    <row r="13" spans="1:21" x14ac:dyDescent="0.25">
      <c r="A13">
        <v>15</v>
      </c>
      <c r="B13">
        <v>0</v>
      </c>
      <c r="C13">
        <v>2</v>
      </c>
      <c r="D13">
        <v>1</v>
      </c>
      <c r="E13">
        <v>1656</v>
      </c>
      <c r="F13">
        <v>753</v>
      </c>
      <c r="S13" s="11"/>
      <c r="T13" s="14"/>
      <c r="U13" s="11"/>
    </row>
    <row r="14" spans="1:21" x14ac:dyDescent="0.25">
      <c r="A14">
        <v>15</v>
      </c>
      <c r="B14">
        <v>1</v>
      </c>
      <c r="C14">
        <v>2</v>
      </c>
      <c r="D14">
        <v>1</v>
      </c>
      <c r="E14">
        <v>1379</v>
      </c>
      <c r="F14">
        <v>751</v>
      </c>
      <c r="S14" s="11"/>
      <c r="T14" s="14"/>
      <c r="U14" s="11"/>
    </row>
    <row r="15" spans="1:21" x14ac:dyDescent="0.25">
      <c r="A15">
        <v>15</v>
      </c>
      <c r="B15">
        <v>1</v>
      </c>
      <c r="C15">
        <v>4</v>
      </c>
      <c r="D15">
        <v>1</v>
      </c>
      <c r="E15">
        <v>2346</v>
      </c>
      <c r="F15">
        <v>758</v>
      </c>
      <c r="S15" s="10"/>
      <c r="T15" s="14"/>
      <c r="U15" s="10"/>
    </row>
    <row r="16" spans="1:21" x14ac:dyDescent="0.25">
      <c r="A16">
        <v>15</v>
      </c>
      <c r="B16">
        <v>1</v>
      </c>
      <c r="C16">
        <v>7</v>
      </c>
      <c r="D16">
        <v>1</v>
      </c>
      <c r="E16">
        <v>4006</v>
      </c>
      <c r="F16">
        <v>753</v>
      </c>
      <c r="S16" s="10"/>
      <c r="T16" s="17"/>
      <c r="U16" s="10"/>
    </row>
    <row r="17" spans="1:28" x14ac:dyDescent="0.25">
      <c r="A17">
        <v>15</v>
      </c>
      <c r="B17">
        <v>1</v>
      </c>
      <c r="C17">
        <v>4</v>
      </c>
      <c r="D17">
        <v>1</v>
      </c>
      <c r="E17">
        <v>2181</v>
      </c>
      <c r="F17">
        <v>758</v>
      </c>
      <c r="S17" s="10"/>
      <c r="T17" s="17"/>
      <c r="U17" s="10"/>
    </row>
    <row r="18" spans="1:28" x14ac:dyDescent="0.25">
      <c r="A18">
        <v>14</v>
      </c>
      <c r="B18">
        <v>1</v>
      </c>
      <c r="C18">
        <v>1</v>
      </c>
      <c r="D18">
        <v>1</v>
      </c>
      <c r="E18">
        <v>628</v>
      </c>
      <c r="F18">
        <v>754</v>
      </c>
      <c r="S18" s="11"/>
      <c r="T18" s="16"/>
    </row>
    <row r="19" spans="1:28" x14ac:dyDescent="0.25">
      <c r="A19">
        <v>14</v>
      </c>
      <c r="B19">
        <v>1</v>
      </c>
      <c r="C19">
        <v>4</v>
      </c>
      <c r="D19">
        <v>1</v>
      </c>
      <c r="E19">
        <v>2463</v>
      </c>
      <c r="F19">
        <v>758</v>
      </c>
      <c r="S19" s="11"/>
      <c r="T19" s="16"/>
    </row>
    <row r="20" spans="1:28" x14ac:dyDescent="0.25">
      <c r="A20">
        <v>15</v>
      </c>
      <c r="B20">
        <v>1</v>
      </c>
      <c r="C20">
        <v>3</v>
      </c>
      <c r="D20">
        <v>1</v>
      </c>
      <c r="E20">
        <v>1956</v>
      </c>
      <c r="F20">
        <v>753</v>
      </c>
      <c r="S20" s="11"/>
      <c r="T20" s="16"/>
      <c r="U20" s="11"/>
    </row>
    <row r="21" spans="1:28" x14ac:dyDescent="0.25">
      <c r="A21">
        <v>14</v>
      </c>
      <c r="B21">
        <v>1</v>
      </c>
      <c r="C21">
        <v>3</v>
      </c>
      <c r="D21">
        <v>1</v>
      </c>
      <c r="E21">
        <v>1802</v>
      </c>
      <c r="F21">
        <v>758</v>
      </c>
      <c r="S21" s="11"/>
      <c r="T21" s="16"/>
      <c r="U21" s="11"/>
    </row>
    <row r="22" spans="1:28" x14ac:dyDescent="0.25">
      <c r="A22">
        <v>13</v>
      </c>
      <c r="B22">
        <v>1</v>
      </c>
      <c r="C22">
        <v>1</v>
      </c>
      <c r="D22">
        <v>1</v>
      </c>
      <c r="E22">
        <v>3188</v>
      </c>
      <c r="F22">
        <v>812</v>
      </c>
      <c r="S22" s="10"/>
      <c r="T22" s="17"/>
      <c r="U22" s="10"/>
    </row>
    <row r="23" spans="1:28" x14ac:dyDescent="0.25">
      <c r="A23">
        <v>17</v>
      </c>
      <c r="B23">
        <v>1</v>
      </c>
      <c r="C23">
        <v>2</v>
      </c>
      <c r="D23">
        <v>1</v>
      </c>
      <c r="E23">
        <v>2129</v>
      </c>
      <c r="F23">
        <v>566</v>
      </c>
      <c r="S23" s="10"/>
      <c r="T23" s="17"/>
      <c r="U23" s="10"/>
    </row>
    <row r="24" spans="1:28" x14ac:dyDescent="0.25">
      <c r="A24">
        <v>12</v>
      </c>
      <c r="B24">
        <v>0</v>
      </c>
      <c r="C24">
        <v>1</v>
      </c>
      <c r="D24">
        <v>1</v>
      </c>
      <c r="E24">
        <v>7421</v>
      </c>
      <c r="F24">
        <v>249</v>
      </c>
    </row>
    <row r="25" spans="1:28" x14ac:dyDescent="0.25">
      <c r="A25">
        <v>15</v>
      </c>
      <c r="B25">
        <v>1</v>
      </c>
      <c r="C25">
        <v>1</v>
      </c>
      <c r="D25">
        <v>1</v>
      </c>
      <c r="E25">
        <v>1122</v>
      </c>
      <c r="F25">
        <v>422</v>
      </c>
      <c r="S25" s="7"/>
      <c r="T25" s="19"/>
      <c r="U25" s="7"/>
      <c r="V25" s="7"/>
      <c r="W25" s="7"/>
      <c r="X25" s="7"/>
      <c r="Y25" s="7"/>
      <c r="Z25" s="7"/>
    </row>
    <row r="26" spans="1:28" x14ac:dyDescent="0.25">
      <c r="A26">
        <v>13</v>
      </c>
      <c r="B26">
        <v>1</v>
      </c>
      <c r="C26">
        <v>2</v>
      </c>
      <c r="D26">
        <v>4</v>
      </c>
      <c r="E26">
        <v>1173</v>
      </c>
      <c r="F26">
        <v>754</v>
      </c>
      <c r="W26" s="7"/>
      <c r="X26" s="7"/>
      <c r="Y26" s="7"/>
      <c r="Z26" s="7"/>
      <c r="AA26" s="7"/>
      <c r="AB26" s="7"/>
    </row>
    <row r="27" spans="1:28" x14ac:dyDescent="0.25">
      <c r="A27">
        <v>12</v>
      </c>
      <c r="B27">
        <v>0</v>
      </c>
      <c r="C27">
        <v>2</v>
      </c>
      <c r="D27">
        <v>1</v>
      </c>
      <c r="E27">
        <v>3625</v>
      </c>
      <c r="F27">
        <v>812</v>
      </c>
      <c r="W27" s="7"/>
      <c r="X27" s="7"/>
      <c r="Y27" s="7"/>
      <c r="Z27" s="7"/>
      <c r="AA27" s="7"/>
      <c r="AB27" s="7"/>
    </row>
    <row r="28" spans="1:28" x14ac:dyDescent="0.25">
      <c r="A28">
        <v>11</v>
      </c>
      <c r="B28">
        <v>1</v>
      </c>
      <c r="C28">
        <v>2</v>
      </c>
      <c r="D28">
        <v>1</v>
      </c>
      <c r="E28">
        <v>3908</v>
      </c>
      <c r="F28">
        <v>50</v>
      </c>
      <c r="W28" s="7"/>
      <c r="X28" s="7"/>
      <c r="Y28" s="7"/>
      <c r="Z28" s="7"/>
      <c r="AA28" s="7"/>
      <c r="AB28" s="7"/>
    </row>
    <row r="29" spans="1:28" x14ac:dyDescent="0.25">
      <c r="A29">
        <v>15</v>
      </c>
      <c r="B29">
        <v>0</v>
      </c>
      <c r="C29">
        <v>1</v>
      </c>
      <c r="D29">
        <v>1</v>
      </c>
      <c r="E29">
        <v>3994</v>
      </c>
      <c r="F29">
        <v>139</v>
      </c>
      <c r="W29" s="7"/>
      <c r="X29" s="7"/>
      <c r="Y29" s="7"/>
      <c r="Z29" s="7"/>
    </row>
    <row r="30" spans="1:28" x14ac:dyDescent="0.25">
      <c r="A30">
        <v>11</v>
      </c>
      <c r="B30">
        <v>0</v>
      </c>
      <c r="C30">
        <v>0</v>
      </c>
      <c r="D30">
        <v>1</v>
      </c>
      <c r="E30">
        <v>1033</v>
      </c>
      <c r="F30">
        <v>753</v>
      </c>
      <c r="S30" s="7"/>
      <c r="T30" s="19"/>
      <c r="U30" s="7"/>
      <c r="V30" s="7"/>
      <c r="W30" s="7"/>
      <c r="X30" s="7"/>
      <c r="Y30" s="7"/>
      <c r="Z30" s="7"/>
    </row>
    <row r="31" spans="1:28" x14ac:dyDescent="0.25">
      <c r="A31">
        <v>10</v>
      </c>
      <c r="B31">
        <v>0</v>
      </c>
      <c r="C31">
        <v>2</v>
      </c>
      <c r="D31">
        <v>1</v>
      </c>
      <c r="E31">
        <v>2860</v>
      </c>
      <c r="F31">
        <v>141</v>
      </c>
      <c r="S31" s="7"/>
      <c r="T31" s="19"/>
      <c r="U31" s="7"/>
      <c r="V31" s="7"/>
      <c r="W31" s="7"/>
      <c r="X31" s="7"/>
      <c r="Y31" s="7"/>
      <c r="Z31" s="7"/>
    </row>
    <row r="32" spans="1:28" x14ac:dyDescent="0.25">
      <c r="A32">
        <v>11</v>
      </c>
      <c r="B32">
        <v>0</v>
      </c>
      <c r="C32">
        <v>2</v>
      </c>
      <c r="D32">
        <v>1</v>
      </c>
      <c r="E32">
        <v>3814</v>
      </c>
      <c r="F32">
        <v>420</v>
      </c>
      <c r="S32" s="7"/>
      <c r="T32" s="19"/>
      <c r="U32" s="7"/>
      <c r="V32" s="7"/>
      <c r="W32" s="7"/>
      <c r="X32" s="7"/>
      <c r="Y32" s="7"/>
      <c r="Z32" s="7"/>
    </row>
    <row r="33" spans="1:26" x14ac:dyDescent="0.25">
      <c r="A33">
        <v>7</v>
      </c>
      <c r="B33">
        <v>0</v>
      </c>
      <c r="C33">
        <v>0</v>
      </c>
      <c r="D33">
        <v>1</v>
      </c>
      <c r="E33">
        <v>1132</v>
      </c>
      <c r="F33">
        <v>139</v>
      </c>
      <c r="S33" s="7"/>
      <c r="T33" s="19"/>
      <c r="U33" s="7"/>
      <c r="V33" s="7"/>
      <c r="W33" s="7"/>
      <c r="X33" s="7"/>
      <c r="Y33" s="7"/>
      <c r="Z33" s="7"/>
    </row>
    <row r="34" spans="1:26" x14ac:dyDescent="0.25">
      <c r="A34">
        <v>16</v>
      </c>
      <c r="B34">
        <v>1</v>
      </c>
      <c r="C34">
        <v>2</v>
      </c>
      <c r="D34">
        <v>6</v>
      </c>
      <c r="E34">
        <v>1163</v>
      </c>
      <c r="F34">
        <v>751</v>
      </c>
      <c r="S34" s="7"/>
      <c r="T34" s="19"/>
      <c r="U34" s="7"/>
      <c r="V34" s="7"/>
      <c r="W34" s="7"/>
      <c r="X34" s="7"/>
      <c r="Y34" s="7"/>
      <c r="Z34" s="7"/>
    </row>
    <row r="35" spans="1:26" x14ac:dyDescent="0.25">
      <c r="A35">
        <v>17</v>
      </c>
      <c r="B35">
        <v>1</v>
      </c>
      <c r="C35">
        <v>1</v>
      </c>
      <c r="D35">
        <v>1</v>
      </c>
      <c r="E35">
        <v>610</v>
      </c>
      <c r="F35">
        <v>751</v>
      </c>
      <c r="S35" s="7"/>
      <c r="T35" s="19"/>
      <c r="U35" s="7"/>
      <c r="V35" s="7"/>
      <c r="W35" s="7"/>
      <c r="X35" s="7"/>
      <c r="Y35" s="7"/>
      <c r="Z35" s="7"/>
    </row>
    <row r="36" spans="1:26" x14ac:dyDescent="0.25">
      <c r="A36">
        <v>6</v>
      </c>
      <c r="B36">
        <v>0</v>
      </c>
      <c r="C36">
        <v>3</v>
      </c>
      <c r="D36">
        <v>1</v>
      </c>
      <c r="E36">
        <v>9530</v>
      </c>
      <c r="F36">
        <v>97</v>
      </c>
      <c r="S36" s="7"/>
      <c r="T36" s="19"/>
      <c r="U36" s="7"/>
      <c r="V36" s="7"/>
      <c r="W36" s="7"/>
      <c r="X36" s="7"/>
      <c r="Y36" s="7"/>
      <c r="Z36" s="7"/>
    </row>
    <row r="37" spans="1:26" x14ac:dyDescent="0.25">
      <c r="A37">
        <v>15</v>
      </c>
      <c r="B37">
        <v>1</v>
      </c>
      <c r="C37">
        <v>1</v>
      </c>
      <c r="D37">
        <v>1</v>
      </c>
      <c r="E37">
        <v>1268</v>
      </c>
      <c r="F37">
        <v>811</v>
      </c>
      <c r="S37" s="7"/>
      <c r="T37" s="19"/>
      <c r="U37" s="7"/>
      <c r="V37" s="7"/>
      <c r="W37" s="7"/>
      <c r="X37" s="7"/>
      <c r="Y37" s="7"/>
      <c r="Z37" s="7"/>
    </row>
    <row r="38" spans="1:26" x14ac:dyDescent="0.25">
      <c r="A38">
        <v>17</v>
      </c>
      <c r="B38">
        <v>1</v>
      </c>
      <c r="C38">
        <v>4</v>
      </c>
      <c r="D38">
        <v>1</v>
      </c>
      <c r="E38">
        <v>2582</v>
      </c>
      <c r="F38">
        <v>753</v>
      </c>
      <c r="S38" s="7"/>
      <c r="T38" s="19"/>
      <c r="U38" s="7"/>
      <c r="V38" s="7"/>
      <c r="W38" s="7"/>
      <c r="X38" s="7"/>
      <c r="Y38" s="7"/>
      <c r="Z38" s="7"/>
    </row>
    <row r="39" spans="1:26" x14ac:dyDescent="0.25">
      <c r="A39">
        <v>16</v>
      </c>
      <c r="B39">
        <v>1</v>
      </c>
      <c r="C39">
        <v>2</v>
      </c>
      <c r="D39">
        <v>1</v>
      </c>
      <c r="E39">
        <v>1287</v>
      </c>
      <c r="F39">
        <v>755</v>
      </c>
      <c r="S39" s="7"/>
      <c r="T39" s="19"/>
      <c r="U39" s="7"/>
      <c r="V39" s="7"/>
      <c r="W39" s="7"/>
      <c r="X39" s="7"/>
      <c r="Y39" s="7"/>
      <c r="Z39" s="7"/>
    </row>
    <row r="40" spans="1:26" x14ac:dyDescent="0.25">
      <c r="A40">
        <v>17</v>
      </c>
      <c r="B40">
        <v>1</v>
      </c>
      <c r="C40">
        <v>3</v>
      </c>
      <c r="D40">
        <v>1</v>
      </c>
      <c r="E40">
        <v>6594</v>
      </c>
      <c r="F40">
        <v>930</v>
      </c>
      <c r="S40" s="7"/>
      <c r="T40" s="19"/>
      <c r="U40" s="7"/>
      <c r="V40" s="7"/>
      <c r="W40" s="7"/>
      <c r="X40" s="7"/>
      <c r="Y40" s="7"/>
      <c r="Z40" s="7"/>
    </row>
    <row r="41" spans="1:26" x14ac:dyDescent="0.25">
      <c r="A41">
        <v>13</v>
      </c>
      <c r="B41">
        <v>1</v>
      </c>
      <c r="C41">
        <v>0</v>
      </c>
      <c r="D41">
        <v>1</v>
      </c>
      <c r="E41">
        <v>909</v>
      </c>
      <c r="F41">
        <v>755</v>
      </c>
      <c r="S41" s="7"/>
      <c r="T41" s="19"/>
      <c r="U41" s="7"/>
      <c r="V41" s="7"/>
      <c r="W41" s="7"/>
      <c r="X41" s="7"/>
      <c r="Y41" s="7"/>
      <c r="Z41" s="7"/>
    </row>
    <row r="42" spans="1:26" x14ac:dyDescent="0.25">
      <c r="A42">
        <v>7</v>
      </c>
      <c r="B42">
        <v>0</v>
      </c>
      <c r="C42">
        <v>0</v>
      </c>
      <c r="D42">
        <v>1</v>
      </c>
      <c r="E42">
        <v>2530</v>
      </c>
      <c r="F42">
        <v>347</v>
      </c>
      <c r="S42" s="7"/>
      <c r="T42" s="19"/>
      <c r="U42" s="7"/>
      <c r="V42" s="7"/>
      <c r="W42" s="7"/>
      <c r="X42" s="7"/>
      <c r="Y42" s="7"/>
      <c r="Z42" s="7"/>
    </row>
    <row r="43" spans="1:26" x14ac:dyDescent="0.25">
      <c r="A43">
        <v>11</v>
      </c>
      <c r="B43">
        <v>1</v>
      </c>
      <c r="C43">
        <v>2</v>
      </c>
      <c r="D43">
        <v>2</v>
      </c>
      <c r="E43">
        <v>1534</v>
      </c>
      <c r="F43">
        <v>753</v>
      </c>
      <c r="S43" s="7"/>
      <c r="T43" s="19"/>
      <c r="U43" s="7"/>
      <c r="V43" s="7"/>
      <c r="W43" s="7"/>
      <c r="X43" s="7"/>
      <c r="Y43" s="7"/>
      <c r="Z43" s="7"/>
    </row>
    <row r="44" spans="1:26" x14ac:dyDescent="0.25">
      <c r="A44">
        <v>3</v>
      </c>
      <c r="B44">
        <v>0</v>
      </c>
      <c r="C44">
        <v>5</v>
      </c>
      <c r="D44">
        <v>1</v>
      </c>
      <c r="E44">
        <v>14243</v>
      </c>
      <c r="F44">
        <v>720</v>
      </c>
      <c r="S44" s="7"/>
      <c r="T44" s="19"/>
      <c r="U44" s="7"/>
      <c r="V44" s="7"/>
      <c r="W44" s="7"/>
      <c r="X44" s="7"/>
      <c r="Y44" s="7"/>
      <c r="Z44" s="7"/>
    </row>
    <row r="45" spans="1:26" x14ac:dyDescent="0.25">
      <c r="A45">
        <v>16</v>
      </c>
      <c r="B45">
        <v>1</v>
      </c>
      <c r="C45">
        <v>3</v>
      </c>
      <c r="D45">
        <v>1</v>
      </c>
      <c r="E45">
        <v>1699</v>
      </c>
      <c r="F45">
        <v>754</v>
      </c>
      <c r="S45" s="7"/>
      <c r="T45" s="19"/>
      <c r="U45" s="7"/>
      <c r="V45" s="7"/>
      <c r="W45" s="7"/>
      <c r="X45" s="7"/>
      <c r="Y45" s="7"/>
      <c r="Z45" s="7"/>
    </row>
    <row r="46" spans="1:26" x14ac:dyDescent="0.25">
      <c r="A46">
        <v>2</v>
      </c>
      <c r="B46">
        <v>0</v>
      </c>
      <c r="C46">
        <v>2</v>
      </c>
      <c r="D46">
        <v>1</v>
      </c>
      <c r="E46">
        <v>7298</v>
      </c>
      <c r="F46">
        <v>53</v>
      </c>
      <c r="S46" s="7"/>
      <c r="T46" s="19"/>
      <c r="U46" s="7"/>
      <c r="V46" s="7"/>
      <c r="W46" s="7"/>
      <c r="X46" s="7"/>
      <c r="Y46" s="7"/>
      <c r="Z46" s="7"/>
    </row>
    <row r="47" spans="1:26" x14ac:dyDescent="0.25">
      <c r="A47">
        <v>16</v>
      </c>
      <c r="B47">
        <v>1</v>
      </c>
      <c r="C47">
        <v>1</v>
      </c>
      <c r="D47">
        <v>1</v>
      </c>
      <c r="E47">
        <v>636</v>
      </c>
      <c r="F47">
        <v>754</v>
      </c>
      <c r="S47" s="7"/>
      <c r="T47" s="19"/>
      <c r="U47" s="7"/>
      <c r="V47" s="7"/>
      <c r="W47" s="7"/>
      <c r="X47" s="7"/>
      <c r="Y47" s="7"/>
      <c r="Z47" s="7"/>
    </row>
    <row r="48" spans="1:26" x14ac:dyDescent="0.25">
      <c r="A48">
        <v>15</v>
      </c>
      <c r="B48">
        <v>1</v>
      </c>
      <c r="C48">
        <v>1</v>
      </c>
      <c r="D48">
        <v>1</v>
      </c>
      <c r="E48">
        <v>626</v>
      </c>
      <c r="F48">
        <v>754</v>
      </c>
      <c r="S48" s="7"/>
      <c r="T48" s="19"/>
      <c r="U48" s="7"/>
      <c r="V48" s="7"/>
      <c r="W48" s="7"/>
      <c r="X48" s="7"/>
      <c r="Y48" s="7"/>
      <c r="Z48" s="7"/>
    </row>
    <row r="49" spans="1:26" x14ac:dyDescent="0.25">
      <c r="A49">
        <v>1</v>
      </c>
      <c r="B49">
        <v>0</v>
      </c>
      <c r="C49">
        <v>2</v>
      </c>
      <c r="D49">
        <v>1</v>
      </c>
      <c r="E49">
        <v>3782</v>
      </c>
      <c r="F49">
        <v>53</v>
      </c>
      <c r="S49" s="7"/>
      <c r="T49" s="19"/>
      <c r="U49" s="7"/>
      <c r="V49" s="7"/>
      <c r="W49" s="7"/>
      <c r="X49" s="7"/>
      <c r="Y49" s="7"/>
      <c r="Z49" s="7"/>
    </row>
    <row r="50" spans="1:26" x14ac:dyDescent="0.25">
      <c r="A50">
        <v>14</v>
      </c>
      <c r="B50">
        <v>1</v>
      </c>
      <c r="C50">
        <v>2</v>
      </c>
      <c r="D50">
        <v>1</v>
      </c>
      <c r="E50">
        <v>1444</v>
      </c>
      <c r="F50">
        <v>753</v>
      </c>
      <c r="S50" s="7"/>
      <c r="T50" s="19"/>
      <c r="U50" s="7"/>
      <c r="V50" s="7"/>
      <c r="W50" s="7"/>
      <c r="X50" s="7"/>
      <c r="Y50" s="7"/>
      <c r="Z50" s="7"/>
    </row>
    <row r="51" spans="1:26" x14ac:dyDescent="0.25">
      <c r="A51">
        <v>14</v>
      </c>
      <c r="B51">
        <v>1</v>
      </c>
      <c r="C51">
        <v>2</v>
      </c>
      <c r="D51">
        <v>1</v>
      </c>
      <c r="E51">
        <v>1183</v>
      </c>
      <c r="F51">
        <v>754</v>
      </c>
      <c r="S51" s="7"/>
      <c r="T51" s="19"/>
      <c r="U51" s="7"/>
      <c r="V51" s="7"/>
      <c r="W51" s="7"/>
      <c r="X51" s="7"/>
      <c r="Y51" s="7"/>
      <c r="Z51" s="7"/>
    </row>
    <row r="52" spans="1:26" x14ac:dyDescent="0.25">
      <c r="A52">
        <v>14</v>
      </c>
      <c r="B52">
        <v>1</v>
      </c>
      <c r="C52">
        <v>5</v>
      </c>
      <c r="D52">
        <v>1</v>
      </c>
      <c r="E52">
        <v>3045</v>
      </c>
      <c r="F52">
        <v>754</v>
      </c>
      <c r="S52" s="7"/>
      <c r="T52" s="19"/>
      <c r="U52" s="7"/>
      <c r="V52" s="7"/>
      <c r="W52" s="7"/>
      <c r="X52" s="7"/>
      <c r="Y52" s="7"/>
      <c r="Z52" s="7"/>
    </row>
    <row r="53" spans="1:26" x14ac:dyDescent="0.25">
      <c r="A53">
        <v>14</v>
      </c>
      <c r="B53">
        <v>1</v>
      </c>
      <c r="C53">
        <v>5</v>
      </c>
      <c r="D53">
        <v>1</v>
      </c>
      <c r="E53">
        <v>3624</v>
      </c>
      <c r="F53">
        <v>754</v>
      </c>
      <c r="S53" s="7"/>
      <c r="T53" s="19"/>
      <c r="U53" s="7"/>
      <c r="V53" s="7"/>
      <c r="W53" s="7"/>
      <c r="X53" s="7"/>
      <c r="Y53" s="7"/>
      <c r="Z53" s="7"/>
    </row>
    <row r="54" spans="1:26" x14ac:dyDescent="0.25">
      <c r="A54">
        <v>14</v>
      </c>
      <c r="B54">
        <v>1</v>
      </c>
      <c r="C54">
        <v>12</v>
      </c>
      <c r="D54">
        <v>1</v>
      </c>
      <c r="E54">
        <v>6810</v>
      </c>
      <c r="F54">
        <v>760</v>
      </c>
      <c r="S54" s="7"/>
      <c r="T54" s="19"/>
      <c r="U54" s="7"/>
      <c r="V54" s="7"/>
      <c r="W54" s="7"/>
      <c r="X54" s="7"/>
      <c r="Y54" s="7"/>
      <c r="Z54" s="7"/>
    </row>
    <row r="55" spans="1:26" x14ac:dyDescent="0.25">
      <c r="A55">
        <v>1</v>
      </c>
      <c r="B55">
        <v>0</v>
      </c>
      <c r="C55">
        <v>1</v>
      </c>
      <c r="D55">
        <v>1</v>
      </c>
      <c r="E55">
        <v>1409</v>
      </c>
      <c r="F55">
        <v>249</v>
      </c>
      <c r="S55" s="7"/>
      <c r="T55" s="19"/>
      <c r="U55" s="7"/>
      <c r="V55" s="7"/>
      <c r="W55" s="7"/>
      <c r="X55" s="7"/>
      <c r="Y55" s="7"/>
      <c r="Z55" s="7"/>
    </row>
    <row r="56" spans="1:26" x14ac:dyDescent="0.25">
      <c r="A56">
        <v>13</v>
      </c>
      <c r="B56">
        <v>0</v>
      </c>
      <c r="C56">
        <v>2</v>
      </c>
      <c r="D56">
        <v>1</v>
      </c>
      <c r="E56">
        <v>1211</v>
      </c>
      <c r="F56">
        <v>754</v>
      </c>
      <c r="S56" s="7"/>
      <c r="T56" s="19"/>
      <c r="U56" s="7"/>
      <c r="V56" s="7"/>
      <c r="W56" s="7"/>
      <c r="X56" s="7"/>
      <c r="Y56" s="7"/>
      <c r="Z56" s="7"/>
    </row>
    <row r="57" spans="1:26" x14ac:dyDescent="0.25">
      <c r="A57">
        <v>1</v>
      </c>
      <c r="B57">
        <v>0</v>
      </c>
      <c r="C57">
        <v>4</v>
      </c>
      <c r="D57">
        <v>1</v>
      </c>
      <c r="E57">
        <v>9606</v>
      </c>
      <c r="F57">
        <v>53</v>
      </c>
      <c r="S57" s="7"/>
      <c r="T57" s="19"/>
      <c r="U57" s="7"/>
      <c r="V57" s="7"/>
      <c r="W57" s="7"/>
      <c r="X57" s="7"/>
      <c r="Y57" s="7"/>
      <c r="Z57" s="7"/>
    </row>
    <row r="58" spans="1:26" x14ac:dyDescent="0.25">
      <c r="A58">
        <v>1</v>
      </c>
      <c r="B58">
        <v>1</v>
      </c>
      <c r="C58">
        <v>1</v>
      </c>
      <c r="D58">
        <v>1</v>
      </c>
      <c r="E58">
        <v>1411</v>
      </c>
      <c r="F58">
        <v>249</v>
      </c>
      <c r="S58" s="7"/>
      <c r="T58" s="19"/>
      <c r="U58" s="7"/>
      <c r="V58" s="7"/>
      <c r="W58" s="7"/>
      <c r="X58" s="7"/>
      <c r="Y58" s="7"/>
      <c r="Z58" s="7"/>
    </row>
    <row r="59" spans="1:26" x14ac:dyDescent="0.25">
      <c r="A59">
        <v>15</v>
      </c>
      <c r="B59">
        <v>1</v>
      </c>
      <c r="C59">
        <v>0</v>
      </c>
      <c r="D59">
        <v>1</v>
      </c>
      <c r="E59">
        <v>607</v>
      </c>
      <c r="F59">
        <v>754</v>
      </c>
      <c r="S59" s="7"/>
      <c r="T59" s="19"/>
      <c r="U59" s="7"/>
      <c r="V59" s="7"/>
      <c r="W59" s="7"/>
      <c r="X59" s="7"/>
      <c r="Y59" s="7"/>
      <c r="Z59" s="7"/>
    </row>
    <row r="60" spans="1:26" x14ac:dyDescent="0.25">
      <c r="A60">
        <v>1</v>
      </c>
      <c r="B60">
        <v>0</v>
      </c>
      <c r="C60">
        <v>1</v>
      </c>
      <c r="D60">
        <v>1</v>
      </c>
      <c r="E60">
        <v>2932</v>
      </c>
      <c r="F60">
        <v>249</v>
      </c>
      <c r="S60" s="7"/>
      <c r="T60" s="19"/>
      <c r="U60" s="7"/>
      <c r="V60" s="7"/>
      <c r="W60" s="7"/>
      <c r="X60" s="7"/>
      <c r="Y60" s="7"/>
      <c r="Z60" s="7"/>
    </row>
    <row r="61" spans="1:26" x14ac:dyDescent="0.25">
      <c r="A61">
        <v>1</v>
      </c>
      <c r="B61">
        <v>0</v>
      </c>
      <c r="C61">
        <v>3</v>
      </c>
      <c r="D61">
        <v>1</v>
      </c>
      <c r="E61">
        <v>5075</v>
      </c>
      <c r="F61">
        <v>139</v>
      </c>
    </row>
    <row r="62" spans="1:26" x14ac:dyDescent="0.25">
      <c r="A62">
        <v>14</v>
      </c>
      <c r="B62">
        <v>1</v>
      </c>
      <c r="C62">
        <v>1</v>
      </c>
      <c r="D62">
        <v>1</v>
      </c>
      <c r="E62">
        <v>762</v>
      </c>
      <c r="F62">
        <v>753</v>
      </c>
    </row>
    <row r="63" spans="1:26" x14ac:dyDescent="0.25">
      <c r="A63">
        <v>16</v>
      </c>
      <c r="B63">
        <v>1</v>
      </c>
      <c r="C63">
        <v>6</v>
      </c>
      <c r="D63">
        <v>1</v>
      </c>
      <c r="E63">
        <v>6329</v>
      </c>
      <c r="F63">
        <v>753</v>
      </c>
    </row>
    <row r="64" spans="1:26" x14ac:dyDescent="0.25">
      <c r="A64">
        <v>17</v>
      </c>
      <c r="B64">
        <v>1</v>
      </c>
      <c r="C64">
        <v>1</v>
      </c>
      <c r="D64">
        <v>1</v>
      </c>
      <c r="E64">
        <v>1226</v>
      </c>
      <c r="F64">
        <v>753</v>
      </c>
    </row>
    <row r="65" spans="1:6" x14ac:dyDescent="0.25">
      <c r="A65">
        <v>3</v>
      </c>
      <c r="B65">
        <v>1</v>
      </c>
      <c r="C65">
        <v>4</v>
      </c>
      <c r="D65">
        <v>1</v>
      </c>
      <c r="E65">
        <v>8223</v>
      </c>
      <c r="F65">
        <v>710</v>
      </c>
    </row>
    <row r="66" spans="1:6" x14ac:dyDescent="0.25">
      <c r="A66">
        <v>17</v>
      </c>
      <c r="B66">
        <v>0</v>
      </c>
      <c r="C66">
        <v>2</v>
      </c>
      <c r="D66">
        <v>1</v>
      </c>
      <c r="E66">
        <v>1193</v>
      </c>
      <c r="F66">
        <v>776</v>
      </c>
    </row>
    <row r="67" spans="1:6" x14ac:dyDescent="0.25">
      <c r="A67">
        <v>13</v>
      </c>
      <c r="B67">
        <v>1</v>
      </c>
      <c r="C67">
        <v>2</v>
      </c>
      <c r="D67">
        <v>1</v>
      </c>
      <c r="E67">
        <v>1076</v>
      </c>
      <c r="F67">
        <v>754</v>
      </c>
    </row>
    <row r="68" spans="1:6" x14ac:dyDescent="0.25">
      <c r="A68">
        <v>12</v>
      </c>
      <c r="B68">
        <v>1</v>
      </c>
      <c r="C68">
        <v>6</v>
      </c>
      <c r="D68">
        <v>1</v>
      </c>
      <c r="E68">
        <v>17434</v>
      </c>
      <c r="F68">
        <v>115</v>
      </c>
    </row>
    <row r="69" spans="1:6" x14ac:dyDescent="0.25">
      <c r="A69">
        <v>12</v>
      </c>
      <c r="B69">
        <v>1</v>
      </c>
      <c r="C69">
        <v>2</v>
      </c>
      <c r="D69">
        <v>1</v>
      </c>
      <c r="E69">
        <v>1647</v>
      </c>
      <c r="F69">
        <v>753</v>
      </c>
    </row>
    <row r="70" spans="1:6" x14ac:dyDescent="0.25">
      <c r="A70">
        <v>14</v>
      </c>
      <c r="B70">
        <v>1</v>
      </c>
      <c r="C70">
        <v>7</v>
      </c>
      <c r="D70">
        <v>1</v>
      </c>
      <c r="E70">
        <v>3865</v>
      </c>
      <c r="F70">
        <v>754</v>
      </c>
    </row>
    <row r="71" spans="1:6" x14ac:dyDescent="0.25">
      <c r="A71">
        <v>13</v>
      </c>
      <c r="B71">
        <v>1</v>
      </c>
      <c r="C71">
        <v>1</v>
      </c>
      <c r="D71">
        <v>1</v>
      </c>
      <c r="E71">
        <v>628</v>
      </c>
      <c r="F71">
        <v>754</v>
      </c>
    </row>
    <row r="72" spans="1:6" x14ac:dyDescent="0.25">
      <c r="A72">
        <v>15</v>
      </c>
      <c r="B72">
        <v>1</v>
      </c>
      <c r="C72">
        <v>1</v>
      </c>
      <c r="D72">
        <v>1</v>
      </c>
      <c r="E72">
        <v>806</v>
      </c>
      <c r="F72">
        <v>755</v>
      </c>
    </row>
    <row r="73" spans="1:6" x14ac:dyDescent="0.25">
      <c r="A73">
        <v>0</v>
      </c>
      <c r="B73">
        <v>1</v>
      </c>
      <c r="C73">
        <v>41</v>
      </c>
      <c r="D73">
        <v>1</v>
      </c>
      <c r="E73">
        <v>29188</v>
      </c>
      <c r="F73">
        <v>602</v>
      </c>
    </row>
    <row r="74" spans="1:6" x14ac:dyDescent="0.25">
      <c r="A74">
        <v>0</v>
      </c>
      <c r="B74">
        <v>0</v>
      </c>
      <c r="C74">
        <v>2</v>
      </c>
      <c r="D74">
        <v>1</v>
      </c>
      <c r="E74">
        <v>4717</v>
      </c>
      <c r="F74">
        <v>138</v>
      </c>
    </row>
    <row r="75" spans="1:6" x14ac:dyDescent="0.25">
      <c r="A75">
        <v>0</v>
      </c>
      <c r="B75">
        <v>0</v>
      </c>
      <c r="C75">
        <v>12</v>
      </c>
      <c r="D75">
        <v>1</v>
      </c>
      <c r="E75">
        <v>15129</v>
      </c>
      <c r="F75">
        <v>137</v>
      </c>
    </row>
    <row r="76" spans="1:6" x14ac:dyDescent="0.25">
      <c r="A76">
        <v>0</v>
      </c>
      <c r="B76">
        <v>1</v>
      </c>
      <c r="C76">
        <v>2</v>
      </c>
      <c r="D76">
        <v>1</v>
      </c>
      <c r="E76">
        <v>1085</v>
      </c>
      <c r="F76">
        <v>640</v>
      </c>
    </row>
    <row r="77" spans="1:6" x14ac:dyDescent="0.25">
      <c r="A77">
        <v>0</v>
      </c>
      <c r="B77">
        <v>0</v>
      </c>
      <c r="C77">
        <v>3</v>
      </c>
      <c r="D77">
        <v>1</v>
      </c>
      <c r="E77">
        <v>1607</v>
      </c>
      <c r="F77">
        <v>640</v>
      </c>
    </row>
    <row r="78" spans="1:6" x14ac:dyDescent="0.25">
      <c r="A78">
        <v>0</v>
      </c>
      <c r="B78">
        <v>1</v>
      </c>
      <c r="C78">
        <v>3</v>
      </c>
      <c r="D78">
        <v>1</v>
      </c>
      <c r="E78">
        <v>1499</v>
      </c>
      <c r="F78">
        <v>640</v>
      </c>
    </row>
    <row r="79" spans="1:6" x14ac:dyDescent="0.25">
      <c r="A79">
        <v>0</v>
      </c>
      <c r="B79">
        <v>1</v>
      </c>
      <c r="C79">
        <v>3</v>
      </c>
      <c r="D79">
        <v>1</v>
      </c>
      <c r="E79">
        <v>7648</v>
      </c>
      <c r="F79">
        <v>53</v>
      </c>
    </row>
    <row r="80" spans="1:6" x14ac:dyDescent="0.25">
      <c r="A80">
        <v>0</v>
      </c>
      <c r="B80">
        <v>1</v>
      </c>
      <c r="C80">
        <v>2</v>
      </c>
      <c r="D80">
        <v>1</v>
      </c>
      <c r="E80">
        <v>1527</v>
      </c>
      <c r="F80">
        <v>640</v>
      </c>
    </row>
    <row r="81" spans="1:6" x14ac:dyDescent="0.25">
      <c r="A81">
        <v>0</v>
      </c>
      <c r="B81">
        <v>0</v>
      </c>
      <c r="C81">
        <v>2</v>
      </c>
      <c r="D81">
        <v>1</v>
      </c>
      <c r="E81">
        <v>1483</v>
      </c>
      <c r="F81">
        <v>640</v>
      </c>
    </row>
    <row r="82" spans="1:6" x14ac:dyDescent="0.25">
      <c r="A82">
        <v>0</v>
      </c>
      <c r="B82">
        <v>1</v>
      </c>
      <c r="C82">
        <v>4</v>
      </c>
      <c r="D82">
        <v>1</v>
      </c>
      <c r="E82">
        <v>2844</v>
      </c>
      <c r="F82">
        <v>640</v>
      </c>
    </row>
    <row r="83" spans="1:6" x14ac:dyDescent="0.25">
      <c r="A83">
        <v>0</v>
      </c>
      <c r="B83">
        <v>1</v>
      </c>
      <c r="C83">
        <v>3</v>
      </c>
      <c r="D83">
        <v>1</v>
      </c>
      <c r="E83">
        <v>3124</v>
      </c>
      <c r="F83">
        <v>640</v>
      </c>
    </row>
    <row r="84" spans="1:6" x14ac:dyDescent="0.25">
      <c r="A84">
        <v>0</v>
      </c>
      <c r="B84">
        <v>0</v>
      </c>
      <c r="C84">
        <v>3</v>
      </c>
      <c r="D84">
        <v>1</v>
      </c>
      <c r="E84">
        <v>1760</v>
      </c>
      <c r="F84">
        <v>640</v>
      </c>
    </row>
    <row r="85" spans="1:6" x14ac:dyDescent="0.25">
      <c r="A85">
        <v>0</v>
      </c>
      <c r="B85">
        <v>1</v>
      </c>
      <c r="C85">
        <v>2</v>
      </c>
      <c r="D85">
        <v>1</v>
      </c>
      <c r="E85">
        <v>1278</v>
      </c>
      <c r="F85">
        <v>640</v>
      </c>
    </row>
    <row r="86" spans="1:6" x14ac:dyDescent="0.25">
      <c r="A86">
        <v>0</v>
      </c>
      <c r="B86">
        <v>1</v>
      </c>
      <c r="C86">
        <v>2</v>
      </c>
      <c r="D86">
        <v>1</v>
      </c>
      <c r="E86">
        <v>1620</v>
      </c>
      <c r="F86">
        <v>640</v>
      </c>
    </row>
    <row r="87" spans="1:6" x14ac:dyDescent="0.25">
      <c r="A87">
        <v>0</v>
      </c>
      <c r="B87">
        <v>1</v>
      </c>
      <c r="C87">
        <v>2</v>
      </c>
      <c r="D87">
        <v>1</v>
      </c>
      <c r="E87">
        <v>1220</v>
      </c>
      <c r="F87">
        <v>640</v>
      </c>
    </row>
    <row r="88" spans="1:6" x14ac:dyDescent="0.25">
      <c r="A88">
        <v>0</v>
      </c>
      <c r="B88">
        <v>1</v>
      </c>
      <c r="C88">
        <v>2</v>
      </c>
      <c r="D88">
        <v>1</v>
      </c>
      <c r="E88">
        <v>1134</v>
      </c>
      <c r="F88">
        <v>640</v>
      </c>
    </row>
    <row r="89" spans="1:6" x14ac:dyDescent="0.25">
      <c r="A89">
        <v>16</v>
      </c>
      <c r="B89">
        <v>1</v>
      </c>
      <c r="C89">
        <v>0</v>
      </c>
      <c r="D89">
        <v>1</v>
      </c>
      <c r="E89">
        <v>1235</v>
      </c>
      <c r="F89">
        <v>754</v>
      </c>
    </row>
    <row r="90" spans="1:6" x14ac:dyDescent="0.25">
      <c r="A90">
        <v>0</v>
      </c>
      <c r="B90">
        <v>0</v>
      </c>
      <c r="C90">
        <v>3</v>
      </c>
      <c r="D90">
        <v>1</v>
      </c>
      <c r="E90">
        <v>1656</v>
      </c>
      <c r="F90">
        <v>640</v>
      </c>
    </row>
    <row r="91" spans="1:6" x14ac:dyDescent="0.25">
      <c r="A91">
        <v>0</v>
      </c>
      <c r="B91">
        <v>0</v>
      </c>
      <c r="C91">
        <v>4</v>
      </c>
      <c r="D91">
        <v>5</v>
      </c>
      <c r="E91">
        <v>4072</v>
      </c>
      <c r="F91">
        <v>639</v>
      </c>
    </row>
    <row r="92" spans="1:6" x14ac:dyDescent="0.25">
      <c r="A92">
        <v>0</v>
      </c>
      <c r="B92">
        <v>0</v>
      </c>
      <c r="C92">
        <v>2</v>
      </c>
      <c r="D92">
        <v>5</v>
      </c>
      <c r="E92">
        <v>1393</v>
      </c>
      <c r="F92">
        <v>143</v>
      </c>
    </row>
    <row r="93" spans="1:6" x14ac:dyDescent="0.25">
      <c r="A93">
        <v>0</v>
      </c>
      <c r="B93">
        <v>0</v>
      </c>
      <c r="C93">
        <v>0</v>
      </c>
      <c r="D93">
        <v>5</v>
      </c>
      <c r="E93">
        <v>615</v>
      </c>
      <c r="F93">
        <v>254</v>
      </c>
    </row>
    <row r="94" spans="1:6" x14ac:dyDescent="0.25">
      <c r="A94">
        <v>16</v>
      </c>
      <c r="B94">
        <v>1</v>
      </c>
      <c r="C94">
        <v>1</v>
      </c>
      <c r="D94">
        <v>1</v>
      </c>
      <c r="E94">
        <v>779</v>
      </c>
      <c r="F94">
        <v>755</v>
      </c>
    </row>
    <row r="95" spans="1:6" x14ac:dyDescent="0.25">
      <c r="A95">
        <v>0</v>
      </c>
      <c r="B95">
        <v>0</v>
      </c>
      <c r="C95">
        <v>2</v>
      </c>
      <c r="D95">
        <v>1</v>
      </c>
      <c r="E95">
        <v>1385</v>
      </c>
      <c r="F95">
        <v>640</v>
      </c>
    </row>
    <row r="96" spans="1:6" x14ac:dyDescent="0.25">
      <c r="A96">
        <v>0</v>
      </c>
      <c r="B96">
        <v>0</v>
      </c>
      <c r="C96">
        <v>2</v>
      </c>
      <c r="D96">
        <v>1</v>
      </c>
      <c r="E96">
        <v>1224</v>
      </c>
      <c r="F96">
        <v>640</v>
      </c>
    </row>
    <row r="97" spans="1:6" x14ac:dyDescent="0.25">
      <c r="A97">
        <v>0</v>
      </c>
      <c r="B97">
        <v>1</v>
      </c>
      <c r="C97">
        <v>3</v>
      </c>
      <c r="D97">
        <v>1</v>
      </c>
      <c r="E97">
        <v>1779</v>
      </c>
      <c r="F97">
        <v>640</v>
      </c>
    </row>
    <row r="98" spans="1:6" x14ac:dyDescent="0.25">
      <c r="A98">
        <v>0</v>
      </c>
      <c r="B98">
        <v>0</v>
      </c>
      <c r="C98">
        <v>2</v>
      </c>
      <c r="D98">
        <v>1</v>
      </c>
      <c r="E98">
        <v>1526</v>
      </c>
      <c r="F98">
        <v>640</v>
      </c>
    </row>
    <row r="99" spans="1:6" x14ac:dyDescent="0.25">
      <c r="A99">
        <v>15</v>
      </c>
      <c r="B99">
        <v>1</v>
      </c>
      <c r="C99">
        <v>1</v>
      </c>
      <c r="D99">
        <v>1</v>
      </c>
      <c r="E99">
        <v>882</v>
      </c>
      <c r="F99">
        <v>754</v>
      </c>
    </row>
    <row r="100" spans="1:6" x14ac:dyDescent="0.25">
      <c r="A100">
        <v>0</v>
      </c>
      <c r="B100">
        <v>0</v>
      </c>
      <c r="C100">
        <v>1</v>
      </c>
      <c r="D100">
        <v>1</v>
      </c>
      <c r="E100">
        <v>2075</v>
      </c>
      <c r="F100">
        <v>581</v>
      </c>
    </row>
    <row r="101" spans="1:6" x14ac:dyDescent="0.25">
      <c r="A101">
        <v>0</v>
      </c>
      <c r="B101">
        <v>0</v>
      </c>
      <c r="C101">
        <v>17</v>
      </c>
      <c r="D101">
        <v>1</v>
      </c>
      <c r="E101">
        <v>12042</v>
      </c>
      <c r="F101">
        <v>633</v>
      </c>
    </row>
    <row r="102" spans="1:6" x14ac:dyDescent="0.25">
      <c r="A102">
        <v>0</v>
      </c>
      <c r="B102">
        <v>0</v>
      </c>
      <c r="C102">
        <v>2</v>
      </c>
      <c r="D102">
        <v>1</v>
      </c>
      <c r="E102">
        <v>1309</v>
      </c>
      <c r="F102">
        <v>640</v>
      </c>
    </row>
    <row r="103" spans="1:6" x14ac:dyDescent="0.25">
      <c r="A103">
        <v>0</v>
      </c>
      <c r="B103">
        <v>0</v>
      </c>
      <c r="C103">
        <v>2</v>
      </c>
      <c r="D103">
        <v>1</v>
      </c>
      <c r="E103">
        <v>1290</v>
      </c>
      <c r="F103">
        <v>640</v>
      </c>
    </row>
    <row r="104" spans="1:6" x14ac:dyDescent="0.25">
      <c r="A104">
        <v>0</v>
      </c>
      <c r="B104">
        <v>0</v>
      </c>
      <c r="C104">
        <v>2</v>
      </c>
      <c r="D104">
        <v>1</v>
      </c>
      <c r="E104">
        <v>1280</v>
      </c>
      <c r="F104">
        <v>640</v>
      </c>
    </row>
    <row r="105" spans="1:6" x14ac:dyDescent="0.25">
      <c r="A105">
        <v>0</v>
      </c>
      <c r="B105">
        <v>0</v>
      </c>
      <c r="C105">
        <v>3</v>
      </c>
      <c r="D105">
        <v>1</v>
      </c>
      <c r="E105">
        <v>1719</v>
      </c>
      <c r="F105">
        <v>640</v>
      </c>
    </row>
    <row r="106" spans="1:6" x14ac:dyDescent="0.25">
      <c r="A106">
        <v>0</v>
      </c>
      <c r="B106">
        <v>1</v>
      </c>
      <c r="C106">
        <v>2</v>
      </c>
      <c r="D106">
        <v>1</v>
      </c>
      <c r="E106">
        <v>1102</v>
      </c>
      <c r="F106">
        <v>640</v>
      </c>
    </row>
    <row r="107" spans="1:6" x14ac:dyDescent="0.25">
      <c r="A107">
        <v>0</v>
      </c>
      <c r="B107">
        <v>1</v>
      </c>
      <c r="C107">
        <v>3</v>
      </c>
      <c r="D107">
        <v>1</v>
      </c>
      <c r="E107">
        <v>1543</v>
      </c>
      <c r="F107">
        <v>640</v>
      </c>
    </row>
    <row r="108" spans="1:6" x14ac:dyDescent="0.25">
      <c r="A108">
        <v>0</v>
      </c>
      <c r="B108">
        <v>1</v>
      </c>
      <c r="C108">
        <v>2</v>
      </c>
      <c r="D108">
        <v>1</v>
      </c>
      <c r="E108">
        <v>1174</v>
      </c>
      <c r="F108">
        <v>640</v>
      </c>
    </row>
    <row r="109" spans="1:6" x14ac:dyDescent="0.25">
      <c r="A109">
        <v>0</v>
      </c>
      <c r="B109">
        <v>1</v>
      </c>
      <c r="C109">
        <v>2</v>
      </c>
      <c r="D109">
        <v>1</v>
      </c>
      <c r="E109">
        <v>1105</v>
      </c>
      <c r="F109">
        <v>640</v>
      </c>
    </row>
    <row r="110" spans="1:6" x14ac:dyDescent="0.25">
      <c r="A110">
        <v>0</v>
      </c>
      <c r="B110">
        <v>0</v>
      </c>
      <c r="C110">
        <v>2</v>
      </c>
      <c r="D110">
        <v>1</v>
      </c>
      <c r="E110">
        <v>1335</v>
      </c>
      <c r="F110">
        <v>640</v>
      </c>
    </row>
    <row r="111" spans="1:6" x14ac:dyDescent="0.25">
      <c r="A111">
        <v>0</v>
      </c>
      <c r="B111">
        <v>0</v>
      </c>
      <c r="C111">
        <v>2</v>
      </c>
      <c r="D111">
        <v>1</v>
      </c>
      <c r="E111">
        <v>1550</v>
      </c>
      <c r="F111">
        <v>640</v>
      </c>
    </row>
    <row r="112" spans="1:6" x14ac:dyDescent="0.25">
      <c r="A112">
        <v>0</v>
      </c>
      <c r="B112">
        <v>0</v>
      </c>
      <c r="C112">
        <v>4</v>
      </c>
      <c r="D112">
        <v>1</v>
      </c>
      <c r="E112">
        <v>2473</v>
      </c>
      <c r="F112">
        <v>640</v>
      </c>
    </row>
    <row r="113" spans="1:6" x14ac:dyDescent="0.25">
      <c r="A113">
        <v>0</v>
      </c>
      <c r="B113">
        <v>0</v>
      </c>
      <c r="C113">
        <v>2</v>
      </c>
      <c r="D113">
        <v>1</v>
      </c>
      <c r="E113">
        <v>1322</v>
      </c>
      <c r="F113">
        <v>640</v>
      </c>
    </row>
    <row r="114" spans="1:6" x14ac:dyDescent="0.25">
      <c r="A114">
        <v>0</v>
      </c>
      <c r="B114">
        <v>0</v>
      </c>
      <c r="C114">
        <v>4</v>
      </c>
      <c r="D114">
        <v>1</v>
      </c>
      <c r="E114">
        <v>2553</v>
      </c>
      <c r="F114">
        <v>640</v>
      </c>
    </row>
    <row r="115" spans="1:6" x14ac:dyDescent="0.25">
      <c r="A115">
        <v>15</v>
      </c>
      <c r="B115">
        <v>0</v>
      </c>
      <c r="C115">
        <v>5</v>
      </c>
      <c r="D115">
        <v>1</v>
      </c>
      <c r="E115">
        <v>2835</v>
      </c>
      <c r="F115">
        <v>753</v>
      </c>
    </row>
    <row r="116" spans="1:6" x14ac:dyDescent="0.25">
      <c r="A116">
        <v>0</v>
      </c>
      <c r="B116">
        <v>1</v>
      </c>
      <c r="C116">
        <v>2</v>
      </c>
      <c r="D116">
        <v>1</v>
      </c>
      <c r="E116">
        <v>1191</v>
      </c>
      <c r="F116">
        <v>640</v>
      </c>
    </row>
    <row r="117" spans="1:6" x14ac:dyDescent="0.25">
      <c r="A117">
        <v>0</v>
      </c>
      <c r="B117">
        <v>0</v>
      </c>
      <c r="C117">
        <v>2</v>
      </c>
      <c r="D117">
        <v>1</v>
      </c>
      <c r="E117">
        <v>1439</v>
      </c>
      <c r="F117">
        <v>640</v>
      </c>
    </row>
    <row r="118" spans="1:6" x14ac:dyDescent="0.25">
      <c r="A118">
        <v>0</v>
      </c>
      <c r="B118">
        <v>1</v>
      </c>
      <c r="C118">
        <v>2</v>
      </c>
      <c r="D118">
        <v>1</v>
      </c>
      <c r="E118">
        <v>1237</v>
      </c>
      <c r="F118">
        <v>640</v>
      </c>
    </row>
    <row r="119" spans="1:6" x14ac:dyDescent="0.25">
      <c r="A119">
        <v>0</v>
      </c>
      <c r="B119">
        <v>0</v>
      </c>
      <c r="C119">
        <v>2</v>
      </c>
      <c r="D119">
        <v>1</v>
      </c>
      <c r="E119">
        <v>1265</v>
      </c>
      <c r="F119">
        <v>640</v>
      </c>
    </row>
    <row r="120" spans="1:6" x14ac:dyDescent="0.25">
      <c r="A120">
        <v>0</v>
      </c>
      <c r="B120">
        <v>1</v>
      </c>
      <c r="C120">
        <v>4</v>
      </c>
      <c r="D120">
        <v>1</v>
      </c>
      <c r="E120">
        <v>2280</v>
      </c>
      <c r="F120">
        <v>640</v>
      </c>
    </row>
    <row r="121" spans="1:6" x14ac:dyDescent="0.25">
      <c r="A121">
        <v>0</v>
      </c>
      <c r="B121">
        <v>0</v>
      </c>
      <c r="C121">
        <v>2</v>
      </c>
      <c r="D121">
        <v>1</v>
      </c>
      <c r="E121">
        <v>1096</v>
      </c>
      <c r="F121">
        <v>640</v>
      </c>
    </row>
    <row r="122" spans="1:6" x14ac:dyDescent="0.25">
      <c r="A122">
        <v>0</v>
      </c>
      <c r="B122">
        <v>1</v>
      </c>
      <c r="C122">
        <v>2</v>
      </c>
      <c r="D122">
        <v>1</v>
      </c>
      <c r="E122">
        <v>1156</v>
      </c>
      <c r="F122">
        <v>640</v>
      </c>
    </row>
    <row r="123" spans="1:6" x14ac:dyDescent="0.25">
      <c r="A123">
        <v>0</v>
      </c>
      <c r="B123">
        <v>0</v>
      </c>
      <c r="C123">
        <v>2</v>
      </c>
      <c r="D123">
        <v>1</v>
      </c>
      <c r="E123">
        <v>1199</v>
      </c>
      <c r="F123">
        <v>640</v>
      </c>
    </row>
    <row r="124" spans="1:6" x14ac:dyDescent="0.25">
      <c r="A124">
        <v>13</v>
      </c>
      <c r="B124">
        <v>1</v>
      </c>
      <c r="C124">
        <v>10</v>
      </c>
      <c r="D124">
        <v>1</v>
      </c>
      <c r="E124">
        <v>5615</v>
      </c>
      <c r="F124">
        <v>754</v>
      </c>
    </row>
    <row r="125" spans="1:6" x14ac:dyDescent="0.25">
      <c r="A125">
        <v>0</v>
      </c>
      <c r="B125">
        <v>1</v>
      </c>
      <c r="C125">
        <v>4</v>
      </c>
      <c r="D125">
        <v>1</v>
      </c>
      <c r="E125">
        <v>2518</v>
      </c>
      <c r="F125">
        <v>640</v>
      </c>
    </row>
    <row r="126" spans="1:6" x14ac:dyDescent="0.25">
      <c r="A126">
        <v>15</v>
      </c>
      <c r="B126">
        <v>0</v>
      </c>
      <c r="C126">
        <v>0</v>
      </c>
      <c r="D126">
        <v>1</v>
      </c>
      <c r="E126">
        <v>625</v>
      </c>
      <c r="F126">
        <v>754</v>
      </c>
    </row>
    <row r="127" spans="1:6" x14ac:dyDescent="0.25">
      <c r="A127">
        <v>0</v>
      </c>
      <c r="B127">
        <v>1</v>
      </c>
      <c r="C127">
        <v>2</v>
      </c>
      <c r="D127">
        <v>1</v>
      </c>
      <c r="E127">
        <v>1246</v>
      </c>
      <c r="F127">
        <v>640</v>
      </c>
    </row>
    <row r="128" spans="1:6" x14ac:dyDescent="0.25">
      <c r="A128">
        <v>0</v>
      </c>
      <c r="B128">
        <v>1</v>
      </c>
      <c r="C128">
        <v>3</v>
      </c>
      <c r="D128">
        <v>1</v>
      </c>
      <c r="E128">
        <v>1821</v>
      </c>
      <c r="F128">
        <v>640</v>
      </c>
    </row>
    <row r="129" spans="1:6" x14ac:dyDescent="0.25">
      <c r="A129">
        <v>0</v>
      </c>
      <c r="B129">
        <v>0</v>
      </c>
      <c r="C129">
        <v>5</v>
      </c>
      <c r="D129">
        <v>1</v>
      </c>
      <c r="E129">
        <v>3101</v>
      </c>
      <c r="F129">
        <v>626</v>
      </c>
    </row>
    <row r="130" spans="1:6" x14ac:dyDescent="0.25">
      <c r="A130">
        <v>12</v>
      </c>
      <c r="B130">
        <v>1</v>
      </c>
      <c r="C130">
        <v>2</v>
      </c>
      <c r="D130">
        <v>1</v>
      </c>
      <c r="E130">
        <v>1293</v>
      </c>
      <c r="F130">
        <v>754</v>
      </c>
    </row>
    <row r="131" spans="1:6" x14ac:dyDescent="0.25">
      <c r="A131">
        <v>0</v>
      </c>
      <c r="B131">
        <v>1</v>
      </c>
      <c r="C131">
        <v>2</v>
      </c>
      <c r="D131">
        <v>1</v>
      </c>
      <c r="E131">
        <v>1176</v>
      </c>
      <c r="F131">
        <v>640</v>
      </c>
    </row>
    <row r="132" spans="1:6" x14ac:dyDescent="0.25">
      <c r="A132">
        <v>0</v>
      </c>
      <c r="B132">
        <v>0</v>
      </c>
      <c r="C132">
        <v>3</v>
      </c>
      <c r="D132">
        <v>1</v>
      </c>
      <c r="E132">
        <v>1891</v>
      </c>
      <c r="F132">
        <v>640</v>
      </c>
    </row>
    <row r="133" spans="1:6" x14ac:dyDescent="0.25">
      <c r="A133">
        <v>5</v>
      </c>
      <c r="B133">
        <v>1</v>
      </c>
      <c r="C133">
        <v>2</v>
      </c>
      <c r="D133">
        <v>1</v>
      </c>
      <c r="E133">
        <v>10584</v>
      </c>
      <c r="F133">
        <v>53</v>
      </c>
    </row>
    <row r="134" spans="1:6" x14ac:dyDescent="0.25">
      <c r="A134">
        <v>13</v>
      </c>
      <c r="B134">
        <v>1</v>
      </c>
      <c r="C134">
        <v>3</v>
      </c>
      <c r="D134">
        <v>1</v>
      </c>
      <c r="E134">
        <v>2373</v>
      </c>
      <c r="F134">
        <v>754</v>
      </c>
    </row>
    <row r="135" spans="1:6" x14ac:dyDescent="0.25">
      <c r="A135">
        <v>0</v>
      </c>
      <c r="B135">
        <v>0</v>
      </c>
      <c r="C135">
        <v>1</v>
      </c>
      <c r="D135">
        <v>1</v>
      </c>
      <c r="E135">
        <v>935</v>
      </c>
      <c r="F135">
        <v>640</v>
      </c>
    </row>
    <row r="136" spans="1:6" x14ac:dyDescent="0.25">
      <c r="A136">
        <v>0</v>
      </c>
      <c r="B136">
        <v>0</v>
      </c>
      <c r="C136">
        <v>2</v>
      </c>
      <c r="D136">
        <v>1</v>
      </c>
      <c r="E136">
        <v>1395</v>
      </c>
      <c r="F136">
        <v>640</v>
      </c>
    </row>
    <row r="137" spans="1:6" x14ac:dyDescent="0.25">
      <c r="A137">
        <v>0</v>
      </c>
      <c r="B137">
        <v>0</v>
      </c>
      <c r="C137">
        <v>2</v>
      </c>
      <c r="D137">
        <v>1</v>
      </c>
      <c r="E137">
        <v>1561</v>
      </c>
      <c r="F137">
        <v>640</v>
      </c>
    </row>
    <row r="138" spans="1:6" x14ac:dyDescent="0.25">
      <c r="A138">
        <v>0</v>
      </c>
      <c r="B138">
        <v>1</v>
      </c>
      <c r="C138">
        <v>7</v>
      </c>
      <c r="D138">
        <v>1</v>
      </c>
      <c r="E138">
        <v>6912</v>
      </c>
      <c r="F138">
        <v>636</v>
      </c>
    </row>
    <row r="139" spans="1:6" x14ac:dyDescent="0.25">
      <c r="A139">
        <v>12</v>
      </c>
      <c r="B139">
        <v>1</v>
      </c>
      <c r="C139">
        <v>2</v>
      </c>
      <c r="D139">
        <v>1</v>
      </c>
      <c r="E139">
        <v>1157</v>
      </c>
      <c r="F139">
        <v>754</v>
      </c>
    </row>
    <row r="140" spans="1:6" x14ac:dyDescent="0.25">
      <c r="A140">
        <v>0</v>
      </c>
      <c r="B140">
        <v>0</v>
      </c>
      <c r="C140">
        <v>3</v>
      </c>
      <c r="D140">
        <v>1</v>
      </c>
      <c r="E140">
        <v>2197</v>
      </c>
      <c r="F140">
        <v>640</v>
      </c>
    </row>
    <row r="141" spans="1:6" x14ac:dyDescent="0.25">
      <c r="A141">
        <v>0</v>
      </c>
      <c r="B141">
        <v>0</v>
      </c>
      <c r="C141">
        <v>4</v>
      </c>
      <c r="D141">
        <v>1</v>
      </c>
      <c r="E141">
        <v>2288</v>
      </c>
      <c r="F141">
        <v>640</v>
      </c>
    </row>
    <row r="142" spans="1:6" x14ac:dyDescent="0.25">
      <c r="A142">
        <v>16</v>
      </c>
      <c r="B142">
        <v>1</v>
      </c>
      <c r="C142">
        <v>4</v>
      </c>
      <c r="D142">
        <v>1</v>
      </c>
      <c r="E142">
        <v>2348</v>
      </c>
      <c r="F142">
        <v>754</v>
      </c>
    </row>
    <row r="143" spans="1:6" x14ac:dyDescent="0.25">
      <c r="A143">
        <v>0</v>
      </c>
      <c r="B143">
        <v>0</v>
      </c>
      <c r="C143">
        <v>2</v>
      </c>
      <c r="D143">
        <v>1</v>
      </c>
      <c r="E143">
        <v>1320</v>
      </c>
      <c r="F143">
        <v>640</v>
      </c>
    </row>
    <row r="144" spans="1:6" x14ac:dyDescent="0.25">
      <c r="A144">
        <v>0</v>
      </c>
      <c r="B144">
        <v>1</v>
      </c>
      <c r="C144">
        <v>2</v>
      </c>
      <c r="D144">
        <v>1</v>
      </c>
      <c r="E144">
        <v>1139</v>
      </c>
      <c r="F144">
        <v>640</v>
      </c>
    </row>
    <row r="145" spans="1:6" x14ac:dyDescent="0.25">
      <c r="A145">
        <v>0</v>
      </c>
      <c r="B145">
        <v>1</v>
      </c>
      <c r="C145">
        <v>4</v>
      </c>
      <c r="D145">
        <v>1</v>
      </c>
      <c r="E145">
        <v>2134</v>
      </c>
      <c r="F145">
        <v>639</v>
      </c>
    </row>
    <row r="146" spans="1:6" x14ac:dyDescent="0.25">
      <c r="A146">
        <v>0</v>
      </c>
      <c r="B146">
        <v>0</v>
      </c>
      <c r="C146">
        <v>2</v>
      </c>
      <c r="D146">
        <v>1</v>
      </c>
      <c r="E146">
        <v>1407</v>
      </c>
      <c r="F146">
        <v>640</v>
      </c>
    </row>
    <row r="147" spans="1:6" x14ac:dyDescent="0.25">
      <c r="A147">
        <v>0</v>
      </c>
      <c r="B147">
        <v>0</v>
      </c>
      <c r="C147">
        <v>2</v>
      </c>
      <c r="D147">
        <v>1</v>
      </c>
      <c r="E147">
        <v>1982</v>
      </c>
      <c r="F147">
        <v>640</v>
      </c>
    </row>
    <row r="148" spans="1:6" x14ac:dyDescent="0.25">
      <c r="A148">
        <v>0</v>
      </c>
      <c r="B148">
        <v>0</v>
      </c>
      <c r="C148">
        <v>4</v>
      </c>
      <c r="D148">
        <v>1</v>
      </c>
      <c r="E148">
        <v>2539</v>
      </c>
      <c r="F148">
        <v>640</v>
      </c>
    </row>
    <row r="149" spans="1:6" x14ac:dyDescent="0.25">
      <c r="A149">
        <v>0</v>
      </c>
      <c r="B149">
        <v>0</v>
      </c>
      <c r="C149">
        <v>2</v>
      </c>
      <c r="D149">
        <v>1</v>
      </c>
      <c r="E149">
        <v>1528</v>
      </c>
      <c r="F149">
        <v>640</v>
      </c>
    </row>
    <row r="150" spans="1:6" x14ac:dyDescent="0.25">
      <c r="A150">
        <v>0</v>
      </c>
      <c r="B150">
        <v>1</v>
      </c>
      <c r="C150">
        <v>2</v>
      </c>
      <c r="D150">
        <v>1</v>
      </c>
      <c r="E150">
        <v>1513</v>
      </c>
      <c r="F150">
        <v>640</v>
      </c>
    </row>
    <row r="151" spans="1:6" x14ac:dyDescent="0.25">
      <c r="A151">
        <v>0</v>
      </c>
      <c r="B151">
        <v>1</v>
      </c>
      <c r="C151">
        <v>2</v>
      </c>
      <c r="D151">
        <v>1</v>
      </c>
      <c r="E151">
        <v>1191</v>
      </c>
      <c r="F151">
        <v>640</v>
      </c>
    </row>
    <row r="152" spans="1:6" x14ac:dyDescent="0.25">
      <c r="A152">
        <v>0</v>
      </c>
      <c r="B152">
        <v>0</v>
      </c>
      <c r="C152">
        <v>2</v>
      </c>
      <c r="D152">
        <v>1</v>
      </c>
      <c r="E152">
        <v>1280</v>
      </c>
      <c r="F152">
        <v>640</v>
      </c>
    </row>
    <row r="153" spans="1:6" x14ac:dyDescent="0.25">
      <c r="A153">
        <v>0</v>
      </c>
      <c r="B153">
        <v>0</v>
      </c>
      <c r="C153">
        <v>2</v>
      </c>
      <c r="D153">
        <v>1</v>
      </c>
      <c r="E153">
        <v>3977</v>
      </c>
      <c r="F153">
        <v>139</v>
      </c>
    </row>
    <row r="154" spans="1:6" x14ac:dyDescent="0.25">
      <c r="A154">
        <v>0</v>
      </c>
      <c r="B154">
        <v>1</v>
      </c>
      <c r="C154">
        <v>2</v>
      </c>
      <c r="D154">
        <v>1</v>
      </c>
      <c r="E154">
        <v>1269</v>
      </c>
      <c r="F154">
        <v>640</v>
      </c>
    </row>
    <row r="155" spans="1:6" x14ac:dyDescent="0.25">
      <c r="A155">
        <v>0</v>
      </c>
      <c r="B155">
        <v>0</v>
      </c>
      <c r="C155">
        <v>2</v>
      </c>
      <c r="D155">
        <v>1</v>
      </c>
      <c r="E155">
        <v>1501</v>
      </c>
      <c r="F155">
        <v>640</v>
      </c>
    </row>
    <row r="156" spans="1:6" x14ac:dyDescent="0.25">
      <c r="A156">
        <v>0</v>
      </c>
      <c r="B156">
        <v>1</v>
      </c>
      <c r="C156">
        <v>2</v>
      </c>
      <c r="D156">
        <v>1</v>
      </c>
      <c r="E156">
        <v>1396</v>
      </c>
      <c r="F156">
        <v>640</v>
      </c>
    </row>
    <row r="157" spans="1:6" x14ac:dyDescent="0.25">
      <c r="A157">
        <v>0</v>
      </c>
      <c r="B157">
        <v>0</v>
      </c>
      <c r="C157">
        <v>3</v>
      </c>
      <c r="D157">
        <v>1</v>
      </c>
      <c r="E157">
        <v>1777</v>
      </c>
      <c r="F157">
        <v>640</v>
      </c>
    </row>
    <row r="158" spans="1:6" x14ac:dyDescent="0.25">
      <c r="A158">
        <v>0</v>
      </c>
      <c r="B158">
        <v>1</v>
      </c>
      <c r="C158">
        <v>1</v>
      </c>
      <c r="D158">
        <v>1</v>
      </c>
      <c r="E158">
        <v>833</v>
      </c>
      <c r="F158">
        <v>640</v>
      </c>
    </row>
    <row r="159" spans="1:6" x14ac:dyDescent="0.25">
      <c r="A159">
        <v>0</v>
      </c>
      <c r="B159">
        <v>1</v>
      </c>
      <c r="C159">
        <v>1</v>
      </c>
      <c r="D159">
        <v>1</v>
      </c>
      <c r="E159">
        <v>715</v>
      </c>
      <c r="F159">
        <v>640</v>
      </c>
    </row>
    <row r="160" spans="1:6" x14ac:dyDescent="0.25">
      <c r="A160">
        <v>17</v>
      </c>
      <c r="B160">
        <v>1</v>
      </c>
      <c r="C160">
        <v>5</v>
      </c>
      <c r="D160">
        <v>1</v>
      </c>
      <c r="E160">
        <v>2936</v>
      </c>
      <c r="F160">
        <v>751</v>
      </c>
    </row>
    <row r="161" spans="1:6" x14ac:dyDescent="0.25">
      <c r="A161">
        <v>0</v>
      </c>
      <c r="B161">
        <v>0</v>
      </c>
      <c r="C161">
        <v>2</v>
      </c>
      <c r="D161">
        <v>1</v>
      </c>
      <c r="E161">
        <v>1375</v>
      </c>
      <c r="F161">
        <v>640</v>
      </c>
    </row>
    <row r="162" spans="1:6" x14ac:dyDescent="0.25">
      <c r="A162">
        <v>0</v>
      </c>
      <c r="B162">
        <v>0</v>
      </c>
      <c r="C162">
        <v>2</v>
      </c>
      <c r="D162">
        <v>1</v>
      </c>
      <c r="E162">
        <v>1330</v>
      </c>
      <c r="F162">
        <v>640</v>
      </c>
    </row>
    <row r="163" spans="1:6" x14ac:dyDescent="0.25">
      <c r="A163">
        <v>0</v>
      </c>
      <c r="B163">
        <v>0</v>
      </c>
      <c r="C163">
        <v>2</v>
      </c>
      <c r="D163">
        <v>1</v>
      </c>
      <c r="E163">
        <v>1628</v>
      </c>
      <c r="F163">
        <v>640</v>
      </c>
    </row>
    <row r="164" spans="1:6" x14ac:dyDescent="0.25">
      <c r="A164">
        <v>0</v>
      </c>
      <c r="B164">
        <v>0</v>
      </c>
      <c r="C164">
        <v>2</v>
      </c>
      <c r="D164">
        <v>1</v>
      </c>
      <c r="E164">
        <v>1368</v>
      </c>
      <c r="F164">
        <v>640</v>
      </c>
    </row>
    <row r="165" spans="1:6" x14ac:dyDescent="0.25">
      <c r="A165">
        <v>12</v>
      </c>
      <c r="B165">
        <v>1</v>
      </c>
      <c r="C165">
        <v>1</v>
      </c>
      <c r="D165">
        <v>1</v>
      </c>
      <c r="E165">
        <v>622</v>
      </c>
      <c r="F165">
        <v>755</v>
      </c>
    </row>
    <row r="166" spans="1:6" x14ac:dyDescent="0.25">
      <c r="A166">
        <v>17</v>
      </c>
      <c r="B166">
        <v>0</v>
      </c>
      <c r="C166">
        <v>2</v>
      </c>
      <c r="D166">
        <v>1</v>
      </c>
      <c r="E166">
        <v>14174</v>
      </c>
      <c r="F166">
        <v>23</v>
      </c>
    </row>
    <row r="167" spans="1:6" x14ac:dyDescent="0.25">
      <c r="A167">
        <v>7</v>
      </c>
      <c r="B167">
        <v>0</v>
      </c>
      <c r="C167">
        <v>1</v>
      </c>
      <c r="D167">
        <v>1</v>
      </c>
      <c r="E167">
        <v>6425</v>
      </c>
      <c r="F167">
        <v>57</v>
      </c>
    </row>
    <row r="168" spans="1:6" x14ac:dyDescent="0.25">
      <c r="A168">
        <v>3</v>
      </c>
      <c r="B168">
        <v>0</v>
      </c>
      <c r="C168">
        <v>1</v>
      </c>
      <c r="D168">
        <v>1</v>
      </c>
      <c r="E168">
        <v>8084</v>
      </c>
      <c r="F168">
        <v>57</v>
      </c>
    </row>
    <row r="169" spans="1:6" x14ac:dyDescent="0.25">
      <c r="A169">
        <v>4</v>
      </c>
      <c r="B169">
        <v>1</v>
      </c>
      <c r="C169">
        <v>1</v>
      </c>
      <c r="D169">
        <v>1</v>
      </c>
      <c r="E169">
        <v>6762</v>
      </c>
      <c r="F169">
        <v>347</v>
      </c>
    </row>
    <row r="170" spans="1:6" x14ac:dyDescent="0.25">
      <c r="A170">
        <v>0</v>
      </c>
      <c r="B170">
        <v>0</v>
      </c>
      <c r="C170">
        <v>39</v>
      </c>
      <c r="D170">
        <v>1</v>
      </c>
      <c r="E170">
        <v>26356</v>
      </c>
      <c r="F170">
        <v>421</v>
      </c>
    </row>
    <row r="171" spans="1:6" x14ac:dyDescent="0.25">
      <c r="A171">
        <v>0</v>
      </c>
      <c r="B171">
        <v>0</v>
      </c>
      <c r="C171">
        <v>2</v>
      </c>
      <c r="D171">
        <v>1</v>
      </c>
      <c r="E171">
        <v>1305</v>
      </c>
      <c r="F171">
        <v>640</v>
      </c>
    </row>
    <row r="172" spans="1:6" x14ac:dyDescent="0.25">
      <c r="A172">
        <v>0</v>
      </c>
      <c r="B172">
        <v>0</v>
      </c>
      <c r="C172">
        <v>2</v>
      </c>
      <c r="D172">
        <v>1</v>
      </c>
      <c r="E172">
        <v>1416</v>
      </c>
      <c r="F172">
        <v>640</v>
      </c>
    </row>
    <row r="173" spans="1:6" x14ac:dyDescent="0.25">
      <c r="A173">
        <v>0</v>
      </c>
      <c r="B173">
        <v>0</v>
      </c>
      <c r="C173">
        <v>2</v>
      </c>
      <c r="D173">
        <v>1</v>
      </c>
      <c r="E173">
        <v>877</v>
      </c>
      <c r="F173">
        <v>640</v>
      </c>
    </row>
    <row r="174" spans="1:6" x14ac:dyDescent="0.25">
      <c r="A174">
        <v>15</v>
      </c>
      <c r="B174">
        <v>1</v>
      </c>
      <c r="C174">
        <v>1</v>
      </c>
      <c r="D174">
        <v>1</v>
      </c>
      <c r="E174">
        <v>622</v>
      </c>
      <c r="F174">
        <v>758</v>
      </c>
    </row>
    <row r="175" spans="1:6" x14ac:dyDescent="0.25">
      <c r="A175">
        <v>0</v>
      </c>
      <c r="B175">
        <v>1</v>
      </c>
      <c r="C175">
        <v>4</v>
      </c>
      <c r="D175">
        <v>1</v>
      </c>
      <c r="E175">
        <v>2082</v>
      </c>
      <c r="F175">
        <v>640</v>
      </c>
    </row>
    <row r="176" spans="1:6" x14ac:dyDescent="0.25">
      <c r="A176">
        <v>0</v>
      </c>
      <c r="B176">
        <v>1</v>
      </c>
      <c r="C176">
        <v>2</v>
      </c>
      <c r="D176">
        <v>1</v>
      </c>
      <c r="E176">
        <v>1096</v>
      </c>
      <c r="F176">
        <v>640</v>
      </c>
    </row>
    <row r="177" spans="1:6" x14ac:dyDescent="0.25">
      <c r="A177">
        <v>0</v>
      </c>
      <c r="B177">
        <v>0</v>
      </c>
      <c r="C177">
        <v>3</v>
      </c>
      <c r="D177">
        <v>1</v>
      </c>
      <c r="E177">
        <v>2028</v>
      </c>
      <c r="F177">
        <v>640</v>
      </c>
    </row>
    <row r="178" spans="1:6" x14ac:dyDescent="0.25">
      <c r="A178">
        <v>0</v>
      </c>
      <c r="B178">
        <v>0</v>
      </c>
      <c r="C178">
        <v>2</v>
      </c>
      <c r="D178">
        <v>1</v>
      </c>
      <c r="E178">
        <v>1104</v>
      </c>
      <c r="F178">
        <v>640</v>
      </c>
    </row>
    <row r="179" spans="1:6" x14ac:dyDescent="0.25">
      <c r="A179">
        <v>0</v>
      </c>
      <c r="B179">
        <v>1</v>
      </c>
      <c r="C179">
        <v>2</v>
      </c>
      <c r="D179">
        <v>1</v>
      </c>
      <c r="E179">
        <v>1093</v>
      </c>
      <c r="F179">
        <v>640</v>
      </c>
    </row>
    <row r="180" spans="1:6" x14ac:dyDescent="0.25">
      <c r="A180">
        <v>0</v>
      </c>
      <c r="B180">
        <v>1</v>
      </c>
      <c r="C180">
        <v>4</v>
      </c>
      <c r="D180">
        <v>1</v>
      </c>
      <c r="E180">
        <v>2592</v>
      </c>
      <c r="F180">
        <v>640</v>
      </c>
    </row>
    <row r="181" spans="1:6" x14ac:dyDescent="0.25">
      <c r="A181">
        <v>13</v>
      </c>
      <c r="B181">
        <v>0</v>
      </c>
      <c r="C181">
        <v>1</v>
      </c>
      <c r="D181">
        <v>1</v>
      </c>
      <c r="E181">
        <v>1125</v>
      </c>
      <c r="F181">
        <v>758</v>
      </c>
    </row>
    <row r="182" spans="1:6" x14ac:dyDescent="0.25">
      <c r="A182">
        <v>0</v>
      </c>
      <c r="B182">
        <v>0</v>
      </c>
      <c r="C182">
        <v>4</v>
      </c>
      <c r="D182">
        <v>1</v>
      </c>
      <c r="E182">
        <v>3609</v>
      </c>
      <c r="F182">
        <v>640</v>
      </c>
    </row>
    <row r="183" spans="1:6" x14ac:dyDescent="0.25">
      <c r="A183">
        <v>0</v>
      </c>
      <c r="B183">
        <v>0</v>
      </c>
      <c r="C183">
        <v>3</v>
      </c>
      <c r="D183">
        <v>1</v>
      </c>
      <c r="E183">
        <v>2118</v>
      </c>
      <c r="F183">
        <v>639</v>
      </c>
    </row>
    <row r="184" spans="1:6" x14ac:dyDescent="0.25">
      <c r="A184">
        <v>0</v>
      </c>
      <c r="B184">
        <v>0</v>
      </c>
      <c r="C184">
        <v>2</v>
      </c>
      <c r="D184">
        <v>1</v>
      </c>
      <c r="E184">
        <v>1805</v>
      </c>
      <c r="F184">
        <v>640</v>
      </c>
    </row>
    <row r="185" spans="1:6" x14ac:dyDescent="0.25">
      <c r="A185">
        <v>0</v>
      </c>
      <c r="B185">
        <v>0</v>
      </c>
      <c r="C185">
        <v>1</v>
      </c>
      <c r="D185">
        <v>1</v>
      </c>
      <c r="E185">
        <v>2825</v>
      </c>
      <c r="F185">
        <v>580</v>
      </c>
    </row>
    <row r="186" spans="1:6" x14ac:dyDescent="0.25">
      <c r="A186">
        <v>0</v>
      </c>
      <c r="B186">
        <v>1</v>
      </c>
      <c r="C186">
        <v>2</v>
      </c>
      <c r="D186">
        <v>1</v>
      </c>
      <c r="E186">
        <v>1299</v>
      </c>
      <c r="F186">
        <v>640</v>
      </c>
    </row>
    <row r="187" spans="1:6" x14ac:dyDescent="0.25">
      <c r="A187">
        <v>0</v>
      </c>
      <c r="B187">
        <v>0</v>
      </c>
      <c r="C187">
        <v>2</v>
      </c>
      <c r="D187">
        <v>1</v>
      </c>
      <c r="E187">
        <v>1413</v>
      </c>
      <c r="F187">
        <v>640</v>
      </c>
    </row>
    <row r="188" spans="1:6" x14ac:dyDescent="0.25">
      <c r="A188">
        <v>0</v>
      </c>
      <c r="B188">
        <v>1</v>
      </c>
      <c r="C188">
        <v>3</v>
      </c>
      <c r="D188">
        <v>1</v>
      </c>
      <c r="E188">
        <v>2354</v>
      </c>
      <c r="F188">
        <v>640</v>
      </c>
    </row>
    <row r="189" spans="1:6" x14ac:dyDescent="0.25">
      <c r="A189">
        <v>16</v>
      </c>
      <c r="B189">
        <v>1</v>
      </c>
      <c r="C189">
        <v>0</v>
      </c>
      <c r="D189">
        <v>1</v>
      </c>
      <c r="E189">
        <v>622</v>
      </c>
      <c r="F189">
        <v>754</v>
      </c>
    </row>
    <row r="190" spans="1:6" x14ac:dyDescent="0.25">
      <c r="A190">
        <v>0</v>
      </c>
      <c r="B190">
        <v>1</v>
      </c>
      <c r="C190">
        <v>2</v>
      </c>
      <c r="D190">
        <v>1</v>
      </c>
      <c r="E190">
        <v>1214</v>
      </c>
      <c r="F190">
        <v>640</v>
      </c>
    </row>
    <row r="191" spans="1:6" x14ac:dyDescent="0.25">
      <c r="A191">
        <v>17</v>
      </c>
      <c r="B191">
        <v>0</v>
      </c>
      <c r="C191">
        <v>1</v>
      </c>
      <c r="D191">
        <v>1</v>
      </c>
      <c r="E191">
        <v>887</v>
      </c>
      <c r="F191">
        <v>758</v>
      </c>
    </row>
    <row r="192" spans="1:6" x14ac:dyDescent="0.25">
      <c r="A192">
        <v>0</v>
      </c>
      <c r="B192">
        <v>1</v>
      </c>
      <c r="C192">
        <v>3</v>
      </c>
      <c r="D192">
        <v>1</v>
      </c>
      <c r="E192">
        <v>1843</v>
      </c>
      <c r="F192">
        <v>640</v>
      </c>
    </row>
    <row r="193" spans="1:6" x14ac:dyDescent="0.25">
      <c r="A193">
        <v>16</v>
      </c>
      <c r="B193">
        <v>1</v>
      </c>
      <c r="C193">
        <v>2</v>
      </c>
      <c r="D193">
        <v>1</v>
      </c>
      <c r="E193">
        <v>1275</v>
      </c>
      <c r="F193">
        <v>754</v>
      </c>
    </row>
    <row r="194" spans="1:6" x14ac:dyDescent="0.25">
      <c r="A194">
        <v>0</v>
      </c>
      <c r="B194">
        <v>1</v>
      </c>
      <c r="C194">
        <v>4</v>
      </c>
      <c r="D194">
        <v>1</v>
      </c>
      <c r="E194">
        <v>2090</v>
      </c>
      <c r="F194">
        <v>640</v>
      </c>
    </row>
    <row r="195" spans="1:6" x14ac:dyDescent="0.25">
      <c r="A195">
        <v>0</v>
      </c>
      <c r="B195">
        <v>1</v>
      </c>
      <c r="C195">
        <v>2</v>
      </c>
      <c r="D195">
        <v>1</v>
      </c>
      <c r="E195">
        <v>1111</v>
      </c>
      <c r="F195">
        <v>640</v>
      </c>
    </row>
    <row r="196" spans="1:6" x14ac:dyDescent="0.25">
      <c r="A196">
        <v>15</v>
      </c>
      <c r="B196">
        <v>1</v>
      </c>
      <c r="C196">
        <v>5</v>
      </c>
      <c r="D196">
        <v>1</v>
      </c>
      <c r="E196">
        <v>3102</v>
      </c>
      <c r="F196">
        <v>758</v>
      </c>
    </row>
    <row r="197" spans="1:6" x14ac:dyDescent="0.25">
      <c r="A197">
        <v>15</v>
      </c>
      <c r="B197">
        <v>1</v>
      </c>
      <c r="C197">
        <v>1</v>
      </c>
      <c r="D197">
        <v>1</v>
      </c>
      <c r="E197">
        <v>743</v>
      </c>
      <c r="F197">
        <v>758</v>
      </c>
    </row>
    <row r="198" spans="1:6" x14ac:dyDescent="0.25">
      <c r="A198">
        <v>0</v>
      </c>
      <c r="B198">
        <v>1</v>
      </c>
      <c r="C198">
        <v>3</v>
      </c>
      <c r="D198">
        <v>1</v>
      </c>
      <c r="E198">
        <v>1505</v>
      </c>
      <c r="F198">
        <v>640</v>
      </c>
    </row>
    <row r="199" spans="1:6" x14ac:dyDescent="0.25">
      <c r="A199">
        <v>0</v>
      </c>
      <c r="B199">
        <v>0</v>
      </c>
      <c r="C199">
        <v>2</v>
      </c>
      <c r="D199">
        <v>1</v>
      </c>
      <c r="E199">
        <v>1277</v>
      </c>
      <c r="F199">
        <v>640</v>
      </c>
    </row>
    <row r="200" spans="1:6" x14ac:dyDescent="0.25">
      <c r="A200">
        <v>0</v>
      </c>
      <c r="B200">
        <v>1</v>
      </c>
      <c r="C200">
        <v>2</v>
      </c>
      <c r="D200">
        <v>1</v>
      </c>
      <c r="E200">
        <v>1096</v>
      </c>
      <c r="F200">
        <v>640</v>
      </c>
    </row>
    <row r="201" spans="1:6" x14ac:dyDescent="0.25">
      <c r="A201">
        <v>0</v>
      </c>
      <c r="B201">
        <v>0</v>
      </c>
      <c r="C201">
        <v>3</v>
      </c>
      <c r="D201">
        <v>1</v>
      </c>
      <c r="E201">
        <v>1828</v>
      </c>
      <c r="F201">
        <v>640</v>
      </c>
    </row>
    <row r="202" spans="1:6" x14ac:dyDescent="0.25">
      <c r="A202">
        <v>0</v>
      </c>
      <c r="B202">
        <v>0</v>
      </c>
      <c r="C202">
        <v>2</v>
      </c>
      <c r="D202">
        <v>1</v>
      </c>
      <c r="E202">
        <v>1581</v>
      </c>
      <c r="F202">
        <v>640</v>
      </c>
    </row>
    <row r="203" spans="1:6" x14ac:dyDescent="0.25">
      <c r="A203">
        <v>15</v>
      </c>
      <c r="B203">
        <v>0</v>
      </c>
      <c r="C203">
        <v>0</v>
      </c>
      <c r="D203">
        <v>1</v>
      </c>
      <c r="E203">
        <v>607</v>
      </c>
      <c r="F203">
        <v>754</v>
      </c>
    </row>
    <row r="204" spans="1:6" x14ac:dyDescent="0.25">
      <c r="A204">
        <v>0</v>
      </c>
      <c r="B204">
        <v>1</v>
      </c>
      <c r="C204">
        <v>2</v>
      </c>
      <c r="D204">
        <v>1</v>
      </c>
      <c r="E204">
        <v>1128</v>
      </c>
      <c r="F204">
        <v>640</v>
      </c>
    </row>
    <row r="205" spans="1:6" x14ac:dyDescent="0.25">
      <c r="A205">
        <v>0</v>
      </c>
      <c r="B205">
        <v>0</v>
      </c>
      <c r="C205">
        <v>2</v>
      </c>
      <c r="D205">
        <v>1</v>
      </c>
      <c r="E205">
        <v>1976</v>
      </c>
      <c r="F205">
        <v>640</v>
      </c>
    </row>
    <row r="206" spans="1:6" x14ac:dyDescent="0.25">
      <c r="A206">
        <v>17</v>
      </c>
      <c r="B206">
        <v>0</v>
      </c>
      <c r="C206">
        <v>6</v>
      </c>
      <c r="D206">
        <v>1</v>
      </c>
      <c r="E206">
        <v>4227</v>
      </c>
      <c r="F206">
        <v>753</v>
      </c>
    </row>
    <row r="207" spans="1:6" x14ac:dyDescent="0.25">
      <c r="A207">
        <v>17</v>
      </c>
      <c r="B207">
        <v>0</v>
      </c>
      <c r="C207">
        <v>5</v>
      </c>
      <c r="D207">
        <v>1</v>
      </c>
      <c r="E207">
        <v>3315</v>
      </c>
      <c r="F207">
        <v>753</v>
      </c>
    </row>
    <row r="208" spans="1:6" x14ac:dyDescent="0.25">
      <c r="A208">
        <v>0</v>
      </c>
      <c r="B208">
        <v>0</v>
      </c>
      <c r="C208">
        <v>3</v>
      </c>
      <c r="D208">
        <v>1</v>
      </c>
      <c r="E208">
        <v>2144</v>
      </c>
      <c r="F208">
        <v>640</v>
      </c>
    </row>
    <row r="209" spans="1:6" x14ac:dyDescent="0.25">
      <c r="A209">
        <v>0</v>
      </c>
      <c r="B209">
        <v>0</v>
      </c>
      <c r="C209">
        <v>2</v>
      </c>
      <c r="D209">
        <v>1</v>
      </c>
      <c r="E209">
        <v>1283</v>
      </c>
      <c r="F209">
        <v>640</v>
      </c>
    </row>
    <row r="210" spans="1:6" x14ac:dyDescent="0.25">
      <c r="A210">
        <v>13</v>
      </c>
      <c r="B210">
        <v>1</v>
      </c>
      <c r="C210">
        <v>2</v>
      </c>
      <c r="D210">
        <v>1</v>
      </c>
      <c r="E210">
        <v>1302</v>
      </c>
      <c r="F210">
        <v>751</v>
      </c>
    </row>
    <row r="211" spans="1:6" x14ac:dyDescent="0.25">
      <c r="A211">
        <v>0</v>
      </c>
      <c r="B211">
        <v>1</v>
      </c>
      <c r="C211">
        <v>3</v>
      </c>
      <c r="D211">
        <v>1</v>
      </c>
      <c r="E211">
        <v>1725</v>
      </c>
      <c r="F211">
        <v>640</v>
      </c>
    </row>
    <row r="212" spans="1:6" x14ac:dyDescent="0.25">
      <c r="A212">
        <v>0</v>
      </c>
      <c r="B212">
        <v>1</v>
      </c>
      <c r="C212">
        <v>0</v>
      </c>
      <c r="D212">
        <v>1</v>
      </c>
      <c r="E212">
        <v>2847</v>
      </c>
      <c r="F212">
        <v>581</v>
      </c>
    </row>
    <row r="213" spans="1:6" x14ac:dyDescent="0.25">
      <c r="A213">
        <v>0</v>
      </c>
      <c r="B213">
        <v>1</v>
      </c>
      <c r="C213">
        <v>3</v>
      </c>
      <c r="D213">
        <v>1</v>
      </c>
      <c r="E213">
        <v>1947</v>
      </c>
      <c r="F213">
        <v>640</v>
      </c>
    </row>
    <row r="214" spans="1:6" x14ac:dyDescent="0.25">
      <c r="A214">
        <v>5</v>
      </c>
      <c r="B214">
        <v>0</v>
      </c>
      <c r="C214">
        <v>3</v>
      </c>
      <c r="D214">
        <v>1</v>
      </c>
      <c r="E214">
        <v>7923</v>
      </c>
      <c r="F214">
        <v>53</v>
      </c>
    </row>
    <row r="215" spans="1:6" x14ac:dyDescent="0.25">
      <c r="A215">
        <v>0</v>
      </c>
      <c r="B215">
        <v>0</v>
      </c>
      <c r="C215">
        <v>3</v>
      </c>
      <c r="D215">
        <v>1</v>
      </c>
      <c r="E215">
        <v>1669</v>
      </c>
      <c r="F215">
        <v>640</v>
      </c>
    </row>
    <row r="216" spans="1:6" x14ac:dyDescent="0.25">
      <c r="A216">
        <v>0</v>
      </c>
      <c r="B216">
        <v>0</v>
      </c>
      <c r="C216">
        <v>3</v>
      </c>
      <c r="D216">
        <v>1</v>
      </c>
      <c r="E216">
        <v>1669</v>
      </c>
      <c r="F216">
        <v>640</v>
      </c>
    </row>
    <row r="217" spans="1:6" x14ac:dyDescent="0.25">
      <c r="A217">
        <v>14</v>
      </c>
      <c r="B217">
        <v>1</v>
      </c>
      <c r="C217">
        <v>1</v>
      </c>
      <c r="D217">
        <v>1</v>
      </c>
      <c r="E217">
        <v>707</v>
      </c>
      <c r="F217">
        <v>751</v>
      </c>
    </row>
    <row r="218" spans="1:6" x14ac:dyDescent="0.25">
      <c r="A218">
        <v>0</v>
      </c>
      <c r="B218">
        <v>1</v>
      </c>
      <c r="C218">
        <v>2</v>
      </c>
      <c r="D218">
        <v>1</v>
      </c>
      <c r="E218">
        <v>1404</v>
      </c>
      <c r="F218">
        <v>640</v>
      </c>
    </row>
    <row r="219" spans="1:6" x14ac:dyDescent="0.25">
      <c r="A219">
        <v>0</v>
      </c>
      <c r="B219">
        <v>0</v>
      </c>
      <c r="C219">
        <v>2</v>
      </c>
      <c r="D219">
        <v>1</v>
      </c>
      <c r="E219">
        <v>1272</v>
      </c>
      <c r="F219">
        <v>640</v>
      </c>
    </row>
    <row r="220" spans="1:6" x14ac:dyDescent="0.25">
      <c r="A220">
        <v>14</v>
      </c>
      <c r="B220">
        <v>1</v>
      </c>
      <c r="C220">
        <v>1</v>
      </c>
      <c r="D220">
        <v>1</v>
      </c>
      <c r="E220">
        <v>888</v>
      </c>
      <c r="F220">
        <v>754</v>
      </c>
    </row>
    <row r="221" spans="1:6" x14ac:dyDescent="0.25">
      <c r="A221">
        <v>0</v>
      </c>
      <c r="B221">
        <v>1</v>
      </c>
      <c r="C221">
        <v>2</v>
      </c>
      <c r="D221">
        <v>1</v>
      </c>
      <c r="E221">
        <v>1161</v>
      </c>
      <c r="F221">
        <v>640</v>
      </c>
    </row>
    <row r="222" spans="1:6" x14ac:dyDescent="0.25">
      <c r="A222">
        <v>16</v>
      </c>
      <c r="B222">
        <v>0</v>
      </c>
      <c r="C222">
        <v>1</v>
      </c>
      <c r="D222">
        <v>1</v>
      </c>
      <c r="E222">
        <v>2112</v>
      </c>
      <c r="F222">
        <v>755</v>
      </c>
    </row>
    <row r="223" spans="1:6" x14ac:dyDescent="0.25">
      <c r="A223">
        <v>0</v>
      </c>
      <c r="B223">
        <v>0</v>
      </c>
      <c r="C223">
        <v>2</v>
      </c>
      <c r="D223">
        <v>1</v>
      </c>
      <c r="E223">
        <v>1286</v>
      </c>
      <c r="F223">
        <v>640</v>
      </c>
    </row>
    <row r="224" spans="1:6" x14ac:dyDescent="0.25">
      <c r="A224">
        <v>0</v>
      </c>
      <c r="B224">
        <v>0</v>
      </c>
      <c r="C224">
        <v>2</v>
      </c>
      <c r="D224">
        <v>1</v>
      </c>
      <c r="E224">
        <v>1454</v>
      </c>
      <c r="F224">
        <v>640</v>
      </c>
    </row>
    <row r="225" spans="1:6" x14ac:dyDescent="0.25">
      <c r="A225">
        <v>0</v>
      </c>
      <c r="B225">
        <v>0</v>
      </c>
      <c r="C225">
        <v>1</v>
      </c>
      <c r="D225">
        <v>1</v>
      </c>
      <c r="E225">
        <v>874</v>
      </c>
      <c r="F225">
        <v>640</v>
      </c>
    </row>
    <row r="226" spans="1:6" x14ac:dyDescent="0.25">
      <c r="A226">
        <v>17</v>
      </c>
      <c r="B226">
        <v>0</v>
      </c>
      <c r="C226">
        <v>3</v>
      </c>
      <c r="D226">
        <v>1</v>
      </c>
      <c r="E226">
        <v>1753</v>
      </c>
      <c r="F226">
        <v>750</v>
      </c>
    </row>
    <row r="227" spans="1:6" x14ac:dyDescent="0.25">
      <c r="A227">
        <v>0</v>
      </c>
      <c r="B227">
        <v>1</v>
      </c>
      <c r="C227">
        <v>3</v>
      </c>
      <c r="D227">
        <v>1</v>
      </c>
      <c r="E227">
        <v>2129</v>
      </c>
      <c r="F227">
        <v>626</v>
      </c>
    </row>
    <row r="228" spans="1:6" x14ac:dyDescent="0.25">
      <c r="A228">
        <v>0</v>
      </c>
      <c r="B228">
        <v>1</v>
      </c>
      <c r="C228">
        <v>3</v>
      </c>
      <c r="D228">
        <v>1</v>
      </c>
      <c r="E228">
        <v>2149</v>
      </c>
      <c r="F228">
        <v>626</v>
      </c>
    </row>
    <row r="229" spans="1:6" x14ac:dyDescent="0.25">
      <c r="A229">
        <v>17</v>
      </c>
      <c r="B229">
        <v>1</v>
      </c>
      <c r="C229">
        <v>3</v>
      </c>
      <c r="D229">
        <v>1</v>
      </c>
      <c r="E229">
        <v>1749</v>
      </c>
      <c r="F229">
        <v>753</v>
      </c>
    </row>
    <row r="230" spans="1:6" x14ac:dyDescent="0.25">
      <c r="A230">
        <v>0</v>
      </c>
      <c r="B230">
        <v>1</v>
      </c>
      <c r="C230">
        <v>2</v>
      </c>
      <c r="D230">
        <v>1</v>
      </c>
      <c r="E230">
        <v>1317</v>
      </c>
      <c r="F230">
        <v>640</v>
      </c>
    </row>
    <row r="231" spans="1:6" x14ac:dyDescent="0.25">
      <c r="A231">
        <v>0</v>
      </c>
      <c r="B231">
        <v>1</v>
      </c>
      <c r="C231">
        <v>2</v>
      </c>
      <c r="D231">
        <v>1</v>
      </c>
      <c r="E231">
        <v>1281</v>
      </c>
      <c r="F231">
        <v>640</v>
      </c>
    </row>
    <row r="232" spans="1:6" x14ac:dyDescent="0.25">
      <c r="A232">
        <v>13</v>
      </c>
      <c r="B232">
        <v>0</v>
      </c>
      <c r="C232">
        <v>1</v>
      </c>
      <c r="D232">
        <v>1</v>
      </c>
      <c r="E232">
        <v>607</v>
      </c>
      <c r="F232">
        <v>755</v>
      </c>
    </row>
    <row r="233" spans="1:6" x14ac:dyDescent="0.25">
      <c r="A233">
        <v>0</v>
      </c>
      <c r="B233">
        <v>0</v>
      </c>
      <c r="C233">
        <v>3</v>
      </c>
      <c r="D233">
        <v>1</v>
      </c>
      <c r="E233">
        <v>2330</v>
      </c>
      <c r="F233">
        <v>640</v>
      </c>
    </row>
    <row r="234" spans="1:6" x14ac:dyDescent="0.25">
      <c r="A234">
        <v>0</v>
      </c>
      <c r="B234">
        <v>0</v>
      </c>
      <c r="C234">
        <v>8</v>
      </c>
      <c r="D234">
        <v>1</v>
      </c>
      <c r="E234">
        <v>5014</v>
      </c>
      <c r="F234">
        <v>640</v>
      </c>
    </row>
    <row r="235" spans="1:6" x14ac:dyDescent="0.25">
      <c r="A235">
        <v>0</v>
      </c>
      <c r="B235">
        <v>1</v>
      </c>
      <c r="C235">
        <v>3</v>
      </c>
      <c r="D235">
        <v>1</v>
      </c>
      <c r="E235">
        <v>2029</v>
      </c>
      <c r="F235">
        <v>640</v>
      </c>
    </row>
    <row r="236" spans="1:6" x14ac:dyDescent="0.25">
      <c r="A236">
        <v>0</v>
      </c>
      <c r="B236">
        <v>1</v>
      </c>
      <c r="C236">
        <v>3</v>
      </c>
      <c r="D236">
        <v>1</v>
      </c>
      <c r="E236">
        <v>1530</v>
      </c>
      <c r="F236">
        <v>640</v>
      </c>
    </row>
    <row r="237" spans="1:6" x14ac:dyDescent="0.25">
      <c r="A237">
        <v>0</v>
      </c>
      <c r="B237">
        <v>0</v>
      </c>
      <c r="C237">
        <v>3</v>
      </c>
      <c r="D237">
        <v>1</v>
      </c>
      <c r="E237">
        <v>2220</v>
      </c>
      <c r="F237">
        <v>626</v>
      </c>
    </row>
    <row r="238" spans="1:6" x14ac:dyDescent="0.25">
      <c r="A238">
        <v>0</v>
      </c>
      <c r="B238">
        <v>0</v>
      </c>
      <c r="C238">
        <v>2</v>
      </c>
      <c r="D238">
        <v>1</v>
      </c>
      <c r="E238">
        <v>1267</v>
      </c>
      <c r="F238">
        <v>640</v>
      </c>
    </row>
    <row r="239" spans="1:6" x14ac:dyDescent="0.25">
      <c r="A239">
        <v>0</v>
      </c>
      <c r="B239">
        <v>0</v>
      </c>
      <c r="C239">
        <v>3</v>
      </c>
      <c r="D239">
        <v>1</v>
      </c>
      <c r="E239">
        <v>2057</v>
      </c>
      <c r="F239">
        <v>640</v>
      </c>
    </row>
    <row r="240" spans="1:6" x14ac:dyDescent="0.25">
      <c r="A240">
        <v>0</v>
      </c>
      <c r="B240">
        <v>0</v>
      </c>
      <c r="C240">
        <v>2</v>
      </c>
      <c r="D240">
        <v>1</v>
      </c>
      <c r="E240">
        <v>1351</v>
      </c>
      <c r="F240">
        <v>640</v>
      </c>
    </row>
    <row r="241" spans="1:6" x14ac:dyDescent="0.25">
      <c r="A241">
        <v>0</v>
      </c>
      <c r="B241">
        <v>1</v>
      </c>
      <c r="C241">
        <v>18</v>
      </c>
      <c r="D241">
        <v>1</v>
      </c>
      <c r="E241">
        <v>10649</v>
      </c>
      <c r="F241">
        <v>626</v>
      </c>
    </row>
    <row r="242" spans="1:6" x14ac:dyDescent="0.25">
      <c r="A242">
        <v>0</v>
      </c>
      <c r="B242">
        <v>1</v>
      </c>
      <c r="C242">
        <v>3</v>
      </c>
      <c r="D242">
        <v>1</v>
      </c>
      <c r="E242">
        <v>2777</v>
      </c>
      <c r="F242">
        <v>640</v>
      </c>
    </row>
    <row r="243" spans="1:6" x14ac:dyDescent="0.25">
      <c r="A243">
        <v>0</v>
      </c>
      <c r="B243">
        <v>1</v>
      </c>
      <c r="C243">
        <v>3</v>
      </c>
      <c r="D243">
        <v>1</v>
      </c>
      <c r="E243">
        <v>1915</v>
      </c>
      <c r="F243">
        <v>640</v>
      </c>
    </row>
    <row r="244" spans="1:6" x14ac:dyDescent="0.25">
      <c r="A244">
        <v>0</v>
      </c>
      <c r="B244">
        <v>0</v>
      </c>
      <c r="C244">
        <v>2</v>
      </c>
      <c r="D244">
        <v>1</v>
      </c>
      <c r="E244">
        <v>1420</v>
      </c>
      <c r="F244">
        <v>640</v>
      </c>
    </row>
    <row r="245" spans="1:6" x14ac:dyDescent="0.25">
      <c r="A245">
        <v>0</v>
      </c>
      <c r="B245">
        <v>0</v>
      </c>
      <c r="C245">
        <v>2</v>
      </c>
      <c r="D245">
        <v>1</v>
      </c>
      <c r="E245">
        <v>1337</v>
      </c>
      <c r="F245">
        <v>640</v>
      </c>
    </row>
    <row r="246" spans="1:6" x14ac:dyDescent="0.25">
      <c r="A246">
        <v>15</v>
      </c>
      <c r="B246">
        <v>0</v>
      </c>
      <c r="C246">
        <v>6</v>
      </c>
      <c r="D246">
        <v>1</v>
      </c>
      <c r="E246">
        <v>20195</v>
      </c>
      <c r="F246">
        <v>49</v>
      </c>
    </row>
    <row r="247" spans="1:6" x14ac:dyDescent="0.25">
      <c r="A247">
        <v>0</v>
      </c>
      <c r="B247">
        <v>1</v>
      </c>
      <c r="C247">
        <v>2</v>
      </c>
      <c r="D247">
        <v>1</v>
      </c>
      <c r="E247">
        <v>1096</v>
      </c>
      <c r="F247">
        <v>640</v>
      </c>
    </row>
    <row r="248" spans="1:6" x14ac:dyDescent="0.25">
      <c r="A248">
        <v>0</v>
      </c>
      <c r="B248">
        <v>0</v>
      </c>
      <c r="C248">
        <v>3</v>
      </c>
      <c r="D248">
        <v>1</v>
      </c>
      <c r="E248">
        <v>2187</v>
      </c>
      <c r="F248">
        <v>640</v>
      </c>
    </row>
    <row r="249" spans="1:6" x14ac:dyDescent="0.25">
      <c r="A249">
        <v>17</v>
      </c>
      <c r="B249">
        <v>1</v>
      </c>
      <c r="C249">
        <v>3</v>
      </c>
      <c r="D249">
        <v>1</v>
      </c>
      <c r="E249">
        <v>3023</v>
      </c>
      <c r="F249">
        <v>51</v>
      </c>
    </row>
    <row r="250" spans="1:6" x14ac:dyDescent="0.25">
      <c r="A250">
        <v>0</v>
      </c>
      <c r="B250">
        <v>1</v>
      </c>
      <c r="C250">
        <v>3</v>
      </c>
      <c r="D250">
        <v>1</v>
      </c>
      <c r="E250">
        <v>1748</v>
      </c>
      <c r="F250">
        <v>640</v>
      </c>
    </row>
    <row r="251" spans="1:6" x14ac:dyDescent="0.25">
      <c r="A251">
        <v>0</v>
      </c>
      <c r="B251">
        <v>1</v>
      </c>
      <c r="C251">
        <v>2</v>
      </c>
      <c r="D251">
        <v>1</v>
      </c>
      <c r="E251">
        <v>1141</v>
      </c>
      <c r="F251">
        <v>640</v>
      </c>
    </row>
    <row r="252" spans="1:6" x14ac:dyDescent="0.25">
      <c r="A252">
        <v>0</v>
      </c>
      <c r="B252">
        <v>0</v>
      </c>
      <c r="C252">
        <v>3</v>
      </c>
      <c r="D252">
        <v>1</v>
      </c>
      <c r="E252">
        <v>1795</v>
      </c>
      <c r="F252">
        <v>640</v>
      </c>
    </row>
    <row r="253" spans="1:6" x14ac:dyDescent="0.25">
      <c r="A253">
        <v>0</v>
      </c>
      <c r="B253">
        <v>1</v>
      </c>
      <c r="C253">
        <v>2</v>
      </c>
      <c r="D253">
        <v>1</v>
      </c>
      <c r="E253">
        <v>1436</v>
      </c>
      <c r="F253">
        <v>640</v>
      </c>
    </row>
    <row r="254" spans="1:6" x14ac:dyDescent="0.25">
      <c r="A254">
        <v>0</v>
      </c>
      <c r="B254">
        <v>0</v>
      </c>
      <c r="C254">
        <v>2</v>
      </c>
      <c r="D254">
        <v>1</v>
      </c>
      <c r="E254">
        <v>1156</v>
      </c>
      <c r="F254">
        <v>640</v>
      </c>
    </row>
    <row r="255" spans="1:6" x14ac:dyDescent="0.25">
      <c r="A255">
        <v>12</v>
      </c>
      <c r="B255">
        <v>1</v>
      </c>
      <c r="C255">
        <v>3</v>
      </c>
      <c r="D255">
        <v>1</v>
      </c>
      <c r="E255">
        <v>2195</v>
      </c>
      <c r="F255">
        <v>754</v>
      </c>
    </row>
    <row r="256" spans="1:6" x14ac:dyDescent="0.25">
      <c r="A256">
        <v>0</v>
      </c>
      <c r="B256">
        <v>0</v>
      </c>
      <c r="C256">
        <v>2</v>
      </c>
      <c r="D256">
        <v>1</v>
      </c>
      <c r="E256">
        <v>1263</v>
      </c>
      <c r="F256">
        <v>640</v>
      </c>
    </row>
    <row r="257" spans="1:6" x14ac:dyDescent="0.25">
      <c r="A257">
        <v>0</v>
      </c>
      <c r="B257">
        <v>1</v>
      </c>
      <c r="C257">
        <v>2</v>
      </c>
      <c r="D257">
        <v>1</v>
      </c>
      <c r="E257">
        <v>1324</v>
      </c>
      <c r="F257">
        <v>640</v>
      </c>
    </row>
    <row r="258" spans="1:6" x14ac:dyDescent="0.25">
      <c r="A258">
        <v>16</v>
      </c>
      <c r="B258">
        <v>0</v>
      </c>
      <c r="C258">
        <v>1</v>
      </c>
      <c r="D258">
        <v>2</v>
      </c>
      <c r="E258">
        <v>8159</v>
      </c>
      <c r="F258">
        <v>313</v>
      </c>
    </row>
    <row r="259" spans="1:6" x14ac:dyDescent="0.25">
      <c r="A259">
        <v>0</v>
      </c>
      <c r="B259">
        <v>0</v>
      </c>
      <c r="C259">
        <v>3</v>
      </c>
      <c r="D259">
        <v>1</v>
      </c>
      <c r="E259">
        <v>1874</v>
      </c>
      <c r="F259">
        <v>640</v>
      </c>
    </row>
    <row r="260" spans="1:6" x14ac:dyDescent="0.25">
      <c r="A260">
        <v>0</v>
      </c>
      <c r="B260">
        <v>0</v>
      </c>
      <c r="C260">
        <v>2</v>
      </c>
      <c r="D260">
        <v>1</v>
      </c>
      <c r="E260">
        <v>1538</v>
      </c>
      <c r="F260">
        <v>640</v>
      </c>
    </row>
    <row r="261" spans="1:6" x14ac:dyDescent="0.25">
      <c r="A261">
        <v>0</v>
      </c>
      <c r="B261">
        <v>0</v>
      </c>
      <c r="C261">
        <v>4</v>
      </c>
      <c r="D261">
        <v>1</v>
      </c>
      <c r="E261">
        <v>3257</v>
      </c>
      <c r="F261">
        <v>640</v>
      </c>
    </row>
    <row r="262" spans="1:6" x14ac:dyDescent="0.25">
      <c r="A262">
        <v>0</v>
      </c>
      <c r="B262">
        <v>1</v>
      </c>
      <c r="C262">
        <v>2</v>
      </c>
      <c r="D262">
        <v>1</v>
      </c>
      <c r="E262">
        <v>1576</v>
      </c>
      <c r="F262">
        <v>633</v>
      </c>
    </row>
    <row r="263" spans="1:6" x14ac:dyDescent="0.25">
      <c r="A263">
        <v>0</v>
      </c>
      <c r="B263">
        <v>0</v>
      </c>
      <c r="C263">
        <v>15</v>
      </c>
      <c r="D263">
        <v>1</v>
      </c>
      <c r="E263">
        <v>8631</v>
      </c>
      <c r="F263">
        <v>614</v>
      </c>
    </row>
    <row r="264" spans="1:6" x14ac:dyDescent="0.25">
      <c r="A264">
        <v>0</v>
      </c>
      <c r="B264">
        <v>1</v>
      </c>
      <c r="C264">
        <v>2</v>
      </c>
      <c r="D264">
        <v>1</v>
      </c>
      <c r="E264">
        <v>1173</v>
      </c>
      <c r="F264">
        <v>640</v>
      </c>
    </row>
    <row r="265" spans="1:6" x14ac:dyDescent="0.25">
      <c r="A265">
        <v>14</v>
      </c>
      <c r="B265">
        <v>0</v>
      </c>
      <c r="C265">
        <v>2</v>
      </c>
      <c r="D265">
        <v>1</v>
      </c>
      <c r="E265">
        <v>2401</v>
      </c>
      <c r="F265">
        <v>753</v>
      </c>
    </row>
    <row r="266" spans="1:6" x14ac:dyDescent="0.25">
      <c r="A266">
        <v>0</v>
      </c>
      <c r="B266">
        <v>0</v>
      </c>
      <c r="C266">
        <v>3</v>
      </c>
      <c r="D266">
        <v>1</v>
      </c>
      <c r="E266">
        <v>2516</v>
      </c>
      <c r="F266">
        <v>640</v>
      </c>
    </row>
    <row r="267" spans="1:6" x14ac:dyDescent="0.25">
      <c r="A267">
        <v>0</v>
      </c>
      <c r="B267">
        <v>0</v>
      </c>
      <c r="C267">
        <v>2</v>
      </c>
      <c r="D267">
        <v>1</v>
      </c>
      <c r="E267">
        <v>1446</v>
      </c>
      <c r="F267">
        <v>640</v>
      </c>
    </row>
    <row r="268" spans="1:6" x14ac:dyDescent="0.25">
      <c r="A268">
        <v>0</v>
      </c>
      <c r="B268">
        <v>0</v>
      </c>
      <c r="C268">
        <v>3</v>
      </c>
      <c r="D268">
        <v>1</v>
      </c>
      <c r="E268">
        <v>1807</v>
      </c>
      <c r="F268">
        <v>640</v>
      </c>
    </row>
    <row r="269" spans="1:6" x14ac:dyDescent="0.25">
      <c r="A269">
        <v>0</v>
      </c>
      <c r="B269">
        <v>0</v>
      </c>
      <c r="C269">
        <v>2</v>
      </c>
      <c r="D269">
        <v>1</v>
      </c>
      <c r="E269">
        <v>1307</v>
      </c>
      <c r="F269">
        <v>640</v>
      </c>
    </row>
    <row r="270" spans="1:6" x14ac:dyDescent="0.25">
      <c r="A270">
        <v>0</v>
      </c>
      <c r="B270">
        <v>1</v>
      </c>
      <c r="C270">
        <v>2</v>
      </c>
      <c r="D270">
        <v>1</v>
      </c>
      <c r="E270">
        <v>1096</v>
      </c>
      <c r="F270">
        <v>640</v>
      </c>
    </row>
    <row r="271" spans="1:6" x14ac:dyDescent="0.25">
      <c r="A271">
        <v>0</v>
      </c>
      <c r="B271">
        <v>0</v>
      </c>
      <c r="C271">
        <v>2</v>
      </c>
      <c r="D271">
        <v>1</v>
      </c>
      <c r="E271">
        <v>1395</v>
      </c>
      <c r="F271">
        <v>640</v>
      </c>
    </row>
    <row r="272" spans="1:6" x14ac:dyDescent="0.25">
      <c r="A272">
        <v>0</v>
      </c>
      <c r="B272">
        <v>0</v>
      </c>
      <c r="C272">
        <v>3</v>
      </c>
      <c r="D272">
        <v>1</v>
      </c>
      <c r="E272">
        <v>1739</v>
      </c>
      <c r="F272">
        <v>640</v>
      </c>
    </row>
    <row r="273" spans="1:6" x14ac:dyDescent="0.25">
      <c r="A273">
        <v>0</v>
      </c>
      <c r="B273">
        <v>1</v>
      </c>
      <c r="C273">
        <v>2</v>
      </c>
      <c r="D273">
        <v>1</v>
      </c>
      <c r="E273">
        <v>1298</v>
      </c>
      <c r="F273">
        <v>640</v>
      </c>
    </row>
    <row r="274" spans="1:6" x14ac:dyDescent="0.25">
      <c r="A274">
        <v>0</v>
      </c>
      <c r="B274">
        <v>0</v>
      </c>
      <c r="C274">
        <v>1</v>
      </c>
      <c r="D274">
        <v>1</v>
      </c>
      <c r="E274">
        <v>921</v>
      </c>
      <c r="F274">
        <v>640</v>
      </c>
    </row>
    <row r="275" spans="1:6" x14ac:dyDescent="0.25">
      <c r="A275">
        <v>0</v>
      </c>
      <c r="B275">
        <v>0</v>
      </c>
      <c r="C275">
        <v>7</v>
      </c>
      <c r="D275">
        <v>1</v>
      </c>
      <c r="E275">
        <v>8184</v>
      </c>
      <c r="F275">
        <v>634</v>
      </c>
    </row>
    <row r="276" spans="1:6" x14ac:dyDescent="0.25">
      <c r="A276">
        <v>0</v>
      </c>
      <c r="B276">
        <v>1</v>
      </c>
      <c r="C276">
        <v>3</v>
      </c>
      <c r="D276">
        <v>1</v>
      </c>
      <c r="E276">
        <v>2051</v>
      </c>
      <c r="F276">
        <v>640</v>
      </c>
    </row>
    <row r="277" spans="1:6" x14ac:dyDescent="0.25">
      <c r="A277">
        <v>0</v>
      </c>
      <c r="B277">
        <v>1</v>
      </c>
      <c r="C277">
        <v>3</v>
      </c>
      <c r="D277">
        <v>1</v>
      </c>
      <c r="E277">
        <v>1743</v>
      </c>
      <c r="F277">
        <v>640</v>
      </c>
    </row>
    <row r="278" spans="1:6" x14ac:dyDescent="0.25">
      <c r="A278">
        <v>0</v>
      </c>
      <c r="B278">
        <v>1</v>
      </c>
      <c r="C278">
        <v>2</v>
      </c>
      <c r="E278">
        <v>1156</v>
      </c>
      <c r="F278">
        <v>640</v>
      </c>
    </row>
    <row r="279" spans="1:6" x14ac:dyDescent="0.25">
      <c r="A279">
        <v>0</v>
      </c>
      <c r="B279">
        <v>0</v>
      </c>
      <c r="C279">
        <v>2</v>
      </c>
      <c r="D279">
        <v>1</v>
      </c>
      <c r="E279">
        <v>1491</v>
      </c>
      <c r="F279">
        <v>640</v>
      </c>
    </row>
    <row r="280" spans="1:6" x14ac:dyDescent="0.25">
      <c r="A280">
        <v>0</v>
      </c>
      <c r="B280">
        <v>0</v>
      </c>
      <c r="C280">
        <v>2</v>
      </c>
      <c r="D280">
        <v>1</v>
      </c>
      <c r="E280">
        <v>1286</v>
      </c>
      <c r="F280">
        <v>640</v>
      </c>
    </row>
    <row r="281" spans="1:6" x14ac:dyDescent="0.25">
      <c r="A281">
        <v>0</v>
      </c>
      <c r="B281">
        <v>1</v>
      </c>
      <c r="C281">
        <v>3</v>
      </c>
      <c r="D281">
        <v>1</v>
      </c>
      <c r="E281">
        <v>1772</v>
      </c>
      <c r="F281">
        <v>640</v>
      </c>
    </row>
    <row r="282" spans="1:6" x14ac:dyDescent="0.25">
      <c r="A282">
        <v>0</v>
      </c>
      <c r="B282">
        <v>0</v>
      </c>
      <c r="C282">
        <v>2</v>
      </c>
      <c r="D282">
        <v>1</v>
      </c>
      <c r="E282">
        <v>1437</v>
      </c>
      <c r="F282">
        <v>640</v>
      </c>
    </row>
    <row r="283" spans="1:6" x14ac:dyDescent="0.25">
      <c r="A283">
        <v>0</v>
      </c>
      <c r="B283">
        <v>1</v>
      </c>
      <c r="C283">
        <v>4</v>
      </c>
      <c r="D283">
        <v>1</v>
      </c>
      <c r="E283">
        <v>2724</v>
      </c>
      <c r="F283">
        <v>640</v>
      </c>
    </row>
    <row r="284" spans="1:6" x14ac:dyDescent="0.25">
      <c r="A284">
        <v>0</v>
      </c>
      <c r="B284">
        <v>0</v>
      </c>
      <c r="C284">
        <v>2</v>
      </c>
      <c r="D284">
        <v>2</v>
      </c>
      <c r="E284">
        <v>1291</v>
      </c>
      <c r="F284">
        <v>640</v>
      </c>
    </row>
    <row r="285" spans="1:6" x14ac:dyDescent="0.25">
      <c r="A285">
        <v>0</v>
      </c>
      <c r="B285">
        <v>1</v>
      </c>
      <c r="C285">
        <v>2</v>
      </c>
      <c r="D285">
        <v>1</v>
      </c>
      <c r="E285">
        <v>1211</v>
      </c>
      <c r="F285">
        <v>640</v>
      </c>
    </row>
    <row r="286" spans="1:6" x14ac:dyDescent="0.25">
      <c r="A286">
        <v>0</v>
      </c>
      <c r="B286">
        <v>1</v>
      </c>
      <c r="C286">
        <v>2</v>
      </c>
      <c r="D286">
        <v>1</v>
      </c>
      <c r="E286">
        <v>1096</v>
      </c>
      <c r="F286">
        <v>640</v>
      </c>
    </row>
    <row r="287" spans="1:6" x14ac:dyDescent="0.25">
      <c r="A287">
        <v>0</v>
      </c>
      <c r="B287">
        <v>0</v>
      </c>
      <c r="C287">
        <v>2</v>
      </c>
      <c r="D287">
        <v>1</v>
      </c>
      <c r="E287">
        <v>1280</v>
      </c>
      <c r="F287">
        <v>640</v>
      </c>
    </row>
    <row r="288" spans="1:6" x14ac:dyDescent="0.25">
      <c r="A288">
        <v>13</v>
      </c>
      <c r="B288">
        <v>1</v>
      </c>
      <c r="C288">
        <v>1</v>
      </c>
      <c r="D288">
        <v>1</v>
      </c>
      <c r="E288">
        <v>735</v>
      </c>
      <c r="F288">
        <v>755</v>
      </c>
    </row>
    <row r="289" spans="1:6" x14ac:dyDescent="0.25">
      <c r="A289">
        <v>0</v>
      </c>
      <c r="B289">
        <v>0</v>
      </c>
      <c r="C289">
        <v>2</v>
      </c>
      <c r="D289">
        <v>1</v>
      </c>
      <c r="E289">
        <v>1280</v>
      </c>
      <c r="F289">
        <v>640</v>
      </c>
    </row>
    <row r="290" spans="1:6" x14ac:dyDescent="0.25">
      <c r="A290">
        <v>0</v>
      </c>
      <c r="B290">
        <v>0</v>
      </c>
      <c r="C290">
        <v>2</v>
      </c>
      <c r="D290">
        <v>1</v>
      </c>
      <c r="E290">
        <v>1383</v>
      </c>
      <c r="F290">
        <v>640</v>
      </c>
    </row>
    <row r="291" spans="1:6" x14ac:dyDescent="0.25">
      <c r="A291">
        <v>0</v>
      </c>
      <c r="B291">
        <v>1</v>
      </c>
      <c r="C291">
        <v>3</v>
      </c>
      <c r="D291">
        <v>1</v>
      </c>
      <c r="E291">
        <v>1660</v>
      </c>
      <c r="F291">
        <v>640</v>
      </c>
    </row>
    <row r="292" spans="1:6" x14ac:dyDescent="0.25">
      <c r="A292">
        <v>0</v>
      </c>
      <c r="B292">
        <v>0</v>
      </c>
      <c r="C292">
        <v>2</v>
      </c>
      <c r="D292">
        <v>1</v>
      </c>
      <c r="E292">
        <v>1458</v>
      </c>
      <c r="F292">
        <v>640</v>
      </c>
    </row>
    <row r="293" spans="1:6" x14ac:dyDescent="0.25">
      <c r="A293">
        <v>0</v>
      </c>
      <c r="B293">
        <v>0</v>
      </c>
      <c r="C293">
        <v>2</v>
      </c>
      <c r="D293">
        <v>1</v>
      </c>
      <c r="E293">
        <v>1427</v>
      </c>
      <c r="F293">
        <v>640</v>
      </c>
    </row>
    <row r="294" spans="1:6" x14ac:dyDescent="0.25">
      <c r="A294">
        <v>0</v>
      </c>
      <c r="B294">
        <v>1</v>
      </c>
      <c r="C294">
        <v>2</v>
      </c>
      <c r="D294">
        <v>1</v>
      </c>
      <c r="E294">
        <v>1217</v>
      </c>
      <c r="F294">
        <v>640</v>
      </c>
    </row>
    <row r="295" spans="1:6" x14ac:dyDescent="0.25">
      <c r="A295">
        <v>0</v>
      </c>
      <c r="B295">
        <v>1</v>
      </c>
      <c r="C295">
        <v>2</v>
      </c>
      <c r="D295">
        <v>1</v>
      </c>
      <c r="E295">
        <v>1096</v>
      </c>
      <c r="F295">
        <v>640</v>
      </c>
    </row>
    <row r="296" spans="1:6" x14ac:dyDescent="0.25">
      <c r="A296">
        <v>0</v>
      </c>
      <c r="B296">
        <v>1</v>
      </c>
      <c r="C296">
        <v>2</v>
      </c>
      <c r="D296">
        <v>1</v>
      </c>
      <c r="E296">
        <v>1099</v>
      </c>
      <c r="F296">
        <v>640</v>
      </c>
    </row>
    <row r="297" spans="1:6" x14ac:dyDescent="0.25">
      <c r="A297">
        <v>16</v>
      </c>
      <c r="B297">
        <v>1</v>
      </c>
      <c r="C297">
        <v>2</v>
      </c>
      <c r="D297">
        <v>1</v>
      </c>
      <c r="E297">
        <v>2711</v>
      </c>
      <c r="F297">
        <v>812</v>
      </c>
    </row>
    <row r="298" spans="1:6" x14ac:dyDescent="0.25">
      <c r="A298">
        <v>0</v>
      </c>
      <c r="B298">
        <v>1</v>
      </c>
      <c r="C298">
        <v>2</v>
      </c>
      <c r="D298">
        <v>1</v>
      </c>
      <c r="E298">
        <v>1099</v>
      </c>
      <c r="F298">
        <v>640</v>
      </c>
    </row>
    <row r="299" spans="1:6" x14ac:dyDescent="0.25">
      <c r="A299">
        <v>0</v>
      </c>
      <c r="B299">
        <v>0</v>
      </c>
      <c r="C299">
        <v>1</v>
      </c>
      <c r="D299">
        <v>1</v>
      </c>
      <c r="E299">
        <v>871</v>
      </c>
      <c r="F299">
        <v>640</v>
      </c>
    </row>
    <row r="300" spans="1:6" x14ac:dyDescent="0.25">
      <c r="A300">
        <v>17</v>
      </c>
      <c r="B300">
        <v>0</v>
      </c>
      <c r="C300">
        <v>2</v>
      </c>
      <c r="D300">
        <v>1</v>
      </c>
      <c r="E300">
        <v>1418</v>
      </c>
      <c r="F300">
        <v>753</v>
      </c>
    </row>
    <row r="301" spans="1:6" x14ac:dyDescent="0.25">
      <c r="A301">
        <v>17</v>
      </c>
      <c r="B301">
        <v>1</v>
      </c>
      <c r="C301">
        <v>4</v>
      </c>
      <c r="D301">
        <v>1</v>
      </c>
      <c r="E301">
        <v>2936</v>
      </c>
      <c r="F301">
        <v>751</v>
      </c>
    </row>
    <row r="302" spans="1:6" x14ac:dyDescent="0.25">
      <c r="A302">
        <v>16</v>
      </c>
      <c r="B302">
        <v>0</v>
      </c>
      <c r="C302">
        <v>1</v>
      </c>
      <c r="D302">
        <v>1</v>
      </c>
      <c r="E302">
        <v>2543</v>
      </c>
      <c r="F302">
        <v>420</v>
      </c>
    </row>
    <row r="303" spans="1:6" x14ac:dyDescent="0.25">
      <c r="A303">
        <v>17</v>
      </c>
      <c r="B303">
        <v>0</v>
      </c>
      <c r="C303">
        <v>1</v>
      </c>
      <c r="D303">
        <v>1</v>
      </c>
      <c r="E303">
        <v>4833</v>
      </c>
      <c r="F303">
        <v>952</v>
      </c>
    </row>
    <row r="304" spans="1:6" x14ac:dyDescent="0.25">
      <c r="A304">
        <v>16</v>
      </c>
      <c r="B304">
        <v>1</v>
      </c>
      <c r="C304">
        <v>0</v>
      </c>
      <c r="D304">
        <v>1</v>
      </c>
      <c r="E304">
        <v>2570</v>
      </c>
      <c r="F304">
        <v>811</v>
      </c>
    </row>
    <row r="305" spans="1:6" x14ac:dyDescent="0.25">
      <c r="A305">
        <v>16</v>
      </c>
      <c r="B305">
        <v>0</v>
      </c>
      <c r="C305">
        <v>2</v>
      </c>
      <c r="D305">
        <v>2</v>
      </c>
      <c r="E305">
        <v>10002</v>
      </c>
      <c r="F305">
        <v>21</v>
      </c>
    </row>
    <row r="306" spans="1:6" x14ac:dyDescent="0.25">
      <c r="A306">
        <v>16</v>
      </c>
      <c r="B306">
        <v>0</v>
      </c>
      <c r="C306">
        <v>2</v>
      </c>
      <c r="D306">
        <v>1</v>
      </c>
      <c r="E306">
        <v>1385</v>
      </c>
      <c r="F306">
        <v>758</v>
      </c>
    </row>
    <row r="307" spans="1:6" x14ac:dyDescent="0.25">
      <c r="A307">
        <v>16</v>
      </c>
      <c r="B307">
        <v>1</v>
      </c>
      <c r="C307">
        <v>3</v>
      </c>
      <c r="D307">
        <v>1</v>
      </c>
      <c r="E307">
        <v>6692</v>
      </c>
      <c r="F307">
        <v>53</v>
      </c>
    </row>
    <row r="308" spans="1:6" x14ac:dyDescent="0.25">
      <c r="A308">
        <v>15</v>
      </c>
      <c r="B308">
        <v>1</v>
      </c>
      <c r="C308">
        <v>1</v>
      </c>
      <c r="D308">
        <v>1</v>
      </c>
      <c r="E308">
        <v>783</v>
      </c>
      <c r="F308">
        <v>758</v>
      </c>
    </row>
    <row r="309" spans="1:6" x14ac:dyDescent="0.25">
      <c r="A309">
        <v>15</v>
      </c>
      <c r="B309">
        <v>1</v>
      </c>
      <c r="C309">
        <v>4</v>
      </c>
      <c r="D309">
        <v>1</v>
      </c>
      <c r="E309">
        <v>2255</v>
      </c>
      <c r="F309">
        <v>751</v>
      </c>
    </row>
    <row r="310" spans="1:6" x14ac:dyDescent="0.25">
      <c r="A310">
        <v>15</v>
      </c>
      <c r="B310">
        <v>0</v>
      </c>
      <c r="C310">
        <v>1</v>
      </c>
      <c r="D310">
        <v>1</v>
      </c>
      <c r="E310">
        <v>12024</v>
      </c>
      <c r="F310">
        <v>92</v>
      </c>
    </row>
    <row r="311" spans="1:6" x14ac:dyDescent="0.25">
      <c r="A311">
        <v>15</v>
      </c>
      <c r="B311">
        <v>0</v>
      </c>
      <c r="C311">
        <v>3</v>
      </c>
      <c r="D311">
        <v>1</v>
      </c>
      <c r="E311">
        <v>2089</v>
      </c>
      <c r="F311">
        <v>751</v>
      </c>
    </row>
    <row r="312" spans="1:6" x14ac:dyDescent="0.25">
      <c r="A312">
        <v>14</v>
      </c>
      <c r="B312">
        <v>1</v>
      </c>
      <c r="C312">
        <v>1</v>
      </c>
      <c r="D312">
        <v>1</v>
      </c>
      <c r="E312">
        <v>627</v>
      </c>
      <c r="F312">
        <v>755</v>
      </c>
    </row>
    <row r="313" spans="1:6" x14ac:dyDescent="0.25">
      <c r="A313">
        <v>14</v>
      </c>
      <c r="B313">
        <v>1</v>
      </c>
      <c r="C313">
        <v>2</v>
      </c>
      <c r="D313">
        <v>1</v>
      </c>
      <c r="E313">
        <v>1321</v>
      </c>
      <c r="F313">
        <v>751</v>
      </c>
    </row>
    <row r="314" spans="1:6" x14ac:dyDescent="0.25">
      <c r="A314">
        <v>14</v>
      </c>
      <c r="B314">
        <v>1</v>
      </c>
      <c r="C314">
        <v>1</v>
      </c>
      <c r="D314">
        <v>1</v>
      </c>
      <c r="E314">
        <v>763</v>
      </c>
      <c r="F314">
        <v>755</v>
      </c>
    </row>
    <row r="315" spans="1:6" x14ac:dyDescent="0.25">
      <c r="A315">
        <v>17</v>
      </c>
      <c r="B315">
        <v>1</v>
      </c>
      <c r="C315">
        <v>3</v>
      </c>
      <c r="D315">
        <v>1</v>
      </c>
      <c r="E315">
        <v>1688</v>
      </c>
      <c r="F315">
        <v>751</v>
      </c>
    </row>
    <row r="316" spans="1:6" x14ac:dyDescent="0.25">
      <c r="A316">
        <v>13</v>
      </c>
      <c r="B316">
        <v>1</v>
      </c>
      <c r="C316">
        <v>1</v>
      </c>
      <c r="D316">
        <v>1</v>
      </c>
      <c r="E316">
        <v>1760</v>
      </c>
      <c r="F316">
        <v>751</v>
      </c>
    </row>
    <row r="317" spans="1:6" x14ac:dyDescent="0.25">
      <c r="A317">
        <v>13</v>
      </c>
      <c r="B317">
        <v>1</v>
      </c>
      <c r="C317">
        <v>2</v>
      </c>
      <c r="D317">
        <v>1</v>
      </c>
      <c r="E317">
        <v>1306</v>
      </c>
      <c r="F317">
        <v>754</v>
      </c>
    </row>
    <row r="318" spans="1:6" x14ac:dyDescent="0.25">
      <c r="A318">
        <v>13</v>
      </c>
      <c r="B318">
        <v>1</v>
      </c>
      <c r="C318">
        <v>6</v>
      </c>
      <c r="D318">
        <v>1</v>
      </c>
      <c r="E318">
        <v>3674</v>
      </c>
      <c r="F318">
        <v>758</v>
      </c>
    </row>
    <row r="319" spans="1:6" x14ac:dyDescent="0.25">
      <c r="A319">
        <v>12</v>
      </c>
      <c r="B319">
        <v>1</v>
      </c>
      <c r="C319">
        <v>2</v>
      </c>
      <c r="D319">
        <v>1</v>
      </c>
      <c r="E319">
        <v>1348</v>
      </c>
      <c r="F319">
        <v>753</v>
      </c>
    </row>
    <row r="320" spans="1:6" x14ac:dyDescent="0.25">
      <c r="A320">
        <v>12</v>
      </c>
      <c r="B320">
        <v>0</v>
      </c>
      <c r="C320">
        <v>1</v>
      </c>
      <c r="D320">
        <v>1</v>
      </c>
      <c r="E320">
        <v>622</v>
      </c>
      <c r="F320">
        <v>755</v>
      </c>
    </row>
    <row r="321" spans="1:6" x14ac:dyDescent="0.25">
      <c r="A321">
        <v>12</v>
      </c>
      <c r="B321">
        <v>0</v>
      </c>
      <c r="C321">
        <v>1</v>
      </c>
      <c r="D321">
        <v>1</v>
      </c>
      <c r="E321">
        <v>767</v>
      </c>
      <c r="F321">
        <v>755</v>
      </c>
    </row>
    <row r="322" spans="1:6" x14ac:dyDescent="0.25">
      <c r="A322">
        <v>11</v>
      </c>
      <c r="B322">
        <v>0</v>
      </c>
      <c r="C322">
        <v>1</v>
      </c>
      <c r="D322">
        <v>1</v>
      </c>
      <c r="E322">
        <v>1178</v>
      </c>
      <c r="F322">
        <v>422</v>
      </c>
    </row>
    <row r="323" spans="1:6" x14ac:dyDescent="0.25">
      <c r="A323">
        <v>11</v>
      </c>
      <c r="B323">
        <v>0</v>
      </c>
      <c r="C323">
        <v>1</v>
      </c>
      <c r="D323">
        <v>1</v>
      </c>
      <c r="E323">
        <v>869</v>
      </c>
      <c r="F323">
        <v>756</v>
      </c>
    </row>
    <row r="324" spans="1:6" x14ac:dyDescent="0.25">
      <c r="A324">
        <v>10</v>
      </c>
      <c r="B324">
        <v>0</v>
      </c>
      <c r="C324">
        <v>7</v>
      </c>
      <c r="D324">
        <v>1</v>
      </c>
      <c r="E324">
        <v>17524</v>
      </c>
      <c r="F324">
        <v>317</v>
      </c>
    </row>
    <row r="325" spans="1:6" x14ac:dyDescent="0.25">
      <c r="A325">
        <v>14</v>
      </c>
      <c r="B325">
        <v>1</v>
      </c>
      <c r="C325">
        <v>1</v>
      </c>
      <c r="D325">
        <v>1</v>
      </c>
      <c r="E325">
        <v>625</v>
      </c>
      <c r="F325">
        <v>756</v>
      </c>
    </row>
    <row r="326" spans="1:6" x14ac:dyDescent="0.25">
      <c r="A326">
        <v>8</v>
      </c>
      <c r="B326">
        <v>0</v>
      </c>
      <c r="C326">
        <v>1</v>
      </c>
      <c r="D326">
        <v>1</v>
      </c>
      <c r="E326">
        <v>3588</v>
      </c>
      <c r="F326">
        <v>139</v>
      </c>
    </row>
    <row r="327" spans="1:6" x14ac:dyDescent="0.25">
      <c r="A327">
        <v>10</v>
      </c>
      <c r="B327">
        <v>0</v>
      </c>
      <c r="C327">
        <v>0</v>
      </c>
      <c r="D327">
        <v>1</v>
      </c>
      <c r="E327">
        <v>2925</v>
      </c>
      <c r="F327">
        <v>344</v>
      </c>
    </row>
    <row r="328" spans="1:6" x14ac:dyDescent="0.25">
      <c r="A328">
        <v>9</v>
      </c>
      <c r="B328">
        <v>0</v>
      </c>
      <c r="C328">
        <v>3</v>
      </c>
      <c r="D328">
        <v>1</v>
      </c>
      <c r="E328">
        <v>10562</v>
      </c>
      <c r="F328">
        <v>114</v>
      </c>
    </row>
    <row r="329" spans="1:6" x14ac:dyDescent="0.25">
      <c r="A329">
        <v>17</v>
      </c>
      <c r="B329">
        <v>1</v>
      </c>
      <c r="C329">
        <v>2</v>
      </c>
      <c r="D329">
        <v>1</v>
      </c>
      <c r="E329">
        <v>1436</v>
      </c>
      <c r="F329">
        <v>758</v>
      </c>
    </row>
    <row r="330" spans="1:6" x14ac:dyDescent="0.25">
      <c r="A330">
        <v>4</v>
      </c>
      <c r="B330">
        <v>0</v>
      </c>
      <c r="C330">
        <v>3</v>
      </c>
      <c r="D330">
        <v>1</v>
      </c>
      <c r="E330">
        <v>9230</v>
      </c>
      <c r="F330">
        <v>206</v>
      </c>
    </row>
    <row r="331" spans="1:6" x14ac:dyDescent="0.25">
      <c r="A331">
        <v>14</v>
      </c>
      <c r="B331">
        <v>0</v>
      </c>
      <c r="C331">
        <v>4</v>
      </c>
      <c r="D331">
        <v>1</v>
      </c>
      <c r="E331">
        <v>10756</v>
      </c>
      <c r="F331">
        <v>53</v>
      </c>
    </row>
    <row r="332" spans="1:6" x14ac:dyDescent="0.25">
      <c r="A332">
        <v>15</v>
      </c>
      <c r="B332">
        <v>0</v>
      </c>
      <c r="C332">
        <v>18</v>
      </c>
      <c r="D332">
        <v>1</v>
      </c>
      <c r="E332">
        <v>11685</v>
      </c>
      <c r="F332">
        <v>753</v>
      </c>
    </row>
    <row r="333" spans="1:6" x14ac:dyDescent="0.25">
      <c r="A333">
        <v>1</v>
      </c>
      <c r="B333">
        <v>1</v>
      </c>
      <c r="C333">
        <v>1</v>
      </c>
      <c r="D333">
        <v>1</v>
      </c>
      <c r="E333">
        <v>1711</v>
      </c>
      <c r="F333">
        <v>723</v>
      </c>
    </row>
    <row r="334" spans="1:6" x14ac:dyDescent="0.25">
      <c r="A334">
        <v>17</v>
      </c>
      <c r="B334">
        <v>1</v>
      </c>
      <c r="C334">
        <v>7</v>
      </c>
      <c r="D334">
        <v>1</v>
      </c>
      <c r="E334">
        <v>48388</v>
      </c>
      <c r="F334">
        <v>911</v>
      </c>
    </row>
    <row r="335" spans="1:6" x14ac:dyDescent="0.25">
      <c r="A335">
        <v>17</v>
      </c>
      <c r="B335">
        <v>1</v>
      </c>
      <c r="C335">
        <v>1</v>
      </c>
      <c r="D335">
        <v>1</v>
      </c>
      <c r="E335">
        <v>851</v>
      </c>
      <c r="F335">
        <v>54</v>
      </c>
    </row>
    <row r="336" spans="1:6" x14ac:dyDescent="0.25">
      <c r="A336">
        <v>15</v>
      </c>
      <c r="B336">
        <v>1</v>
      </c>
      <c r="C336">
        <v>1</v>
      </c>
      <c r="D336">
        <v>1</v>
      </c>
      <c r="E336">
        <v>634</v>
      </c>
      <c r="F336">
        <v>753</v>
      </c>
    </row>
    <row r="337" spans="1:6" x14ac:dyDescent="0.25">
      <c r="A337">
        <v>14</v>
      </c>
      <c r="B337">
        <v>1</v>
      </c>
      <c r="C337">
        <v>6</v>
      </c>
      <c r="D337">
        <v>1</v>
      </c>
      <c r="E337">
        <v>3656</v>
      </c>
      <c r="F337">
        <v>753</v>
      </c>
    </row>
    <row r="338" spans="1:6" x14ac:dyDescent="0.25">
      <c r="A338">
        <v>17</v>
      </c>
      <c r="B338">
        <v>1</v>
      </c>
      <c r="C338">
        <v>1</v>
      </c>
      <c r="D338">
        <v>1</v>
      </c>
      <c r="E338">
        <v>616</v>
      </c>
      <c r="F338">
        <v>753</v>
      </c>
    </row>
    <row r="339" spans="1:6" x14ac:dyDescent="0.25">
      <c r="A339">
        <v>0</v>
      </c>
      <c r="B339">
        <v>1</v>
      </c>
      <c r="C339">
        <v>1</v>
      </c>
      <c r="D339">
        <v>1</v>
      </c>
      <c r="E339">
        <v>1688</v>
      </c>
      <c r="F339">
        <v>138</v>
      </c>
    </row>
    <row r="340" spans="1:6" x14ac:dyDescent="0.25">
      <c r="A340">
        <v>15</v>
      </c>
      <c r="B340">
        <v>0</v>
      </c>
      <c r="C340">
        <v>9</v>
      </c>
      <c r="D340">
        <v>1</v>
      </c>
      <c r="E340">
        <v>16520</v>
      </c>
      <c r="F340">
        <v>225</v>
      </c>
    </row>
    <row r="341" spans="1:6" x14ac:dyDescent="0.25">
      <c r="A341">
        <v>12</v>
      </c>
      <c r="B341">
        <v>1</v>
      </c>
      <c r="C341">
        <v>3</v>
      </c>
      <c r="D341">
        <v>1</v>
      </c>
      <c r="E341">
        <v>1786</v>
      </c>
      <c r="F341">
        <v>753</v>
      </c>
    </row>
    <row r="342" spans="1:6" x14ac:dyDescent="0.25">
      <c r="A342">
        <v>14</v>
      </c>
      <c r="B342">
        <v>1</v>
      </c>
      <c r="C342">
        <v>1</v>
      </c>
      <c r="D342">
        <v>1</v>
      </c>
      <c r="E342">
        <v>972</v>
      </c>
      <c r="F342">
        <v>751</v>
      </c>
    </row>
    <row r="343" spans="1:6" x14ac:dyDescent="0.25">
      <c r="A343">
        <v>1</v>
      </c>
      <c r="B343">
        <v>0</v>
      </c>
      <c r="C343">
        <v>1</v>
      </c>
      <c r="D343">
        <v>1</v>
      </c>
      <c r="E343">
        <v>2117</v>
      </c>
      <c r="F343">
        <v>58</v>
      </c>
    </row>
    <row r="344" spans="1:6" x14ac:dyDescent="0.25">
      <c r="A344">
        <v>1</v>
      </c>
      <c r="B344">
        <v>0</v>
      </c>
      <c r="C344">
        <v>2</v>
      </c>
      <c r="D344">
        <v>1</v>
      </c>
      <c r="E344">
        <v>8050</v>
      </c>
      <c r="F344">
        <v>53</v>
      </c>
    </row>
    <row r="345" spans="1:6" x14ac:dyDescent="0.25">
      <c r="A345">
        <v>17</v>
      </c>
      <c r="B345">
        <v>1</v>
      </c>
      <c r="C345">
        <v>4</v>
      </c>
      <c r="D345">
        <v>1</v>
      </c>
      <c r="E345">
        <v>9932</v>
      </c>
      <c r="F345">
        <v>53</v>
      </c>
    </row>
    <row r="346" spans="1:6" x14ac:dyDescent="0.25">
      <c r="A346">
        <v>16</v>
      </c>
      <c r="B346">
        <v>1</v>
      </c>
      <c r="C346">
        <v>2</v>
      </c>
      <c r="D346">
        <v>1</v>
      </c>
      <c r="E346">
        <v>1422</v>
      </c>
      <c r="F346">
        <v>753</v>
      </c>
    </row>
    <row r="347" spans="1:6" x14ac:dyDescent="0.25">
      <c r="A347">
        <v>16</v>
      </c>
      <c r="B347">
        <v>1</v>
      </c>
      <c r="C347">
        <v>2</v>
      </c>
      <c r="D347">
        <v>1</v>
      </c>
      <c r="E347">
        <v>1381</v>
      </c>
      <c r="F347">
        <v>753</v>
      </c>
    </row>
    <row r="348" spans="1:6" x14ac:dyDescent="0.25">
      <c r="A348">
        <v>0</v>
      </c>
      <c r="B348">
        <v>1</v>
      </c>
      <c r="C348">
        <v>3</v>
      </c>
      <c r="D348">
        <v>1</v>
      </c>
      <c r="E348">
        <v>2877</v>
      </c>
      <c r="F348">
        <v>422</v>
      </c>
    </row>
    <row r="349" spans="1:6" x14ac:dyDescent="0.25">
      <c r="A349">
        <v>0</v>
      </c>
      <c r="B349">
        <v>0</v>
      </c>
      <c r="C349">
        <v>1</v>
      </c>
      <c r="D349">
        <v>1</v>
      </c>
      <c r="E349">
        <v>2805</v>
      </c>
      <c r="F349">
        <v>138</v>
      </c>
    </row>
    <row r="350" spans="1:6" x14ac:dyDescent="0.25">
      <c r="A350">
        <v>0</v>
      </c>
      <c r="B350">
        <v>0</v>
      </c>
      <c r="C350">
        <v>2</v>
      </c>
      <c r="D350">
        <v>1</v>
      </c>
      <c r="E350">
        <v>4412</v>
      </c>
      <c r="F350">
        <v>138</v>
      </c>
    </row>
    <row r="351" spans="1:6" x14ac:dyDescent="0.25">
      <c r="A351">
        <v>15</v>
      </c>
      <c r="B351">
        <v>1</v>
      </c>
      <c r="C351">
        <v>5</v>
      </c>
      <c r="D351">
        <v>1</v>
      </c>
      <c r="E351">
        <v>11125</v>
      </c>
      <c r="F351">
        <v>740</v>
      </c>
    </row>
    <row r="352" spans="1:6" x14ac:dyDescent="0.25">
      <c r="A352">
        <v>0</v>
      </c>
      <c r="B352">
        <v>1</v>
      </c>
      <c r="C352">
        <v>2</v>
      </c>
      <c r="D352">
        <v>1</v>
      </c>
      <c r="E352">
        <v>1818</v>
      </c>
      <c r="F352">
        <v>249</v>
      </c>
    </row>
    <row r="353" spans="1:6" x14ac:dyDescent="0.25">
      <c r="A353">
        <v>0</v>
      </c>
      <c r="B353">
        <v>0</v>
      </c>
      <c r="C353">
        <v>5</v>
      </c>
      <c r="D353">
        <v>1</v>
      </c>
      <c r="E353">
        <v>4296</v>
      </c>
      <c r="F353">
        <v>640</v>
      </c>
    </row>
    <row r="354" spans="1:6" x14ac:dyDescent="0.25">
      <c r="A354">
        <v>0</v>
      </c>
      <c r="B354">
        <v>0</v>
      </c>
      <c r="C354">
        <v>3</v>
      </c>
      <c r="D354">
        <v>1</v>
      </c>
      <c r="E354">
        <v>1887</v>
      </c>
      <c r="F354">
        <v>640</v>
      </c>
    </row>
    <row r="355" spans="1:6" x14ac:dyDescent="0.25">
      <c r="A355">
        <v>0</v>
      </c>
      <c r="B355">
        <v>1</v>
      </c>
      <c r="C355">
        <v>2</v>
      </c>
      <c r="D355">
        <v>1</v>
      </c>
      <c r="E355">
        <v>1418</v>
      </c>
      <c r="F355">
        <v>640</v>
      </c>
    </row>
    <row r="356" spans="1:6" x14ac:dyDescent="0.25">
      <c r="A356">
        <v>0</v>
      </c>
      <c r="B356">
        <v>1</v>
      </c>
      <c r="C356">
        <v>2</v>
      </c>
      <c r="D356">
        <v>1</v>
      </c>
      <c r="E356">
        <v>1136</v>
      </c>
      <c r="F356">
        <v>640</v>
      </c>
    </row>
    <row r="357" spans="1:6" x14ac:dyDescent="0.25">
      <c r="A357">
        <v>0</v>
      </c>
      <c r="B357">
        <v>1</v>
      </c>
      <c r="C357">
        <v>2</v>
      </c>
      <c r="D357">
        <v>1</v>
      </c>
      <c r="E357">
        <v>1475</v>
      </c>
      <c r="F357">
        <v>640</v>
      </c>
    </row>
    <row r="358" spans="1:6" x14ac:dyDescent="0.25">
      <c r="A358">
        <v>0</v>
      </c>
      <c r="B358">
        <v>1</v>
      </c>
      <c r="C358">
        <v>2</v>
      </c>
      <c r="D358">
        <v>1</v>
      </c>
      <c r="E358">
        <v>1099</v>
      </c>
      <c r="F358">
        <v>640</v>
      </c>
    </row>
    <row r="359" spans="1:6" x14ac:dyDescent="0.25">
      <c r="A359">
        <v>0</v>
      </c>
      <c r="B359">
        <v>1</v>
      </c>
      <c r="C359">
        <v>3</v>
      </c>
      <c r="D359">
        <v>1</v>
      </c>
      <c r="E359">
        <v>1538</v>
      </c>
      <c r="F359">
        <v>640</v>
      </c>
    </row>
    <row r="360" spans="1:6" x14ac:dyDescent="0.25">
      <c r="A360">
        <v>1</v>
      </c>
      <c r="B360">
        <v>0</v>
      </c>
      <c r="C360">
        <v>2</v>
      </c>
      <c r="D360">
        <v>1</v>
      </c>
      <c r="E360">
        <v>1651</v>
      </c>
      <c r="F360">
        <v>249</v>
      </c>
    </row>
    <row r="361" spans="1:6" x14ac:dyDescent="0.25">
      <c r="A361">
        <v>17</v>
      </c>
      <c r="B361">
        <v>1</v>
      </c>
      <c r="C361">
        <v>1</v>
      </c>
      <c r="D361">
        <v>1</v>
      </c>
      <c r="E361">
        <v>1106</v>
      </c>
      <c r="F361">
        <v>753</v>
      </c>
    </row>
    <row r="362" spans="1:6" x14ac:dyDescent="0.25">
      <c r="A362">
        <v>0</v>
      </c>
      <c r="B362">
        <v>0</v>
      </c>
      <c r="C362">
        <v>1</v>
      </c>
      <c r="D362">
        <v>1</v>
      </c>
      <c r="E362">
        <v>1097</v>
      </c>
      <c r="F362">
        <v>640</v>
      </c>
    </row>
    <row r="363" spans="1:6" x14ac:dyDescent="0.25">
      <c r="A363">
        <v>13</v>
      </c>
      <c r="B363">
        <v>0</v>
      </c>
      <c r="C363">
        <v>2</v>
      </c>
      <c r="D363">
        <v>1</v>
      </c>
      <c r="E363">
        <v>1273</v>
      </c>
      <c r="F363">
        <v>754</v>
      </c>
    </row>
    <row r="364" spans="1:6" x14ac:dyDescent="0.25">
      <c r="A364">
        <v>0</v>
      </c>
      <c r="B364">
        <v>1</v>
      </c>
      <c r="C364">
        <v>2</v>
      </c>
      <c r="D364">
        <v>1</v>
      </c>
      <c r="E364">
        <v>1362</v>
      </c>
      <c r="F364">
        <v>640</v>
      </c>
    </row>
    <row r="365" spans="1:6" x14ac:dyDescent="0.25">
      <c r="A365">
        <v>0</v>
      </c>
      <c r="B365">
        <v>0</v>
      </c>
      <c r="C365">
        <v>3</v>
      </c>
      <c r="D365">
        <v>1</v>
      </c>
      <c r="E365">
        <v>3342</v>
      </c>
      <c r="F365">
        <v>640</v>
      </c>
    </row>
    <row r="366" spans="1:6" x14ac:dyDescent="0.25">
      <c r="A366">
        <v>12</v>
      </c>
      <c r="B366">
        <v>1</v>
      </c>
      <c r="C366">
        <v>5</v>
      </c>
      <c r="D366">
        <v>1</v>
      </c>
      <c r="E366">
        <v>11877</v>
      </c>
      <c r="F366">
        <v>344</v>
      </c>
    </row>
    <row r="367" spans="1:6" x14ac:dyDescent="0.25">
      <c r="A367">
        <v>16</v>
      </c>
      <c r="B367">
        <v>1</v>
      </c>
      <c r="C367">
        <v>1</v>
      </c>
      <c r="D367">
        <v>1</v>
      </c>
      <c r="E367">
        <v>547</v>
      </c>
      <c r="F367">
        <v>754</v>
      </c>
    </row>
    <row r="368" spans="1:6" x14ac:dyDescent="0.25">
      <c r="A368">
        <v>0</v>
      </c>
      <c r="B368">
        <v>0</v>
      </c>
      <c r="C368">
        <v>6</v>
      </c>
      <c r="D368">
        <v>1</v>
      </c>
      <c r="E368">
        <v>5568</v>
      </c>
      <c r="F368">
        <v>640</v>
      </c>
    </row>
    <row r="369" spans="1:6" x14ac:dyDescent="0.25">
      <c r="A369">
        <v>0</v>
      </c>
      <c r="B369">
        <v>1</v>
      </c>
      <c r="C369">
        <v>7</v>
      </c>
      <c r="D369">
        <v>1</v>
      </c>
      <c r="E369">
        <v>4288</v>
      </c>
      <c r="F369">
        <v>639</v>
      </c>
    </row>
    <row r="370" spans="1:6" x14ac:dyDescent="0.25">
      <c r="A370">
        <v>0</v>
      </c>
      <c r="B370">
        <v>1</v>
      </c>
      <c r="C370">
        <v>7</v>
      </c>
      <c r="D370">
        <v>1</v>
      </c>
      <c r="E370">
        <v>5788</v>
      </c>
      <c r="F370">
        <v>614</v>
      </c>
    </row>
    <row r="371" spans="1:6" x14ac:dyDescent="0.25">
      <c r="A371">
        <v>16</v>
      </c>
      <c r="B371">
        <v>1</v>
      </c>
      <c r="C371">
        <v>4</v>
      </c>
      <c r="D371">
        <v>1</v>
      </c>
      <c r="E371">
        <v>2238</v>
      </c>
      <c r="F371">
        <v>754</v>
      </c>
    </row>
    <row r="372" spans="1:6" x14ac:dyDescent="0.25">
      <c r="A372">
        <v>0</v>
      </c>
      <c r="B372">
        <v>0</v>
      </c>
      <c r="C372">
        <v>2</v>
      </c>
      <c r="D372">
        <v>1</v>
      </c>
      <c r="E372">
        <v>1283</v>
      </c>
      <c r="F372">
        <v>640</v>
      </c>
    </row>
    <row r="373" spans="1:6" x14ac:dyDescent="0.25">
      <c r="A373">
        <v>0</v>
      </c>
      <c r="B373">
        <v>1</v>
      </c>
      <c r="C373">
        <v>0</v>
      </c>
      <c r="D373">
        <v>1</v>
      </c>
      <c r="E373">
        <v>2531</v>
      </c>
      <c r="F373">
        <v>581</v>
      </c>
    </row>
    <row r="374" spans="1:6" x14ac:dyDescent="0.25">
      <c r="A374">
        <v>0</v>
      </c>
      <c r="B374">
        <v>1</v>
      </c>
      <c r="C374">
        <v>23</v>
      </c>
      <c r="D374">
        <v>1</v>
      </c>
      <c r="E374">
        <v>13112</v>
      </c>
      <c r="F374">
        <v>614</v>
      </c>
    </row>
    <row r="375" spans="1:6" x14ac:dyDescent="0.25">
      <c r="A375">
        <v>0</v>
      </c>
      <c r="B375">
        <v>0</v>
      </c>
      <c r="C375">
        <v>3</v>
      </c>
      <c r="D375">
        <v>1</v>
      </c>
      <c r="E375">
        <v>3497</v>
      </c>
      <c r="F375">
        <v>640</v>
      </c>
    </row>
    <row r="376" spans="1:6" x14ac:dyDescent="0.25">
      <c r="A376">
        <v>0</v>
      </c>
      <c r="B376">
        <v>0</v>
      </c>
      <c r="C376">
        <v>3</v>
      </c>
      <c r="D376">
        <v>1</v>
      </c>
      <c r="E376">
        <v>1832</v>
      </c>
      <c r="F376">
        <v>640</v>
      </c>
    </row>
    <row r="377" spans="1:6" x14ac:dyDescent="0.25">
      <c r="A377">
        <v>0</v>
      </c>
      <c r="B377">
        <v>1</v>
      </c>
      <c r="C377">
        <v>3</v>
      </c>
      <c r="D377">
        <v>1</v>
      </c>
      <c r="E377">
        <v>1685</v>
      </c>
      <c r="F377">
        <v>640</v>
      </c>
    </row>
    <row r="378" spans="1:6" x14ac:dyDescent="0.25">
      <c r="A378">
        <v>0</v>
      </c>
      <c r="B378">
        <v>0</v>
      </c>
      <c r="C378">
        <v>2</v>
      </c>
      <c r="D378">
        <v>1</v>
      </c>
      <c r="E378">
        <v>1135</v>
      </c>
      <c r="F378">
        <v>640</v>
      </c>
    </row>
    <row r="379" spans="1:6" x14ac:dyDescent="0.25">
      <c r="A379">
        <v>0</v>
      </c>
      <c r="B379">
        <v>1</v>
      </c>
      <c r="C379">
        <v>2</v>
      </c>
      <c r="D379">
        <v>1</v>
      </c>
      <c r="E379">
        <v>1156</v>
      </c>
      <c r="F379">
        <v>640</v>
      </c>
    </row>
    <row r="380" spans="1:6" x14ac:dyDescent="0.25">
      <c r="A380">
        <v>13</v>
      </c>
      <c r="B380">
        <v>1</v>
      </c>
      <c r="C380">
        <v>1</v>
      </c>
      <c r="D380">
        <v>1</v>
      </c>
      <c r="E380">
        <v>548</v>
      </c>
      <c r="F380">
        <v>751</v>
      </c>
    </row>
    <row r="381" spans="1:6" x14ac:dyDescent="0.25">
      <c r="A381">
        <v>0</v>
      </c>
      <c r="B381">
        <v>1</v>
      </c>
      <c r="C381">
        <v>2</v>
      </c>
      <c r="D381">
        <v>1</v>
      </c>
      <c r="E381">
        <v>1303</v>
      </c>
      <c r="F381">
        <v>640</v>
      </c>
    </row>
    <row r="382" spans="1:6" x14ac:dyDescent="0.25">
      <c r="A382">
        <v>0</v>
      </c>
      <c r="B382">
        <v>1</v>
      </c>
      <c r="C382">
        <v>3</v>
      </c>
      <c r="D382">
        <v>1</v>
      </c>
      <c r="E382">
        <v>1890</v>
      </c>
      <c r="F382">
        <v>640</v>
      </c>
    </row>
    <row r="383" spans="1:6" x14ac:dyDescent="0.25">
      <c r="A383">
        <v>11</v>
      </c>
      <c r="B383">
        <v>0</v>
      </c>
      <c r="C383">
        <v>2</v>
      </c>
      <c r="D383">
        <v>1</v>
      </c>
      <c r="E383">
        <v>1285</v>
      </c>
      <c r="F383">
        <v>753</v>
      </c>
    </row>
    <row r="384" spans="1:6" x14ac:dyDescent="0.25">
      <c r="A384">
        <v>0</v>
      </c>
      <c r="B384">
        <v>0</v>
      </c>
      <c r="C384">
        <v>3</v>
      </c>
      <c r="D384">
        <v>1</v>
      </c>
      <c r="E384">
        <v>1674</v>
      </c>
      <c r="F384">
        <v>640</v>
      </c>
    </row>
    <row r="385" spans="1:6" x14ac:dyDescent="0.25">
      <c r="A385">
        <v>0</v>
      </c>
      <c r="B385">
        <v>1</v>
      </c>
      <c r="C385">
        <v>2</v>
      </c>
      <c r="D385">
        <v>1</v>
      </c>
      <c r="E385">
        <v>1128</v>
      </c>
      <c r="F385">
        <v>640</v>
      </c>
    </row>
    <row r="386" spans="1:6" x14ac:dyDescent="0.25">
      <c r="A386">
        <v>0</v>
      </c>
      <c r="B386">
        <v>0</v>
      </c>
      <c r="C386">
        <v>4</v>
      </c>
      <c r="D386">
        <v>1</v>
      </c>
      <c r="E386">
        <v>2595</v>
      </c>
      <c r="F386">
        <v>640</v>
      </c>
    </row>
    <row r="387" spans="1:6" x14ac:dyDescent="0.25">
      <c r="A387">
        <v>0</v>
      </c>
      <c r="B387">
        <v>0</v>
      </c>
      <c r="C387">
        <v>3</v>
      </c>
      <c r="D387">
        <v>1</v>
      </c>
      <c r="E387">
        <v>1782</v>
      </c>
      <c r="F387">
        <v>640</v>
      </c>
    </row>
    <row r="388" spans="1:6" x14ac:dyDescent="0.25">
      <c r="A388">
        <v>0</v>
      </c>
      <c r="B388">
        <v>1</v>
      </c>
      <c r="C388">
        <v>2</v>
      </c>
      <c r="D388">
        <v>1</v>
      </c>
      <c r="E388">
        <v>1251</v>
      </c>
      <c r="F388">
        <v>640</v>
      </c>
    </row>
    <row r="389" spans="1:6" x14ac:dyDescent="0.25">
      <c r="A389">
        <v>0</v>
      </c>
      <c r="B389">
        <v>0</v>
      </c>
      <c r="C389">
        <v>3</v>
      </c>
      <c r="D389">
        <v>1</v>
      </c>
      <c r="E389">
        <v>1997</v>
      </c>
      <c r="F389">
        <v>640</v>
      </c>
    </row>
    <row r="390" spans="1:6" x14ac:dyDescent="0.25">
      <c r="A390">
        <v>16</v>
      </c>
      <c r="B390">
        <v>1</v>
      </c>
      <c r="C390">
        <v>1</v>
      </c>
      <c r="D390">
        <v>1</v>
      </c>
      <c r="E390">
        <v>532</v>
      </c>
      <c r="F390">
        <v>755</v>
      </c>
    </row>
    <row r="391" spans="1:6" x14ac:dyDescent="0.25">
      <c r="A391">
        <v>0</v>
      </c>
      <c r="B391">
        <v>0</v>
      </c>
      <c r="C391">
        <v>2</v>
      </c>
      <c r="D391">
        <v>1</v>
      </c>
      <c r="E391">
        <v>1758</v>
      </c>
      <c r="F391">
        <v>640</v>
      </c>
    </row>
    <row r="392" spans="1:6" x14ac:dyDescent="0.25">
      <c r="A392">
        <v>0</v>
      </c>
      <c r="B392">
        <v>0</v>
      </c>
      <c r="C392">
        <v>2</v>
      </c>
      <c r="D392">
        <v>1</v>
      </c>
      <c r="E392">
        <v>1369</v>
      </c>
      <c r="F392">
        <v>640</v>
      </c>
    </row>
    <row r="393" spans="1:6" x14ac:dyDescent="0.25">
      <c r="A393">
        <v>0</v>
      </c>
      <c r="B393">
        <v>0</v>
      </c>
      <c r="C393">
        <v>2</v>
      </c>
      <c r="D393">
        <v>1</v>
      </c>
      <c r="E393">
        <v>1096</v>
      </c>
      <c r="F393">
        <v>640</v>
      </c>
    </row>
    <row r="394" spans="1:6" x14ac:dyDescent="0.25">
      <c r="A394">
        <v>0</v>
      </c>
      <c r="B394">
        <v>0</v>
      </c>
      <c r="C394">
        <v>2</v>
      </c>
      <c r="D394">
        <v>1</v>
      </c>
      <c r="E394">
        <v>1477</v>
      </c>
      <c r="F394">
        <v>640</v>
      </c>
    </row>
    <row r="395" spans="1:6" x14ac:dyDescent="0.25">
      <c r="A395">
        <v>16</v>
      </c>
      <c r="B395">
        <v>1</v>
      </c>
      <c r="C395">
        <v>1</v>
      </c>
      <c r="D395">
        <v>1</v>
      </c>
      <c r="E395">
        <v>840</v>
      </c>
      <c r="F395">
        <v>753</v>
      </c>
    </row>
    <row r="396" spans="1:6" x14ac:dyDescent="0.25">
      <c r="A396">
        <v>0</v>
      </c>
      <c r="B396">
        <v>0</v>
      </c>
      <c r="C396">
        <v>2</v>
      </c>
      <c r="D396">
        <v>1</v>
      </c>
      <c r="E396">
        <v>1340</v>
      </c>
      <c r="F396">
        <v>640</v>
      </c>
    </row>
    <row r="397" spans="1:6" x14ac:dyDescent="0.25">
      <c r="A397">
        <v>0</v>
      </c>
      <c r="B397">
        <v>0</v>
      </c>
      <c r="C397">
        <v>2</v>
      </c>
      <c r="D397">
        <v>1</v>
      </c>
      <c r="E397">
        <v>1236</v>
      </c>
      <c r="F397">
        <v>640</v>
      </c>
    </row>
    <row r="398" spans="1:6" x14ac:dyDescent="0.25">
      <c r="A398">
        <v>0</v>
      </c>
      <c r="B398">
        <v>0</v>
      </c>
      <c r="C398">
        <v>5</v>
      </c>
      <c r="D398">
        <v>1</v>
      </c>
      <c r="E398">
        <v>4677</v>
      </c>
      <c r="F398">
        <v>640</v>
      </c>
    </row>
    <row r="399" spans="1:6" x14ac:dyDescent="0.25">
      <c r="A399">
        <v>17</v>
      </c>
      <c r="B399">
        <v>0</v>
      </c>
      <c r="C399">
        <v>2</v>
      </c>
      <c r="D399">
        <v>1</v>
      </c>
      <c r="E399">
        <v>3285</v>
      </c>
      <c r="F399">
        <v>754</v>
      </c>
    </row>
    <row r="400" spans="1:6" x14ac:dyDescent="0.25">
      <c r="A400">
        <v>9</v>
      </c>
      <c r="B400">
        <v>0</v>
      </c>
      <c r="C400">
        <v>1</v>
      </c>
      <c r="D400">
        <v>1</v>
      </c>
      <c r="E400">
        <v>10585</v>
      </c>
      <c r="F400">
        <v>308</v>
      </c>
    </row>
    <row r="401" spans="1:6" x14ac:dyDescent="0.25">
      <c r="A401">
        <v>12</v>
      </c>
      <c r="B401">
        <v>0</v>
      </c>
      <c r="C401">
        <v>3</v>
      </c>
      <c r="D401">
        <v>1</v>
      </c>
      <c r="E401">
        <v>1808</v>
      </c>
      <c r="F401">
        <v>753</v>
      </c>
    </row>
    <row r="402" spans="1:6" x14ac:dyDescent="0.25">
      <c r="A402">
        <v>0</v>
      </c>
      <c r="B402">
        <v>0</v>
      </c>
      <c r="C402">
        <v>1</v>
      </c>
      <c r="D402">
        <v>1</v>
      </c>
      <c r="E402">
        <v>1051</v>
      </c>
      <c r="F402">
        <v>640</v>
      </c>
    </row>
    <row r="403" spans="1:6" x14ac:dyDescent="0.25">
      <c r="A403">
        <v>16</v>
      </c>
      <c r="B403">
        <v>1</v>
      </c>
      <c r="C403">
        <v>3</v>
      </c>
      <c r="D403">
        <v>1</v>
      </c>
      <c r="E403">
        <v>2201</v>
      </c>
      <c r="F403">
        <v>758</v>
      </c>
    </row>
    <row r="404" spans="1:6" x14ac:dyDescent="0.25">
      <c r="A404">
        <v>0</v>
      </c>
      <c r="B404">
        <v>1</v>
      </c>
      <c r="C404">
        <v>4</v>
      </c>
      <c r="D404">
        <v>3</v>
      </c>
      <c r="E404">
        <v>3041</v>
      </c>
      <c r="F404">
        <v>626</v>
      </c>
    </row>
    <row r="405" spans="1:6" x14ac:dyDescent="0.25">
      <c r="A405">
        <v>0</v>
      </c>
      <c r="B405">
        <v>0</v>
      </c>
      <c r="C405">
        <v>1</v>
      </c>
      <c r="D405">
        <v>1</v>
      </c>
      <c r="E405">
        <v>550</v>
      </c>
      <c r="F405">
        <v>640</v>
      </c>
    </row>
    <row r="406" spans="1:6" x14ac:dyDescent="0.25">
      <c r="A406">
        <v>0</v>
      </c>
      <c r="B406">
        <v>1</v>
      </c>
      <c r="C406">
        <v>2</v>
      </c>
      <c r="D406">
        <v>1</v>
      </c>
      <c r="E406">
        <v>1156</v>
      </c>
      <c r="F406">
        <v>640</v>
      </c>
    </row>
    <row r="407" spans="1:6" x14ac:dyDescent="0.25">
      <c r="A407">
        <v>17</v>
      </c>
      <c r="B407">
        <v>1</v>
      </c>
      <c r="C407">
        <v>1</v>
      </c>
      <c r="D407">
        <v>1</v>
      </c>
      <c r="E407">
        <v>3800</v>
      </c>
      <c r="F407">
        <v>753</v>
      </c>
    </row>
    <row r="408" spans="1:6" x14ac:dyDescent="0.25">
      <c r="A408">
        <v>0</v>
      </c>
      <c r="B408">
        <v>0</v>
      </c>
      <c r="C408">
        <v>2</v>
      </c>
      <c r="D408">
        <v>1</v>
      </c>
      <c r="E408">
        <v>1039</v>
      </c>
      <c r="F408">
        <v>640</v>
      </c>
    </row>
    <row r="409" spans="1:6" x14ac:dyDescent="0.25">
      <c r="A409">
        <v>0</v>
      </c>
      <c r="B409">
        <v>1</v>
      </c>
      <c r="C409">
        <v>3</v>
      </c>
      <c r="D409">
        <v>1</v>
      </c>
      <c r="E409">
        <v>1769</v>
      </c>
      <c r="F409">
        <v>633</v>
      </c>
    </row>
    <row r="410" spans="1:6" x14ac:dyDescent="0.25">
      <c r="A410">
        <v>0</v>
      </c>
      <c r="B410">
        <v>0</v>
      </c>
      <c r="C410">
        <v>2</v>
      </c>
      <c r="D410">
        <v>1</v>
      </c>
      <c r="E410">
        <v>1794</v>
      </c>
      <c r="F410">
        <v>640</v>
      </c>
    </row>
    <row r="411" spans="1:6" x14ac:dyDescent="0.25">
      <c r="A411">
        <v>0</v>
      </c>
      <c r="B411">
        <v>0</v>
      </c>
      <c r="C411">
        <v>2</v>
      </c>
      <c r="D411">
        <v>1</v>
      </c>
      <c r="E411">
        <v>1578</v>
      </c>
      <c r="F411">
        <v>640</v>
      </c>
    </row>
    <row r="412" spans="1:6" x14ac:dyDescent="0.25">
      <c r="A412">
        <v>8</v>
      </c>
      <c r="B412">
        <v>0</v>
      </c>
      <c r="C412">
        <v>2</v>
      </c>
      <c r="D412">
        <v>2</v>
      </c>
      <c r="E412">
        <v>1153</v>
      </c>
      <c r="F412">
        <v>758</v>
      </c>
    </row>
    <row r="413" spans="1:6" x14ac:dyDescent="0.25">
      <c r="A413">
        <v>0</v>
      </c>
      <c r="B413">
        <v>0</v>
      </c>
      <c r="C413">
        <v>3</v>
      </c>
      <c r="D413">
        <v>1</v>
      </c>
      <c r="E413">
        <v>1883</v>
      </c>
      <c r="F413">
        <v>640</v>
      </c>
    </row>
    <row r="414" spans="1:6" x14ac:dyDescent="0.25">
      <c r="A414">
        <v>0</v>
      </c>
      <c r="B414">
        <v>0</v>
      </c>
      <c r="C414">
        <v>2</v>
      </c>
      <c r="D414">
        <v>6</v>
      </c>
      <c r="E414">
        <v>1535</v>
      </c>
      <c r="F414">
        <v>640</v>
      </c>
    </row>
    <row r="415" spans="1:6" x14ac:dyDescent="0.25">
      <c r="A415">
        <v>0</v>
      </c>
      <c r="B415">
        <v>1</v>
      </c>
      <c r="C415">
        <v>2</v>
      </c>
      <c r="D415">
        <v>1</v>
      </c>
      <c r="E415">
        <v>1200</v>
      </c>
      <c r="F415">
        <v>640</v>
      </c>
    </row>
    <row r="416" spans="1:6" x14ac:dyDescent="0.25">
      <c r="A416">
        <v>0</v>
      </c>
      <c r="B416">
        <v>1</v>
      </c>
      <c r="C416">
        <v>3</v>
      </c>
      <c r="D416">
        <v>1</v>
      </c>
      <c r="E416">
        <v>1946</v>
      </c>
      <c r="F416">
        <v>640</v>
      </c>
    </row>
    <row r="417" spans="1:6" x14ac:dyDescent="0.25">
      <c r="A417">
        <v>0</v>
      </c>
      <c r="B417">
        <v>1</v>
      </c>
      <c r="C417">
        <v>2</v>
      </c>
      <c r="D417">
        <v>1</v>
      </c>
      <c r="E417">
        <v>1875</v>
      </c>
      <c r="F417">
        <v>640</v>
      </c>
    </row>
    <row r="418" spans="1:6" x14ac:dyDescent="0.25">
      <c r="A418">
        <v>0</v>
      </c>
      <c r="B418">
        <v>1</v>
      </c>
      <c r="C418">
        <v>3</v>
      </c>
      <c r="D418">
        <v>1</v>
      </c>
      <c r="E418">
        <v>1908</v>
      </c>
      <c r="F418">
        <v>640</v>
      </c>
    </row>
    <row r="419" spans="1:6" x14ac:dyDescent="0.25">
      <c r="A419">
        <v>0</v>
      </c>
      <c r="B419">
        <v>0</v>
      </c>
      <c r="C419">
        <v>3</v>
      </c>
      <c r="D419">
        <v>1</v>
      </c>
      <c r="E419">
        <v>2080</v>
      </c>
      <c r="F419">
        <v>640</v>
      </c>
    </row>
    <row r="420" spans="1:6" x14ac:dyDescent="0.25">
      <c r="A420">
        <v>0</v>
      </c>
      <c r="B420">
        <v>0</v>
      </c>
      <c r="C420">
        <v>2</v>
      </c>
      <c r="D420">
        <v>1</v>
      </c>
      <c r="E420">
        <v>1408</v>
      </c>
      <c r="F420">
        <v>640</v>
      </c>
    </row>
    <row r="421" spans="1:6" x14ac:dyDescent="0.25">
      <c r="A421">
        <v>0</v>
      </c>
      <c r="B421">
        <v>0</v>
      </c>
      <c r="C421">
        <v>3</v>
      </c>
      <c r="D421">
        <v>1</v>
      </c>
      <c r="E421">
        <v>2008</v>
      </c>
      <c r="F421">
        <v>640</v>
      </c>
    </row>
    <row r="422" spans="1:6" x14ac:dyDescent="0.25">
      <c r="A422">
        <v>17</v>
      </c>
      <c r="B422">
        <v>0</v>
      </c>
      <c r="C422">
        <v>4</v>
      </c>
      <c r="D422">
        <v>1</v>
      </c>
      <c r="E422">
        <v>2977</v>
      </c>
      <c r="F422">
        <v>754</v>
      </c>
    </row>
    <row r="423" spans="1:6" x14ac:dyDescent="0.25">
      <c r="A423">
        <v>0</v>
      </c>
      <c r="B423">
        <v>0</v>
      </c>
      <c r="C423">
        <v>2</v>
      </c>
      <c r="D423">
        <v>1</v>
      </c>
      <c r="E423">
        <v>1278</v>
      </c>
      <c r="F423">
        <v>640</v>
      </c>
    </row>
    <row r="424" spans="1:6" x14ac:dyDescent="0.25">
      <c r="A424">
        <v>0</v>
      </c>
      <c r="B424">
        <v>0</v>
      </c>
      <c r="C424">
        <v>2</v>
      </c>
      <c r="D424">
        <v>1</v>
      </c>
      <c r="E424">
        <v>1408</v>
      </c>
      <c r="F424">
        <v>640</v>
      </c>
    </row>
    <row r="425" spans="1:6" x14ac:dyDescent="0.25">
      <c r="A425">
        <v>0</v>
      </c>
      <c r="B425">
        <v>1</v>
      </c>
      <c r="C425">
        <v>2</v>
      </c>
      <c r="D425">
        <v>1</v>
      </c>
      <c r="E425">
        <v>1083</v>
      </c>
      <c r="F425">
        <v>640</v>
      </c>
    </row>
    <row r="426" spans="1:6" x14ac:dyDescent="0.25">
      <c r="A426">
        <v>0</v>
      </c>
      <c r="B426">
        <v>0</v>
      </c>
      <c r="C426">
        <v>3</v>
      </c>
      <c r="D426">
        <v>1</v>
      </c>
      <c r="E426">
        <v>1964</v>
      </c>
      <c r="F426">
        <v>640</v>
      </c>
    </row>
    <row r="427" spans="1:6" x14ac:dyDescent="0.25">
      <c r="A427">
        <v>0</v>
      </c>
      <c r="B427">
        <v>0</v>
      </c>
      <c r="C427">
        <v>2</v>
      </c>
      <c r="D427">
        <v>1</v>
      </c>
      <c r="E427">
        <v>1231</v>
      </c>
      <c r="F427">
        <v>640</v>
      </c>
    </row>
    <row r="428" spans="1:6" x14ac:dyDescent="0.25">
      <c r="A428">
        <v>0</v>
      </c>
      <c r="B428">
        <v>0</v>
      </c>
      <c r="C428">
        <v>3</v>
      </c>
      <c r="D428">
        <v>1</v>
      </c>
      <c r="E428">
        <v>1845</v>
      </c>
      <c r="F428">
        <v>640</v>
      </c>
    </row>
    <row r="429" spans="1:6" x14ac:dyDescent="0.25">
      <c r="A429">
        <v>0</v>
      </c>
      <c r="B429">
        <v>0</v>
      </c>
      <c r="C429">
        <v>2</v>
      </c>
      <c r="D429">
        <v>1</v>
      </c>
      <c r="E429">
        <v>1428</v>
      </c>
      <c r="F429">
        <v>640</v>
      </c>
    </row>
    <row r="430" spans="1:6" x14ac:dyDescent="0.25">
      <c r="A430">
        <v>14</v>
      </c>
      <c r="B430">
        <v>1</v>
      </c>
      <c r="C430">
        <v>5</v>
      </c>
      <c r="D430">
        <v>4</v>
      </c>
      <c r="E430">
        <v>2735</v>
      </c>
      <c r="F430">
        <v>753</v>
      </c>
    </row>
    <row r="431" spans="1:6" x14ac:dyDescent="0.25">
      <c r="A431">
        <v>0</v>
      </c>
      <c r="B431">
        <v>1</v>
      </c>
      <c r="C431">
        <v>7</v>
      </c>
      <c r="D431">
        <v>1</v>
      </c>
      <c r="E431">
        <v>5934</v>
      </c>
      <c r="F431">
        <v>640</v>
      </c>
    </row>
    <row r="432" spans="1:6" x14ac:dyDescent="0.25">
      <c r="A432">
        <v>0</v>
      </c>
      <c r="B432">
        <v>1</v>
      </c>
      <c r="C432">
        <v>3</v>
      </c>
      <c r="D432">
        <v>1</v>
      </c>
      <c r="E432">
        <v>1888</v>
      </c>
      <c r="F432">
        <v>640</v>
      </c>
    </row>
    <row r="433" spans="1:6" x14ac:dyDescent="0.25">
      <c r="A433">
        <v>0</v>
      </c>
      <c r="B433">
        <v>1</v>
      </c>
      <c r="C433">
        <v>3</v>
      </c>
      <c r="D433">
        <v>1</v>
      </c>
      <c r="E433">
        <v>1431</v>
      </c>
      <c r="F433">
        <v>640</v>
      </c>
    </row>
    <row r="434" spans="1:6" x14ac:dyDescent="0.25">
      <c r="A434">
        <v>14</v>
      </c>
      <c r="B434">
        <v>0</v>
      </c>
      <c r="C434">
        <v>2</v>
      </c>
      <c r="D434">
        <v>1</v>
      </c>
      <c r="E434">
        <v>9129</v>
      </c>
      <c r="F434">
        <v>225</v>
      </c>
    </row>
    <row r="435" spans="1:6" x14ac:dyDescent="0.25">
      <c r="A435">
        <v>0</v>
      </c>
      <c r="B435">
        <v>0</v>
      </c>
      <c r="C435">
        <v>1</v>
      </c>
      <c r="D435">
        <v>1</v>
      </c>
      <c r="E435">
        <v>651</v>
      </c>
      <c r="F435">
        <v>640</v>
      </c>
    </row>
    <row r="436" spans="1:6" x14ac:dyDescent="0.25">
      <c r="A436">
        <v>0</v>
      </c>
      <c r="B436">
        <v>1</v>
      </c>
      <c r="C436">
        <v>4</v>
      </c>
      <c r="D436">
        <v>1</v>
      </c>
      <c r="E436">
        <v>3969</v>
      </c>
      <c r="F436">
        <v>640</v>
      </c>
    </row>
    <row r="437" spans="1:6" x14ac:dyDescent="0.25">
      <c r="A437">
        <v>0</v>
      </c>
      <c r="B437">
        <v>0</v>
      </c>
      <c r="C437">
        <v>2</v>
      </c>
      <c r="D437">
        <v>1</v>
      </c>
      <c r="E437">
        <v>1363</v>
      </c>
      <c r="F437">
        <v>640</v>
      </c>
    </row>
    <row r="438" spans="1:6" x14ac:dyDescent="0.25">
      <c r="A438">
        <v>0</v>
      </c>
      <c r="B438">
        <v>1</v>
      </c>
      <c r="C438">
        <v>2</v>
      </c>
      <c r="D438">
        <v>1</v>
      </c>
      <c r="E438">
        <v>1118</v>
      </c>
      <c r="F438">
        <v>640</v>
      </c>
    </row>
    <row r="439" spans="1:6" x14ac:dyDescent="0.25">
      <c r="A439">
        <v>0</v>
      </c>
      <c r="B439">
        <v>1</v>
      </c>
      <c r="C439">
        <v>2</v>
      </c>
      <c r="D439">
        <v>1</v>
      </c>
      <c r="E439">
        <v>1543</v>
      </c>
      <c r="F439">
        <v>640</v>
      </c>
    </row>
    <row r="440" spans="1:6" x14ac:dyDescent="0.25">
      <c r="A440">
        <v>14</v>
      </c>
      <c r="B440">
        <v>0</v>
      </c>
      <c r="C440">
        <v>1</v>
      </c>
      <c r="D440">
        <v>1</v>
      </c>
      <c r="E440">
        <v>678</v>
      </c>
      <c r="F440">
        <v>754</v>
      </c>
    </row>
    <row r="441" spans="1:6" x14ac:dyDescent="0.25">
      <c r="A441">
        <v>14</v>
      </c>
      <c r="B441">
        <v>1</v>
      </c>
      <c r="C441">
        <v>2</v>
      </c>
      <c r="D441">
        <v>1</v>
      </c>
      <c r="E441">
        <v>1463</v>
      </c>
      <c r="F441">
        <v>760</v>
      </c>
    </row>
    <row r="442" spans="1:6" x14ac:dyDescent="0.25">
      <c r="A442">
        <v>17</v>
      </c>
      <c r="B442">
        <v>0</v>
      </c>
      <c r="C442">
        <v>3</v>
      </c>
      <c r="D442">
        <v>1</v>
      </c>
      <c r="E442">
        <v>8439</v>
      </c>
      <c r="F442">
        <v>204</v>
      </c>
    </row>
    <row r="443" spans="1:6" x14ac:dyDescent="0.25">
      <c r="A443">
        <v>0</v>
      </c>
      <c r="B443">
        <v>1</v>
      </c>
      <c r="C443">
        <v>5</v>
      </c>
      <c r="D443">
        <v>1</v>
      </c>
      <c r="E443">
        <v>4304</v>
      </c>
      <c r="F443">
        <v>640</v>
      </c>
    </row>
    <row r="444" spans="1:6" x14ac:dyDescent="0.25">
      <c r="A444">
        <v>0</v>
      </c>
      <c r="B444">
        <v>1</v>
      </c>
      <c r="C444">
        <v>3</v>
      </c>
      <c r="D444">
        <v>1</v>
      </c>
      <c r="E444">
        <v>1890</v>
      </c>
      <c r="F444">
        <v>640</v>
      </c>
    </row>
    <row r="445" spans="1:6" x14ac:dyDescent="0.25">
      <c r="A445">
        <v>0</v>
      </c>
      <c r="B445">
        <v>0</v>
      </c>
      <c r="C445">
        <v>3</v>
      </c>
      <c r="D445">
        <v>1</v>
      </c>
      <c r="E445">
        <v>1933</v>
      </c>
      <c r="F445">
        <v>640</v>
      </c>
    </row>
    <row r="446" spans="1:6" x14ac:dyDescent="0.25">
      <c r="A446">
        <v>0</v>
      </c>
      <c r="B446">
        <v>1</v>
      </c>
      <c r="C446">
        <v>2</v>
      </c>
      <c r="D446">
        <v>1</v>
      </c>
      <c r="E446">
        <v>1281</v>
      </c>
      <c r="F446">
        <v>640</v>
      </c>
    </row>
    <row r="447" spans="1:6" x14ac:dyDescent="0.25">
      <c r="A447">
        <v>10</v>
      </c>
      <c r="B447">
        <v>1</v>
      </c>
      <c r="C447">
        <v>2</v>
      </c>
      <c r="D447">
        <v>1</v>
      </c>
      <c r="E447">
        <v>1160</v>
      </c>
      <c r="F447">
        <v>753</v>
      </c>
    </row>
    <row r="448" spans="1:6" x14ac:dyDescent="0.25">
      <c r="A448">
        <v>0</v>
      </c>
      <c r="B448">
        <v>0</v>
      </c>
      <c r="C448">
        <v>2</v>
      </c>
      <c r="D448">
        <v>1</v>
      </c>
      <c r="E448">
        <v>1120</v>
      </c>
      <c r="F448">
        <v>640</v>
      </c>
    </row>
    <row r="449" spans="1:6" x14ac:dyDescent="0.25">
      <c r="A449">
        <v>16</v>
      </c>
      <c r="B449">
        <v>1</v>
      </c>
      <c r="C449">
        <v>2</v>
      </c>
      <c r="D449">
        <v>1</v>
      </c>
      <c r="E449">
        <v>1164</v>
      </c>
      <c r="F449">
        <v>754</v>
      </c>
    </row>
    <row r="450" spans="1:6" x14ac:dyDescent="0.25">
      <c r="A450">
        <v>0</v>
      </c>
      <c r="B450">
        <v>1</v>
      </c>
      <c r="C450">
        <v>2</v>
      </c>
      <c r="D450">
        <v>1</v>
      </c>
      <c r="E450">
        <v>1083</v>
      </c>
      <c r="F450">
        <v>640</v>
      </c>
    </row>
    <row r="451" spans="1:6" x14ac:dyDescent="0.25">
      <c r="A451">
        <v>0</v>
      </c>
      <c r="B451">
        <v>0</v>
      </c>
      <c r="C451">
        <v>2</v>
      </c>
      <c r="D451">
        <v>1</v>
      </c>
      <c r="E451">
        <v>1465</v>
      </c>
      <c r="F451">
        <v>640</v>
      </c>
    </row>
    <row r="452" spans="1:6" x14ac:dyDescent="0.25">
      <c r="A452">
        <v>0</v>
      </c>
      <c r="B452">
        <v>1</v>
      </c>
      <c r="C452">
        <v>2</v>
      </c>
      <c r="D452">
        <v>1</v>
      </c>
      <c r="E452">
        <v>1083</v>
      </c>
      <c r="F452">
        <v>640</v>
      </c>
    </row>
    <row r="453" spans="1:6" x14ac:dyDescent="0.25">
      <c r="A453">
        <v>0</v>
      </c>
      <c r="B453">
        <v>0</v>
      </c>
      <c r="C453">
        <v>2</v>
      </c>
      <c r="D453">
        <v>1</v>
      </c>
      <c r="E453">
        <v>1768</v>
      </c>
      <c r="F453">
        <v>634</v>
      </c>
    </row>
    <row r="454" spans="1:6" x14ac:dyDescent="0.25">
      <c r="A454">
        <v>14</v>
      </c>
      <c r="B454">
        <v>1</v>
      </c>
      <c r="C454">
        <v>4</v>
      </c>
      <c r="D454">
        <v>1</v>
      </c>
      <c r="E454">
        <v>2296</v>
      </c>
      <c r="F454">
        <v>561</v>
      </c>
    </row>
    <row r="455" spans="1:6" x14ac:dyDescent="0.25">
      <c r="A455">
        <v>0</v>
      </c>
      <c r="B455">
        <v>0</v>
      </c>
      <c r="C455">
        <v>2</v>
      </c>
      <c r="D455">
        <v>1</v>
      </c>
      <c r="E455">
        <v>1284</v>
      </c>
      <c r="F455">
        <v>640</v>
      </c>
    </row>
    <row r="456" spans="1:6" x14ac:dyDescent="0.25">
      <c r="A456">
        <v>13</v>
      </c>
      <c r="B456">
        <v>1</v>
      </c>
      <c r="C456">
        <v>4</v>
      </c>
      <c r="D456">
        <v>1</v>
      </c>
      <c r="E456">
        <v>2632</v>
      </c>
      <c r="F456">
        <v>758</v>
      </c>
    </row>
    <row r="457" spans="1:6" x14ac:dyDescent="0.25">
      <c r="A457">
        <v>0</v>
      </c>
      <c r="B457">
        <v>0</v>
      </c>
      <c r="C457">
        <v>3</v>
      </c>
      <c r="D457">
        <v>1</v>
      </c>
      <c r="E457">
        <v>1952</v>
      </c>
      <c r="F457">
        <v>640</v>
      </c>
    </row>
    <row r="458" spans="1:6" x14ac:dyDescent="0.25">
      <c r="A458">
        <v>0</v>
      </c>
      <c r="B458">
        <v>0</v>
      </c>
      <c r="C458">
        <v>4</v>
      </c>
      <c r="D458">
        <v>1</v>
      </c>
      <c r="E458">
        <v>2100</v>
      </c>
      <c r="F458">
        <v>640</v>
      </c>
    </row>
    <row r="459" spans="1:6" x14ac:dyDescent="0.25">
      <c r="A459">
        <v>17</v>
      </c>
      <c r="B459">
        <v>1</v>
      </c>
      <c r="C459">
        <v>2</v>
      </c>
      <c r="D459">
        <v>1</v>
      </c>
      <c r="E459">
        <v>2217</v>
      </c>
      <c r="F459">
        <v>560</v>
      </c>
    </row>
    <row r="460" spans="1:6" x14ac:dyDescent="0.25">
      <c r="A460">
        <v>0</v>
      </c>
      <c r="B460">
        <v>0</v>
      </c>
      <c r="C460">
        <v>2</v>
      </c>
      <c r="D460">
        <v>1</v>
      </c>
      <c r="E460">
        <v>1281</v>
      </c>
      <c r="F460">
        <v>640</v>
      </c>
    </row>
    <row r="461" spans="1:6" x14ac:dyDescent="0.25">
      <c r="A461">
        <v>0</v>
      </c>
      <c r="B461">
        <v>1</v>
      </c>
      <c r="C461">
        <v>2</v>
      </c>
      <c r="D461">
        <v>1</v>
      </c>
      <c r="E461">
        <v>1250</v>
      </c>
      <c r="F461">
        <v>640</v>
      </c>
    </row>
    <row r="462" spans="1:6" x14ac:dyDescent="0.25">
      <c r="A462">
        <v>6</v>
      </c>
      <c r="B462">
        <v>0</v>
      </c>
      <c r="C462">
        <v>2</v>
      </c>
      <c r="D462">
        <v>1</v>
      </c>
      <c r="E462">
        <v>8398</v>
      </c>
      <c r="F462">
        <v>115</v>
      </c>
    </row>
    <row r="463" spans="1:6" x14ac:dyDescent="0.25">
      <c r="A463">
        <v>0</v>
      </c>
      <c r="B463">
        <v>0</v>
      </c>
      <c r="C463">
        <v>2</v>
      </c>
      <c r="D463">
        <v>1</v>
      </c>
      <c r="E463">
        <v>1263</v>
      </c>
      <c r="F463">
        <v>640</v>
      </c>
    </row>
    <row r="464" spans="1:6" x14ac:dyDescent="0.25">
      <c r="A464">
        <v>0</v>
      </c>
      <c r="B464">
        <v>1</v>
      </c>
      <c r="C464">
        <v>2</v>
      </c>
      <c r="D464">
        <v>1</v>
      </c>
      <c r="E464">
        <v>1178</v>
      </c>
      <c r="F464">
        <v>640</v>
      </c>
    </row>
    <row r="465" spans="1:6" x14ac:dyDescent="0.25">
      <c r="A465">
        <v>0</v>
      </c>
      <c r="B465">
        <v>1</v>
      </c>
      <c r="C465">
        <v>24</v>
      </c>
      <c r="D465">
        <v>1</v>
      </c>
      <c r="E465">
        <v>13040</v>
      </c>
      <c r="F465">
        <v>863</v>
      </c>
    </row>
    <row r="466" spans="1:6" x14ac:dyDescent="0.25">
      <c r="A466">
        <v>0</v>
      </c>
      <c r="B466">
        <v>1</v>
      </c>
      <c r="C466">
        <v>3</v>
      </c>
      <c r="D466">
        <v>1</v>
      </c>
      <c r="E466">
        <v>1517</v>
      </c>
      <c r="F466">
        <v>640</v>
      </c>
    </row>
    <row r="467" spans="1:6" x14ac:dyDescent="0.25">
      <c r="A467">
        <v>0</v>
      </c>
      <c r="B467">
        <v>0</v>
      </c>
      <c r="C467">
        <v>3</v>
      </c>
      <c r="D467">
        <v>4</v>
      </c>
      <c r="E467">
        <v>3126</v>
      </c>
      <c r="F467">
        <v>640</v>
      </c>
    </row>
    <row r="468" spans="1:6" x14ac:dyDescent="0.25">
      <c r="A468">
        <v>0</v>
      </c>
      <c r="B468">
        <v>1</v>
      </c>
      <c r="C468">
        <v>4</v>
      </c>
      <c r="D468">
        <v>1</v>
      </c>
      <c r="E468">
        <v>2049</v>
      </c>
      <c r="F468">
        <v>640</v>
      </c>
    </row>
    <row r="469" spans="1:6" x14ac:dyDescent="0.25">
      <c r="A469">
        <v>0</v>
      </c>
      <c r="B469">
        <v>0</v>
      </c>
      <c r="C469">
        <v>2</v>
      </c>
      <c r="D469">
        <v>1</v>
      </c>
      <c r="E469">
        <v>1245</v>
      </c>
      <c r="F469">
        <v>640</v>
      </c>
    </row>
    <row r="470" spans="1:6" x14ac:dyDescent="0.25">
      <c r="A470">
        <v>16</v>
      </c>
      <c r="B470">
        <v>0</v>
      </c>
      <c r="C470">
        <v>1</v>
      </c>
      <c r="D470">
        <v>1</v>
      </c>
      <c r="E470">
        <v>3578</v>
      </c>
      <c r="F470">
        <v>723</v>
      </c>
    </row>
    <row r="471" spans="1:6" x14ac:dyDescent="0.25">
      <c r="A471">
        <v>0</v>
      </c>
      <c r="B471">
        <v>1</v>
      </c>
      <c r="C471">
        <v>3</v>
      </c>
      <c r="D471">
        <v>1</v>
      </c>
      <c r="E471">
        <v>1603</v>
      </c>
      <c r="F471">
        <v>640</v>
      </c>
    </row>
    <row r="472" spans="1:6" x14ac:dyDescent="0.25">
      <c r="A472">
        <v>0</v>
      </c>
      <c r="B472">
        <v>1</v>
      </c>
      <c r="C472">
        <v>3</v>
      </c>
      <c r="D472">
        <v>1</v>
      </c>
      <c r="E472">
        <v>2840</v>
      </c>
      <c r="F472">
        <v>640</v>
      </c>
    </row>
    <row r="473" spans="1:6" x14ac:dyDescent="0.25">
      <c r="A473">
        <v>0</v>
      </c>
      <c r="B473">
        <v>1</v>
      </c>
      <c r="C473">
        <v>2</v>
      </c>
      <c r="D473">
        <v>1</v>
      </c>
      <c r="E473">
        <v>1411</v>
      </c>
      <c r="F473">
        <v>640</v>
      </c>
    </row>
    <row r="474" spans="1:6" x14ac:dyDescent="0.25">
      <c r="A474">
        <v>0</v>
      </c>
      <c r="B474">
        <v>1</v>
      </c>
      <c r="C474">
        <v>2</v>
      </c>
      <c r="D474">
        <v>1</v>
      </c>
      <c r="E474">
        <v>1175</v>
      </c>
      <c r="F474">
        <v>640</v>
      </c>
    </row>
    <row r="475" spans="1:6" x14ac:dyDescent="0.25">
      <c r="A475">
        <v>0</v>
      </c>
      <c r="B475">
        <v>0</v>
      </c>
      <c r="C475">
        <v>2</v>
      </c>
      <c r="D475">
        <v>1</v>
      </c>
      <c r="E475">
        <v>1689</v>
      </c>
      <c r="F475">
        <v>640</v>
      </c>
    </row>
    <row r="476" spans="1:6" x14ac:dyDescent="0.25">
      <c r="A476">
        <v>0</v>
      </c>
      <c r="B476">
        <v>1</v>
      </c>
      <c r="C476">
        <v>3</v>
      </c>
      <c r="D476">
        <v>1</v>
      </c>
      <c r="E476">
        <v>2023</v>
      </c>
      <c r="F476">
        <v>640</v>
      </c>
    </row>
    <row r="477" spans="1:6" x14ac:dyDescent="0.25">
      <c r="A477">
        <v>12</v>
      </c>
      <c r="B477">
        <v>0</v>
      </c>
      <c r="C477">
        <v>2</v>
      </c>
      <c r="D477">
        <v>1</v>
      </c>
      <c r="E477">
        <v>1310</v>
      </c>
      <c r="F477">
        <v>753</v>
      </c>
    </row>
    <row r="478" spans="1:6" x14ac:dyDescent="0.25">
      <c r="A478">
        <v>0</v>
      </c>
      <c r="B478">
        <v>0</v>
      </c>
      <c r="C478">
        <v>2</v>
      </c>
      <c r="D478">
        <v>1</v>
      </c>
      <c r="E478">
        <v>2540</v>
      </c>
      <c r="F478">
        <v>640</v>
      </c>
    </row>
    <row r="479" spans="1:6" x14ac:dyDescent="0.25">
      <c r="A479">
        <v>0</v>
      </c>
      <c r="B479">
        <v>0</v>
      </c>
      <c r="C479">
        <v>7</v>
      </c>
      <c r="D479">
        <v>1</v>
      </c>
      <c r="E479">
        <v>10431</v>
      </c>
      <c r="F479">
        <v>636</v>
      </c>
    </row>
    <row r="480" spans="1:6" x14ac:dyDescent="0.25">
      <c r="A480">
        <v>0</v>
      </c>
      <c r="B480">
        <v>0</v>
      </c>
      <c r="C480">
        <v>3</v>
      </c>
      <c r="D480">
        <v>1</v>
      </c>
      <c r="E480">
        <v>2204</v>
      </c>
      <c r="F480">
        <v>633</v>
      </c>
    </row>
    <row r="481" spans="1:6" x14ac:dyDescent="0.25">
      <c r="A481">
        <v>0</v>
      </c>
      <c r="B481">
        <v>0</v>
      </c>
      <c r="C481">
        <v>3</v>
      </c>
      <c r="D481">
        <v>1</v>
      </c>
      <c r="E481">
        <v>2218</v>
      </c>
      <c r="F481">
        <v>640</v>
      </c>
    </row>
    <row r="482" spans="1:6" x14ac:dyDescent="0.25">
      <c r="A482">
        <v>0</v>
      </c>
      <c r="B482">
        <v>0</v>
      </c>
      <c r="C482">
        <v>2</v>
      </c>
      <c r="D482">
        <v>1</v>
      </c>
      <c r="E482">
        <v>1382</v>
      </c>
      <c r="F482">
        <v>640</v>
      </c>
    </row>
    <row r="483" spans="1:6" x14ac:dyDescent="0.25">
      <c r="A483">
        <v>0</v>
      </c>
      <c r="B483">
        <v>1</v>
      </c>
      <c r="C483">
        <v>2</v>
      </c>
      <c r="D483">
        <v>1</v>
      </c>
      <c r="E483">
        <v>1115</v>
      </c>
      <c r="F483">
        <v>640</v>
      </c>
    </row>
    <row r="484" spans="1:6" x14ac:dyDescent="0.25">
      <c r="A484">
        <v>11</v>
      </c>
      <c r="B484">
        <v>0</v>
      </c>
      <c r="C484">
        <v>1</v>
      </c>
      <c r="D484">
        <v>1</v>
      </c>
      <c r="E484">
        <v>629</v>
      </c>
      <c r="F484">
        <v>753</v>
      </c>
    </row>
    <row r="485" spans="1:6" x14ac:dyDescent="0.25">
      <c r="A485">
        <v>0</v>
      </c>
      <c r="B485">
        <v>0</v>
      </c>
      <c r="C485">
        <v>1</v>
      </c>
      <c r="D485">
        <v>1</v>
      </c>
      <c r="E485">
        <v>825</v>
      </c>
      <c r="F485">
        <v>640</v>
      </c>
    </row>
    <row r="486" spans="1:6" x14ac:dyDescent="0.25">
      <c r="A486">
        <v>0</v>
      </c>
      <c r="B486">
        <v>0</v>
      </c>
      <c r="C486">
        <v>3</v>
      </c>
      <c r="D486">
        <v>1</v>
      </c>
      <c r="E486">
        <v>1701</v>
      </c>
      <c r="F486">
        <v>640</v>
      </c>
    </row>
    <row r="487" spans="1:6" x14ac:dyDescent="0.25">
      <c r="A487">
        <v>0</v>
      </c>
      <c r="B487">
        <v>0</v>
      </c>
      <c r="C487">
        <v>2</v>
      </c>
      <c r="D487">
        <v>1</v>
      </c>
      <c r="E487">
        <v>1273</v>
      </c>
      <c r="F487">
        <v>640</v>
      </c>
    </row>
    <row r="488" spans="1:6" x14ac:dyDescent="0.25">
      <c r="A488">
        <v>0</v>
      </c>
      <c r="B488">
        <v>0</v>
      </c>
      <c r="C488">
        <v>2</v>
      </c>
      <c r="D488">
        <v>1</v>
      </c>
      <c r="E488">
        <v>1270</v>
      </c>
      <c r="F488">
        <v>640</v>
      </c>
    </row>
    <row r="489" spans="1:6" x14ac:dyDescent="0.25">
      <c r="A489">
        <v>0</v>
      </c>
      <c r="B489">
        <v>1</v>
      </c>
      <c r="C489">
        <v>2</v>
      </c>
      <c r="D489">
        <v>1</v>
      </c>
      <c r="E489">
        <v>1106</v>
      </c>
      <c r="F489">
        <v>640</v>
      </c>
    </row>
    <row r="490" spans="1:6" x14ac:dyDescent="0.25">
      <c r="A490">
        <v>0</v>
      </c>
      <c r="B490">
        <v>1</v>
      </c>
      <c r="C490">
        <v>2</v>
      </c>
      <c r="D490">
        <v>1</v>
      </c>
      <c r="E490">
        <v>1065</v>
      </c>
      <c r="F490">
        <v>640</v>
      </c>
    </row>
    <row r="491" spans="1:6" x14ac:dyDescent="0.25">
      <c r="A491">
        <v>0</v>
      </c>
      <c r="B491">
        <v>0</v>
      </c>
      <c r="C491">
        <v>2</v>
      </c>
      <c r="D491">
        <v>1</v>
      </c>
      <c r="E491">
        <v>1264</v>
      </c>
      <c r="F491">
        <v>640</v>
      </c>
    </row>
    <row r="492" spans="1:6" x14ac:dyDescent="0.25">
      <c r="A492">
        <v>0</v>
      </c>
      <c r="B492">
        <v>0</v>
      </c>
      <c r="C492">
        <v>2</v>
      </c>
      <c r="D492">
        <v>1</v>
      </c>
      <c r="E492">
        <v>1282</v>
      </c>
      <c r="F492">
        <v>640</v>
      </c>
    </row>
    <row r="493" spans="1:6" x14ac:dyDescent="0.25">
      <c r="A493">
        <v>0</v>
      </c>
      <c r="B493">
        <v>0</v>
      </c>
      <c r="C493">
        <v>2</v>
      </c>
      <c r="D493">
        <v>1</v>
      </c>
      <c r="E493">
        <v>1393</v>
      </c>
      <c r="F493">
        <v>640</v>
      </c>
    </row>
    <row r="494" spans="1:6" x14ac:dyDescent="0.25">
      <c r="A494">
        <v>15</v>
      </c>
      <c r="B494">
        <v>1</v>
      </c>
      <c r="C494">
        <v>4</v>
      </c>
      <c r="D494">
        <v>2</v>
      </c>
      <c r="E494">
        <v>3074</v>
      </c>
      <c r="F494">
        <v>758</v>
      </c>
    </row>
    <row r="495" spans="1:6" x14ac:dyDescent="0.25">
      <c r="A495">
        <v>0</v>
      </c>
      <c r="B495">
        <v>0</v>
      </c>
      <c r="C495">
        <v>2</v>
      </c>
      <c r="D495">
        <v>1</v>
      </c>
      <c r="E495">
        <v>1266</v>
      </c>
      <c r="F495">
        <v>640</v>
      </c>
    </row>
    <row r="496" spans="1:6" x14ac:dyDescent="0.25">
      <c r="A496">
        <v>0</v>
      </c>
      <c r="B496">
        <v>1</v>
      </c>
      <c r="C496">
        <v>3</v>
      </c>
      <c r="D496">
        <v>1</v>
      </c>
      <c r="E496">
        <v>1886</v>
      </c>
      <c r="F496">
        <v>640</v>
      </c>
    </row>
    <row r="497" spans="1:6" x14ac:dyDescent="0.25">
      <c r="A497">
        <v>0</v>
      </c>
      <c r="B497">
        <v>1</v>
      </c>
      <c r="C497">
        <v>6</v>
      </c>
      <c r="D497">
        <v>1</v>
      </c>
      <c r="E497">
        <v>5881</v>
      </c>
      <c r="F497">
        <v>636</v>
      </c>
    </row>
    <row r="498" spans="1:6" x14ac:dyDescent="0.25">
      <c r="A498">
        <v>0</v>
      </c>
      <c r="B498">
        <v>1</v>
      </c>
      <c r="C498">
        <v>2</v>
      </c>
      <c r="D498">
        <v>1</v>
      </c>
      <c r="E498">
        <v>1171</v>
      </c>
      <c r="F498">
        <v>640</v>
      </c>
    </row>
    <row r="499" spans="1:6" x14ac:dyDescent="0.25">
      <c r="A499">
        <v>0</v>
      </c>
      <c r="B499">
        <v>1</v>
      </c>
      <c r="C499">
        <v>2</v>
      </c>
      <c r="D499">
        <v>1</v>
      </c>
      <c r="E499">
        <v>1171</v>
      </c>
      <c r="F499">
        <v>640</v>
      </c>
    </row>
    <row r="500" spans="1:6" x14ac:dyDescent="0.25">
      <c r="A500">
        <v>0</v>
      </c>
      <c r="B500">
        <v>1</v>
      </c>
      <c r="C500">
        <v>2</v>
      </c>
      <c r="D500">
        <v>1</v>
      </c>
      <c r="E500">
        <v>1086</v>
      </c>
      <c r="F500">
        <v>640</v>
      </c>
    </row>
    <row r="501" spans="1:6" x14ac:dyDescent="0.25">
      <c r="A501">
        <v>0</v>
      </c>
      <c r="B501">
        <v>0</v>
      </c>
      <c r="C501">
        <v>4</v>
      </c>
      <c r="D501">
        <v>1</v>
      </c>
      <c r="E501">
        <v>4931</v>
      </c>
      <c r="F501">
        <v>640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5AB0A-F864-40B0-9797-7EA90D7ACEC8}">
  <dimension ref="A1:AB501"/>
  <sheetViews>
    <sheetView tabSelected="1" zoomScale="95" zoomScaleNormal="95" workbookViewId="0">
      <selection activeCell="H2" sqref="H2"/>
    </sheetView>
  </sheetViews>
  <sheetFormatPr defaultRowHeight="15" x14ac:dyDescent="0.25"/>
  <cols>
    <col min="1" max="1" width="6.85546875" bestFit="1" customWidth="1"/>
    <col min="2" max="2" width="10.140625" bestFit="1" customWidth="1"/>
    <col min="3" max="3" width="15.85546875" bestFit="1" customWidth="1"/>
    <col min="4" max="4" width="7.85546875" bestFit="1" customWidth="1"/>
    <col min="5" max="5" width="15.140625" bestFit="1" customWidth="1"/>
    <col min="6" max="6" width="16.85546875" bestFit="1" customWidth="1"/>
    <col min="7" max="7" width="16.85546875" customWidth="1"/>
    <col min="10" max="10" width="4.5703125" bestFit="1" customWidth="1"/>
    <col min="11" max="11" width="7.85546875" bestFit="1" customWidth="1"/>
    <col min="12" max="17" width="6.5703125" bestFit="1" customWidth="1"/>
    <col min="18" max="18" width="6.140625" bestFit="1" customWidth="1"/>
    <col min="19" max="19" width="13.42578125" bestFit="1" customWidth="1"/>
    <col min="20" max="20" width="73.5703125" style="18" customWidth="1"/>
    <col min="21" max="22" width="12.7109375" bestFit="1" customWidth="1"/>
  </cols>
  <sheetData>
    <row r="1" spans="1:21" x14ac:dyDescent="0.25">
      <c r="A1" t="s">
        <v>0</v>
      </c>
      <c r="B1" t="s">
        <v>1</v>
      </c>
      <c r="C1" t="s">
        <v>2</v>
      </c>
      <c r="D1" t="s">
        <v>3</v>
      </c>
      <c r="E1" t="s">
        <v>4</v>
      </c>
      <c r="F1" t="s">
        <v>5</v>
      </c>
      <c r="H1" t="str">
        <f>E1</f>
        <v>Total Charges</v>
      </c>
      <c r="I1" t="str">
        <f>C1</f>
        <v>Length of Stay</v>
      </c>
      <c r="J1" t="str">
        <f>A1</f>
        <v>AGE</v>
      </c>
      <c r="K1" t="str">
        <f>B1</f>
        <v>FEMALE</v>
      </c>
      <c r="L1" t="s">
        <v>55</v>
      </c>
      <c r="M1" t="s">
        <v>56</v>
      </c>
      <c r="N1" t="s">
        <v>57</v>
      </c>
      <c r="O1" t="s">
        <v>58</v>
      </c>
      <c r="P1" t="s">
        <v>59</v>
      </c>
      <c r="Q1" t="s">
        <v>60</v>
      </c>
      <c r="T1" s="17" t="s">
        <v>6</v>
      </c>
    </row>
    <row r="2" spans="1:21" x14ac:dyDescent="0.25">
      <c r="A2">
        <v>17</v>
      </c>
      <c r="B2">
        <v>1</v>
      </c>
      <c r="C2">
        <v>2</v>
      </c>
      <c r="D2">
        <v>1</v>
      </c>
      <c r="E2">
        <v>2660</v>
      </c>
      <c r="F2">
        <v>560</v>
      </c>
      <c r="H2">
        <f t="shared" ref="H2:H65" si="0">E2</f>
        <v>2660</v>
      </c>
      <c r="I2">
        <f t="shared" ref="I2" si="1">C2</f>
        <v>2</v>
      </c>
      <c r="J2">
        <f t="shared" ref="J2" si="2">A2</f>
        <v>17</v>
      </c>
      <c r="K2">
        <f t="shared" ref="K2" si="3">B2</f>
        <v>1</v>
      </c>
      <c r="L2">
        <f>IF(D2=1,1,0)</f>
        <v>1</v>
      </c>
      <c r="M2">
        <f>IF(D1=2,1,0)</f>
        <v>0</v>
      </c>
      <c r="N2">
        <f>IF(D1=3,1,0)</f>
        <v>0</v>
      </c>
      <c r="O2">
        <f>IF(D1=4,1,0)</f>
        <v>0</v>
      </c>
      <c r="P2">
        <f>IF(D1=5,1,0)</f>
        <v>0</v>
      </c>
      <c r="Q2">
        <f>IF(D1=6,1,0)</f>
        <v>0</v>
      </c>
      <c r="T2" s="18" t="s">
        <v>7</v>
      </c>
    </row>
    <row r="3" spans="1:21" x14ac:dyDescent="0.25">
      <c r="A3">
        <v>17</v>
      </c>
      <c r="B3">
        <v>0</v>
      </c>
      <c r="C3">
        <v>2</v>
      </c>
      <c r="D3">
        <v>1</v>
      </c>
      <c r="E3">
        <v>1689</v>
      </c>
      <c r="F3">
        <v>753</v>
      </c>
      <c r="H3">
        <f t="shared" si="0"/>
        <v>1689</v>
      </c>
      <c r="I3">
        <f t="shared" ref="I3:I66" si="4">C3</f>
        <v>2</v>
      </c>
      <c r="J3">
        <f t="shared" ref="J3:J66" si="5">A3</f>
        <v>17</v>
      </c>
      <c r="K3">
        <f t="shared" ref="K3:K66" si="6">B3</f>
        <v>0</v>
      </c>
      <c r="L3">
        <f t="shared" ref="L3:L66" si="7">IF(D3=1,1,0)</f>
        <v>1</v>
      </c>
      <c r="M3">
        <f t="shared" ref="M3:M66" si="8">IF(D2=2,1,0)</f>
        <v>0</v>
      </c>
      <c r="N3">
        <f t="shared" ref="N3:N66" si="9">IF(D2=3,1,0)</f>
        <v>0</v>
      </c>
      <c r="O3">
        <f t="shared" ref="O3:O66" si="10">IF(D2=4,1,0)</f>
        <v>0</v>
      </c>
      <c r="P3">
        <f t="shared" ref="P3:P66" si="11">IF(D2=5,1,0)</f>
        <v>0</v>
      </c>
      <c r="Q3">
        <f t="shared" ref="Q3:Q66" si="12">IF(D2=6,1,0)</f>
        <v>0</v>
      </c>
      <c r="T3" s="18" t="s">
        <v>8</v>
      </c>
    </row>
    <row r="4" spans="1:21" x14ac:dyDescent="0.25">
      <c r="A4">
        <v>17</v>
      </c>
      <c r="B4">
        <v>1</v>
      </c>
      <c r="C4">
        <v>7</v>
      </c>
      <c r="D4">
        <v>1</v>
      </c>
      <c r="E4">
        <v>20060</v>
      </c>
      <c r="F4">
        <v>930</v>
      </c>
      <c r="H4">
        <f t="shared" si="0"/>
        <v>20060</v>
      </c>
      <c r="I4">
        <f t="shared" si="4"/>
        <v>7</v>
      </c>
      <c r="J4">
        <f t="shared" si="5"/>
        <v>17</v>
      </c>
      <c r="K4">
        <f t="shared" si="6"/>
        <v>1</v>
      </c>
      <c r="L4">
        <f t="shared" si="7"/>
        <v>1</v>
      </c>
      <c r="M4">
        <f t="shared" si="8"/>
        <v>0</v>
      </c>
      <c r="N4">
        <f t="shared" si="9"/>
        <v>0</v>
      </c>
      <c r="O4">
        <f t="shared" si="10"/>
        <v>0</v>
      </c>
      <c r="P4">
        <f t="shared" si="11"/>
        <v>0</v>
      </c>
      <c r="Q4">
        <f t="shared" si="12"/>
        <v>0</v>
      </c>
      <c r="T4" s="18" t="s">
        <v>9</v>
      </c>
    </row>
    <row r="5" spans="1:21" x14ac:dyDescent="0.25">
      <c r="A5">
        <v>17</v>
      </c>
      <c r="B5">
        <v>1</v>
      </c>
      <c r="C5">
        <v>1</v>
      </c>
      <c r="D5">
        <v>1</v>
      </c>
      <c r="E5">
        <v>736</v>
      </c>
      <c r="F5">
        <v>758</v>
      </c>
      <c r="H5">
        <f t="shared" si="0"/>
        <v>736</v>
      </c>
      <c r="I5">
        <f t="shared" si="4"/>
        <v>1</v>
      </c>
      <c r="J5">
        <f t="shared" si="5"/>
        <v>17</v>
      </c>
      <c r="K5">
        <f t="shared" si="6"/>
        <v>1</v>
      </c>
      <c r="L5">
        <f t="shared" si="7"/>
        <v>1</v>
      </c>
      <c r="M5">
        <f t="shared" si="8"/>
        <v>0</v>
      </c>
      <c r="N5">
        <f t="shared" si="9"/>
        <v>0</v>
      </c>
      <c r="O5">
        <f t="shared" si="10"/>
        <v>0</v>
      </c>
      <c r="P5">
        <f t="shared" si="11"/>
        <v>0</v>
      </c>
      <c r="Q5">
        <f t="shared" si="12"/>
        <v>0</v>
      </c>
      <c r="T5" s="18" t="s">
        <v>10</v>
      </c>
    </row>
    <row r="6" spans="1:21" x14ac:dyDescent="0.25">
      <c r="A6">
        <v>17</v>
      </c>
      <c r="B6">
        <v>1</v>
      </c>
      <c r="C6">
        <v>1</v>
      </c>
      <c r="D6">
        <v>1</v>
      </c>
      <c r="E6">
        <v>1194</v>
      </c>
      <c r="F6">
        <v>754</v>
      </c>
      <c r="H6">
        <f t="shared" si="0"/>
        <v>1194</v>
      </c>
      <c r="I6">
        <f t="shared" si="4"/>
        <v>1</v>
      </c>
      <c r="J6">
        <f t="shared" si="5"/>
        <v>17</v>
      </c>
      <c r="K6">
        <f t="shared" si="6"/>
        <v>1</v>
      </c>
      <c r="L6">
        <f t="shared" si="7"/>
        <v>1</v>
      </c>
      <c r="M6">
        <f t="shared" si="8"/>
        <v>0</v>
      </c>
      <c r="N6">
        <f t="shared" si="9"/>
        <v>0</v>
      </c>
      <c r="O6">
        <f t="shared" si="10"/>
        <v>0</v>
      </c>
      <c r="P6">
        <f t="shared" si="11"/>
        <v>0</v>
      </c>
      <c r="Q6">
        <f t="shared" si="12"/>
        <v>0</v>
      </c>
      <c r="T6" s="18" t="s">
        <v>11</v>
      </c>
    </row>
    <row r="7" spans="1:21" x14ac:dyDescent="0.25">
      <c r="A7">
        <v>17</v>
      </c>
      <c r="B7">
        <v>0</v>
      </c>
      <c r="C7">
        <v>0</v>
      </c>
      <c r="D7">
        <v>1</v>
      </c>
      <c r="E7">
        <v>3305</v>
      </c>
      <c r="F7">
        <v>347</v>
      </c>
      <c r="H7">
        <f t="shared" si="0"/>
        <v>3305</v>
      </c>
      <c r="I7">
        <f t="shared" si="4"/>
        <v>0</v>
      </c>
      <c r="J7">
        <f t="shared" si="5"/>
        <v>17</v>
      </c>
      <c r="K7">
        <f t="shared" si="6"/>
        <v>0</v>
      </c>
      <c r="L7">
        <f t="shared" si="7"/>
        <v>1</v>
      </c>
      <c r="M7">
        <f t="shared" si="8"/>
        <v>0</v>
      </c>
      <c r="N7">
        <f t="shared" si="9"/>
        <v>0</v>
      </c>
      <c r="O7">
        <f t="shared" si="10"/>
        <v>0</v>
      </c>
      <c r="P7">
        <f t="shared" si="11"/>
        <v>0</v>
      </c>
      <c r="Q7">
        <f t="shared" si="12"/>
        <v>0</v>
      </c>
      <c r="T7" s="18" t="s">
        <v>43</v>
      </c>
    </row>
    <row r="8" spans="1:21" x14ac:dyDescent="0.25">
      <c r="A8">
        <v>17</v>
      </c>
      <c r="B8">
        <v>1</v>
      </c>
      <c r="C8">
        <v>4</v>
      </c>
      <c r="D8">
        <v>1</v>
      </c>
      <c r="E8">
        <v>2205</v>
      </c>
      <c r="F8">
        <v>754</v>
      </c>
      <c r="H8">
        <f t="shared" si="0"/>
        <v>2205</v>
      </c>
      <c r="I8">
        <f t="shared" si="4"/>
        <v>4</v>
      </c>
      <c r="J8">
        <f t="shared" si="5"/>
        <v>17</v>
      </c>
      <c r="K8">
        <f t="shared" si="6"/>
        <v>1</v>
      </c>
      <c r="L8">
        <f t="shared" si="7"/>
        <v>1</v>
      </c>
      <c r="M8">
        <f t="shared" si="8"/>
        <v>0</v>
      </c>
      <c r="N8">
        <f t="shared" si="9"/>
        <v>0</v>
      </c>
      <c r="O8">
        <f t="shared" si="10"/>
        <v>0</v>
      </c>
      <c r="P8">
        <f t="shared" si="11"/>
        <v>0</v>
      </c>
      <c r="Q8">
        <f t="shared" si="12"/>
        <v>0</v>
      </c>
    </row>
    <row r="9" spans="1:21" x14ac:dyDescent="0.25">
      <c r="A9">
        <v>16</v>
      </c>
      <c r="B9">
        <v>1</v>
      </c>
      <c r="C9">
        <v>2</v>
      </c>
      <c r="D9">
        <v>1</v>
      </c>
      <c r="E9">
        <v>1167</v>
      </c>
      <c r="F9">
        <v>754</v>
      </c>
      <c r="H9">
        <f t="shared" si="0"/>
        <v>1167</v>
      </c>
      <c r="I9">
        <f t="shared" si="4"/>
        <v>2</v>
      </c>
      <c r="J9">
        <f t="shared" si="5"/>
        <v>16</v>
      </c>
      <c r="K9">
        <f t="shared" si="6"/>
        <v>1</v>
      </c>
      <c r="L9">
        <f t="shared" si="7"/>
        <v>1</v>
      </c>
      <c r="M9">
        <f t="shared" si="8"/>
        <v>0</v>
      </c>
      <c r="N9">
        <f t="shared" si="9"/>
        <v>0</v>
      </c>
      <c r="O9">
        <f t="shared" si="10"/>
        <v>0</v>
      </c>
      <c r="P9">
        <f t="shared" si="11"/>
        <v>0</v>
      </c>
      <c r="Q9">
        <f t="shared" si="12"/>
        <v>0</v>
      </c>
    </row>
    <row r="10" spans="1:21" x14ac:dyDescent="0.25">
      <c r="A10">
        <v>16</v>
      </c>
      <c r="B10">
        <v>1</v>
      </c>
      <c r="C10">
        <v>1</v>
      </c>
      <c r="D10">
        <v>1</v>
      </c>
      <c r="E10">
        <v>532</v>
      </c>
      <c r="F10">
        <v>753</v>
      </c>
      <c r="H10">
        <f t="shared" si="0"/>
        <v>532</v>
      </c>
      <c r="I10">
        <f t="shared" si="4"/>
        <v>1</v>
      </c>
      <c r="J10">
        <f t="shared" si="5"/>
        <v>16</v>
      </c>
      <c r="K10">
        <f t="shared" si="6"/>
        <v>1</v>
      </c>
      <c r="L10">
        <f t="shared" si="7"/>
        <v>1</v>
      </c>
      <c r="M10">
        <f t="shared" si="8"/>
        <v>0</v>
      </c>
      <c r="N10">
        <f t="shared" si="9"/>
        <v>0</v>
      </c>
      <c r="O10">
        <f t="shared" si="10"/>
        <v>0</v>
      </c>
      <c r="P10">
        <f t="shared" si="11"/>
        <v>0</v>
      </c>
      <c r="Q10">
        <f t="shared" si="12"/>
        <v>0</v>
      </c>
      <c r="T10" s="17" t="s">
        <v>12</v>
      </c>
    </row>
    <row r="11" spans="1:21" ht="30" x14ac:dyDescent="0.25">
      <c r="A11">
        <v>17</v>
      </c>
      <c r="B11">
        <v>1</v>
      </c>
      <c r="C11">
        <v>2</v>
      </c>
      <c r="D11">
        <v>1</v>
      </c>
      <c r="E11">
        <v>1363</v>
      </c>
      <c r="F11">
        <v>758</v>
      </c>
      <c r="H11">
        <f t="shared" si="0"/>
        <v>1363</v>
      </c>
      <c r="I11">
        <f t="shared" si="4"/>
        <v>2</v>
      </c>
      <c r="J11">
        <f t="shared" si="5"/>
        <v>17</v>
      </c>
      <c r="K11">
        <f t="shared" si="6"/>
        <v>1</v>
      </c>
      <c r="L11">
        <f t="shared" si="7"/>
        <v>1</v>
      </c>
      <c r="M11">
        <f t="shared" si="8"/>
        <v>0</v>
      </c>
      <c r="N11">
        <f t="shared" si="9"/>
        <v>0</v>
      </c>
      <c r="O11">
        <f t="shared" si="10"/>
        <v>0</v>
      </c>
      <c r="P11">
        <f t="shared" si="11"/>
        <v>0</v>
      </c>
      <c r="Q11">
        <f t="shared" si="12"/>
        <v>0</v>
      </c>
      <c r="T11" s="14" t="s">
        <v>49</v>
      </c>
    </row>
    <row r="12" spans="1:21" ht="22.5" customHeight="1" x14ac:dyDescent="0.25">
      <c r="A12">
        <v>17</v>
      </c>
      <c r="B12">
        <v>1</v>
      </c>
      <c r="C12">
        <v>2</v>
      </c>
      <c r="D12">
        <v>1</v>
      </c>
      <c r="E12">
        <v>1245</v>
      </c>
      <c r="F12">
        <v>758</v>
      </c>
      <c r="H12">
        <f t="shared" si="0"/>
        <v>1245</v>
      </c>
      <c r="I12">
        <f t="shared" si="4"/>
        <v>2</v>
      </c>
      <c r="J12">
        <f t="shared" si="5"/>
        <v>17</v>
      </c>
      <c r="K12">
        <f t="shared" si="6"/>
        <v>1</v>
      </c>
      <c r="L12">
        <f t="shared" si="7"/>
        <v>1</v>
      </c>
      <c r="M12">
        <f t="shared" si="8"/>
        <v>0</v>
      </c>
      <c r="N12">
        <f t="shared" si="9"/>
        <v>0</v>
      </c>
      <c r="O12">
        <f t="shared" si="10"/>
        <v>0</v>
      </c>
      <c r="P12">
        <f t="shared" si="11"/>
        <v>0</v>
      </c>
      <c r="Q12">
        <f t="shared" si="12"/>
        <v>0</v>
      </c>
      <c r="T12" s="14" t="s">
        <v>50</v>
      </c>
    </row>
    <row r="13" spans="1:21" ht="27.75" customHeight="1" x14ac:dyDescent="0.25">
      <c r="A13">
        <v>15</v>
      </c>
      <c r="B13">
        <v>0</v>
      </c>
      <c r="C13">
        <v>2</v>
      </c>
      <c r="D13">
        <v>1</v>
      </c>
      <c r="E13">
        <v>1656</v>
      </c>
      <c r="F13">
        <v>753</v>
      </c>
      <c r="H13">
        <f t="shared" si="0"/>
        <v>1656</v>
      </c>
      <c r="I13">
        <f t="shared" si="4"/>
        <v>2</v>
      </c>
      <c r="J13">
        <f t="shared" si="5"/>
        <v>15</v>
      </c>
      <c r="K13">
        <f t="shared" si="6"/>
        <v>0</v>
      </c>
      <c r="L13">
        <f t="shared" si="7"/>
        <v>1</v>
      </c>
      <c r="M13">
        <f t="shared" si="8"/>
        <v>0</v>
      </c>
      <c r="N13">
        <f t="shared" si="9"/>
        <v>0</v>
      </c>
      <c r="O13">
        <f t="shared" si="10"/>
        <v>0</v>
      </c>
      <c r="P13">
        <f t="shared" si="11"/>
        <v>0</v>
      </c>
      <c r="Q13">
        <f t="shared" si="12"/>
        <v>0</v>
      </c>
      <c r="S13" s="11"/>
      <c r="T13" s="14" t="s">
        <v>52</v>
      </c>
      <c r="U13" s="11"/>
    </row>
    <row r="14" spans="1:21" ht="30" x14ac:dyDescent="0.25">
      <c r="A14">
        <v>15</v>
      </c>
      <c r="B14">
        <v>1</v>
      </c>
      <c r="C14">
        <v>2</v>
      </c>
      <c r="D14">
        <v>1</v>
      </c>
      <c r="E14">
        <v>1379</v>
      </c>
      <c r="F14">
        <v>751</v>
      </c>
      <c r="H14">
        <f t="shared" si="0"/>
        <v>1379</v>
      </c>
      <c r="I14">
        <f t="shared" si="4"/>
        <v>2</v>
      </c>
      <c r="J14">
        <f t="shared" si="5"/>
        <v>15</v>
      </c>
      <c r="K14">
        <f t="shared" si="6"/>
        <v>1</v>
      </c>
      <c r="L14">
        <f t="shared" si="7"/>
        <v>1</v>
      </c>
      <c r="M14">
        <f t="shared" si="8"/>
        <v>0</v>
      </c>
      <c r="N14">
        <f t="shared" si="9"/>
        <v>0</v>
      </c>
      <c r="O14">
        <f t="shared" si="10"/>
        <v>0</v>
      </c>
      <c r="P14">
        <f t="shared" si="11"/>
        <v>0</v>
      </c>
      <c r="Q14">
        <f t="shared" si="12"/>
        <v>0</v>
      </c>
      <c r="S14" s="11"/>
      <c r="T14" s="14" t="s">
        <v>54</v>
      </c>
      <c r="U14" s="11"/>
    </row>
    <row r="15" spans="1:21" ht="21" customHeight="1" x14ac:dyDescent="0.25">
      <c r="A15">
        <v>15</v>
      </c>
      <c r="B15">
        <v>1</v>
      </c>
      <c r="C15">
        <v>4</v>
      </c>
      <c r="D15">
        <v>1</v>
      </c>
      <c r="E15">
        <v>2346</v>
      </c>
      <c r="F15">
        <v>758</v>
      </c>
      <c r="H15">
        <f t="shared" si="0"/>
        <v>2346</v>
      </c>
      <c r="I15">
        <f t="shared" si="4"/>
        <v>4</v>
      </c>
      <c r="J15">
        <f t="shared" si="5"/>
        <v>15</v>
      </c>
      <c r="K15">
        <f t="shared" si="6"/>
        <v>1</v>
      </c>
      <c r="L15">
        <f t="shared" si="7"/>
        <v>1</v>
      </c>
      <c r="M15">
        <f t="shared" si="8"/>
        <v>0</v>
      </c>
      <c r="N15">
        <f t="shared" si="9"/>
        <v>0</v>
      </c>
      <c r="O15">
        <f t="shared" si="10"/>
        <v>0</v>
      </c>
      <c r="P15">
        <f t="shared" si="11"/>
        <v>0</v>
      </c>
      <c r="Q15">
        <f t="shared" si="12"/>
        <v>0</v>
      </c>
      <c r="S15" s="10"/>
      <c r="T15" s="14" t="s">
        <v>53</v>
      </c>
      <c r="U15" s="10"/>
    </row>
    <row r="16" spans="1:21" x14ac:dyDescent="0.25">
      <c r="A16">
        <v>15</v>
      </c>
      <c r="B16">
        <v>1</v>
      </c>
      <c r="C16">
        <v>7</v>
      </c>
      <c r="D16">
        <v>1</v>
      </c>
      <c r="E16">
        <v>4006</v>
      </c>
      <c r="F16">
        <v>753</v>
      </c>
      <c r="H16">
        <f t="shared" si="0"/>
        <v>4006</v>
      </c>
      <c r="I16">
        <f t="shared" si="4"/>
        <v>7</v>
      </c>
      <c r="J16">
        <f t="shared" si="5"/>
        <v>15</v>
      </c>
      <c r="K16">
        <f t="shared" si="6"/>
        <v>1</v>
      </c>
      <c r="L16">
        <f t="shared" si="7"/>
        <v>1</v>
      </c>
      <c r="M16">
        <f t="shared" si="8"/>
        <v>0</v>
      </c>
      <c r="N16">
        <f t="shared" si="9"/>
        <v>0</v>
      </c>
      <c r="O16">
        <f t="shared" si="10"/>
        <v>0</v>
      </c>
      <c r="P16">
        <f t="shared" si="11"/>
        <v>0</v>
      </c>
      <c r="Q16">
        <f t="shared" si="12"/>
        <v>0</v>
      </c>
      <c r="S16" s="10"/>
      <c r="T16" s="17"/>
      <c r="U16" s="10"/>
    </row>
    <row r="17" spans="1:28" x14ac:dyDescent="0.25">
      <c r="A17">
        <v>15</v>
      </c>
      <c r="B17">
        <v>1</v>
      </c>
      <c r="C17">
        <v>4</v>
      </c>
      <c r="D17">
        <v>1</v>
      </c>
      <c r="E17">
        <v>2181</v>
      </c>
      <c r="F17">
        <v>758</v>
      </c>
      <c r="H17">
        <f t="shared" si="0"/>
        <v>2181</v>
      </c>
      <c r="I17">
        <f t="shared" si="4"/>
        <v>4</v>
      </c>
      <c r="J17">
        <f t="shared" si="5"/>
        <v>15</v>
      </c>
      <c r="K17">
        <f t="shared" si="6"/>
        <v>1</v>
      </c>
      <c r="L17">
        <f t="shared" si="7"/>
        <v>1</v>
      </c>
      <c r="M17">
        <f t="shared" si="8"/>
        <v>0</v>
      </c>
      <c r="N17">
        <f t="shared" si="9"/>
        <v>0</v>
      </c>
      <c r="O17">
        <f t="shared" si="10"/>
        <v>0</v>
      </c>
      <c r="P17">
        <f t="shared" si="11"/>
        <v>0</v>
      </c>
      <c r="Q17">
        <f t="shared" si="12"/>
        <v>0</v>
      </c>
      <c r="S17" s="10"/>
      <c r="T17" s="17"/>
      <c r="U17" s="10"/>
    </row>
    <row r="18" spans="1:28" x14ac:dyDescent="0.25">
      <c r="A18">
        <v>14</v>
      </c>
      <c r="B18">
        <v>1</v>
      </c>
      <c r="C18">
        <v>1</v>
      </c>
      <c r="D18">
        <v>1</v>
      </c>
      <c r="E18">
        <v>628</v>
      </c>
      <c r="F18">
        <v>754</v>
      </c>
      <c r="H18">
        <f t="shared" si="0"/>
        <v>628</v>
      </c>
      <c r="I18">
        <f t="shared" si="4"/>
        <v>1</v>
      </c>
      <c r="J18">
        <f t="shared" si="5"/>
        <v>14</v>
      </c>
      <c r="K18">
        <f t="shared" si="6"/>
        <v>1</v>
      </c>
      <c r="L18">
        <f t="shared" si="7"/>
        <v>1</v>
      </c>
      <c r="M18">
        <f t="shared" si="8"/>
        <v>0</v>
      </c>
      <c r="N18">
        <f t="shared" si="9"/>
        <v>0</v>
      </c>
      <c r="O18">
        <f t="shared" si="10"/>
        <v>0</v>
      </c>
      <c r="P18">
        <f t="shared" si="11"/>
        <v>0</v>
      </c>
      <c r="Q18">
        <f t="shared" si="12"/>
        <v>0</v>
      </c>
      <c r="S18" s="11"/>
      <c r="T18" s="16"/>
    </row>
    <row r="19" spans="1:28" x14ac:dyDescent="0.25">
      <c r="A19">
        <v>14</v>
      </c>
      <c r="B19">
        <v>1</v>
      </c>
      <c r="C19">
        <v>4</v>
      </c>
      <c r="D19">
        <v>1</v>
      </c>
      <c r="E19">
        <v>2463</v>
      </c>
      <c r="F19">
        <v>758</v>
      </c>
      <c r="H19">
        <f t="shared" si="0"/>
        <v>2463</v>
      </c>
      <c r="I19">
        <f t="shared" si="4"/>
        <v>4</v>
      </c>
      <c r="J19">
        <f t="shared" si="5"/>
        <v>14</v>
      </c>
      <c r="K19">
        <f t="shared" si="6"/>
        <v>1</v>
      </c>
      <c r="L19">
        <f t="shared" si="7"/>
        <v>1</v>
      </c>
      <c r="M19">
        <f t="shared" si="8"/>
        <v>0</v>
      </c>
      <c r="N19">
        <f t="shared" si="9"/>
        <v>0</v>
      </c>
      <c r="O19">
        <f t="shared" si="10"/>
        <v>0</v>
      </c>
      <c r="P19">
        <f t="shared" si="11"/>
        <v>0</v>
      </c>
      <c r="Q19">
        <f t="shared" si="12"/>
        <v>0</v>
      </c>
      <c r="S19" s="11"/>
      <c r="T19" s="16"/>
    </row>
    <row r="20" spans="1:28" x14ac:dyDescent="0.25">
      <c r="A20">
        <v>15</v>
      </c>
      <c r="B20">
        <v>1</v>
      </c>
      <c r="C20">
        <v>3</v>
      </c>
      <c r="D20">
        <v>1</v>
      </c>
      <c r="E20">
        <v>1956</v>
      </c>
      <c r="F20">
        <v>753</v>
      </c>
      <c r="H20">
        <f t="shared" si="0"/>
        <v>1956</v>
      </c>
      <c r="I20">
        <f t="shared" si="4"/>
        <v>3</v>
      </c>
      <c r="J20">
        <f t="shared" si="5"/>
        <v>15</v>
      </c>
      <c r="K20">
        <f t="shared" si="6"/>
        <v>1</v>
      </c>
      <c r="L20">
        <f t="shared" si="7"/>
        <v>1</v>
      </c>
      <c r="M20">
        <f t="shared" si="8"/>
        <v>0</v>
      </c>
      <c r="N20">
        <f t="shared" si="9"/>
        <v>0</v>
      </c>
      <c r="O20">
        <f t="shared" si="10"/>
        <v>0</v>
      </c>
      <c r="P20">
        <f t="shared" si="11"/>
        <v>0</v>
      </c>
      <c r="Q20">
        <f t="shared" si="12"/>
        <v>0</v>
      </c>
      <c r="S20" s="11"/>
      <c r="T20" s="16"/>
      <c r="U20" s="11"/>
    </row>
    <row r="21" spans="1:28" x14ac:dyDescent="0.25">
      <c r="A21">
        <v>14</v>
      </c>
      <c r="B21">
        <v>1</v>
      </c>
      <c r="C21">
        <v>3</v>
      </c>
      <c r="D21">
        <v>1</v>
      </c>
      <c r="E21">
        <v>1802</v>
      </c>
      <c r="F21">
        <v>758</v>
      </c>
      <c r="H21">
        <f t="shared" si="0"/>
        <v>1802</v>
      </c>
      <c r="I21">
        <f t="shared" si="4"/>
        <v>3</v>
      </c>
      <c r="J21">
        <f t="shared" si="5"/>
        <v>14</v>
      </c>
      <c r="K21">
        <f t="shared" si="6"/>
        <v>1</v>
      </c>
      <c r="L21">
        <f t="shared" si="7"/>
        <v>1</v>
      </c>
      <c r="M21">
        <f t="shared" si="8"/>
        <v>0</v>
      </c>
      <c r="N21">
        <f t="shared" si="9"/>
        <v>0</v>
      </c>
      <c r="O21">
        <f t="shared" si="10"/>
        <v>0</v>
      </c>
      <c r="P21">
        <f t="shared" si="11"/>
        <v>0</v>
      </c>
      <c r="Q21">
        <f t="shared" si="12"/>
        <v>0</v>
      </c>
      <c r="S21" s="11"/>
      <c r="T21" s="16"/>
      <c r="U21" s="11"/>
    </row>
    <row r="22" spans="1:28" x14ac:dyDescent="0.25">
      <c r="A22">
        <v>13</v>
      </c>
      <c r="B22">
        <v>1</v>
      </c>
      <c r="C22">
        <v>1</v>
      </c>
      <c r="D22">
        <v>1</v>
      </c>
      <c r="E22">
        <v>3188</v>
      </c>
      <c r="F22">
        <v>812</v>
      </c>
      <c r="H22">
        <f t="shared" si="0"/>
        <v>3188</v>
      </c>
      <c r="I22">
        <f t="shared" si="4"/>
        <v>1</v>
      </c>
      <c r="J22">
        <f t="shared" si="5"/>
        <v>13</v>
      </c>
      <c r="K22">
        <f t="shared" si="6"/>
        <v>1</v>
      </c>
      <c r="L22">
        <f t="shared" si="7"/>
        <v>1</v>
      </c>
      <c r="M22">
        <f t="shared" si="8"/>
        <v>0</v>
      </c>
      <c r="N22">
        <f t="shared" si="9"/>
        <v>0</v>
      </c>
      <c r="O22">
        <f t="shared" si="10"/>
        <v>0</v>
      </c>
      <c r="P22">
        <f t="shared" si="11"/>
        <v>0</v>
      </c>
      <c r="Q22">
        <f t="shared" si="12"/>
        <v>0</v>
      </c>
      <c r="S22" s="10"/>
      <c r="T22" s="17"/>
      <c r="U22" s="10"/>
    </row>
    <row r="23" spans="1:28" x14ac:dyDescent="0.25">
      <c r="A23">
        <v>17</v>
      </c>
      <c r="B23">
        <v>1</v>
      </c>
      <c r="C23">
        <v>2</v>
      </c>
      <c r="D23">
        <v>1</v>
      </c>
      <c r="E23">
        <v>2129</v>
      </c>
      <c r="F23">
        <v>566</v>
      </c>
      <c r="H23">
        <f t="shared" si="0"/>
        <v>2129</v>
      </c>
      <c r="I23">
        <f t="shared" si="4"/>
        <v>2</v>
      </c>
      <c r="J23">
        <f t="shared" si="5"/>
        <v>17</v>
      </c>
      <c r="K23">
        <f t="shared" si="6"/>
        <v>1</v>
      </c>
      <c r="L23">
        <f t="shared" si="7"/>
        <v>1</v>
      </c>
      <c r="M23">
        <f t="shared" si="8"/>
        <v>0</v>
      </c>
      <c r="N23">
        <f t="shared" si="9"/>
        <v>0</v>
      </c>
      <c r="O23">
        <f t="shared" si="10"/>
        <v>0</v>
      </c>
      <c r="P23">
        <f t="shared" si="11"/>
        <v>0</v>
      </c>
      <c r="Q23">
        <f t="shared" si="12"/>
        <v>0</v>
      </c>
      <c r="S23" s="10"/>
      <c r="T23" s="17"/>
      <c r="U23" s="10"/>
    </row>
    <row r="24" spans="1:28" x14ac:dyDescent="0.25">
      <c r="A24">
        <v>12</v>
      </c>
      <c r="B24">
        <v>0</v>
      </c>
      <c r="C24">
        <v>1</v>
      </c>
      <c r="D24">
        <v>1</v>
      </c>
      <c r="E24">
        <v>7421</v>
      </c>
      <c r="F24">
        <v>249</v>
      </c>
      <c r="H24">
        <f t="shared" si="0"/>
        <v>7421</v>
      </c>
      <c r="I24">
        <f t="shared" si="4"/>
        <v>1</v>
      </c>
      <c r="J24">
        <f t="shared" si="5"/>
        <v>12</v>
      </c>
      <c r="K24">
        <f t="shared" si="6"/>
        <v>0</v>
      </c>
      <c r="L24">
        <f t="shared" si="7"/>
        <v>1</v>
      </c>
      <c r="M24">
        <f t="shared" si="8"/>
        <v>0</v>
      </c>
      <c r="N24">
        <f t="shared" si="9"/>
        <v>0</v>
      </c>
      <c r="O24">
        <f t="shared" si="10"/>
        <v>0</v>
      </c>
      <c r="P24">
        <f t="shared" si="11"/>
        <v>0</v>
      </c>
      <c r="Q24">
        <f t="shared" si="12"/>
        <v>0</v>
      </c>
    </row>
    <row r="25" spans="1:28" x14ac:dyDescent="0.25">
      <c r="A25">
        <v>15</v>
      </c>
      <c r="B25">
        <v>1</v>
      </c>
      <c r="C25">
        <v>1</v>
      </c>
      <c r="D25">
        <v>1</v>
      </c>
      <c r="E25">
        <v>1122</v>
      </c>
      <c r="F25">
        <v>422</v>
      </c>
      <c r="H25">
        <f t="shared" si="0"/>
        <v>1122</v>
      </c>
      <c r="I25">
        <f t="shared" si="4"/>
        <v>1</v>
      </c>
      <c r="J25">
        <f t="shared" si="5"/>
        <v>15</v>
      </c>
      <c r="K25">
        <f t="shared" si="6"/>
        <v>1</v>
      </c>
      <c r="L25">
        <f t="shared" si="7"/>
        <v>1</v>
      </c>
      <c r="M25">
        <f t="shared" si="8"/>
        <v>0</v>
      </c>
      <c r="N25">
        <f t="shared" si="9"/>
        <v>0</v>
      </c>
      <c r="O25">
        <f t="shared" si="10"/>
        <v>0</v>
      </c>
      <c r="P25">
        <f t="shared" si="11"/>
        <v>0</v>
      </c>
      <c r="Q25">
        <f t="shared" si="12"/>
        <v>0</v>
      </c>
      <c r="S25" s="7"/>
      <c r="T25" s="19"/>
      <c r="U25" s="7"/>
      <c r="V25" s="7"/>
      <c r="W25" s="7"/>
      <c r="X25" s="7"/>
      <c r="Y25" s="7"/>
      <c r="Z25" s="7"/>
    </row>
    <row r="26" spans="1:28" x14ac:dyDescent="0.25">
      <c r="A26">
        <v>13</v>
      </c>
      <c r="B26">
        <v>1</v>
      </c>
      <c r="C26">
        <v>2</v>
      </c>
      <c r="D26">
        <v>4</v>
      </c>
      <c r="E26">
        <v>1173</v>
      </c>
      <c r="F26">
        <v>754</v>
      </c>
      <c r="H26">
        <f t="shared" si="0"/>
        <v>1173</v>
      </c>
      <c r="I26">
        <f t="shared" si="4"/>
        <v>2</v>
      </c>
      <c r="J26">
        <f t="shared" si="5"/>
        <v>13</v>
      </c>
      <c r="K26">
        <f t="shared" si="6"/>
        <v>1</v>
      </c>
      <c r="L26">
        <f t="shared" si="7"/>
        <v>0</v>
      </c>
      <c r="M26">
        <f t="shared" si="8"/>
        <v>0</v>
      </c>
      <c r="N26">
        <f t="shared" si="9"/>
        <v>0</v>
      </c>
      <c r="O26">
        <f t="shared" si="10"/>
        <v>0</v>
      </c>
      <c r="P26">
        <f t="shared" si="11"/>
        <v>0</v>
      </c>
      <c r="Q26">
        <f t="shared" si="12"/>
        <v>0</v>
      </c>
      <c r="W26" s="7"/>
      <c r="X26" s="7"/>
      <c r="Y26" s="7"/>
      <c r="Z26" s="7"/>
      <c r="AA26" s="7"/>
      <c r="AB26" s="7"/>
    </row>
    <row r="27" spans="1:28" x14ac:dyDescent="0.25">
      <c r="A27">
        <v>12</v>
      </c>
      <c r="B27">
        <v>0</v>
      </c>
      <c r="C27">
        <v>2</v>
      </c>
      <c r="D27">
        <v>1</v>
      </c>
      <c r="E27">
        <v>3625</v>
      </c>
      <c r="F27">
        <v>812</v>
      </c>
      <c r="H27">
        <f t="shared" si="0"/>
        <v>3625</v>
      </c>
      <c r="I27">
        <f t="shared" si="4"/>
        <v>2</v>
      </c>
      <c r="J27">
        <f t="shared" si="5"/>
        <v>12</v>
      </c>
      <c r="K27">
        <f t="shared" si="6"/>
        <v>0</v>
      </c>
      <c r="L27">
        <f t="shared" si="7"/>
        <v>1</v>
      </c>
      <c r="M27">
        <f t="shared" si="8"/>
        <v>0</v>
      </c>
      <c r="N27">
        <f t="shared" si="9"/>
        <v>0</v>
      </c>
      <c r="O27">
        <f t="shared" si="10"/>
        <v>1</v>
      </c>
      <c r="P27">
        <f t="shared" si="11"/>
        <v>0</v>
      </c>
      <c r="Q27">
        <f t="shared" si="12"/>
        <v>0</v>
      </c>
      <c r="W27" s="7"/>
      <c r="X27" s="7"/>
      <c r="Y27" s="7"/>
      <c r="Z27" s="7"/>
      <c r="AA27" s="7"/>
      <c r="AB27" s="7"/>
    </row>
    <row r="28" spans="1:28" x14ac:dyDescent="0.25">
      <c r="A28">
        <v>11</v>
      </c>
      <c r="B28">
        <v>1</v>
      </c>
      <c r="C28">
        <v>2</v>
      </c>
      <c r="D28">
        <v>1</v>
      </c>
      <c r="E28">
        <v>3908</v>
      </c>
      <c r="F28">
        <v>50</v>
      </c>
      <c r="H28">
        <f t="shared" si="0"/>
        <v>3908</v>
      </c>
      <c r="I28">
        <f t="shared" si="4"/>
        <v>2</v>
      </c>
      <c r="J28">
        <f t="shared" si="5"/>
        <v>11</v>
      </c>
      <c r="K28">
        <f t="shared" si="6"/>
        <v>1</v>
      </c>
      <c r="L28">
        <f t="shared" si="7"/>
        <v>1</v>
      </c>
      <c r="M28">
        <f t="shared" si="8"/>
        <v>0</v>
      </c>
      <c r="N28">
        <f t="shared" si="9"/>
        <v>0</v>
      </c>
      <c r="O28">
        <f t="shared" si="10"/>
        <v>0</v>
      </c>
      <c r="P28">
        <f t="shared" si="11"/>
        <v>0</v>
      </c>
      <c r="Q28">
        <f t="shared" si="12"/>
        <v>0</v>
      </c>
      <c r="W28" s="7"/>
      <c r="X28" s="7"/>
      <c r="Y28" s="7"/>
      <c r="Z28" s="7"/>
      <c r="AA28" s="7"/>
      <c r="AB28" s="7"/>
    </row>
    <row r="29" spans="1:28" x14ac:dyDescent="0.25">
      <c r="A29">
        <v>15</v>
      </c>
      <c r="B29">
        <v>0</v>
      </c>
      <c r="C29">
        <v>1</v>
      </c>
      <c r="D29">
        <v>1</v>
      </c>
      <c r="E29">
        <v>3994</v>
      </c>
      <c r="F29">
        <v>139</v>
      </c>
      <c r="H29">
        <f t="shared" si="0"/>
        <v>3994</v>
      </c>
      <c r="I29">
        <f t="shared" si="4"/>
        <v>1</v>
      </c>
      <c r="J29">
        <f t="shared" si="5"/>
        <v>15</v>
      </c>
      <c r="K29">
        <f t="shared" si="6"/>
        <v>0</v>
      </c>
      <c r="L29">
        <f t="shared" si="7"/>
        <v>1</v>
      </c>
      <c r="M29">
        <f t="shared" si="8"/>
        <v>0</v>
      </c>
      <c r="N29">
        <f t="shared" si="9"/>
        <v>0</v>
      </c>
      <c r="O29">
        <f t="shared" si="10"/>
        <v>0</v>
      </c>
      <c r="P29">
        <f t="shared" si="11"/>
        <v>0</v>
      </c>
      <c r="Q29">
        <f t="shared" si="12"/>
        <v>0</v>
      </c>
      <c r="W29" s="7"/>
      <c r="X29" s="7"/>
      <c r="Y29" s="7"/>
      <c r="Z29" s="7"/>
    </row>
    <row r="30" spans="1:28" x14ac:dyDescent="0.25">
      <c r="A30">
        <v>11</v>
      </c>
      <c r="B30">
        <v>0</v>
      </c>
      <c r="C30">
        <v>0</v>
      </c>
      <c r="D30">
        <v>1</v>
      </c>
      <c r="E30">
        <v>1033</v>
      </c>
      <c r="F30">
        <v>753</v>
      </c>
      <c r="H30">
        <f t="shared" si="0"/>
        <v>1033</v>
      </c>
      <c r="I30">
        <f t="shared" si="4"/>
        <v>0</v>
      </c>
      <c r="J30">
        <f t="shared" si="5"/>
        <v>11</v>
      </c>
      <c r="K30">
        <f t="shared" si="6"/>
        <v>0</v>
      </c>
      <c r="L30">
        <f t="shared" si="7"/>
        <v>1</v>
      </c>
      <c r="M30">
        <f t="shared" si="8"/>
        <v>0</v>
      </c>
      <c r="N30">
        <f t="shared" si="9"/>
        <v>0</v>
      </c>
      <c r="O30">
        <f t="shared" si="10"/>
        <v>0</v>
      </c>
      <c r="P30">
        <f t="shared" si="11"/>
        <v>0</v>
      </c>
      <c r="Q30">
        <f t="shared" si="12"/>
        <v>0</v>
      </c>
      <c r="S30" s="7"/>
      <c r="T30" s="19"/>
      <c r="U30" s="7"/>
      <c r="V30" s="7"/>
      <c r="W30" s="7"/>
      <c r="X30" s="7"/>
      <c r="Y30" s="7"/>
      <c r="Z30" s="7"/>
    </row>
    <row r="31" spans="1:28" x14ac:dyDescent="0.25">
      <c r="A31">
        <v>10</v>
      </c>
      <c r="B31">
        <v>0</v>
      </c>
      <c r="C31">
        <v>2</v>
      </c>
      <c r="D31">
        <v>1</v>
      </c>
      <c r="E31">
        <v>2860</v>
      </c>
      <c r="F31">
        <v>141</v>
      </c>
      <c r="H31">
        <f t="shared" si="0"/>
        <v>2860</v>
      </c>
      <c r="I31">
        <f t="shared" si="4"/>
        <v>2</v>
      </c>
      <c r="J31">
        <f t="shared" si="5"/>
        <v>10</v>
      </c>
      <c r="K31">
        <f t="shared" si="6"/>
        <v>0</v>
      </c>
      <c r="L31">
        <f t="shared" si="7"/>
        <v>1</v>
      </c>
      <c r="M31">
        <f t="shared" si="8"/>
        <v>0</v>
      </c>
      <c r="N31">
        <f t="shared" si="9"/>
        <v>0</v>
      </c>
      <c r="O31">
        <f t="shared" si="10"/>
        <v>0</v>
      </c>
      <c r="P31">
        <f t="shared" si="11"/>
        <v>0</v>
      </c>
      <c r="Q31">
        <f t="shared" si="12"/>
        <v>0</v>
      </c>
      <c r="S31" s="7"/>
      <c r="T31" s="19"/>
      <c r="U31" s="7"/>
      <c r="V31" s="7"/>
      <c r="W31" s="7"/>
      <c r="X31" s="7"/>
      <c r="Y31" s="7"/>
      <c r="Z31" s="7"/>
    </row>
    <row r="32" spans="1:28" x14ac:dyDescent="0.25">
      <c r="A32">
        <v>11</v>
      </c>
      <c r="B32">
        <v>0</v>
      </c>
      <c r="C32">
        <v>2</v>
      </c>
      <c r="D32">
        <v>1</v>
      </c>
      <c r="E32">
        <v>3814</v>
      </c>
      <c r="F32">
        <v>420</v>
      </c>
      <c r="H32">
        <f t="shared" si="0"/>
        <v>3814</v>
      </c>
      <c r="I32">
        <f t="shared" si="4"/>
        <v>2</v>
      </c>
      <c r="J32">
        <f t="shared" si="5"/>
        <v>11</v>
      </c>
      <c r="K32">
        <f t="shared" si="6"/>
        <v>0</v>
      </c>
      <c r="L32">
        <f t="shared" si="7"/>
        <v>1</v>
      </c>
      <c r="M32">
        <f t="shared" si="8"/>
        <v>0</v>
      </c>
      <c r="N32">
        <f t="shared" si="9"/>
        <v>0</v>
      </c>
      <c r="O32">
        <f t="shared" si="10"/>
        <v>0</v>
      </c>
      <c r="P32">
        <f t="shared" si="11"/>
        <v>0</v>
      </c>
      <c r="Q32">
        <f t="shared" si="12"/>
        <v>0</v>
      </c>
      <c r="S32" s="7"/>
      <c r="T32" s="19"/>
      <c r="U32" s="7"/>
      <c r="V32" s="7"/>
      <c r="W32" s="7"/>
      <c r="X32" s="7"/>
      <c r="Y32" s="7"/>
      <c r="Z32" s="7"/>
    </row>
    <row r="33" spans="1:26" x14ac:dyDescent="0.25">
      <c r="A33">
        <v>7</v>
      </c>
      <c r="B33">
        <v>0</v>
      </c>
      <c r="C33">
        <v>0</v>
      </c>
      <c r="D33">
        <v>1</v>
      </c>
      <c r="E33">
        <v>1132</v>
      </c>
      <c r="F33">
        <v>139</v>
      </c>
      <c r="H33">
        <f t="shared" si="0"/>
        <v>1132</v>
      </c>
      <c r="I33">
        <f t="shared" si="4"/>
        <v>0</v>
      </c>
      <c r="J33">
        <f t="shared" si="5"/>
        <v>7</v>
      </c>
      <c r="K33">
        <f t="shared" si="6"/>
        <v>0</v>
      </c>
      <c r="L33">
        <f t="shared" si="7"/>
        <v>1</v>
      </c>
      <c r="M33">
        <f t="shared" si="8"/>
        <v>0</v>
      </c>
      <c r="N33">
        <f t="shared" si="9"/>
        <v>0</v>
      </c>
      <c r="O33">
        <f t="shared" si="10"/>
        <v>0</v>
      </c>
      <c r="P33">
        <f t="shared" si="11"/>
        <v>0</v>
      </c>
      <c r="Q33">
        <f t="shared" si="12"/>
        <v>0</v>
      </c>
      <c r="S33" s="7"/>
      <c r="T33" s="19"/>
      <c r="U33" s="7"/>
      <c r="V33" s="7"/>
      <c r="W33" s="7"/>
      <c r="X33" s="7"/>
      <c r="Y33" s="7"/>
      <c r="Z33" s="7"/>
    </row>
    <row r="34" spans="1:26" x14ac:dyDescent="0.25">
      <c r="A34">
        <v>16</v>
      </c>
      <c r="B34">
        <v>1</v>
      </c>
      <c r="C34">
        <v>2</v>
      </c>
      <c r="D34">
        <v>6</v>
      </c>
      <c r="E34">
        <v>1163</v>
      </c>
      <c r="F34">
        <v>751</v>
      </c>
      <c r="H34">
        <f t="shared" si="0"/>
        <v>1163</v>
      </c>
      <c r="I34">
        <f t="shared" si="4"/>
        <v>2</v>
      </c>
      <c r="J34">
        <f t="shared" si="5"/>
        <v>16</v>
      </c>
      <c r="K34">
        <f t="shared" si="6"/>
        <v>1</v>
      </c>
      <c r="L34">
        <f t="shared" si="7"/>
        <v>0</v>
      </c>
      <c r="M34">
        <f t="shared" si="8"/>
        <v>0</v>
      </c>
      <c r="N34">
        <f t="shared" si="9"/>
        <v>0</v>
      </c>
      <c r="O34">
        <f t="shared" si="10"/>
        <v>0</v>
      </c>
      <c r="P34">
        <f t="shared" si="11"/>
        <v>0</v>
      </c>
      <c r="Q34">
        <f t="shared" si="12"/>
        <v>0</v>
      </c>
      <c r="S34" s="7"/>
      <c r="T34" s="19"/>
      <c r="U34" s="7"/>
      <c r="V34" s="7"/>
      <c r="W34" s="7"/>
      <c r="X34" s="7"/>
      <c r="Y34" s="7"/>
      <c r="Z34" s="7"/>
    </row>
    <row r="35" spans="1:26" x14ac:dyDescent="0.25">
      <c r="A35">
        <v>17</v>
      </c>
      <c r="B35">
        <v>1</v>
      </c>
      <c r="C35">
        <v>1</v>
      </c>
      <c r="D35">
        <v>1</v>
      </c>
      <c r="E35">
        <v>610</v>
      </c>
      <c r="F35">
        <v>751</v>
      </c>
      <c r="H35">
        <f t="shared" si="0"/>
        <v>610</v>
      </c>
      <c r="I35">
        <f t="shared" si="4"/>
        <v>1</v>
      </c>
      <c r="J35">
        <f t="shared" si="5"/>
        <v>17</v>
      </c>
      <c r="K35">
        <f t="shared" si="6"/>
        <v>1</v>
      </c>
      <c r="L35">
        <f t="shared" si="7"/>
        <v>1</v>
      </c>
      <c r="M35">
        <f t="shared" si="8"/>
        <v>0</v>
      </c>
      <c r="N35">
        <f t="shared" si="9"/>
        <v>0</v>
      </c>
      <c r="O35">
        <f t="shared" si="10"/>
        <v>0</v>
      </c>
      <c r="P35">
        <f t="shared" si="11"/>
        <v>0</v>
      </c>
      <c r="Q35">
        <f t="shared" si="12"/>
        <v>1</v>
      </c>
      <c r="S35" s="7"/>
      <c r="T35" s="19"/>
      <c r="U35" s="7"/>
      <c r="V35" s="7"/>
      <c r="W35" s="7"/>
      <c r="X35" s="7"/>
      <c r="Y35" s="7"/>
      <c r="Z35" s="7"/>
    </row>
    <row r="36" spans="1:26" x14ac:dyDescent="0.25">
      <c r="A36">
        <v>6</v>
      </c>
      <c r="B36">
        <v>0</v>
      </c>
      <c r="C36">
        <v>3</v>
      </c>
      <c r="D36">
        <v>1</v>
      </c>
      <c r="E36">
        <v>9530</v>
      </c>
      <c r="F36">
        <v>97</v>
      </c>
      <c r="H36">
        <f t="shared" si="0"/>
        <v>9530</v>
      </c>
      <c r="I36">
        <f t="shared" si="4"/>
        <v>3</v>
      </c>
      <c r="J36">
        <f t="shared" si="5"/>
        <v>6</v>
      </c>
      <c r="K36">
        <f t="shared" si="6"/>
        <v>0</v>
      </c>
      <c r="L36">
        <f t="shared" si="7"/>
        <v>1</v>
      </c>
      <c r="M36">
        <f t="shared" si="8"/>
        <v>0</v>
      </c>
      <c r="N36">
        <f t="shared" si="9"/>
        <v>0</v>
      </c>
      <c r="O36">
        <f t="shared" si="10"/>
        <v>0</v>
      </c>
      <c r="P36">
        <f t="shared" si="11"/>
        <v>0</v>
      </c>
      <c r="Q36">
        <f t="shared" si="12"/>
        <v>0</v>
      </c>
      <c r="S36" s="7"/>
      <c r="T36" s="19"/>
      <c r="U36" s="7"/>
      <c r="V36" s="7"/>
      <c r="W36" s="7"/>
      <c r="X36" s="7"/>
      <c r="Y36" s="7"/>
      <c r="Z36" s="7"/>
    </row>
    <row r="37" spans="1:26" x14ac:dyDescent="0.25">
      <c r="A37">
        <v>15</v>
      </c>
      <c r="B37">
        <v>1</v>
      </c>
      <c r="C37">
        <v>1</v>
      </c>
      <c r="D37">
        <v>1</v>
      </c>
      <c r="E37">
        <v>1268</v>
      </c>
      <c r="F37">
        <v>811</v>
      </c>
      <c r="H37">
        <f t="shared" si="0"/>
        <v>1268</v>
      </c>
      <c r="I37">
        <f t="shared" si="4"/>
        <v>1</v>
      </c>
      <c r="J37">
        <f t="shared" si="5"/>
        <v>15</v>
      </c>
      <c r="K37">
        <f t="shared" si="6"/>
        <v>1</v>
      </c>
      <c r="L37">
        <f t="shared" si="7"/>
        <v>1</v>
      </c>
      <c r="M37">
        <f t="shared" si="8"/>
        <v>0</v>
      </c>
      <c r="N37">
        <f t="shared" si="9"/>
        <v>0</v>
      </c>
      <c r="O37">
        <f t="shared" si="10"/>
        <v>0</v>
      </c>
      <c r="P37">
        <f t="shared" si="11"/>
        <v>0</v>
      </c>
      <c r="Q37">
        <f t="shared" si="12"/>
        <v>0</v>
      </c>
      <c r="S37" s="7"/>
      <c r="T37" s="19"/>
      <c r="U37" s="7"/>
      <c r="V37" s="7"/>
      <c r="W37" s="7"/>
      <c r="X37" s="7"/>
      <c r="Y37" s="7"/>
      <c r="Z37" s="7"/>
    </row>
    <row r="38" spans="1:26" x14ac:dyDescent="0.25">
      <c r="A38">
        <v>17</v>
      </c>
      <c r="B38">
        <v>1</v>
      </c>
      <c r="C38">
        <v>4</v>
      </c>
      <c r="D38">
        <v>1</v>
      </c>
      <c r="E38">
        <v>2582</v>
      </c>
      <c r="F38">
        <v>753</v>
      </c>
      <c r="H38">
        <f t="shared" si="0"/>
        <v>2582</v>
      </c>
      <c r="I38">
        <f t="shared" si="4"/>
        <v>4</v>
      </c>
      <c r="J38">
        <f t="shared" si="5"/>
        <v>17</v>
      </c>
      <c r="K38">
        <f t="shared" si="6"/>
        <v>1</v>
      </c>
      <c r="L38">
        <f t="shared" si="7"/>
        <v>1</v>
      </c>
      <c r="M38">
        <f t="shared" si="8"/>
        <v>0</v>
      </c>
      <c r="N38">
        <f t="shared" si="9"/>
        <v>0</v>
      </c>
      <c r="O38">
        <f t="shared" si="10"/>
        <v>0</v>
      </c>
      <c r="P38">
        <f t="shared" si="11"/>
        <v>0</v>
      </c>
      <c r="Q38">
        <f t="shared" si="12"/>
        <v>0</v>
      </c>
      <c r="S38" s="7"/>
      <c r="T38" s="19"/>
      <c r="U38" s="7"/>
      <c r="V38" s="7"/>
      <c r="W38" s="7"/>
      <c r="X38" s="7"/>
      <c r="Y38" s="7"/>
      <c r="Z38" s="7"/>
    </row>
    <row r="39" spans="1:26" x14ac:dyDescent="0.25">
      <c r="A39">
        <v>16</v>
      </c>
      <c r="B39">
        <v>1</v>
      </c>
      <c r="C39">
        <v>2</v>
      </c>
      <c r="D39">
        <v>1</v>
      </c>
      <c r="E39">
        <v>1287</v>
      </c>
      <c r="F39">
        <v>755</v>
      </c>
      <c r="H39">
        <f t="shared" si="0"/>
        <v>1287</v>
      </c>
      <c r="I39">
        <f t="shared" si="4"/>
        <v>2</v>
      </c>
      <c r="J39">
        <f t="shared" si="5"/>
        <v>16</v>
      </c>
      <c r="K39">
        <f t="shared" si="6"/>
        <v>1</v>
      </c>
      <c r="L39">
        <f t="shared" si="7"/>
        <v>1</v>
      </c>
      <c r="M39">
        <f t="shared" si="8"/>
        <v>0</v>
      </c>
      <c r="N39">
        <f t="shared" si="9"/>
        <v>0</v>
      </c>
      <c r="O39">
        <f t="shared" si="10"/>
        <v>0</v>
      </c>
      <c r="P39">
        <f t="shared" si="11"/>
        <v>0</v>
      </c>
      <c r="Q39">
        <f t="shared" si="12"/>
        <v>0</v>
      </c>
      <c r="S39" s="7"/>
      <c r="T39" s="19"/>
      <c r="U39" s="7"/>
      <c r="V39" s="7"/>
      <c r="W39" s="7"/>
      <c r="X39" s="7"/>
      <c r="Y39" s="7"/>
      <c r="Z39" s="7"/>
    </row>
    <row r="40" spans="1:26" x14ac:dyDescent="0.25">
      <c r="A40">
        <v>17</v>
      </c>
      <c r="B40">
        <v>1</v>
      </c>
      <c r="C40">
        <v>3</v>
      </c>
      <c r="D40">
        <v>1</v>
      </c>
      <c r="E40">
        <v>6594</v>
      </c>
      <c r="F40">
        <v>930</v>
      </c>
      <c r="H40">
        <f t="shared" si="0"/>
        <v>6594</v>
      </c>
      <c r="I40">
        <f t="shared" si="4"/>
        <v>3</v>
      </c>
      <c r="J40">
        <f t="shared" si="5"/>
        <v>17</v>
      </c>
      <c r="K40">
        <f t="shared" si="6"/>
        <v>1</v>
      </c>
      <c r="L40">
        <f t="shared" si="7"/>
        <v>1</v>
      </c>
      <c r="M40">
        <f t="shared" si="8"/>
        <v>0</v>
      </c>
      <c r="N40">
        <f t="shared" si="9"/>
        <v>0</v>
      </c>
      <c r="O40">
        <f t="shared" si="10"/>
        <v>0</v>
      </c>
      <c r="P40">
        <f t="shared" si="11"/>
        <v>0</v>
      </c>
      <c r="Q40">
        <f t="shared" si="12"/>
        <v>0</v>
      </c>
      <c r="S40" s="7"/>
      <c r="T40" s="19"/>
      <c r="U40" s="7"/>
      <c r="V40" s="7"/>
      <c r="W40" s="7"/>
      <c r="X40" s="7"/>
      <c r="Y40" s="7"/>
      <c r="Z40" s="7"/>
    </row>
    <row r="41" spans="1:26" x14ac:dyDescent="0.25">
      <c r="A41">
        <v>13</v>
      </c>
      <c r="B41">
        <v>1</v>
      </c>
      <c r="C41">
        <v>0</v>
      </c>
      <c r="D41">
        <v>1</v>
      </c>
      <c r="E41">
        <v>909</v>
      </c>
      <c r="F41">
        <v>755</v>
      </c>
      <c r="H41">
        <f t="shared" si="0"/>
        <v>909</v>
      </c>
      <c r="I41">
        <f t="shared" si="4"/>
        <v>0</v>
      </c>
      <c r="J41">
        <f t="shared" si="5"/>
        <v>13</v>
      </c>
      <c r="K41">
        <f t="shared" si="6"/>
        <v>1</v>
      </c>
      <c r="L41">
        <f t="shared" si="7"/>
        <v>1</v>
      </c>
      <c r="M41">
        <f t="shared" si="8"/>
        <v>0</v>
      </c>
      <c r="N41">
        <f t="shared" si="9"/>
        <v>0</v>
      </c>
      <c r="O41">
        <f t="shared" si="10"/>
        <v>0</v>
      </c>
      <c r="P41">
        <f t="shared" si="11"/>
        <v>0</v>
      </c>
      <c r="Q41">
        <f t="shared" si="12"/>
        <v>0</v>
      </c>
      <c r="S41" s="7"/>
      <c r="T41" s="19"/>
      <c r="U41" s="7"/>
      <c r="V41" s="7"/>
      <c r="W41" s="7"/>
      <c r="X41" s="7"/>
      <c r="Y41" s="7"/>
      <c r="Z41" s="7"/>
    </row>
    <row r="42" spans="1:26" x14ac:dyDescent="0.25">
      <c r="A42">
        <v>7</v>
      </c>
      <c r="B42">
        <v>0</v>
      </c>
      <c r="C42">
        <v>0</v>
      </c>
      <c r="D42">
        <v>1</v>
      </c>
      <c r="E42">
        <v>2530</v>
      </c>
      <c r="F42">
        <v>347</v>
      </c>
      <c r="H42">
        <f t="shared" si="0"/>
        <v>2530</v>
      </c>
      <c r="I42">
        <f t="shared" si="4"/>
        <v>0</v>
      </c>
      <c r="J42">
        <f t="shared" si="5"/>
        <v>7</v>
      </c>
      <c r="K42">
        <f t="shared" si="6"/>
        <v>0</v>
      </c>
      <c r="L42">
        <f t="shared" si="7"/>
        <v>1</v>
      </c>
      <c r="M42">
        <f t="shared" si="8"/>
        <v>0</v>
      </c>
      <c r="N42">
        <f t="shared" si="9"/>
        <v>0</v>
      </c>
      <c r="O42">
        <f t="shared" si="10"/>
        <v>0</v>
      </c>
      <c r="P42">
        <f t="shared" si="11"/>
        <v>0</v>
      </c>
      <c r="Q42">
        <f t="shared" si="12"/>
        <v>0</v>
      </c>
      <c r="S42" s="7"/>
      <c r="T42" s="19"/>
      <c r="U42" s="7"/>
      <c r="V42" s="7"/>
      <c r="W42" s="7"/>
      <c r="X42" s="7"/>
      <c r="Y42" s="7"/>
      <c r="Z42" s="7"/>
    </row>
    <row r="43" spans="1:26" x14ac:dyDescent="0.25">
      <c r="A43">
        <v>11</v>
      </c>
      <c r="B43">
        <v>1</v>
      </c>
      <c r="C43">
        <v>2</v>
      </c>
      <c r="D43">
        <v>2</v>
      </c>
      <c r="E43">
        <v>1534</v>
      </c>
      <c r="F43">
        <v>753</v>
      </c>
      <c r="H43">
        <f t="shared" si="0"/>
        <v>1534</v>
      </c>
      <c r="I43">
        <f t="shared" si="4"/>
        <v>2</v>
      </c>
      <c r="J43">
        <f t="shared" si="5"/>
        <v>11</v>
      </c>
      <c r="K43">
        <f t="shared" si="6"/>
        <v>1</v>
      </c>
      <c r="L43">
        <f t="shared" si="7"/>
        <v>0</v>
      </c>
      <c r="M43">
        <f t="shared" si="8"/>
        <v>0</v>
      </c>
      <c r="N43">
        <f t="shared" si="9"/>
        <v>0</v>
      </c>
      <c r="O43">
        <f t="shared" si="10"/>
        <v>0</v>
      </c>
      <c r="P43">
        <f t="shared" si="11"/>
        <v>0</v>
      </c>
      <c r="Q43">
        <f t="shared" si="12"/>
        <v>0</v>
      </c>
      <c r="S43" s="7"/>
      <c r="T43" s="19"/>
      <c r="U43" s="7"/>
      <c r="V43" s="7"/>
      <c r="W43" s="7"/>
      <c r="X43" s="7"/>
      <c r="Y43" s="7"/>
      <c r="Z43" s="7"/>
    </row>
    <row r="44" spans="1:26" x14ac:dyDescent="0.25">
      <c r="A44">
        <v>3</v>
      </c>
      <c r="B44">
        <v>0</v>
      </c>
      <c r="C44">
        <v>5</v>
      </c>
      <c r="D44">
        <v>1</v>
      </c>
      <c r="E44">
        <v>14243</v>
      </c>
      <c r="F44">
        <v>720</v>
      </c>
      <c r="H44">
        <f t="shared" si="0"/>
        <v>14243</v>
      </c>
      <c r="I44">
        <f t="shared" si="4"/>
        <v>5</v>
      </c>
      <c r="J44">
        <f t="shared" si="5"/>
        <v>3</v>
      </c>
      <c r="K44">
        <f t="shared" si="6"/>
        <v>0</v>
      </c>
      <c r="L44">
        <f t="shared" si="7"/>
        <v>1</v>
      </c>
      <c r="M44">
        <f t="shared" si="8"/>
        <v>1</v>
      </c>
      <c r="N44">
        <f t="shared" si="9"/>
        <v>0</v>
      </c>
      <c r="O44">
        <f t="shared" si="10"/>
        <v>0</v>
      </c>
      <c r="P44">
        <f t="shared" si="11"/>
        <v>0</v>
      </c>
      <c r="Q44">
        <f t="shared" si="12"/>
        <v>0</v>
      </c>
      <c r="S44" s="7"/>
      <c r="T44" s="19"/>
      <c r="U44" s="7"/>
      <c r="V44" s="7"/>
      <c r="W44" s="7"/>
      <c r="X44" s="7"/>
      <c r="Y44" s="7"/>
      <c r="Z44" s="7"/>
    </row>
    <row r="45" spans="1:26" x14ac:dyDescent="0.25">
      <c r="A45">
        <v>16</v>
      </c>
      <c r="B45">
        <v>1</v>
      </c>
      <c r="C45">
        <v>3</v>
      </c>
      <c r="D45">
        <v>1</v>
      </c>
      <c r="E45">
        <v>1699</v>
      </c>
      <c r="F45">
        <v>754</v>
      </c>
      <c r="H45">
        <f t="shared" si="0"/>
        <v>1699</v>
      </c>
      <c r="I45">
        <f t="shared" si="4"/>
        <v>3</v>
      </c>
      <c r="J45">
        <f t="shared" si="5"/>
        <v>16</v>
      </c>
      <c r="K45">
        <f t="shared" si="6"/>
        <v>1</v>
      </c>
      <c r="L45">
        <f t="shared" si="7"/>
        <v>1</v>
      </c>
      <c r="M45">
        <f t="shared" si="8"/>
        <v>0</v>
      </c>
      <c r="N45">
        <f t="shared" si="9"/>
        <v>0</v>
      </c>
      <c r="O45">
        <f t="shared" si="10"/>
        <v>0</v>
      </c>
      <c r="P45">
        <f t="shared" si="11"/>
        <v>0</v>
      </c>
      <c r="Q45">
        <f t="shared" si="12"/>
        <v>0</v>
      </c>
      <c r="S45" s="7"/>
      <c r="T45" s="19"/>
      <c r="U45" s="7"/>
      <c r="V45" s="7"/>
      <c r="W45" s="7"/>
      <c r="X45" s="7"/>
      <c r="Y45" s="7"/>
      <c r="Z45" s="7"/>
    </row>
    <row r="46" spans="1:26" x14ac:dyDescent="0.25">
      <c r="A46">
        <v>2</v>
      </c>
      <c r="B46">
        <v>0</v>
      </c>
      <c r="C46">
        <v>2</v>
      </c>
      <c r="D46">
        <v>1</v>
      </c>
      <c r="E46">
        <v>7298</v>
      </c>
      <c r="F46">
        <v>53</v>
      </c>
      <c r="H46">
        <f t="shared" si="0"/>
        <v>7298</v>
      </c>
      <c r="I46">
        <f t="shared" si="4"/>
        <v>2</v>
      </c>
      <c r="J46">
        <f t="shared" si="5"/>
        <v>2</v>
      </c>
      <c r="K46">
        <f t="shared" si="6"/>
        <v>0</v>
      </c>
      <c r="L46">
        <f t="shared" si="7"/>
        <v>1</v>
      </c>
      <c r="M46">
        <f t="shared" si="8"/>
        <v>0</v>
      </c>
      <c r="N46">
        <f t="shared" si="9"/>
        <v>0</v>
      </c>
      <c r="O46">
        <f t="shared" si="10"/>
        <v>0</v>
      </c>
      <c r="P46">
        <f t="shared" si="11"/>
        <v>0</v>
      </c>
      <c r="Q46">
        <f t="shared" si="12"/>
        <v>0</v>
      </c>
      <c r="S46" s="7"/>
      <c r="T46" s="19"/>
      <c r="U46" s="7"/>
      <c r="V46" s="7"/>
      <c r="W46" s="7"/>
      <c r="X46" s="7"/>
      <c r="Y46" s="7"/>
      <c r="Z46" s="7"/>
    </row>
    <row r="47" spans="1:26" x14ac:dyDescent="0.25">
      <c r="A47">
        <v>16</v>
      </c>
      <c r="B47">
        <v>1</v>
      </c>
      <c r="C47">
        <v>1</v>
      </c>
      <c r="D47">
        <v>1</v>
      </c>
      <c r="E47">
        <v>636</v>
      </c>
      <c r="F47">
        <v>754</v>
      </c>
      <c r="H47">
        <f t="shared" si="0"/>
        <v>636</v>
      </c>
      <c r="I47">
        <f t="shared" si="4"/>
        <v>1</v>
      </c>
      <c r="J47">
        <f t="shared" si="5"/>
        <v>16</v>
      </c>
      <c r="K47">
        <f t="shared" si="6"/>
        <v>1</v>
      </c>
      <c r="L47">
        <f t="shared" si="7"/>
        <v>1</v>
      </c>
      <c r="M47">
        <f t="shared" si="8"/>
        <v>0</v>
      </c>
      <c r="N47">
        <f t="shared" si="9"/>
        <v>0</v>
      </c>
      <c r="O47">
        <f t="shared" si="10"/>
        <v>0</v>
      </c>
      <c r="P47">
        <f t="shared" si="11"/>
        <v>0</v>
      </c>
      <c r="Q47">
        <f t="shared" si="12"/>
        <v>0</v>
      </c>
      <c r="S47" s="7"/>
      <c r="T47" s="19"/>
      <c r="U47" s="7"/>
      <c r="V47" s="7"/>
      <c r="W47" s="7"/>
      <c r="X47" s="7"/>
      <c r="Y47" s="7"/>
      <c r="Z47" s="7"/>
    </row>
    <row r="48" spans="1:26" x14ac:dyDescent="0.25">
      <c r="A48">
        <v>15</v>
      </c>
      <c r="B48">
        <v>1</v>
      </c>
      <c r="C48">
        <v>1</v>
      </c>
      <c r="D48">
        <v>1</v>
      </c>
      <c r="E48">
        <v>626</v>
      </c>
      <c r="F48">
        <v>754</v>
      </c>
      <c r="H48">
        <f t="shared" si="0"/>
        <v>626</v>
      </c>
      <c r="I48">
        <f t="shared" si="4"/>
        <v>1</v>
      </c>
      <c r="J48">
        <f t="shared" si="5"/>
        <v>15</v>
      </c>
      <c r="K48">
        <f t="shared" si="6"/>
        <v>1</v>
      </c>
      <c r="L48">
        <f t="shared" si="7"/>
        <v>1</v>
      </c>
      <c r="M48">
        <f t="shared" si="8"/>
        <v>0</v>
      </c>
      <c r="N48">
        <f t="shared" si="9"/>
        <v>0</v>
      </c>
      <c r="O48">
        <f t="shared" si="10"/>
        <v>0</v>
      </c>
      <c r="P48">
        <f t="shared" si="11"/>
        <v>0</v>
      </c>
      <c r="Q48">
        <f t="shared" si="12"/>
        <v>0</v>
      </c>
      <c r="S48" s="7"/>
      <c r="T48" s="19"/>
      <c r="U48" s="7"/>
      <c r="V48" s="7"/>
      <c r="W48" s="7"/>
      <c r="X48" s="7"/>
      <c r="Y48" s="7"/>
      <c r="Z48" s="7"/>
    </row>
    <row r="49" spans="1:26" x14ac:dyDescent="0.25">
      <c r="A49">
        <v>1</v>
      </c>
      <c r="B49">
        <v>0</v>
      </c>
      <c r="C49">
        <v>2</v>
      </c>
      <c r="D49">
        <v>1</v>
      </c>
      <c r="E49">
        <v>3782</v>
      </c>
      <c r="F49">
        <v>53</v>
      </c>
      <c r="H49">
        <f t="shared" si="0"/>
        <v>3782</v>
      </c>
      <c r="I49">
        <f t="shared" si="4"/>
        <v>2</v>
      </c>
      <c r="J49">
        <f t="shared" si="5"/>
        <v>1</v>
      </c>
      <c r="K49">
        <f t="shared" si="6"/>
        <v>0</v>
      </c>
      <c r="L49">
        <f t="shared" si="7"/>
        <v>1</v>
      </c>
      <c r="M49">
        <f t="shared" si="8"/>
        <v>0</v>
      </c>
      <c r="N49">
        <f t="shared" si="9"/>
        <v>0</v>
      </c>
      <c r="O49">
        <f t="shared" si="10"/>
        <v>0</v>
      </c>
      <c r="P49">
        <f t="shared" si="11"/>
        <v>0</v>
      </c>
      <c r="Q49">
        <f t="shared" si="12"/>
        <v>0</v>
      </c>
      <c r="S49" s="7"/>
      <c r="T49" s="19"/>
      <c r="U49" s="7"/>
      <c r="V49" s="7"/>
      <c r="W49" s="7"/>
      <c r="X49" s="7"/>
      <c r="Y49" s="7"/>
      <c r="Z49" s="7"/>
    </row>
    <row r="50" spans="1:26" x14ac:dyDescent="0.25">
      <c r="A50">
        <v>14</v>
      </c>
      <c r="B50">
        <v>1</v>
      </c>
      <c r="C50">
        <v>2</v>
      </c>
      <c r="D50">
        <v>1</v>
      </c>
      <c r="E50">
        <v>1444</v>
      </c>
      <c r="F50">
        <v>753</v>
      </c>
      <c r="H50">
        <f t="shared" si="0"/>
        <v>1444</v>
      </c>
      <c r="I50">
        <f t="shared" si="4"/>
        <v>2</v>
      </c>
      <c r="J50">
        <f t="shared" si="5"/>
        <v>14</v>
      </c>
      <c r="K50">
        <f t="shared" si="6"/>
        <v>1</v>
      </c>
      <c r="L50">
        <f t="shared" si="7"/>
        <v>1</v>
      </c>
      <c r="M50">
        <f t="shared" si="8"/>
        <v>0</v>
      </c>
      <c r="N50">
        <f t="shared" si="9"/>
        <v>0</v>
      </c>
      <c r="O50">
        <f t="shared" si="10"/>
        <v>0</v>
      </c>
      <c r="P50">
        <f t="shared" si="11"/>
        <v>0</v>
      </c>
      <c r="Q50">
        <f t="shared" si="12"/>
        <v>0</v>
      </c>
      <c r="S50" s="7"/>
      <c r="T50" s="19"/>
      <c r="U50" s="7"/>
      <c r="V50" s="7"/>
      <c r="W50" s="7"/>
      <c r="X50" s="7"/>
      <c r="Y50" s="7"/>
      <c r="Z50" s="7"/>
    </row>
    <row r="51" spans="1:26" x14ac:dyDescent="0.25">
      <c r="A51">
        <v>14</v>
      </c>
      <c r="B51">
        <v>1</v>
      </c>
      <c r="C51">
        <v>2</v>
      </c>
      <c r="D51">
        <v>1</v>
      </c>
      <c r="E51">
        <v>1183</v>
      </c>
      <c r="F51">
        <v>754</v>
      </c>
      <c r="H51">
        <f t="shared" si="0"/>
        <v>1183</v>
      </c>
      <c r="I51">
        <f t="shared" si="4"/>
        <v>2</v>
      </c>
      <c r="J51">
        <f t="shared" si="5"/>
        <v>14</v>
      </c>
      <c r="K51">
        <f t="shared" si="6"/>
        <v>1</v>
      </c>
      <c r="L51">
        <f t="shared" si="7"/>
        <v>1</v>
      </c>
      <c r="M51">
        <f t="shared" si="8"/>
        <v>0</v>
      </c>
      <c r="N51">
        <f t="shared" si="9"/>
        <v>0</v>
      </c>
      <c r="O51">
        <f t="shared" si="10"/>
        <v>0</v>
      </c>
      <c r="P51">
        <f t="shared" si="11"/>
        <v>0</v>
      </c>
      <c r="Q51">
        <f t="shared" si="12"/>
        <v>0</v>
      </c>
      <c r="S51" s="7"/>
      <c r="T51" s="19"/>
      <c r="U51" s="7"/>
      <c r="V51" s="7"/>
      <c r="W51" s="7"/>
      <c r="X51" s="7"/>
      <c r="Y51" s="7"/>
      <c r="Z51" s="7"/>
    </row>
    <row r="52" spans="1:26" x14ac:dyDescent="0.25">
      <c r="A52">
        <v>14</v>
      </c>
      <c r="B52">
        <v>1</v>
      </c>
      <c r="C52">
        <v>5</v>
      </c>
      <c r="D52">
        <v>1</v>
      </c>
      <c r="E52">
        <v>3045</v>
      </c>
      <c r="F52">
        <v>754</v>
      </c>
      <c r="H52">
        <f t="shared" si="0"/>
        <v>3045</v>
      </c>
      <c r="I52">
        <f t="shared" si="4"/>
        <v>5</v>
      </c>
      <c r="J52">
        <f t="shared" si="5"/>
        <v>14</v>
      </c>
      <c r="K52">
        <f t="shared" si="6"/>
        <v>1</v>
      </c>
      <c r="L52">
        <f t="shared" si="7"/>
        <v>1</v>
      </c>
      <c r="M52">
        <f t="shared" si="8"/>
        <v>0</v>
      </c>
      <c r="N52">
        <f t="shared" si="9"/>
        <v>0</v>
      </c>
      <c r="O52">
        <f t="shared" si="10"/>
        <v>0</v>
      </c>
      <c r="P52">
        <f t="shared" si="11"/>
        <v>0</v>
      </c>
      <c r="Q52">
        <f t="shared" si="12"/>
        <v>0</v>
      </c>
      <c r="S52" s="7"/>
      <c r="T52" s="19"/>
      <c r="U52" s="7"/>
      <c r="V52" s="7"/>
      <c r="W52" s="7"/>
      <c r="X52" s="7"/>
      <c r="Y52" s="7"/>
      <c r="Z52" s="7"/>
    </row>
    <row r="53" spans="1:26" x14ac:dyDescent="0.25">
      <c r="A53">
        <v>14</v>
      </c>
      <c r="B53">
        <v>1</v>
      </c>
      <c r="C53">
        <v>5</v>
      </c>
      <c r="D53">
        <v>1</v>
      </c>
      <c r="E53">
        <v>3624</v>
      </c>
      <c r="F53">
        <v>754</v>
      </c>
      <c r="H53">
        <f t="shared" si="0"/>
        <v>3624</v>
      </c>
      <c r="I53">
        <f t="shared" si="4"/>
        <v>5</v>
      </c>
      <c r="J53">
        <f t="shared" si="5"/>
        <v>14</v>
      </c>
      <c r="K53">
        <f t="shared" si="6"/>
        <v>1</v>
      </c>
      <c r="L53">
        <f t="shared" si="7"/>
        <v>1</v>
      </c>
      <c r="M53">
        <f t="shared" si="8"/>
        <v>0</v>
      </c>
      <c r="N53">
        <f t="shared" si="9"/>
        <v>0</v>
      </c>
      <c r="O53">
        <f t="shared" si="10"/>
        <v>0</v>
      </c>
      <c r="P53">
        <f t="shared" si="11"/>
        <v>0</v>
      </c>
      <c r="Q53">
        <f t="shared" si="12"/>
        <v>0</v>
      </c>
      <c r="S53" s="7"/>
      <c r="T53" s="19"/>
      <c r="U53" s="7"/>
      <c r="V53" s="7"/>
      <c r="W53" s="7"/>
      <c r="X53" s="7"/>
      <c r="Y53" s="7"/>
      <c r="Z53" s="7"/>
    </row>
    <row r="54" spans="1:26" x14ac:dyDescent="0.25">
      <c r="A54">
        <v>14</v>
      </c>
      <c r="B54">
        <v>1</v>
      </c>
      <c r="C54">
        <v>12</v>
      </c>
      <c r="D54">
        <v>1</v>
      </c>
      <c r="E54">
        <v>6810</v>
      </c>
      <c r="F54">
        <v>760</v>
      </c>
      <c r="H54">
        <f t="shared" si="0"/>
        <v>6810</v>
      </c>
      <c r="I54">
        <f t="shared" si="4"/>
        <v>12</v>
      </c>
      <c r="J54">
        <f t="shared" si="5"/>
        <v>14</v>
      </c>
      <c r="K54">
        <f t="shared" si="6"/>
        <v>1</v>
      </c>
      <c r="L54">
        <f t="shared" si="7"/>
        <v>1</v>
      </c>
      <c r="M54">
        <f t="shared" si="8"/>
        <v>0</v>
      </c>
      <c r="N54">
        <f t="shared" si="9"/>
        <v>0</v>
      </c>
      <c r="O54">
        <f t="shared" si="10"/>
        <v>0</v>
      </c>
      <c r="P54">
        <f t="shared" si="11"/>
        <v>0</v>
      </c>
      <c r="Q54">
        <f t="shared" si="12"/>
        <v>0</v>
      </c>
      <c r="S54" s="7"/>
      <c r="T54" s="19"/>
      <c r="U54" s="7"/>
      <c r="V54" s="7"/>
      <c r="W54" s="7"/>
      <c r="X54" s="7"/>
      <c r="Y54" s="7"/>
      <c r="Z54" s="7"/>
    </row>
    <row r="55" spans="1:26" x14ac:dyDescent="0.25">
      <c r="A55">
        <v>1</v>
      </c>
      <c r="B55">
        <v>0</v>
      </c>
      <c r="C55">
        <v>1</v>
      </c>
      <c r="D55">
        <v>1</v>
      </c>
      <c r="E55">
        <v>1409</v>
      </c>
      <c r="F55">
        <v>249</v>
      </c>
      <c r="H55">
        <f t="shared" si="0"/>
        <v>1409</v>
      </c>
      <c r="I55">
        <f t="shared" si="4"/>
        <v>1</v>
      </c>
      <c r="J55">
        <f t="shared" si="5"/>
        <v>1</v>
      </c>
      <c r="K55">
        <f t="shared" si="6"/>
        <v>0</v>
      </c>
      <c r="L55">
        <f t="shared" si="7"/>
        <v>1</v>
      </c>
      <c r="M55">
        <f t="shared" si="8"/>
        <v>0</v>
      </c>
      <c r="N55">
        <f t="shared" si="9"/>
        <v>0</v>
      </c>
      <c r="O55">
        <f t="shared" si="10"/>
        <v>0</v>
      </c>
      <c r="P55">
        <f t="shared" si="11"/>
        <v>0</v>
      </c>
      <c r="Q55">
        <f t="shared" si="12"/>
        <v>0</v>
      </c>
      <c r="S55" s="7"/>
      <c r="T55" s="19"/>
      <c r="U55" s="7"/>
      <c r="V55" s="7"/>
      <c r="W55" s="7"/>
      <c r="X55" s="7"/>
      <c r="Y55" s="7"/>
      <c r="Z55" s="7"/>
    </row>
    <row r="56" spans="1:26" x14ac:dyDescent="0.25">
      <c r="A56">
        <v>13</v>
      </c>
      <c r="B56">
        <v>0</v>
      </c>
      <c r="C56">
        <v>2</v>
      </c>
      <c r="D56">
        <v>1</v>
      </c>
      <c r="E56">
        <v>1211</v>
      </c>
      <c r="F56">
        <v>754</v>
      </c>
      <c r="H56">
        <f t="shared" si="0"/>
        <v>1211</v>
      </c>
      <c r="I56">
        <f t="shared" si="4"/>
        <v>2</v>
      </c>
      <c r="J56">
        <f t="shared" si="5"/>
        <v>13</v>
      </c>
      <c r="K56">
        <f t="shared" si="6"/>
        <v>0</v>
      </c>
      <c r="L56">
        <f t="shared" si="7"/>
        <v>1</v>
      </c>
      <c r="M56">
        <f t="shared" si="8"/>
        <v>0</v>
      </c>
      <c r="N56">
        <f t="shared" si="9"/>
        <v>0</v>
      </c>
      <c r="O56">
        <f t="shared" si="10"/>
        <v>0</v>
      </c>
      <c r="P56">
        <f t="shared" si="11"/>
        <v>0</v>
      </c>
      <c r="Q56">
        <f t="shared" si="12"/>
        <v>0</v>
      </c>
      <c r="S56" s="7"/>
      <c r="T56" s="19"/>
      <c r="U56" s="7"/>
      <c r="V56" s="7"/>
      <c r="W56" s="7"/>
      <c r="X56" s="7"/>
      <c r="Y56" s="7"/>
      <c r="Z56" s="7"/>
    </row>
    <row r="57" spans="1:26" x14ac:dyDescent="0.25">
      <c r="A57">
        <v>1</v>
      </c>
      <c r="B57">
        <v>0</v>
      </c>
      <c r="C57">
        <v>4</v>
      </c>
      <c r="D57">
        <v>1</v>
      </c>
      <c r="E57">
        <v>9606</v>
      </c>
      <c r="F57">
        <v>53</v>
      </c>
      <c r="H57">
        <f t="shared" si="0"/>
        <v>9606</v>
      </c>
      <c r="I57">
        <f t="shared" si="4"/>
        <v>4</v>
      </c>
      <c r="J57">
        <f t="shared" si="5"/>
        <v>1</v>
      </c>
      <c r="K57">
        <f t="shared" si="6"/>
        <v>0</v>
      </c>
      <c r="L57">
        <f t="shared" si="7"/>
        <v>1</v>
      </c>
      <c r="M57">
        <f t="shared" si="8"/>
        <v>0</v>
      </c>
      <c r="N57">
        <f t="shared" si="9"/>
        <v>0</v>
      </c>
      <c r="O57">
        <f t="shared" si="10"/>
        <v>0</v>
      </c>
      <c r="P57">
        <f t="shared" si="11"/>
        <v>0</v>
      </c>
      <c r="Q57">
        <f t="shared" si="12"/>
        <v>0</v>
      </c>
      <c r="S57" s="7"/>
      <c r="T57" s="19"/>
      <c r="U57" s="7"/>
      <c r="V57" s="7"/>
      <c r="W57" s="7"/>
      <c r="X57" s="7"/>
      <c r="Y57" s="7"/>
      <c r="Z57" s="7"/>
    </row>
    <row r="58" spans="1:26" x14ac:dyDescent="0.25">
      <c r="A58">
        <v>1</v>
      </c>
      <c r="B58">
        <v>1</v>
      </c>
      <c r="C58">
        <v>1</v>
      </c>
      <c r="D58">
        <v>1</v>
      </c>
      <c r="E58">
        <v>1411</v>
      </c>
      <c r="F58">
        <v>249</v>
      </c>
      <c r="H58">
        <f t="shared" si="0"/>
        <v>1411</v>
      </c>
      <c r="I58">
        <f t="shared" si="4"/>
        <v>1</v>
      </c>
      <c r="J58">
        <f t="shared" si="5"/>
        <v>1</v>
      </c>
      <c r="K58">
        <f t="shared" si="6"/>
        <v>1</v>
      </c>
      <c r="L58">
        <f t="shared" si="7"/>
        <v>1</v>
      </c>
      <c r="M58">
        <f t="shared" si="8"/>
        <v>0</v>
      </c>
      <c r="N58">
        <f t="shared" si="9"/>
        <v>0</v>
      </c>
      <c r="O58">
        <f t="shared" si="10"/>
        <v>0</v>
      </c>
      <c r="P58">
        <f t="shared" si="11"/>
        <v>0</v>
      </c>
      <c r="Q58">
        <f t="shared" si="12"/>
        <v>0</v>
      </c>
      <c r="S58" s="7"/>
      <c r="T58" s="19"/>
      <c r="U58" s="7"/>
      <c r="V58" s="7"/>
      <c r="W58" s="7"/>
      <c r="X58" s="7"/>
      <c r="Y58" s="7"/>
      <c r="Z58" s="7"/>
    </row>
    <row r="59" spans="1:26" x14ac:dyDescent="0.25">
      <c r="A59">
        <v>15</v>
      </c>
      <c r="B59">
        <v>1</v>
      </c>
      <c r="C59">
        <v>0</v>
      </c>
      <c r="D59">
        <v>1</v>
      </c>
      <c r="E59">
        <v>607</v>
      </c>
      <c r="F59">
        <v>754</v>
      </c>
      <c r="H59">
        <f t="shared" si="0"/>
        <v>607</v>
      </c>
      <c r="I59">
        <f t="shared" si="4"/>
        <v>0</v>
      </c>
      <c r="J59">
        <f t="shared" si="5"/>
        <v>15</v>
      </c>
      <c r="K59">
        <f t="shared" si="6"/>
        <v>1</v>
      </c>
      <c r="L59">
        <f t="shared" si="7"/>
        <v>1</v>
      </c>
      <c r="M59">
        <f t="shared" si="8"/>
        <v>0</v>
      </c>
      <c r="N59">
        <f t="shared" si="9"/>
        <v>0</v>
      </c>
      <c r="O59">
        <f t="shared" si="10"/>
        <v>0</v>
      </c>
      <c r="P59">
        <f t="shared" si="11"/>
        <v>0</v>
      </c>
      <c r="Q59">
        <f t="shared" si="12"/>
        <v>0</v>
      </c>
      <c r="S59" s="7"/>
      <c r="T59" s="19"/>
      <c r="U59" s="7"/>
      <c r="V59" s="7"/>
      <c r="W59" s="7"/>
      <c r="X59" s="7"/>
      <c r="Y59" s="7"/>
      <c r="Z59" s="7"/>
    </row>
    <row r="60" spans="1:26" x14ac:dyDescent="0.25">
      <c r="A60">
        <v>1</v>
      </c>
      <c r="B60">
        <v>0</v>
      </c>
      <c r="C60">
        <v>1</v>
      </c>
      <c r="D60">
        <v>1</v>
      </c>
      <c r="E60">
        <v>2932</v>
      </c>
      <c r="F60">
        <v>249</v>
      </c>
      <c r="H60">
        <f t="shared" si="0"/>
        <v>2932</v>
      </c>
      <c r="I60">
        <f t="shared" si="4"/>
        <v>1</v>
      </c>
      <c r="J60">
        <f t="shared" si="5"/>
        <v>1</v>
      </c>
      <c r="K60">
        <f t="shared" si="6"/>
        <v>0</v>
      </c>
      <c r="L60">
        <f t="shared" si="7"/>
        <v>1</v>
      </c>
      <c r="M60">
        <f t="shared" si="8"/>
        <v>0</v>
      </c>
      <c r="N60">
        <f t="shared" si="9"/>
        <v>0</v>
      </c>
      <c r="O60">
        <f t="shared" si="10"/>
        <v>0</v>
      </c>
      <c r="P60">
        <f t="shared" si="11"/>
        <v>0</v>
      </c>
      <c r="Q60">
        <f t="shared" si="12"/>
        <v>0</v>
      </c>
      <c r="S60" s="7"/>
      <c r="T60" s="19"/>
      <c r="U60" s="7"/>
      <c r="V60" s="7"/>
      <c r="W60" s="7"/>
      <c r="X60" s="7"/>
      <c r="Y60" s="7"/>
      <c r="Z60" s="7"/>
    </row>
    <row r="61" spans="1:26" x14ac:dyDescent="0.25">
      <c r="A61">
        <v>1</v>
      </c>
      <c r="B61">
        <v>0</v>
      </c>
      <c r="C61">
        <v>3</v>
      </c>
      <c r="D61">
        <v>1</v>
      </c>
      <c r="E61">
        <v>5075</v>
      </c>
      <c r="F61">
        <v>139</v>
      </c>
      <c r="H61">
        <f t="shared" si="0"/>
        <v>5075</v>
      </c>
      <c r="I61">
        <f t="shared" si="4"/>
        <v>3</v>
      </c>
      <c r="J61">
        <f t="shared" si="5"/>
        <v>1</v>
      </c>
      <c r="K61">
        <f t="shared" si="6"/>
        <v>0</v>
      </c>
      <c r="L61">
        <f t="shared" si="7"/>
        <v>1</v>
      </c>
      <c r="M61">
        <f t="shared" si="8"/>
        <v>0</v>
      </c>
      <c r="N61">
        <f t="shared" si="9"/>
        <v>0</v>
      </c>
      <c r="O61">
        <f t="shared" si="10"/>
        <v>0</v>
      </c>
      <c r="P61">
        <f t="shared" si="11"/>
        <v>0</v>
      </c>
      <c r="Q61">
        <f t="shared" si="12"/>
        <v>0</v>
      </c>
    </row>
    <row r="62" spans="1:26" x14ac:dyDescent="0.25">
      <c r="A62">
        <v>14</v>
      </c>
      <c r="B62">
        <v>1</v>
      </c>
      <c r="C62">
        <v>1</v>
      </c>
      <c r="D62">
        <v>1</v>
      </c>
      <c r="E62">
        <v>762</v>
      </c>
      <c r="F62">
        <v>753</v>
      </c>
      <c r="H62">
        <f t="shared" si="0"/>
        <v>762</v>
      </c>
      <c r="I62">
        <f t="shared" si="4"/>
        <v>1</v>
      </c>
      <c r="J62">
        <f t="shared" si="5"/>
        <v>14</v>
      </c>
      <c r="K62">
        <f t="shared" si="6"/>
        <v>1</v>
      </c>
      <c r="L62">
        <f t="shared" si="7"/>
        <v>1</v>
      </c>
      <c r="M62">
        <f t="shared" si="8"/>
        <v>0</v>
      </c>
      <c r="N62">
        <f t="shared" si="9"/>
        <v>0</v>
      </c>
      <c r="O62">
        <f t="shared" si="10"/>
        <v>0</v>
      </c>
      <c r="P62">
        <f t="shared" si="11"/>
        <v>0</v>
      </c>
      <c r="Q62">
        <f t="shared" si="12"/>
        <v>0</v>
      </c>
    </row>
    <row r="63" spans="1:26" x14ac:dyDescent="0.25">
      <c r="A63">
        <v>16</v>
      </c>
      <c r="B63">
        <v>1</v>
      </c>
      <c r="C63">
        <v>6</v>
      </c>
      <c r="D63">
        <v>1</v>
      </c>
      <c r="E63">
        <v>6329</v>
      </c>
      <c r="F63">
        <v>753</v>
      </c>
      <c r="H63">
        <f t="shared" si="0"/>
        <v>6329</v>
      </c>
      <c r="I63">
        <f t="shared" si="4"/>
        <v>6</v>
      </c>
      <c r="J63">
        <f t="shared" si="5"/>
        <v>16</v>
      </c>
      <c r="K63">
        <f t="shared" si="6"/>
        <v>1</v>
      </c>
      <c r="L63">
        <f t="shared" si="7"/>
        <v>1</v>
      </c>
      <c r="M63">
        <f t="shared" si="8"/>
        <v>0</v>
      </c>
      <c r="N63">
        <f t="shared" si="9"/>
        <v>0</v>
      </c>
      <c r="O63">
        <f t="shared" si="10"/>
        <v>0</v>
      </c>
      <c r="P63">
        <f t="shared" si="11"/>
        <v>0</v>
      </c>
      <c r="Q63">
        <f t="shared" si="12"/>
        <v>0</v>
      </c>
    </row>
    <row r="64" spans="1:26" x14ac:dyDescent="0.25">
      <c r="A64">
        <v>17</v>
      </c>
      <c r="B64">
        <v>1</v>
      </c>
      <c r="C64">
        <v>1</v>
      </c>
      <c r="D64">
        <v>1</v>
      </c>
      <c r="E64">
        <v>1226</v>
      </c>
      <c r="F64">
        <v>753</v>
      </c>
      <c r="H64">
        <f t="shared" si="0"/>
        <v>1226</v>
      </c>
      <c r="I64">
        <f t="shared" si="4"/>
        <v>1</v>
      </c>
      <c r="J64">
        <f t="shared" si="5"/>
        <v>17</v>
      </c>
      <c r="K64">
        <f t="shared" si="6"/>
        <v>1</v>
      </c>
      <c r="L64">
        <f t="shared" si="7"/>
        <v>1</v>
      </c>
      <c r="M64">
        <f t="shared" si="8"/>
        <v>0</v>
      </c>
      <c r="N64">
        <f t="shared" si="9"/>
        <v>0</v>
      </c>
      <c r="O64">
        <f t="shared" si="10"/>
        <v>0</v>
      </c>
      <c r="P64">
        <f t="shared" si="11"/>
        <v>0</v>
      </c>
      <c r="Q64">
        <f t="shared" si="12"/>
        <v>0</v>
      </c>
    </row>
    <row r="65" spans="1:17" x14ac:dyDescent="0.25">
      <c r="A65">
        <v>3</v>
      </c>
      <c r="B65">
        <v>1</v>
      </c>
      <c r="C65">
        <v>4</v>
      </c>
      <c r="D65">
        <v>1</v>
      </c>
      <c r="E65">
        <v>8223</v>
      </c>
      <c r="F65">
        <v>710</v>
      </c>
      <c r="H65">
        <f t="shared" si="0"/>
        <v>8223</v>
      </c>
      <c r="I65">
        <f t="shared" si="4"/>
        <v>4</v>
      </c>
      <c r="J65">
        <f t="shared" si="5"/>
        <v>3</v>
      </c>
      <c r="K65">
        <f t="shared" si="6"/>
        <v>1</v>
      </c>
      <c r="L65">
        <f t="shared" si="7"/>
        <v>1</v>
      </c>
      <c r="M65">
        <f t="shared" si="8"/>
        <v>0</v>
      </c>
      <c r="N65">
        <f t="shared" si="9"/>
        <v>0</v>
      </c>
      <c r="O65">
        <f t="shared" si="10"/>
        <v>0</v>
      </c>
      <c r="P65">
        <f t="shared" si="11"/>
        <v>0</v>
      </c>
      <c r="Q65">
        <f t="shared" si="12"/>
        <v>0</v>
      </c>
    </row>
    <row r="66" spans="1:17" x14ac:dyDescent="0.25">
      <c r="A66">
        <v>17</v>
      </c>
      <c r="B66">
        <v>0</v>
      </c>
      <c r="C66">
        <v>2</v>
      </c>
      <c r="D66">
        <v>1</v>
      </c>
      <c r="E66">
        <v>1193</v>
      </c>
      <c r="F66">
        <v>776</v>
      </c>
      <c r="H66">
        <f t="shared" ref="H66:H129" si="13">E66</f>
        <v>1193</v>
      </c>
      <c r="I66">
        <f t="shared" si="4"/>
        <v>2</v>
      </c>
      <c r="J66">
        <f t="shared" si="5"/>
        <v>17</v>
      </c>
      <c r="K66">
        <f t="shared" si="6"/>
        <v>0</v>
      </c>
      <c r="L66">
        <f t="shared" si="7"/>
        <v>1</v>
      </c>
      <c r="M66">
        <f t="shared" si="8"/>
        <v>0</v>
      </c>
      <c r="N66">
        <f t="shared" si="9"/>
        <v>0</v>
      </c>
      <c r="O66">
        <f t="shared" si="10"/>
        <v>0</v>
      </c>
      <c r="P66">
        <f t="shared" si="11"/>
        <v>0</v>
      </c>
      <c r="Q66">
        <f t="shared" si="12"/>
        <v>0</v>
      </c>
    </row>
    <row r="67" spans="1:17" x14ac:dyDescent="0.25">
      <c r="A67">
        <v>13</v>
      </c>
      <c r="B67">
        <v>1</v>
      </c>
      <c r="C67">
        <v>2</v>
      </c>
      <c r="D67">
        <v>1</v>
      </c>
      <c r="E67">
        <v>1076</v>
      </c>
      <c r="F67">
        <v>754</v>
      </c>
      <c r="H67">
        <f t="shared" si="13"/>
        <v>1076</v>
      </c>
      <c r="I67">
        <f t="shared" ref="I67:I130" si="14">C67</f>
        <v>2</v>
      </c>
      <c r="J67">
        <f t="shared" ref="J67:J130" si="15">A67</f>
        <v>13</v>
      </c>
      <c r="K67">
        <f t="shared" ref="K67:K130" si="16">B67</f>
        <v>1</v>
      </c>
      <c r="L67">
        <f t="shared" ref="L67:L130" si="17">IF(D67=1,1,0)</f>
        <v>1</v>
      </c>
      <c r="M67">
        <f t="shared" ref="M67:M130" si="18">IF(D66=2,1,0)</f>
        <v>0</v>
      </c>
      <c r="N67">
        <f t="shared" ref="N67:N130" si="19">IF(D66=3,1,0)</f>
        <v>0</v>
      </c>
      <c r="O67">
        <f t="shared" ref="O67:O130" si="20">IF(D66=4,1,0)</f>
        <v>0</v>
      </c>
      <c r="P67">
        <f t="shared" ref="P67:P130" si="21">IF(D66=5,1,0)</f>
        <v>0</v>
      </c>
      <c r="Q67">
        <f t="shared" ref="Q67:Q130" si="22">IF(D66=6,1,0)</f>
        <v>0</v>
      </c>
    </row>
    <row r="68" spans="1:17" x14ac:dyDescent="0.25">
      <c r="A68">
        <v>12</v>
      </c>
      <c r="B68">
        <v>1</v>
      </c>
      <c r="C68">
        <v>6</v>
      </c>
      <c r="D68">
        <v>1</v>
      </c>
      <c r="E68">
        <v>17434</v>
      </c>
      <c r="F68">
        <v>115</v>
      </c>
      <c r="H68">
        <f t="shared" si="13"/>
        <v>17434</v>
      </c>
      <c r="I68">
        <f t="shared" si="14"/>
        <v>6</v>
      </c>
      <c r="J68">
        <f t="shared" si="15"/>
        <v>12</v>
      </c>
      <c r="K68">
        <f t="shared" si="16"/>
        <v>1</v>
      </c>
      <c r="L68">
        <f t="shared" si="17"/>
        <v>1</v>
      </c>
      <c r="M68">
        <f t="shared" si="18"/>
        <v>0</v>
      </c>
      <c r="N68">
        <f t="shared" si="19"/>
        <v>0</v>
      </c>
      <c r="O68">
        <f t="shared" si="20"/>
        <v>0</v>
      </c>
      <c r="P68">
        <f t="shared" si="21"/>
        <v>0</v>
      </c>
      <c r="Q68">
        <f t="shared" si="22"/>
        <v>0</v>
      </c>
    </row>
    <row r="69" spans="1:17" x14ac:dyDescent="0.25">
      <c r="A69">
        <v>12</v>
      </c>
      <c r="B69">
        <v>1</v>
      </c>
      <c r="C69">
        <v>2</v>
      </c>
      <c r="D69">
        <v>1</v>
      </c>
      <c r="E69">
        <v>1647</v>
      </c>
      <c r="F69">
        <v>753</v>
      </c>
      <c r="H69">
        <f t="shared" si="13"/>
        <v>1647</v>
      </c>
      <c r="I69">
        <f t="shared" si="14"/>
        <v>2</v>
      </c>
      <c r="J69">
        <f t="shared" si="15"/>
        <v>12</v>
      </c>
      <c r="K69">
        <f t="shared" si="16"/>
        <v>1</v>
      </c>
      <c r="L69">
        <f t="shared" si="17"/>
        <v>1</v>
      </c>
      <c r="M69">
        <f t="shared" si="18"/>
        <v>0</v>
      </c>
      <c r="N69">
        <f t="shared" si="19"/>
        <v>0</v>
      </c>
      <c r="O69">
        <f t="shared" si="20"/>
        <v>0</v>
      </c>
      <c r="P69">
        <f t="shared" si="21"/>
        <v>0</v>
      </c>
      <c r="Q69">
        <f t="shared" si="22"/>
        <v>0</v>
      </c>
    </row>
    <row r="70" spans="1:17" x14ac:dyDescent="0.25">
      <c r="A70">
        <v>14</v>
      </c>
      <c r="B70">
        <v>1</v>
      </c>
      <c r="C70">
        <v>7</v>
      </c>
      <c r="D70">
        <v>1</v>
      </c>
      <c r="E70">
        <v>3865</v>
      </c>
      <c r="F70">
        <v>754</v>
      </c>
      <c r="H70">
        <f t="shared" si="13"/>
        <v>3865</v>
      </c>
      <c r="I70">
        <f t="shared" si="14"/>
        <v>7</v>
      </c>
      <c r="J70">
        <f t="shared" si="15"/>
        <v>14</v>
      </c>
      <c r="K70">
        <f t="shared" si="16"/>
        <v>1</v>
      </c>
      <c r="L70">
        <f t="shared" si="17"/>
        <v>1</v>
      </c>
      <c r="M70">
        <f t="shared" si="18"/>
        <v>0</v>
      </c>
      <c r="N70">
        <f t="shared" si="19"/>
        <v>0</v>
      </c>
      <c r="O70">
        <f t="shared" si="20"/>
        <v>0</v>
      </c>
      <c r="P70">
        <f t="shared" si="21"/>
        <v>0</v>
      </c>
      <c r="Q70">
        <f t="shared" si="22"/>
        <v>0</v>
      </c>
    </row>
    <row r="71" spans="1:17" x14ac:dyDescent="0.25">
      <c r="A71">
        <v>13</v>
      </c>
      <c r="B71">
        <v>1</v>
      </c>
      <c r="C71">
        <v>1</v>
      </c>
      <c r="D71">
        <v>1</v>
      </c>
      <c r="E71">
        <v>628</v>
      </c>
      <c r="F71">
        <v>754</v>
      </c>
      <c r="H71">
        <f t="shared" si="13"/>
        <v>628</v>
      </c>
      <c r="I71">
        <f t="shared" si="14"/>
        <v>1</v>
      </c>
      <c r="J71">
        <f t="shared" si="15"/>
        <v>13</v>
      </c>
      <c r="K71">
        <f t="shared" si="16"/>
        <v>1</v>
      </c>
      <c r="L71">
        <f t="shared" si="17"/>
        <v>1</v>
      </c>
      <c r="M71">
        <f t="shared" si="18"/>
        <v>0</v>
      </c>
      <c r="N71">
        <f t="shared" si="19"/>
        <v>0</v>
      </c>
      <c r="O71">
        <f t="shared" si="20"/>
        <v>0</v>
      </c>
      <c r="P71">
        <f t="shared" si="21"/>
        <v>0</v>
      </c>
      <c r="Q71">
        <f t="shared" si="22"/>
        <v>0</v>
      </c>
    </row>
    <row r="72" spans="1:17" x14ac:dyDescent="0.25">
      <c r="A72">
        <v>15</v>
      </c>
      <c r="B72">
        <v>1</v>
      </c>
      <c r="C72">
        <v>1</v>
      </c>
      <c r="D72">
        <v>1</v>
      </c>
      <c r="E72">
        <v>806</v>
      </c>
      <c r="F72">
        <v>755</v>
      </c>
      <c r="H72">
        <f t="shared" si="13"/>
        <v>806</v>
      </c>
      <c r="I72">
        <f t="shared" si="14"/>
        <v>1</v>
      </c>
      <c r="J72">
        <f t="shared" si="15"/>
        <v>15</v>
      </c>
      <c r="K72">
        <f t="shared" si="16"/>
        <v>1</v>
      </c>
      <c r="L72">
        <f t="shared" si="17"/>
        <v>1</v>
      </c>
      <c r="M72">
        <f t="shared" si="18"/>
        <v>0</v>
      </c>
      <c r="N72">
        <f t="shared" si="19"/>
        <v>0</v>
      </c>
      <c r="O72">
        <f t="shared" si="20"/>
        <v>0</v>
      </c>
      <c r="P72">
        <f t="shared" si="21"/>
        <v>0</v>
      </c>
      <c r="Q72">
        <f t="shared" si="22"/>
        <v>0</v>
      </c>
    </row>
    <row r="73" spans="1:17" x14ac:dyDescent="0.25">
      <c r="A73">
        <v>0</v>
      </c>
      <c r="B73">
        <v>1</v>
      </c>
      <c r="C73">
        <v>41</v>
      </c>
      <c r="D73">
        <v>1</v>
      </c>
      <c r="E73">
        <v>29188</v>
      </c>
      <c r="F73">
        <v>602</v>
      </c>
      <c r="H73">
        <f t="shared" si="13"/>
        <v>29188</v>
      </c>
      <c r="I73">
        <f t="shared" si="14"/>
        <v>41</v>
      </c>
      <c r="J73">
        <f t="shared" si="15"/>
        <v>0</v>
      </c>
      <c r="K73">
        <f t="shared" si="16"/>
        <v>1</v>
      </c>
      <c r="L73">
        <f t="shared" si="17"/>
        <v>1</v>
      </c>
      <c r="M73">
        <f t="shared" si="18"/>
        <v>0</v>
      </c>
      <c r="N73">
        <f t="shared" si="19"/>
        <v>0</v>
      </c>
      <c r="O73">
        <f t="shared" si="20"/>
        <v>0</v>
      </c>
      <c r="P73">
        <f t="shared" si="21"/>
        <v>0</v>
      </c>
      <c r="Q73">
        <f t="shared" si="22"/>
        <v>0</v>
      </c>
    </row>
    <row r="74" spans="1:17" x14ac:dyDescent="0.25">
      <c r="A74">
        <v>0</v>
      </c>
      <c r="B74">
        <v>0</v>
      </c>
      <c r="C74">
        <v>2</v>
      </c>
      <c r="D74">
        <v>1</v>
      </c>
      <c r="E74">
        <v>4717</v>
      </c>
      <c r="F74">
        <v>138</v>
      </c>
      <c r="H74">
        <f t="shared" si="13"/>
        <v>4717</v>
      </c>
      <c r="I74">
        <f t="shared" si="14"/>
        <v>2</v>
      </c>
      <c r="J74">
        <f t="shared" si="15"/>
        <v>0</v>
      </c>
      <c r="K74">
        <f t="shared" si="16"/>
        <v>0</v>
      </c>
      <c r="L74">
        <f t="shared" si="17"/>
        <v>1</v>
      </c>
      <c r="M74">
        <f t="shared" si="18"/>
        <v>0</v>
      </c>
      <c r="N74">
        <f t="shared" si="19"/>
        <v>0</v>
      </c>
      <c r="O74">
        <f t="shared" si="20"/>
        <v>0</v>
      </c>
      <c r="P74">
        <f t="shared" si="21"/>
        <v>0</v>
      </c>
      <c r="Q74">
        <f t="shared" si="22"/>
        <v>0</v>
      </c>
    </row>
    <row r="75" spans="1:17" x14ac:dyDescent="0.25">
      <c r="A75">
        <v>0</v>
      </c>
      <c r="B75">
        <v>0</v>
      </c>
      <c r="C75">
        <v>12</v>
      </c>
      <c r="D75">
        <v>1</v>
      </c>
      <c r="E75">
        <v>15129</v>
      </c>
      <c r="F75">
        <v>137</v>
      </c>
      <c r="H75">
        <f t="shared" si="13"/>
        <v>15129</v>
      </c>
      <c r="I75">
        <f t="shared" si="14"/>
        <v>12</v>
      </c>
      <c r="J75">
        <f t="shared" si="15"/>
        <v>0</v>
      </c>
      <c r="K75">
        <f t="shared" si="16"/>
        <v>0</v>
      </c>
      <c r="L75">
        <f t="shared" si="17"/>
        <v>1</v>
      </c>
      <c r="M75">
        <f t="shared" si="18"/>
        <v>0</v>
      </c>
      <c r="N75">
        <f t="shared" si="19"/>
        <v>0</v>
      </c>
      <c r="O75">
        <f t="shared" si="20"/>
        <v>0</v>
      </c>
      <c r="P75">
        <f t="shared" si="21"/>
        <v>0</v>
      </c>
      <c r="Q75">
        <f t="shared" si="22"/>
        <v>0</v>
      </c>
    </row>
    <row r="76" spans="1:17" x14ac:dyDescent="0.25">
      <c r="A76">
        <v>0</v>
      </c>
      <c r="B76">
        <v>1</v>
      </c>
      <c r="C76">
        <v>2</v>
      </c>
      <c r="D76">
        <v>1</v>
      </c>
      <c r="E76">
        <v>1085</v>
      </c>
      <c r="F76">
        <v>640</v>
      </c>
      <c r="H76">
        <f t="shared" si="13"/>
        <v>1085</v>
      </c>
      <c r="I76">
        <f t="shared" si="14"/>
        <v>2</v>
      </c>
      <c r="J76">
        <f t="shared" si="15"/>
        <v>0</v>
      </c>
      <c r="K76">
        <f t="shared" si="16"/>
        <v>1</v>
      </c>
      <c r="L76">
        <f t="shared" si="17"/>
        <v>1</v>
      </c>
      <c r="M76">
        <f t="shared" si="18"/>
        <v>0</v>
      </c>
      <c r="N76">
        <f t="shared" si="19"/>
        <v>0</v>
      </c>
      <c r="O76">
        <f t="shared" si="20"/>
        <v>0</v>
      </c>
      <c r="P76">
        <f t="shared" si="21"/>
        <v>0</v>
      </c>
      <c r="Q76">
        <f t="shared" si="22"/>
        <v>0</v>
      </c>
    </row>
    <row r="77" spans="1:17" x14ac:dyDescent="0.25">
      <c r="A77">
        <v>0</v>
      </c>
      <c r="B77">
        <v>0</v>
      </c>
      <c r="C77">
        <v>3</v>
      </c>
      <c r="D77">
        <v>1</v>
      </c>
      <c r="E77">
        <v>1607</v>
      </c>
      <c r="F77">
        <v>640</v>
      </c>
      <c r="H77">
        <f t="shared" si="13"/>
        <v>1607</v>
      </c>
      <c r="I77">
        <f t="shared" si="14"/>
        <v>3</v>
      </c>
      <c r="J77">
        <f t="shared" si="15"/>
        <v>0</v>
      </c>
      <c r="K77">
        <f t="shared" si="16"/>
        <v>0</v>
      </c>
      <c r="L77">
        <f t="shared" si="17"/>
        <v>1</v>
      </c>
      <c r="M77">
        <f t="shared" si="18"/>
        <v>0</v>
      </c>
      <c r="N77">
        <f t="shared" si="19"/>
        <v>0</v>
      </c>
      <c r="O77">
        <f t="shared" si="20"/>
        <v>0</v>
      </c>
      <c r="P77">
        <f t="shared" si="21"/>
        <v>0</v>
      </c>
      <c r="Q77">
        <f t="shared" si="22"/>
        <v>0</v>
      </c>
    </row>
    <row r="78" spans="1:17" x14ac:dyDescent="0.25">
      <c r="A78">
        <v>0</v>
      </c>
      <c r="B78">
        <v>1</v>
      </c>
      <c r="C78">
        <v>3</v>
      </c>
      <c r="D78">
        <v>1</v>
      </c>
      <c r="E78">
        <v>1499</v>
      </c>
      <c r="F78">
        <v>640</v>
      </c>
      <c r="H78">
        <f t="shared" si="13"/>
        <v>1499</v>
      </c>
      <c r="I78">
        <f t="shared" si="14"/>
        <v>3</v>
      </c>
      <c r="J78">
        <f t="shared" si="15"/>
        <v>0</v>
      </c>
      <c r="K78">
        <f t="shared" si="16"/>
        <v>1</v>
      </c>
      <c r="L78">
        <f t="shared" si="17"/>
        <v>1</v>
      </c>
      <c r="M78">
        <f t="shared" si="18"/>
        <v>0</v>
      </c>
      <c r="N78">
        <f t="shared" si="19"/>
        <v>0</v>
      </c>
      <c r="O78">
        <f t="shared" si="20"/>
        <v>0</v>
      </c>
      <c r="P78">
        <f t="shared" si="21"/>
        <v>0</v>
      </c>
      <c r="Q78">
        <f t="shared" si="22"/>
        <v>0</v>
      </c>
    </row>
    <row r="79" spans="1:17" x14ac:dyDescent="0.25">
      <c r="A79">
        <v>0</v>
      </c>
      <c r="B79">
        <v>1</v>
      </c>
      <c r="C79">
        <v>3</v>
      </c>
      <c r="D79">
        <v>1</v>
      </c>
      <c r="E79">
        <v>7648</v>
      </c>
      <c r="F79">
        <v>53</v>
      </c>
      <c r="H79">
        <f t="shared" si="13"/>
        <v>7648</v>
      </c>
      <c r="I79">
        <f t="shared" si="14"/>
        <v>3</v>
      </c>
      <c r="J79">
        <f t="shared" si="15"/>
        <v>0</v>
      </c>
      <c r="K79">
        <f t="shared" si="16"/>
        <v>1</v>
      </c>
      <c r="L79">
        <f t="shared" si="17"/>
        <v>1</v>
      </c>
      <c r="M79">
        <f t="shared" si="18"/>
        <v>0</v>
      </c>
      <c r="N79">
        <f t="shared" si="19"/>
        <v>0</v>
      </c>
      <c r="O79">
        <f t="shared" si="20"/>
        <v>0</v>
      </c>
      <c r="P79">
        <f t="shared" si="21"/>
        <v>0</v>
      </c>
      <c r="Q79">
        <f t="shared" si="22"/>
        <v>0</v>
      </c>
    </row>
    <row r="80" spans="1:17" x14ac:dyDescent="0.25">
      <c r="A80">
        <v>0</v>
      </c>
      <c r="B80">
        <v>1</v>
      </c>
      <c r="C80">
        <v>2</v>
      </c>
      <c r="D80">
        <v>1</v>
      </c>
      <c r="E80">
        <v>1527</v>
      </c>
      <c r="F80">
        <v>640</v>
      </c>
      <c r="H80">
        <f t="shared" si="13"/>
        <v>1527</v>
      </c>
      <c r="I80">
        <f t="shared" si="14"/>
        <v>2</v>
      </c>
      <c r="J80">
        <f t="shared" si="15"/>
        <v>0</v>
      </c>
      <c r="K80">
        <f t="shared" si="16"/>
        <v>1</v>
      </c>
      <c r="L80">
        <f t="shared" si="17"/>
        <v>1</v>
      </c>
      <c r="M80">
        <f t="shared" si="18"/>
        <v>0</v>
      </c>
      <c r="N80">
        <f t="shared" si="19"/>
        <v>0</v>
      </c>
      <c r="O80">
        <f t="shared" si="20"/>
        <v>0</v>
      </c>
      <c r="P80">
        <f t="shared" si="21"/>
        <v>0</v>
      </c>
      <c r="Q80">
        <f t="shared" si="22"/>
        <v>0</v>
      </c>
    </row>
    <row r="81" spans="1:17" x14ac:dyDescent="0.25">
      <c r="A81">
        <v>0</v>
      </c>
      <c r="B81">
        <v>0</v>
      </c>
      <c r="C81">
        <v>2</v>
      </c>
      <c r="D81">
        <v>1</v>
      </c>
      <c r="E81">
        <v>1483</v>
      </c>
      <c r="F81">
        <v>640</v>
      </c>
      <c r="H81">
        <f t="shared" si="13"/>
        <v>1483</v>
      </c>
      <c r="I81">
        <f t="shared" si="14"/>
        <v>2</v>
      </c>
      <c r="J81">
        <f t="shared" si="15"/>
        <v>0</v>
      </c>
      <c r="K81">
        <f t="shared" si="16"/>
        <v>0</v>
      </c>
      <c r="L81">
        <f t="shared" si="17"/>
        <v>1</v>
      </c>
      <c r="M81">
        <f t="shared" si="18"/>
        <v>0</v>
      </c>
      <c r="N81">
        <f t="shared" si="19"/>
        <v>0</v>
      </c>
      <c r="O81">
        <f t="shared" si="20"/>
        <v>0</v>
      </c>
      <c r="P81">
        <f t="shared" si="21"/>
        <v>0</v>
      </c>
      <c r="Q81">
        <f t="shared" si="22"/>
        <v>0</v>
      </c>
    </row>
    <row r="82" spans="1:17" x14ac:dyDescent="0.25">
      <c r="A82">
        <v>0</v>
      </c>
      <c r="B82">
        <v>1</v>
      </c>
      <c r="C82">
        <v>4</v>
      </c>
      <c r="D82">
        <v>1</v>
      </c>
      <c r="E82">
        <v>2844</v>
      </c>
      <c r="F82">
        <v>640</v>
      </c>
      <c r="H82">
        <f t="shared" si="13"/>
        <v>2844</v>
      </c>
      <c r="I82">
        <f t="shared" si="14"/>
        <v>4</v>
      </c>
      <c r="J82">
        <f t="shared" si="15"/>
        <v>0</v>
      </c>
      <c r="K82">
        <f t="shared" si="16"/>
        <v>1</v>
      </c>
      <c r="L82">
        <f t="shared" si="17"/>
        <v>1</v>
      </c>
      <c r="M82">
        <f t="shared" si="18"/>
        <v>0</v>
      </c>
      <c r="N82">
        <f t="shared" si="19"/>
        <v>0</v>
      </c>
      <c r="O82">
        <f t="shared" si="20"/>
        <v>0</v>
      </c>
      <c r="P82">
        <f t="shared" si="21"/>
        <v>0</v>
      </c>
      <c r="Q82">
        <f t="shared" si="22"/>
        <v>0</v>
      </c>
    </row>
    <row r="83" spans="1:17" x14ac:dyDescent="0.25">
      <c r="A83">
        <v>0</v>
      </c>
      <c r="B83">
        <v>1</v>
      </c>
      <c r="C83">
        <v>3</v>
      </c>
      <c r="D83">
        <v>1</v>
      </c>
      <c r="E83">
        <v>3124</v>
      </c>
      <c r="F83">
        <v>640</v>
      </c>
      <c r="H83">
        <f t="shared" si="13"/>
        <v>3124</v>
      </c>
      <c r="I83">
        <f t="shared" si="14"/>
        <v>3</v>
      </c>
      <c r="J83">
        <f t="shared" si="15"/>
        <v>0</v>
      </c>
      <c r="K83">
        <f t="shared" si="16"/>
        <v>1</v>
      </c>
      <c r="L83">
        <f t="shared" si="17"/>
        <v>1</v>
      </c>
      <c r="M83">
        <f t="shared" si="18"/>
        <v>0</v>
      </c>
      <c r="N83">
        <f t="shared" si="19"/>
        <v>0</v>
      </c>
      <c r="O83">
        <f t="shared" si="20"/>
        <v>0</v>
      </c>
      <c r="P83">
        <f t="shared" si="21"/>
        <v>0</v>
      </c>
      <c r="Q83">
        <f t="shared" si="22"/>
        <v>0</v>
      </c>
    </row>
    <row r="84" spans="1:17" x14ac:dyDescent="0.25">
      <c r="A84">
        <v>0</v>
      </c>
      <c r="B84">
        <v>0</v>
      </c>
      <c r="C84">
        <v>3</v>
      </c>
      <c r="D84">
        <v>1</v>
      </c>
      <c r="E84">
        <v>1760</v>
      </c>
      <c r="F84">
        <v>640</v>
      </c>
      <c r="H84">
        <f t="shared" si="13"/>
        <v>1760</v>
      </c>
      <c r="I84">
        <f t="shared" si="14"/>
        <v>3</v>
      </c>
      <c r="J84">
        <f t="shared" si="15"/>
        <v>0</v>
      </c>
      <c r="K84">
        <f t="shared" si="16"/>
        <v>0</v>
      </c>
      <c r="L84">
        <f t="shared" si="17"/>
        <v>1</v>
      </c>
      <c r="M84">
        <f t="shared" si="18"/>
        <v>0</v>
      </c>
      <c r="N84">
        <f t="shared" si="19"/>
        <v>0</v>
      </c>
      <c r="O84">
        <f t="shared" si="20"/>
        <v>0</v>
      </c>
      <c r="P84">
        <f t="shared" si="21"/>
        <v>0</v>
      </c>
      <c r="Q84">
        <f t="shared" si="22"/>
        <v>0</v>
      </c>
    </row>
    <row r="85" spans="1:17" x14ac:dyDescent="0.25">
      <c r="A85">
        <v>0</v>
      </c>
      <c r="B85">
        <v>1</v>
      </c>
      <c r="C85">
        <v>2</v>
      </c>
      <c r="D85">
        <v>1</v>
      </c>
      <c r="E85">
        <v>1278</v>
      </c>
      <c r="F85">
        <v>640</v>
      </c>
      <c r="H85">
        <f t="shared" si="13"/>
        <v>1278</v>
      </c>
      <c r="I85">
        <f t="shared" si="14"/>
        <v>2</v>
      </c>
      <c r="J85">
        <f t="shared" si="15"/>
        <v>0</v>
      </c>
      <c r="K85">
        <f t="shared" si="16"/>
        <v>1</v>
      </c>
      <c r="L85">
        <f t="shared" si="17"/>
        <v>1</v>
      </c>
      <c r="M85">
        <f t="shared" si="18"/>
        <v>0</v>
      </c>
      <c r="N85">
        <f t="shared" si="19"/>
        <v>0</v>
      </c>
      <c r="O85">
        <f t="shared" si="20"/>
        <v>0</v>
      </c>
      <c r="P85">
        <f t="shared" si="21"/>
        <v>0</v>
      </c>
      <c r="Q85">
        <f t="shared" si="22"/>
        <v>0</v>
      </c>
    </row>
    <row r="86" spans="1:17" x14ac:dyDescent="0.25">
      <c r="A86">
        <v>0</v>
      </c>
      <c r="B86">
        <v>1</v>
      </c>
      <c r="C86">
        <v>2</v>
      </c>
      <c r="D86">
        <v>1</v>
      </c>
      <c r="E86">
        <v>1620</v>
      </c>
      <c r="F86">
        <v>640</v>
      </c>
      <c r="H86">
        <f t="shared" si="13"/>
        <v>1620</v>
      </c>
      <c r="I86">
        <f t="shared" si="14"/>
        <v>2</v>
      </c>
      <c r="J86">
        <f t="shared" si="15"/>
        <v>0</v>
      </c>
      <c r="K86">
        <f t="shared" si="16"/>
        <v>1</v>
      </c>
      <c r="L86">
        <f t="shared" si="17"/>
        <v>1</v>
      </c>
      <c r="M86">
        <f t="shared" si="18"/>
        <v>0</v>
      </c>
      <c r="N86">
        <f t="shared" si="19"/>
        <v>0</v>
      </c>
      <c r="O86">
        <f t="shared" si="20"/>
        <v>0</v>
      </c>
      <c r="P86">
        <f t="shared" si="21"/>
        <v>0</v>
      </c>
      <c r="Q86">
        <f t="shared" si="22"/>
        <v>0</v>
      </c>
    </row>
    <row r="87" spans="1:17" x14ac:dyDescent="0.25">
      <c r="A87">
        <v>0</v>
      </c>
      <c r="B87">
        <v>1</v>
      </c>
      <c r="C87">
        <v>2</v>
      </c>
      <c r="D87">
        <v>1</v>
      </c>
      <c r="E87">
        <v>1220</v>
      </c>
      <c r="F87">
        <v>640</v>
      </c>
      <c r="H87">
        <f t="shared" si="13"/>
        <v>1220</v>
      </c>
      <c r="I87">
        <f t="shared" si="14"/>
        <v>2</v>
      </c>
      <c r="J87">
        <f t="shared" si="15"/>
        <v>0</v>
      </c>
      <c r="K87">
        <f t="shared" si="16"/>
        <v>1</v>
      </c>
      <c r="L87">
        <f t="shared" si="17"/>
        <v>1</v>
      </c>
      <c r="M87">
        <f t="shared" si="18"/>
        <v>0</v>
      </c>
      <c r="N87">
        <f t="shared" si="19"/>
        <v>0</v>
      </c>
      <c r="O87">
        <f t="shared" si="20"/>
        <v>0</v>
      </c>
      <c r="P87">
        <f t="shared" si="21"/>
        <v>0</v>
      </c>
      <c r="Q87">
        <f t="shared" si="22"/>
        <v>0</v>
      </c>
    </row>
    <row r="88" spans="1:17" x14ac:dyDescent="0.25">
      <c r="A88">
        <v>0</v>
      </c>
      <c r="B88">
        <v>1</v>
      </c>
      <c r="C88">
        <v>2</v>
      </c>
      <c r="D88">
        <v>1</v>
      </c>
      <c r="E88">
        <v>1134</v>
      </c>
      <c r="F88">
        <v>640</v>
      </c>
      <c r="H88">
        <f t="shared" si="13"/>
        <v>1134</v>
      </c>
      <c r="I88">
        <f t="shared" si="14"/>
        <v>2</v>
      </c>
      <c r="J88">
        <f t="shared" si="15"/>
        <v>0</v>
      </c>
      <c r="K88">
        <f t="shared" si="16"/>
        <v>1</v>
      </c>
      <c r="L88">
        <f t="shared" si="17"/>
        <v>1</v>
      </c>
      <c r="M88">
        <f t="shared" si="18"/>
        <v>0</v>
      </c>
      <c r="N88">
        <f t="shared" si="19"/>
        <v>0</v>
      </c>
      <c r="O88">
        <f t="shared" si="20"/>
        <v>0</v>
      </c>
      <c r="P88">
        <f t="shared" si="21"/>
        <v>0</v>
      </c>
      <c r="Q88">
        <f t="shared" si="22"/>
        <v>0</v>
      </c>
    </row>
    <row r="89" spans="1:17" x14ac:dyDescent="0.25">
      <c r="A89">
        <v>16</v>
      </c>
      <c r="B89">
        <v>1</v>
      </c>
      <c r="C89">
        <v>0</v>
      </c>
      <c r="D89">
        <v>1</v>
      </c>
      <c r="E89">
        <v>1235</v>
      </c>
      <c r="F89">
        <v>754</v>
      </c>
      <c r="H89">
        <f t="shared" si="13"/>
        <v>1235</v>
      </c>
      <c r="I89">
        <f t="shared" si="14"/>
        <v>0</v>
      </c>
      <c r="J89">
        <f t="shared" si="15"/>
        <v>16</v>
      </c>
      <c r="K89">
        <f t="shared" si="16"/>
        <v>1</v>
      </c>
      <c r="L89">
        <f t="shared" si="17"/>
        <v>1</v>
      </c>
      <c r="M89">
        <f t="shared" si="18"/>
        <v>0</v>
      </c>
      <c r="N89">
        <f t="shared" si="19"/>
        <v>0</v>
      </c>
      <c r="O89">
        <f t="shared" si="20"/>
        <v>0</v>
      </c>
      <c r="P89">
        <f t="shared" si="21"/>
        <v>0</v>
      </c>
      <c r="Q89">
        <f t="shared" si="22"/>
        <v>0</v>
      </c>
    </row>
    <row r="90" spans="1:17" x14ac:dyDescent="0.25">
      <c r="A90">
        <v>0</v>
      </c>
      <c r="B90">
        <v>0</v>
      </c>
      <c r="C90">
        <v>3</v>
      </c>
      <c r="D90">
        <v>1</v>
      </c>
      <c r="E90">
        <v>1656</v>
      </c>
      <c r="F90">
        <v>640</v>
      </c>
      <c r="H90">
        <f t="shared" si="13"/>
        <v>1656</v>
      </c>
      <c r="I90">
        <f t="shared" si="14"/>
        <v>3</v>
      </c>
      <c r="J90">
        <f t="shared" si="15"/>
        <v>0</v>
      </c>
      <c r="K90">
        <f t="shared" si="16"/>
        <v>0</v>
      </c>
      <c r="L90">
        <f t="shared" si="17"/>
        <v>1</v>
      </c>
      <c r="M90">
        <f t="shared" si="18"/>
        <v>0</v>
      </c>
      <c r="N90">
        <f t="shared" si="19"/>
        <v>0</v>
      </c>
      <c r="O90">
        <f t="shared" si="20"/>
        <v>0</v>
      </c>
      <c r="P90">
        <f t="shared" si="21"/>
        <v>0</v>
      </c>
      <c r="Q90">
        <f t="shared" si="22"/>
        <v>0</v>
      </c>
    </row>
    <row r="91" spans="1:17" x14ac:dyDescent="0.25">
      <c r="A91">
        <v>0</v>
      </c>
      <c r="B91">
        <v>0</v>
      </c>
      <c r="C91">
        <v>4</v>
      </c>
      <c r="D91">
        <v>5</v>
      </c>
      <c r="E91">
        <v>4072</v>
      </c>
      <c r="F91">
        <v>639</v>
      </c>
      <c r="H91">
        <f t="shared" si="13"/>
        <v>4072</v>
      </c>
      <c r="I91">
        <f t="shared" si="14"/>
        <v>4</v>
      </c>
      <c r="J91">
        <f t="shared" si="15"/>
        <v>0</v>
      </c>
      <c r="K91">
        <f t="shared" si="16"/>
        <v>0</v>
      </c>
      <c r="L91">
        <f t="shared" si="17"/>
        <v>0</v>
      </c>
      <c r="M91">
        <f t="shared" si="18"/>
        <v>0</v>
      </c>
      <c r="N91">
        <f t="shared" si="19"/>
        <v>0</v>
      </c>
      <c r="O91">
        <f t="shared" si="20"/>
        <v>0</v>
      </c>
      <c r="P91">
        <f t="shared" si="21"/>
        <v>0</v>
      </c>
      <c r="Q91">
        <f t="shared" si="22"/>
        <v>0</v>
      </c>
    </row>
    <row r="92" spans="1:17" x14ac:dyDescent="0.25">
      <c r="A92">
        <v>0</v>
      </c>
      <c r="B92">
        <v>0</v>
      </c>
      <c r="C92">
        <v>2</v>
      </c>
      <c r="D92">
        <v>5</v>
      </c>
      <c r="E92">
        <v>1393</v>
      </c>
      <c r="F92">
        <v>143</v>
      </c>
      <c r="H92">
        <f t="shared" si="13"/>
        <v>1393</v>
      </c>
      <c r="I92">
        <f t="shared" si="14"/>
        <v>2</v>
      </c>
      <c r="J92">
        <f t="shared" si="15"/>
        <v>0</v>
      </c>
      <c r="K92">
        <f t="shared" si="16"/>
        <v>0</v>
      </c>
      <c r="L92">
        <f t="shared" si="17"/>
        <v>0</v>
      </c>
      <c r="M92">
        <f t="shared" si="18"/>
        <v>0</v>
      </c>
      <c r="N92">
        <f t="shared" si="19"/>
        <v>0</v>
      </c>
      <c r="O92">
        <f t="shared" si="20"/>
        <v>0</v>
      </c>
      <c r="P92">
        <f t="shared" si="21"/>
        <v>1</v>
      </c>
      <c r="Q92">
        <f t="shared" si="22"/>
        <v>0</v>
      </c>
    </row>
    <row r="93" spans="1:17" x14ac:dyDescent="0.25">
      <c r="A93">
        <v>0</v>
      </c>
      <c r="B93">
        <v>0</v>
      </c>
      <c r="C93">
        <v>0</v>
      </c>
      <c r="D93">
        <v>5</v>
      </c>
      <c r="E93">
        <v>615</v>
      </c>
      <c r="F93">
        <v>254</v>
      </c>
      <c r="H93">
        <f t="shared" si="13"/>
        <v>615</v>
      </c>
      <c r="I93">
        <f t="shared" si="14"/>
        <v>0</v>
      </c>
      <c r="J93">
        <f t="shared" si="15"/>
        <v>0</v>
      </c>
      <c r="K93">
        <f t="shared" si="16"/>
        <v>0</v>
      </c>
      <c r="L93">
        <f t="shared" si="17"/>
        <v>0</v>
      </c>
      <c r="M93">
        <f t="shared" si="18"/>
        <v>0</v>
      </c>
      <c r="N93">
        <f t="shared" si="19"/>
        <v>0</v>
      </c>
      <c r="O93">
        <f t="shared" si="20"/>
        <v>0</v>
      </c>
      <c r="P93">
        <f t="shared" si="21"/>
        <v>1</v>
      </c>
      <c r="Q93">
        <f t="shared" si="22"/>
        <v>0</v>
      </c>
    </row>
    <row r="94" spans="1:17" x14ac:dyDescent="0.25">
      <c r="A94">
        <v>16</v>
      </c>
      <c r="B94">
        <v>1</v>
      </c>
      <c r="C94">
        <v>1</v>
      </c>
      <c r="D94">
        <v>1</v>
      </c>
      <c r="E94">
        <v>779</v>
      </c>
      <c r="F94">
        <v>755</v>
      </c>
      <c r="H94">
        <f t="shared" si="13"/>
        <v>779</v>
      </c>
      <c r="I94">
        <f t="shared" si="14"/>
        <v>1</v>
      </c>
      <c r="J94">
        <f t="shared" si="15"/>
        <v>16</v>
      </c>
      <c r="K94">
        <f t="shared" si="16"/>
        <v>1</v>
      </c>
      <c r="L94">
        <f t="shared" si="17"/>
        <v>1</v>
      </c>
      <c r="M94">
        <f t="shared" si="18"/>
        <v>0</v>
      </c>
      <c r="N94">
        <f t="shared" si="19"/>
        <v>0</v>
      </c>
      <c r="O94">
        <f t="shared" si="20"/>
        <v>0</v>
      </c>
      <c r="P94">
        <f t="shared" si="21"/>
        <v>1</v>
      </c>
      <c r="Q94">
        <f t="shared" si="22"/>
        <v>0</v>
      </c>
    </row>
    <row r="95" spans="1:17" x14ac:dyDescent="0.25">
      <c r="A95">
        <v>0</v>
      </c>
      <c r="B95">
        <v>0</v>
      </c>
      <c r="C95">
        <v>2</v>
      </c>
      <c r="D95">
        <v>1</v>
      </c>
      <c r="E95">
        <v>1385</v>
      </c>
      <c r="F95">
        <v>640</v>
      </c>
      <c r="H95">
        <f t="shared" si="13"/>
        <v>1385</v>
      </c>
      <c r="I95">
        <f t="shared" si="14"/>
        <v>2</v>
      </c>
      <c r="J95">
        <f t="shared" si="15"/>
        <v>0</v>
      </c>
      <c r="K95">
        <f t="shared" si="16"/>
        <v>0</v>
      </c>
      <c r="L95">
        <f t="shared" si="17"/>
        <v>1</v>
      </c>
      <c r="M95">
        <f t="shared" si="18"/>
        <v>0</v>
      </c>
      <c r="N95">
        <f t="shared" si="19"/>
        <v>0</v>
      </c>
      <c r="O95">
        <f t="shared" si="20"/>
        <v>0</v>
      </c>
      <c r="P95">
        <f t="shared" si="21"/>
        <v>0</v>
      </c>
      <c r="Q95">
        <f t="shared" si="22"/>
        <v>0</v>
      </c>
    </row>
    <row r="96" spans="1:17" x14ac:dyDescent="0.25">
      <c r="A96">
        <v>0</v>
      </c>
      <c r="B96">
        <v>0</v>
      </c>
      <c r="C96">
        <v>2</v>
      </c>
      <c r="D96">
        <v>1</v>
      </c>
      <c r="E96">
        <v>1224</v>
      </c>
      <c r="F96">
        <v>640</v>
      </c>
      <c r="H96">
        <f t="shared" si="13"/>
        <v>1224</v>
      </c>
      <c r="I96">
        <f t="shared" si="14"/>
        <v>2</v>
      </c>
      <c r="J96">
        <f t="shared" si="15"/>
        <v>0</v>
      </c>
      <c r="K96">
        <f t="shared" si="16"/>
        <v>0</v>
      </c>
      <c r="L96">
        <f t="shared" si="17"/>
        <v>1</v>
      </c>
      <c r="M96">
        <f t="shared" si="18"/>
        <v>0</v>
      </c>
      <c r="N96">
        <f t="shared" si="19"/>
        <v>0</v>
      </c>
      <c r="O96">
        <f t="shared" si="20"/>
        <v>0</v>
      </c>
      <c r="P96">
        <f t="shared" si="21"/>
        <v>0</v>
      </c>
      <c r="Q96">
        <f t="shared" si="22"/>
        <v>0</v>
      </c>
    </row>
    <row r="97" spans="1:17" x14ac:dyDescent="0.25">
      <c r="A97">
        <v>0</v>
      </c>
      <c r="B97">
        <v>1</v>
      </c>
      <c r="C97">
        <v>3</v>
      </c>
      <c r="D97">
        <v>1</v>
      </c>
      <c r="E97">
        <v>1779</v>
      </c>
      <c r="F97">
        <v>640</v>
      </c>
      <c r="H97">
        <f t="shared" si="13"/>
        <v>1779</v>
      </c>
      <c r="I97">
        <f t="shared" si="14"/>
        <v>3</v>
      </c>
      <c r="J97">
        <f t="shared" si="15"/>
        <v>0</v>
      </c>
      <c r="K97">
        <f t="shared" si="16"/>
        <v>1</v>
      </c>
      <c r="L97">
        <f t="shared" si="17"/>
        <v>1</v>
      </c>
      <c r="M97">
        <f t="shared" si="18"/>
        <v>0</v>
      </c>
      <c r="N97">
        <f t="shared" si="19"/>
        <v>0</v>
      </c>
      <c r="O97">
        <f t="shared" si="20"/>
        <v>0</v>
      </c>
      <c r="P97">
        <f t="shared" si="21"/>
        <v>0</v>
      </c>
      <c r="Q97">
        <f t="shared" si="22"/>
        <v>0</v>
      </c>
    </row>
    <row r="98" spans="1:17" x14ac:dyDescent="0.25">
      <c r="A98">
        <v>0</v>
      </c>
      <c r="B98">
        <v>0</v>
      </c>
      <c r="C98">
        <v>2</v>
      </c>
      <c r="D98">
        <v>1</v>
      </c>
      <c r="E98">
        <v>1526</v>
      </c>
      <c r="F98">
        <v>640</v>
      </c>
      <c r="H98">
        <f t="shared" si="13"/>
        <v>1526</v>
      </c>
      <c r="I98">
        <f t="shared" si="14"/>
        <v>2</v>
      </c>
      <c r="J98">
        <f t="shared" si="15"/>
        <v>0</v>
      </c>
      <c r="K98">
        <f t="shared" si="16"/>
        <v>0</v>
      </c>
      <c r="L98">
        <f t="shared" si="17"/>
        <v>1</v>
      </c>
      <c r="M98">
        <f t="shared" si="18"/>
        <v>0</v>
      </c>
      <c r="N98">
        <f t="shared" si="19"/>
        <v>0</v>
      </c>
      <c r="O98">
        <f t="shared" si="20"/>
        <v>0</v>
      </c>
      <c r="P98">
        <f t="shared" si="21"/>
        <v>0</v>
      </c>
      <c r="Q98">
        <f t="shared" si="22"/>
        <v>0</v>
      </c>
    </row>
    <row r="99" spans="1:17" x14ac:dyDescent="0.25">
      <c r="A99">
        <v>15</v>
      </c>
      <c r="B99">
        <v>1</v>
      </c>
      <c r="C99">
        <v>1</v>
      </c>
      <c r="D99">
        <v>1</v>
      </c>
      <c r="E99">
        <v>882</v>
      </c>
      <c r="F99">
        <v>754</v>
      </c>
      <c r="H99">
        <f t="shared" si="13"/>
        <v>882</v>
      </c>
      <c r="I99">
        <f t="shared" si="14"/>
        <v>1</v>
      </c>
      <c r="J99">
        <f t="shared" si="15"/>
        <v>15</v>
      </c>
      <c r="K99">
        <f t="shared" si="16"/>
        <v>1</v>
      </c>
      <c r="L99">
        <f t="shared" si="17"/>
        <v>1</v>
      </c>
      <c r="M99">
        <f t="shared" si="18"/>
        <v>0</v>
      </c>
      <c r="N99">
        <f t="shared" si="19"/>
        <v>0</v>
      </c>
      <c r="O99">
        <f t="shared" si="20"/>
        <v>0</v>
      </c>
      <c r="P99">
        <f t="shared" si="21"/>
        <v>0</v>
      </c>
      <c r="Q99">
        <f t="shared" si="22"/>
        <v>0</v>
      </c>
    </row>
    <row r="100" spans="1:17" x14ac:dyDescent="0.25">
      <c r="A100">
        <v>0</v>
      </c>
      <c r="B100">
        <v>0</v>
      </c>
      <c r="C100">
        <v>1</v>
      </c>
      <c r="D100">
        <v>1</v>
      </c>
      <c r="E100">
        <v>2075</v>
      </c>
      <c r="F100">
        <v>581</v>
      </c>
      <c r="H100">
        <f t="shared" si="13"/>
        <v>2075</v>
      </c>
      <c r="I100">
        <f t="shared" si="14"/>
        <v>1</v>
      </c>
      <c r="J100">
        <f t="shared" si="15"/>
        <v>0</v>
      </c>
      <c r="K100">
        <f t="shared" si="16"/>
        <v>0</v>
      </c>
      <c r="L100">
        <f t="shared" si="17"/>
        <v>1</v>
      </c>
      <c r="M100">
        <f t="shared" si="18"/>
        <v>0</v>
      </c>
      <c r="N100">
        <f t="shared" si="19"/>
        <v>0</v>
      </c>
      <c r="O100">
        <f t="shared" si="20"/>
        <v>0</v>
      </c>
      <c r="P100">
        <f t="shared" si="21"/>
        <v>0</v>
      </c>
      <c r="Q100">
        <f t="shared" si="22"/>
        <v>0</v>
      </c>
    </row>
    <row r="101" spans="1:17" x14ac:dyDescent="0.25">
      <c r="A101">
        <v>0</v>
      </c>
      <c r="B101">
        <v>0</v>
      </c>
      <c r="C101">
        <v>17</v>
      </c>
      <c r="D101">
        <v>1</v>
      </c>
      <c r="E101">
        <v>12042</v>
      </c>
      <c r="F101">
        <v>633</v>
      </c>
      <c r="H101">
        <f t="shared" si="13"/>
        <v>12042</v>
      </c>
      <c r="I101">
        <f t="shared" si="14"/>
        <v>17</v>
      </c>
      <c r="J101">
        <f t="shared" si="15"/>
        <v>0</v>
      </c>
      <c r="K101">
        <f t="shared" si="16"/>
        <v>0</v>
      </c>
      <c r="L101">
        <f t="shared" si="17"/>
        <v>1</v>
      </c>
      <c r="M101">
        <f t="shared" si="18"/>
        <v>0</v>
      </c>
      <c r="N101">
        <f t="shared" si="19"/>
        <v>0</v>
      </c>
      <c r="O101">
        <f t="shared" si="20"/>
        <v>0</v>
      </c>
      <c r="P101">
        <f t="shared" si="21"/>
        <v>0</v>
      </c>
      <c r="Q101">
        <f t="shared" si="22"/>
        <v>0</v>
      </c>
    </row>
    <row r="102" spans="1:17" x14ac:dyDescent="0.25">
      <c r="A102">
        <v>0</v>
      </c>
      <c r="B102">
        <v>0</v>
      </c>
      <c r="C102">
        <v>2</v>
      </c>
      <c r="D102">
        <v>1</v>
      </c>
      <c r="E102">
        <v>1309</v>
      </c>
      <c r="F102">
        <v>640</v>
      </c>
      <c r="H102">
        <f t="shared" si="13"/>
        <v>1309</v>
      </c>
      <c r="I102">
        <f t="shared" si="14"/>
        <v>2</v>
      </c>
      <c r="J102">
        <f t="shared" si="15"/>
        <v>0</v>
      </c>
      <c r="K102">
        <f t="shared" si="16"/>
        <v>0</v>
      </c>
      <c r="L102">
        <f t="shared" si="17"/>
        <v>1</v>
      </c>
      <c r="M102">
        <f t="shared" si="18"/>
        <v>0</v>
      </c>
      <c r="N102">
        <f t="shared" si="19"/>
        <v>0</v>
      </c>
      <c r="O102">
        <f t="shared" si="20"/>
        <v>0</v>
      </c>
      <c r="P102">
        <f t="shared" si="21"/>
        <v>0</v>
      </c>
      <c r="Q102">
        <f t="shared" si="22"/>
        <v>0</v>
      </c>
    </row>
    <row r="103" spans="1:17" x14ac:dyDescent="0.25">
      <c r="A103">
        <v>0</v>
      </c>
      <c r="B103">
        <v>0</v>
      </c>
      <c r="C103">
        <v>2</v>
      </c>
      <c r="D103">
        <v>1</v>
      </c>
      <c r="E103">
        <v>1290</v>
      </c>
      <c r="F103">
        <v>640</v>
      </c>
      <c r="H103">
        <f t="shared" si="13"/>
        <v>1290</v>
      </c>
      <c r="I103">
        <f t="shared" si="14"/>
        <v>2</v>
      </c>
      <c r="J103">
        <f t="shared" si="15"/>
        <v>0</v>
      </c>
      <c r="K103">
        <f t="shared" si="16"/>
        <v>0</v>
      </c>
      <c r="L103">
        <f t="shared" si="17"/>
        <v>1</v>
      </c>
      <c r="M103">
        <f t="shared" si="18"/>
        <v>0</v>
      </c>
      <c r="N103">
        <f t="shared" si="19"/>
        <v>0</v>
      </c>
      <c r="O103">
        <f t="shared" si="20"/>
        <v>0</v>
      </c>
      <c r="P103">
        <f t="shared" si="21"/>
        <v>0</v>
      </c>
      <c r="Q103">
        <f t="shared" si="22"/>
        <v>0</v>
      </c>
    </row>
    <row r="104" spans="1:17" x14ac:dyDescent="0.25">
      <c r="A104">
        <v>0</v>
      </c>
      <c r="B104">
        <v>0</v>
      </c>
      <c r="C104">
        <v>2</v>
      </c>
      <c r="D104">
        <v>1</v>
      </c>
      <c r="E104">
        <v>1280</v>
      </c>
      <c r="F104">
        <v>640</v>
      </c>
      <c r="H104">
        <f t="shared" si="13"/>
        <v>1280</v>
      </c>
      <c r="I104">
        <f t="shared" si="14"/>
        <v>2</v>
      </c>
      <c r="J104">
        <f t="shared" si="15"/>
        <v>0</v>
      </c>
      <c r="K104">
        <f t="shared" si="16"/>
        <v>0</v>
      </c>
      <c r="L104">
        <f t="shared" si="17"/>
        <v>1</v>
      </c>
      <c r="M104">
        <f t="shared" si="18"/>
        <v>0</v>
      </c>
      <c r="N104">
        <f t="shared" si="19"/>
        <v>0</v>
      </c>
      <c r="O104">
        <f t="shared" si="20"/>
        <v>0</v>
      </c>
      <c r="P104">
        <f t="shared" si="21"/>
        <v>0</v>
      </c>
      <c r="Q104">
        <f t="shared" si="22"/>
        <v>0</v>
      </c>
    </row>
    <row r="105" spans="1:17" x14ac:dyDescent="0.25">
      <c r="A105">
        <v>0</v>
      </c>
      <c r="B105">
        <v>0</v>
      </c>
      <c r="C105">
        <v>3</v>
      </c>
      <c r="D105">
        <v>1</v>
      </c>
      <c r="E105">
        <v>1719</v>
      </c>
      <c r="F105">
        <v>640</v>
      </c>
      <c r="H105">
        <f t="shared" si="13"/>
        <v>1719</v>
      </c>
      <c r="I105">
        <f t="shared" si="14"/>
        <v>3</v>
      </c>
      <c r="J105">
        <f t="shared" si="15"/>
        <v>0</v>
      </c>
      <c r="K105">
        <f t="shared" si="16"/>
        <v>0</v>
      </c>
      <c r="L105">
        <f t="shared" si="17"/>
        <v>1</v>
      </c>
      <c r="M105">
        <f t="shared" si="18"/>
        <v>0</v>
      </c>
      <c r="N105">
        <f t="shared" si="19"/>
        <v>0</v>
      </c>
      <c r="O105">
        <f t="shared" si="20"/>
        <v>0</v>
      </c>
      <c r="P105">
        <f t="shared" si="21"/>
        <v>0</v>
      </c>
      <c r="Q105">
        <f t="shared" si="22"/>
        <v>0</v>
      </c>
    </row>
    <row r="106" spans="1:17" x14ac:dyDescent="0.25">
      <c r="A106">
        <v>0</v>
      </c>
      <c r="B106">
        <v>1</v>
      </c>
      <c r="C106">
        <v>2</v>
      </c>
      <c r="D106">
        <v>1</v>
      </c>
      <c r="E106">
        <v>1102</v>
      </c>
      <c r="F106">
        <v>640</v>
      </c>
      <c r="H106">
        <f t="shared" si="13"/>
        <v>1102</v>
      </c>
      <c r="I106">
        <f t="shared" si="14"/>
        <v>2</v>
      </c>
      <c r="J106">
        <f t="shared" si="15"/>
        <v>0</v>
      </c>
      <c r="K106">
        <f t="shared" si="16"/>
        <v>1</v>
      </c>
      <c r="L106">
        <f t="shared" si="17"/>
        <v>1</v>
      </c>
      <c r="M106">
        <f t="shared" si="18"/>
        <v>0</v>
      </c>
      <c r="N106">
        <f t="shared" si="19"/>
        <v>0</v>
      </c>
      <c r="O106">
        <f t="shared" si="20"/>
        <v>0</v>
      </c>
      <c r="P106">
        <f t="shared" si="21"/>
        <v>0</v>
      </c>
      <c r="Q106">
        <f t="shared" si="22"/>
        <v>0</v>
      </c>
    </row>
    <row r="107" spans="1:17" x14ac:dyDescent="0.25">
      <c r="A107">
        <v>0</v>
      </c>
      <c r="B107">
        <v>1</v>
      </c>
      <c r="C107">
        <v>3</v>
      </c>
      <c r="D107">
        <v>1</v>
      </c>
      <c r="E107">
        <v>1543</v>
      </c>
      <c r="F107">
        <v>640</v>
      </c>
      <c r="H107">
        <f t="shared" si="13"/>
        <v>1543</v>
      </c>
      <c r="I107">
        <f t="shared" si="14"/>
        <v>3</v>
      </c>
      <c r="J107">
        <f t="shared" si="15"/>
        <v>0</v>
      </c>
      <c r="K107">
        <f t="shared" si="16"/>
        <v>1</v>
      </c>
      <c r="L107">
        <f t="shared" si="17"/>
        <v>1</v>
      </c>
      <c r="M107">
        <f t="shared" si="18"/>
        <v>0</v>
      </c>
      <c r="N107">
        <f t="shared" si="19"/>
        <v>0</v>
      </c>
      <c r="O107">
        <f t="shared" si="20"/>
        <v>0</v>
      </c>
      <c r="P107">
        <f t="shared" si="21"/>
        <v>0</v>
      </c>
      <c r="Q107">
        <f t="shared" si="22"/>
        <v>0</v>
      </c>
    </row>
    <row r="108" spans="1:17" x14ac:dyDescent="0.25">
      <c r="A108">
        <v>0</v>
      </c>
      <c r="B108">
        <v>1</v>
      </c>
      <c r="C108">
        <v>2</v>
      </c>
      <c r="D108">
        <v>1</v>
      </c>
      <c r="E108">
        <v>1174</v>
      </c>
      <c r="F108">
        <v>640</v>
      </c>
      <c r="H108">
        <f t="shared" si="13"/>
        <v>1174</v>
      </c>
      <c r="I108">
        <f t="shared" si="14"/>
        <v>2</v>
      </c>
      <c r="J108">
        <f t="shared" si="15"/>
        <v>0</v>
      </c>
      <c r="K108">
        <f t="shared" si="16"/>
        <v>1</v>
      </c>
      <c r="L108">
        <f t="shared" si="17"/>
        <v>1</v>
      </c>
      <c r="M108">
        <f t="shared" si="18"/>
        <v>0</v>
      </c>
      <c r="N108">
        <f t="shared" si="19"/>
        <v>0</v>
      </c>
      <c r="O108">
        <f t="shared" si="20"/>
        <v>0</v>
      </c>
      <c r="P108">
        <f t="shared" si="21"/>
        <v>0</v>
      </c>
      <c r="Q108">
        <f t="shared" si="22"/>
        <v>0</v>
      </c>
    </row>
    <row r="109" spans="1:17" x14ac:dyDescent="0.25">
      <c r="A109">
        <v>0</v>
      </c>
      <c r="B109">
        <v>1</v>
      </c>
      <c r="C109">
        <v>2</v>
      </c>
      <c r="D109">
        <v>1</v>
      </c>
      <c r="E109">
        <v>1105</v>
      </c>
      <c r="F109">
        <v>640</v>
      </c>
      <c r="H109">
        <f t="shared" si="13"/>
        <v>1105</v>
      </c>
      <c r="I109">
        <f t="shared" si="14"/>
        <v>2</v>
      </c>
      <c r="J109">
        <f t="shared" si="15"/>
        <v>0</v>
      </c>
      <c r="K109">
        <f t="shared" si="16"/>
        <v>1</v>
      </c>
      <c r="L109">
        <f t="shared" si="17"/>
        <v>1</v>
      </c>
      <c r="M109">
        <f t="shared" si="18"/>
        <v>0</v>
      </c>
      <c r="N109">
        <f t="shared" si="19"/>
        <v>0</v>
      </c>
      <c r="O109">
        <f t="shared" si="20"/>
        <v>0</v>
      </c>
      <c r="P109">
        <f t="shared" si="21"/>
        <v>0</v>
      </c>
      <c r="Q109">
        <f t="shared" si="22"/>
        <v>0</v>
      </c>
    </row>
    <row r="110" spans="1:17" x14ac:dyDescent="0.25">
      <c r="A110">
        <v>0</v>
      </c>
      <c r="B110">
        <v>0</v>
      </c>
      <c r="C110">
        <v>2</v>
      </c>
      <c r="D110">
        <v>1</v>
      </c>
      <c r="E110">
        <v>1335</v>
      </c>
      <c r="F110">
        <v>640</v>
      </c>
      <c r="H110">
        <f t="shared" si="13"/>
        <v>1335</v>
      </c>
      <c r="I110">
        <f t="shared" si="14"/>
        <v>2</v>
      </c>
      <c r="J110">
        <f t="shared" si="15"/>
        <v>0</v>
      </c>
      <c r="K110">
        <f t="shared" si="16"/>
        <v>0</v>
      </c>
      <c r="L110">
        <f t="shared" si="17"/>
        <v>1</v>
      </c>
      <c r="M110">
        <f t="shared" si="18"/>
        <v>0</v>
      </c>
      <c r="N110">
        <f t="shared" si="19"/>
        <v>0</v>
      </c>
      <c r="O110">
        <f t="shared" si="20"/>
        <v>0</v>
      </c>
      <c r="P110">
        <f t="shared" si="21"/>
        <v>0</v>
      </c>
      <c r="Q110">
        <f t="shared" si="22"/>
        <v>0</v>
      </c>
    </row>
    <row r="111" spans="1:17" x14ac:dyDescent="0.25">
      <c r="A111">
        <v>0</v>
      </c>
      <c r="B111">
        <v>0</v>
      </c>
      <c r="C111">
        <v>2</v>
      </c>
      <c r="D111">
        <v>1</v>
      </c>
      <c r="E111">
        <v>1550</v>
      </c>
      <c r="F111">
        <v>640</v>
      </c>
      <c r="H111">
        <f t="shared" si="13"/>
        <v>1550</v>
      </c>
      <c r="I111">
        <f t="shared" si="14"/>
        <v>2</v>
      </c>
      <c r="J111">
        <f t="shared" si="15"/>
        <v>0</v>
      </c>
      <c r="K111">
        <f t="shared" si="16"/>
        <v>0</v>
      </c>
      <c r="L111">
        <f t="shared" si="17"/>
        <v>1</v>
      </c>
      <c r="M111">
        <f t="shared" si="18"/>
        <v>0</v>
      </c>
      <c r="N111">
        <f t="shared" si="19"/>
        <v>0</v>
      </c>
      <c r="O111">
        <f t="shared" si="20"/>
        <v>0</v>
      </c>
      <c r="P111">
        <f t="shared" si="21"/>
        <v>0</v>
      </c>
      <c r="Q111">
        <f t="shared" si="22"/>
        <v>0</v>
      </c>
    </row>
    <row r="112" spans="1:17" x14ac:dyDescent="0.25">
      <c r="A112">
        <v>0</v>
      </c>
      <c r="B112">
        <v>0</v>
      </c>
      <c r="C112">
        <v>4</v>
      </c>
      <c r="D112">
        <v>1</v>
      </c>
      <c r="E112">
        <v>2473</v>
      </c>
      <c r="F112">
        <v>640</v>
      </c>
      <c r="H112">
        <f t="shared" si="13"/>
        <v>2473</v>
      </c>
      <c r="I112">
        <f t="shared" si="14"/>
        <v>4</v>
      </c>
      <c r="J112">
        <f t="shared" si="15"/>
        <v>0</v>
      </c>
      <c r="K112">
        <f t="shared" si="16"/>
        <v>0</v>
      </c>
      <c r="L112">
        <f t="shared" si="17"/>
        <v>1</v>
      </c>
      <c r="M112">
        <f t="shared" si="18"/>
        <v>0</v>
      </c>
      <c r="N112">
        <f t="shared" si="19"/>
        <v>0</v>
      </c>
      <c r="O112">
        <f t="shared" si="20"/>
        <v>0</v>
      </c>
      <c r="P112">
        <f t="shared" si="21"/>
        <v>0</v>
      </c>
      <c r="Q112">
        <f t="shared" si="22"/>
        <v>0</v>
      </c>
    </row>
    <row r="113" spans="1:17" x14ac:dyDescent="0.25">
      <c r="A113">
        <v>0</v>
      </c>
      <c r="B113">
        <v>0</v>
      </c>
      <c r="C113">
        <v>2</v>
      </c>
      <c r="D113">
        <v>1</v>
      </c>
      <c r="E113">
        <v>1322</v>
      </c>
      <c r="F113">
        <v>640</v>
      </c>
      <c r="H113">
        <f t="shared" si="13"/>
        <v>1322</v>
      </c>
      <c r="I113">
        <f t="shared" si="14"/>
        <v>2</v>
      </c>
      <c r="J113">
        <f t="shared" si="15"/>
        <v>0</v>
      </c>
      <c r="K113">
        <f t="shared" si="16"/>
        <v>0</v>
      </c>
      <c r="L113">
        <f t="shared" si="17"/>
        <v>1</v>
      </c>
      <c r="M113">
        <f t="shared" si="18"/>
        <v>0</v>
      </c>
      <c r="N113">
        <f t="shared" si="19"/>
        <v>0</v>
      </c>
      <c r="O113">
        <f t="shared" si="20"/>
        <v>0</v>
      </c>
      <c r="P113">
        <f t="shared" si="21"/>
        <v>0</v>
      </c>
      <c r="Q113">
        <f t="shared" si="22"/>
        <v>0</v>
      </c>
    </row>
    <row r="114" spans="1:17" x14ac:dyDescent="0.25">
      <c r="A114">
        <v>0</v>
      </c>
      <c r="B114">
        <v>0</v>
      </c>
      <c r="C114">
        <v>4</v>
      </c>
      <c r="D114">
        <v>1</v>
      </c>
      <c r="E114">
        <v>2553</v>
      </c>
      <c r="F114">
        <v>640</v>
      </c>
      <c r="H114">
        <f t="shared" si="13"/>
        <v>2553</v>
      </c>
      <c r="I114">
        <f t="shared" si="14"/>
        <v>4</v>
      </c>
      <c r="J114">
        <f t="shared" si="15"/>
        <v>0</v>
      </c>
      <c r="K114">
        <f t="shared" si="16"/>
        <v>0</v>
      </c>
      <c r="L114">
        <f t="shared" si="17"/>
        <v>1</v>
      </c>
      <c r="M114">
        <f t="shared" si="18"/>
        <v>0</v>
      </c>
      <c r="N114">
        <f t="shared" si="19"/>
        <v>0</v>
      </c>
      <c r="O114">
        <f t="shared" si="20"/>
        <v>0</v>
      </c>
      <c r="P114">
        <f t="shared" si="21"/>
        <v>0</v>
      </c>
      <c r="Q114">
        <f t="shared" si="22"/>
        <v>0</v>
      </c>
    </row>
    <row r="115" spans="1:17" x14ac:dyDescent="0.25">
      <c r="A115">
        <v>15</v>
      </c>
      <c r="B115">
        <v>0</v>
      </c>
      <c r="C115">
        <v>5</v>
      </c>
      <c r="D115">
        <v>1</v>
      </c>
      <c r="E115">
        <v>2835</v>
      </c>
      <c r="F115">
        <v>753</v>
      </c>
      <c r="H115">
        <f t="shared" si="13"/>
        <v>2835</v>
      </c>
      <c r="I115">
        <f t="shared" si="14"/>
        <v>5</v>
      </c>
      <c r="J115">
        <f t="shared" si="15"/>
        <v>15</v>
      </c>
      <c r="K115">
        <f t="shared" si="16"/>
        <v>0</v>
      </c>
      <c r="L115">
        <f t="shared" si="17"/>
        <v>1</v>
      </c>
      <c r="M115">
        <f t="shared" si="18"/>
        <v>0</v>
      </c>
      <c r="N115">
        <f t="shared" si="19"/>
        <v>0</v>
      </c>
      <c r="O115">
        <f t="shared" si="20"/>
        <v>0</v>
      </c>
      <c r="P115">
        <f t="shared" si="21"/>
        <v>0</v>
      </c>
      <c r="Q115">
        <f t="shared" si="22"/>
        <v>0</v>
      </c>
    </row>
    <row r="116" spans="1:17" x14ac:dyDescent="0.25">
      <c r="A116">
        <v>0</v>
      </c>
      <c r="B116">
        <v>1</v>
      </c>
      <c r="C116">
        <v>2</v>
      </c>
      <c r="D116">
        <v>1</v>
      </c>
      <c r="E116">
        <v>1191</v>
      </c>
      <c r="F116">
        <v>640</v>
      </c>
      <c r="H116">
        <f t="shared" si="13"/>
        <v>1191</v>
      </c>
      <c r="I116">
        <f t="shared" si="14"/>
        <v>2</v>
      </c>
      <c r="J116">
        <f t="shared" si="15"/>
        <v>0</v>
      </c>
      <c r="K116">
        <f t="shared" si="16"/>
        <v>1</v>
      </c>
      <c r="L116">
        <f t="shared" si="17"/>
        <v>1</v>
      </c>
      <c r="M116">
        <f t="shared" si="18"/>
        <v>0</v>
      </c>
      <c r="N116">
        <f t="shared" si="19"/>
        <v>0</v>
      </c>
      <c r="O116">
        <f t="shared" si="20"/>
        <v>0</v>
      </c>
      <c r="P116">
        <f t="shared" si="21"/>
        <v>0</v>
      </c>
      <c r="Q116">
        <f t="shared" si="22"/>
        <v>0</v>
      </c>
    </row>
    <row r="117" spans="1:17" x14ac:dyDescent="0.25">
      <c r="A117">
        <v>0</v>
      </c>
      <c r="B117">
        <v>0</v>
      </c>
      <c r="C117">
        <v>2</v>
      </c>
      <c r="D117">
        <v>1</v>
      </c>
      <c r="E117">
        <v>1439</v>
      </c>
      <c r="F117">
        <v>640</v>
      </c>
      <c r="H117">
        <f t="shared" si="13"/>
        <v>1439</v>
      </c>
      <c r="I117">
        <f t="shared" si="14"/>
        <v>2</v>
      </c>
      <c r="J117">
        <f t="shared" si="15"/>
        <v>0</v>
      </c>
      <c r="K117">
        <f t="shared" si="16"/>
        <v>0</v>
      </c>
      <c r="L117">
        <f t="shared" si="17"/>
        <v>1</v>
      </c>
      <c r="M117">
        <f t="shared" si="18"/>
        <v>0</v>
      </c>
      <c r="N117">
        <f t="shared" si="19"/>
        <v>0</v>
      </c>
      <c r="O117">
        <f t="shared" si="20"/>
        <v>0</v>
      </c>
      <c r="P117">
        <f t="shared" si="21"/>
        <v>0</v>
      </c>
      <c r="Q117">
        <f t="shared" si="22"/>
        <v>0</v>
      </c>
    </row>
    <row r="118" spans="1:17" x14ac:dyDescent="0.25">
      <c r="A118">
        <v>0</v>
      </c>
      <c r="B118">
        <v>1</v>
      </c>
      <c r="C118">
        <v>2</v>
      </c>
      <c r="D118">
        <v>1</v>
      </c>
      <c r="E118">
        <v>1237</v>
      </c>
      <c r="F118">
        <v>640</v>
      </c>
      <c r="H118">
        <f t="shared" si="13"/>
        <v>1237</v>
      </c>
      <c r="I118">
        <f t="shared" si="14"/>
        <v>2</v>
      </c>
      <c r="J118">
        <f t="shared" si="15"/>
        <v>0</v>
      </c>
      <c r="K118">
        <f t="shared" si="16"/>
        <v>1</v>
      </c>
      <c r="L118">
        <f t="shared" si="17"/>
        <v>1</v>
      </c>
      <c r="M118">
        <f t="shared" si="18"/>
        <v>0</v>
      </c>
      <c r="N118">
        <f t="shared" si="19"/>
        <v>0</v>
      </c>
      <c r="O118">
        <f t="shared" si="20"/>
        <v>0</v>
      </c>
      <c r="P118">
        <f t="shared" si="21"/>
        <v>0</v>
      </c>
      <c r="Q118">
        <f t="shared" si="22"/>
        <v>0</v>
      </c>
    </row>
    <row r="119" spans="1:17" x14ac:dyDescent="0.25">
      <c r="A119">
        <v>0</v>
      </c>
      <c r="B119">
        <v>0</v>
      </c>
      <c r="C119">
        <v>2</v>
      </c>
      <c r="D119">
        <v>1</v>
      </c>
      <c r="E119">
        <v>1265</v>
      </c>
      <c r="F119">
        <v>640</v>
      </c>
      <c r="H119">
        <f t="shared" si="13"/>
        <v>1265</v>
      </c>
      <c r="I119">
        <f t="shared" si="14"/>
        <v>2</v>
      </c>
      <c r="J119">
        <f t="shared" si="15"/>
        <v>0</v>
      </c>
      <c r="K119">
        <f t="shared" si="16"/>
        <v>0</v>
      </c>
      <c r="L119">
        <f t="shared" si="17"/>
        <v>1</v>
      </c>
      <c r="M119">
        <f t="shared" si="18"/>
        <v>0</v>
      </c>
      <c r="N119">
        <f t="shared" si="19"/>
        <v>0</v>
      </c>
      <c r="O119">
        <f t="shared" si="20"/>
        <v>0</v>
      </c>
      <c r="P119">
        <f t="shared" si="21"/>
        <v>0</v>
      </c>
      <c r="Q119">
        <f t="shared" si="22"/>
        <v>0</v>
      </c>
    </row>
    <row r="120" spans="1:17" x14ac:dyDescent="0.25">
      <c r="A120">
        <v>0</v>
      </c>
      <c r="B120">
        <v>1</v>
      </c>
      <c r="C120">
        <v>4</v>
      </c>
      <c r="D120">
        <v>1</v>
      </c>
      <c r="E120">
        <v>2280</v>
      </c>
      <c r="F120">
        <v>640</v>
      </c>
      <c r="H120">
        <f t="shared" si="13"/>
        <v>2280</v>
      </c>
      <c r="I120">
        <f t="shared" si="14"/>
        <v>4</v>
      </c>
      <c r="J120">
        <f t="shared" si="15"/>
        <v>0</v>
      </c>
      <c r="K120">
        <f t="shared" si="16"/>
        <v>1</v>
      </c>
      <c r="L120">
        <f t="shared" si="17"/>
        <v>1</v>
      </c>
      <c r="M120">
        <f t="shared" si="18"/>
        <v>0</v>
      </c>
      <c r="N120">
        <f t="shared" si="19"/>
        <v>0</v>
      </c>
      <c r="O120">
        <f t="shared" si="20"/>
        <v>0</v>
      </c>
      <c r="P120">
        <f t="shared" si="21"/>
        <v>0</v>
      </c>
      <c r="Q120">
        <f t="shared" si="22"/>
        <v>0</v>
      </c>
    </row>
    <row r="121" spans="1:17" x14ac:dyDescent="0.25">
      <c r="A121">
        <v>0</v>
      </c>
      <c r="B121">
        <v>0</v>
      </c>
      <c r="C121">
        <v>2</v>
      </c>
      <c r="D121">
        <v>1</v>
      </c>
      <c r="E121">
        <v>1096</v>
      </c>
      <c r="F121">
        <v>640</v>
      </c>
      <c r="H121">
        <f t="shared" si="13"/>
        <v>1096</v>
      </c>
      <c r="I121">
        <f t="shared" si="14"/>
        <v>2</v>
      </c>
      <c r="J121">
        <f t="shared" si="15"/>
        <v>0</v>
      </c>
      <c r="K121">
        <f t="shared" si="16"/>
        <v>0</v>
      </c>
      <c r="L121">
        <f t="shared" si="17"/>
        <v>1</v>
      </c>
      <c r="M121">
        <f t="shared" si="18"/>
        <v>0</v>
      </c>
      <c r="N121">
        <f t="shared" si="19"/>
        <v>0</v>
      </c>
      <c r="O121">
        <f t="shared" si="20"/>
        <v>0</v>
      </c>
      <c r="P121">
        <f t="shared" si="21"/>
        <v>0</v>
      </c>
      <c r="Q121">
        <f t="shared" si="22"/>
        <v>0</v>
      </c>
    </row>
    <row r="122" spans="1:17" x14ac:dyDescent="0.25">
      <c r="A122">
        <v>0</v>
      </c>
      <c r="B122">
        <v>1</v>
      </c>
      <c r="C122">
        <v>2</v>
      </c>
      <c r="D122">
        <v>1</v>
      </c>
      <c r="E122">
        <v>1156</v>
      </c>
      <c r="F122">
        <v>640</v>
      </c>
      <c r="H122">
        <f t="shared" si="13"/>
        <v>1156</v>
      </c>
      <c r="I122">
        <f t="shared" si="14"/>
        <v>2</v>
      </c>
      <c r="J122">
        <f t="shared" si="15"/>
        <v>0</v>
      </c>
      <c r="K122">
        <f t="shared" si="16"/>
        <v>1</v>
      </c>
      <c r="L122">
        <f t="shared" si="17"/>
        <v>1</v>
      </c>
      <c r="M122">
        <f t="shared" si="18"/>
        <v>0</v>
      </c>
      <c r="N122">
        <f t="shared" si="19"/>
        <v>0</v>
      </c>
      <c r="O122">
        <f t="shared" si="20"/>
        <v>0</v>
      </c>
      <c r="P122">
        <f t="shared" si="21"/>
        <v>0</v>
      </c>
      <c r="Q122">
        <f t="shared" si="22"/>
        <v>0</v>
      </c>
    </row>
    <row r="123" spans="1:17" x14ac:dyDescent="0.25">
      <c r="A123">
        <v>0</v>
      </c>
      <c r="B123">
        <v>0</v>
      </c>
      <c r="C123">
        <v>2</v>
      </c>
      <c r="D123">
        <v>1</v>
      </c>
      <c r="E123">
        <v>1199</v>
      </c>
      <c r="F123">
        <v>640</v>
      </c>
      <c r="H123">
        <f t="shared" si="13"/>
        <v>1199</v>
      </c>
      <c r="I123">
        <f t="shared" si="14"/>
        <v>2</v>
      </c>
      <c r="J123">
        <f t="shared" si="15"/>
        <v>0</v>
      </c>
      <c r="K123">
        <f t="shared" si="16"/>
        <v>0</v>
      </c>
      <c r="L123">
        <f t="shared" si="17"/>
        <v>1</v>
      </c>
      <c r="M123">
        <f t="shared" si="18"/>
        <v>0</v>
      </c>
      <c r="N123">
        <f t="shared" si="19"/>
        <v>0</v>
      </c>
      <c r="O123">
        <f t="shared" si="20"/>
        <v>0</v>
      </c>
      <c r="P123">
        <f t="shared" si="21"/>
        <v>0</v>
      </c>
      <c r="Q123">
        <f t="shared" si="22"/>
        <v>0</v>
      </c>
    </row>
    <row r="124" spans="1:17" x14ac:dyDescent="0.25">
      <c r="A124">
        <v>13</v>
      </c>
      <c r="B124">
        <v>1</v>
      </c>
      <c r="C124">
        <v>10</v>
      </c>
      <c r="D124">
        <v>1</v>
      </c>
      <c r="E124">
        <v>5615</v>
      </c>
      <c r="F124">
        <v>754</v>
      </c>
      <c r="H124">
        <f t="shared" si="13"/>
        <v>5615</v>
      </c>
      <c r="I124">
        <f t="shared" si="14"/>
        <v>10</v>
      </c>
      <c r="J124">
        <f t="shared" si="15"/>
        <v>13</v>
      </c>
      <c r="K124">
        <f t="shared" si="16"/>
        <v>1</v>
      </c>
      <c r="L124">
        <f t="shared" si="17"/>
        <v>1</v>
      </c>
      <c r="M124">
        <f t="shared" si="18"/>
        <v>0</v>
      </c>
      <c r="N124">
        <f t="shared" si="19"/>
        <v>0</v>
      </c>
      <c r="O124">
        <f t="shared" si="20"/>
        <v>0</v>
      </c>
      <c r="P124">
        <f t="shared" si="21"/>
        <v>0</v>
      </c>
      <c r="Q124">
        <f t="shared" si="22"/>
        <v>0</v>
      </c>
    </row>
    <row r="125" spans="1:17" x14ac:dyDescent="0.25">
      <c r="A125">
        <v>0</v>
      </c>
      <c r="B125">
        <v>1</v>
      </c>
      <c r="C125">
        <v>4</v>
      </c>
      <c r="D125">
        <v>1</v>
      </c>
      <c r="E125">
        <v>2518</v>
      </c>
      <c r="F125">
        <v>640</v>
      </c>
      <c r="H125">
        <f t="shared" si="13"/>
        <v>2518</v>
      </c>
      <c r="I125">
        <f t="shared" si="14"/>
        <v>4</v>
      </c>
      <c r="J125">
        <f t="shared" si="15"/>
        <v>0</v>
      </c>
      <c r="K125">
        <f t="shared" si="16"/>
        <v>1</v>
      </c>
      <c r="L125">
        <f t="shared" si="17"/>
        <v>1</v>
      </c>
      <c r="M125">
        <f t="shared" si="18"/>
        <v>0</v>
      </c>
      <c r="N125">
        <f t="shared" si="19"/>
        <v>0</v>
      </c>
      <c r="O125">
        <f t="shared" si="20"/>
        <v>0</v>
      </c>
      <c r="P125">
        <f t="shared" si="21"/>
        <v>0</v>
      </c>
      <c r="Q125">
        <f t="shared" si="22"/>
        <v>0</v>
      </c>
    </row>
    <row r="126" spans="1:17" x14ac:dyDescent="0.25">
      <c r="A126">
        <v>15</v>
      </c>
      <c r="B126">
        <v>0</v>
      </c>
      <c r="C126">
        <v>0</v>
      </c>
      <c r="D126">
        <v>1</v>
      </c>
      <c r="E126">
        <v>625</v>
      </c>
      <c r="F126">
        <v>754</v>
      </c>
      <c r="H126">
        <f t="shared" si="13"/>
        <v>625</v>
      </c>
      <c r="I126">
        <f t="shared" si="14"/>
        <v>0</v>
      </c>
      <c r="J126">
        <f t="shared" si="15"/>
        <v>15</v>
      </c>
      <c r="K126">
        <f t="shared" si="16"/>
        <v>0</v>
      </c>
      <c r="L126">
        <f t="shared" si="17"/>
        <v>1</v>
      </c>
      <c r="M126">
        <f t="shared" si="18"/>
        <v>0</v>
      </c>
      <c r="N126">
        <f t="shared" si="19"/>
        <v>0</v>
      </c>
      <c r="O126">
        <f t="shared" si="20"/>
        <v>0</v>
      </c>
      <c r="P126">
        <f t="shared" si="21"/>
        <v>0</v>
      </c>
      <c r="Q126">
        <f t="shared" si="22"/>
        <v>0</v>
      </c>
    </row>
    <row r="127" spans="1:17" x14ac:dyDescent="0.25">
      <c r="A127">
        <v>0</v>
      </c>
      <c r="B127">
        <v>1</v>
      </c>
      <c r="C127">
        <v>2</v>
      </c>
      <c r="D127">
        <v>1</v>
      </c>
      <c r="E127">
        <v>1246</v>
      </c>
      <c r="F127">
        <v>640</v>
      </c>
      <c r="H127">
        <f t="shared" si="13"/>
        <v>1246</v>
      </c>
      <c r="I127">
        <f t="shared" si="14"/>
        <v>2</v>
      </c>
      <c r="J127">
        <f t="shared" si="15"/>
        <v>0</v>
      </c>
      <c r="K127">
        <f t="shared" si="16"/>
        <v>1</v>
      </c>
      <c r="L127">
        <f t="shared" si="17"/>
        <v>1</v>
      </c>
      <c r="M127">
        <f t="shared" si="18"/>
        <v>0</v>
      </c>
      <c r="N127">
        <f t="shared" si="19"/>
        <v>0</v>
      </c>
      <c r="O127">
        <f t="shared" si="20"/>
        <v>0</v>
      </c>
      <c r="P127">
        <f t="shared" si="21"/>
        <v>0</v>
      </c>
      <c r="Q127">
        <f t="shared" si="22"/>
        <v>0</v>
      </c>
    </row>
    <row r="128" spans="1:17" x14ac:dyDescent="0.25">
      <c r="A128">
        <v>0</v>
      </c>
      <c r="B128">
        <v>1</v>
      </c>
      <c r="C128">
        <v>3</v>
      </c>
      <c r="D128">
        <v>1</v>
      </c>
      <c r="E128">
        <v>1821</v>
      </c>
      <c r="F128">
        <v>640</v>
      </c>
      <c r="H128">
        <f t="shared" si="13"/>
        <v>1821</v>
      </c>
      <c r="I128">
        <f t="shared" si="14"/>
        <v>3</v>
      </c>
      <c r="J128">
        <f t="shared" si="15"/>
        <v>0</v>
      </c>
      <c r="K128">
        <f t="shared" si="16"/>
        <v>1</v>
      </c>
      <c r="L128">
        <f t="shared" si="17"/>
        <v>1</v>
      </c>
      <c r="M128">
        <f t="shared" si="18"/>
        <v>0</v>
      </c>
      <c r="N128">
        <f t="shared" si="19"/>
        <v>0</v>
      </c>
      <c r="O128">
        <f t="shared" si="20"/>
        <v>0</v>
      </c>
      <c r="P128">
        <f t="shared" si="21"/>
        <v>0</v>
      </c>
      <c r="Q128">
        <f t="shared" si="22"/>
        <v>0</v>
      </c>
    </row>
    <row r="129" spans="1:17" x14ac:dyDescent="0.25">
      <c r="A129">
        <v>0</v>
      </c>
      <c r="B129">
        <v>0</v>
      </c>
      <c r="C129">
        <v>5</v>
      </c>
      <c r="D129">
        <v>1</v>
      </c>
      <c r="E129">
        <v>3101</v>
      </c>
      <c r="F129">
        <v>626</v>
      </c>
      <c r="H129">
        <f t="shared" si="13"/>
        <v>3101</v>
      </c>
      <c r="I129">
        <f t="shared" si="14"/>
        <v>5</v>
      </c>
      <c r="J129">
        <f t="shared" si="15"/>
        <v>0</v>
      </c>
      <c r="K129">
        <f t="shared" si="16"/>
        <v>0</v>
      </c>
      <c r="L129">
        <f t="shared" si="17"/>
        <v>1</v>
      </c>
      <c r="M129">
        <f t="shared" si="18"/>
        <v>0</v>
      </c>
      <c r="N129">
        <f t="shared" si="19"/>
        <v>0</v>
      </c>
      <c r="O129">
        <f t="shared" si="20"/>
        <v>0</v>
      </c>
      <c r="P129">
        <f t="shared" si="21"/>
        <v>0</v>
      </c>
      <c r="Q129">
        <f t="shared" si="22"/>
        <v>0</v>
      </c>
    </row>
    <row r="130" spans="1:17" x14ac:dyDescent="0.25">
      <c r="A130">
        <v>12</v>
      </c>
      <c r="B130">
        <v>1</v>
      </c>
      <c r="C130">
        <v>2</v>
      </c>
      <c r="D130">
        <v>1</v>
      </c>
      <c r="E130">
        <v>1293</v>
      </c>
      <c r="F130">
        <v>754</v>
      </c>
      <c r="H130">
        <f t="shared" ref="H130:H193" si="23">E130</f>
        <v>1293</v>
      </c>
      <c r="I130">
        <f t="shared" si="14"/>
        <v>2</v>
      </c>
      <c r="J130">
        <f t="shared" si="15"/>
        <v>12</v>
      </c>
      <c r="K130">
        <f t="shared" si="16"/>
        <v>1</v>
      </c>
      <c r="L130">
        <f t="shared" si="17"/>
        <v>1</v>
      </c>
      <c r="M130">
        <f t="shared" si="18"/>
        <v>0</v>
      </c>
      <c r="N130">
        <f t="shared" si="19"/>
        <v>0</v>
      </c>
      <c r="O130">
        <f t="shared" si="20"/>
        <v>0</v>
      </c>
      <c r="P130">
        <f t="shared" si="21"/>
        <v>0</v>
      </c>
      <c r="Q130">
        <f t="shared" si="22"/>
        <v>0</v>
      </c>
    </row>
    <row r="131" spans="1:17" x14ac:dyDescent="0.25">
      <c r="A131">
        <v>0</v>
      </c>
      <c r="B131">
        <v>1</v>
      </c>
      <c r="C131">
        <v>2</v>
      </c>
      <c r="D131">
        <v>1</v>
      </c>
      <c r="E131">
        <v>1176</v>
      </c>
      <c r="F131">
        <v>640</v>
      </c>
      <c r="H131">
        <f t="shared" si="23"/>
        <v>1176</v>
      </c>
      <c r="I131">
        <f t="shared" ref="I131:I194" si="24">C131</f>
        <v>2</v>
      </c>
      <c r="J131">
        <f t="shared" ref="J131:J194" si="25">A131</f>
        <v>0</v>
      </c>
      <c r="K131">
        <f t="shared" ref="K131:K194" si="26">B131</f>
        <v>1</v>
      </c>
      <c r="L131">
        <f t="shared" ref="L131:L194" si="27">IF(D131=1,1,0)</f>
        <v>1</v>
      </c>
      <c r="M131">
        <f t="shared" ref="M131:M194" si="28">IF(D130=2,1,0)</f>
        <v>0</v>
      </c>
      <c r="N131">
        <f t="shared" ref="N131:N194" si="29">IF(D130=3,1,0)</f>
        <v>0</v>
      </c>
      <c r="O131">
        <f t="shared" ref="O131:O194" si="30">IF(D130=4,1,0)</f>
        <v>0</v>
      </c>
      <c r="P131">
        <f t="shared" ref="P131:P194" si="31">IF(D130=5,1,0)</f>
        <v>0</v>
      </c>
      <c r="Q131">
        <f t="shared" ref="Q131:Q194" si="32">IF(D130=6,1,0)</f>
        <v>0</v>
      </c>
    </row>
    <row r="132" spans="1:17" x14ac:dyDescent="0.25">
      <c r="A132">
        <v>0</v>
      </c>
      <c r="B132">
        <v>0</v>
      </c>
      <c r="C132">
        <v>3</v>
      </c>
      <c r="D132">
        <v>1</v>
      </c>
      <c r="E132">
        <v>1891</v>
      </c>
      <c r="F132">
        <v>640</v>
      </c>
      <c r="H132">
        <f t="shared" si="23"/>
        <v>1891</v>
      </c>
      <c r="I132">
        <f t="shared" si="24"/>
        <v>3</v>
      </c>
      <c r="J132">
        <f t="shared" si="25"/>
        <v>0</v>
      </c>
      <c r="K132">
        <f t="shared" si="26"/>
        <v>0</v>
      </c>
      <c r="L132">
        <f t="shared" si="27"/>
        <v>1</v>
      </c>
      <c r="M132">
        <f t="shared" si="28"/>
        <v>0</v>
      </c>
      <c r="N132">
        <f t="shared" si="29"/>
        <v>0</v>
      </c>
      <c r="O132">
        <f t="shared" si="30"/>
        <v>0</v>
      </c>
      <c r="P132">
        <f t="shared" si="31"/>
        <v>0</v>
      </c>
      <c r="Q132">
        <f t="shared" si="32"/>
        <v>0</v>
      </c>
    </row>
    <row r="133" spans="1:17" x14ac:dyDescent="0.25">
      <c r="A133">
        <v>5</v>
      </c>
      <c r="B133">
        <v>1</v>
      </c>
      <c r="C133">
        <v>2</v>
      </c>
      <c r="D133">
        <v>1</v>
      </c>
      <c r="E133">
        <v>10584</v>
      </c>
      <c r="F133">
        <v>53</v>
      </c>
      <c r="H133">
        <f t="shared" si="23"/>
        <v>10584</v>
      </c>
      <c r="I133">
        <f t="shared" si="24"/>
        <v>2</v>
      </c>
      <c r="J133">
        <f t="shared" si="25"/>
        <v>5</v>
      </c>
      <c r="K133">
        <f t="shared" si="26"/>
        <v>1</v>
      </c>
      <c r="L133">
        <f t="shared" si="27"/>
        <v>1</v>
      </c>
      <c r="M133">
        <f t="shared" si="28"/>
        <v>0</v>
      </c>
      <c r="N133">
        <f t="shared" si="29"/>
        <v>0</v>
      </c>
      <c r="O133">
        <f t="shared" si="30"/>
        <v>0</v>
      </c>
      <c r="P133">
        <f t="shared" si="31"/>
        <v>0</v>
      </c>
      <c r="Q133">
        <f t="shared" si="32"/>
        <v>0</v>
      </c>
    </row>
    <row r="134" spans="1:17" x14ac:dyDescent="0.25">
      <c r="A134">
        <v>13</v>
      </c>
      <c r="B134">
        <v>1</v>
      </c>
      <c r="C134">
        <v>3</v>
      </c>
      <c r="D134">
        <v>1</v>
      </c>
      <c r="E134">
        <v>2373</v>
      </c>
      <c r="F134">
        <v>754</v>
      </c>
      <c r="H134">
        <f t="shared" si="23"/>
        <v>2373</v>
      </c>
      <c r="I134">
        <f t="shared" si="24"/>
        <v>3</v>
      </c>
      <c r="J134">
        <f t="shared" si="25"/>
        <v>13</v>
      </c>
      <c r="K134">
        <f t="shared" si="26"/>
        <v>1</v>
      </c>
      <c r="L134">
        <f t="shared" si="27"/>
        <v>1</v>
      </c>
      <c r="M134">
        <f t="shared" si="28"/>
        <v>0</v>
      </c>
      <c r="N134">
        <f t="shared" si="29"/>
        <v>0</v>
      </c>
      <c r="O134">
        <f t="shared" si="30"/>
        <v>0</v>
      </c>
      <c r="P134">
        <f t="shared" si="31"/>
        <v>0</v>
      </c>
      <c r="Q134">
        <f t="shared" si="32"/>
        <v>0</v>
      </c>
    </row>
    <row r="135" spans="1:17" x14ac:dyDescent="0.25">
      <c r="A135">
        <v>0</v>
      </c>
      <c r="B135">
        <v>0</v>
      </c>
      <c r="C135">
        <v>1</v>
      </c>
      <c r="D135">
        <v>1</v>
      </c>
      <c r="E135">
        <v>935</v>
      </c>
      <c r="F135">
        <v>640</v>
      </c>
      <c r="H135">
        <f t="shared" si="23"/>
        <v>935</v>
      </c>
      <c r="I135">
        <f t="shared" si="24"/>
        <v>1</v>
      </c>
      <c r="J135">
        <f t="shared" si="25"/>
        <v>0</v>
      </c>
      <c r="K135">
        <f t="shared" si="26"/>
        <v>0</v>
      </c>
      <c r="L135">
        <f t="shared" si="27"/>
        <v>1</v>
      </c>
      <c r="M135">
        <f t="shared" si="28"/>
        <v>0</v>
      </c>
      <c r="N135">
        <f t="shared" si="29"/>
        <v>0</v>
      </c>
      <c r="O135">
        <f t="shared" si="30"/>
        <v>0</v>
      </c>
      <c r="P135">
        <f t="shared" si="31"/>
        <v>0</v>
      </c>
      <c r="Q135">
        <f t="shared" si="32"/>
        <v>0</v>
      </c>
    </row>
    <row r="136" spans="1:17" x14ac:dyDescent="0.25">
      <c r="A136">
        <v>0</v>
      </c>
      <c r="B136">
        <v>0</v>
      </c>
      <c r="C136">
        <v>2</v>
      </c>
      <c r="D136">
        <v>1</v>
      </c>
      <c r="E136">
        <v>1395</v>
      </c>
      <c r="F136">
        <v>640</v>
      </c>
      <c r="H136">
        <f t="shared" si="23"/>
        <v>1395</v>
      </c>
      <c r="I136">
        <f t="shared" si="24"/>
        <v>2</v>
      </c>
      <c r="J136">
        <f t="shared" si="25"/>
        <v>0</v>
      </c>
      <c r="K136">
        <f t="shared" si="26"/>
        <v>0</v>
      </c>
      <c r="L136">
        <f t="shared" si="27"/>
        <v>1</v>
      </c>
      <c r="M136">
        <f t="shared" si="28"/>
        <v>0</v>
      </c>
      <c r="N136">
        <f t="shared" si="29"/>
        <v>0</v>
      </c>
      <c r="O136">
        <f t="shared" si="30"/>
        <v>0</v>
      </c>
      <c r="P136">
        <f t="shared" si="31"/>
        <v>0</v>
      </c>
      <c r="Q136">
        <f t="shared" si="32"/>
        <v>0</v>
      </c>
    </row>
    <row r="137" spans="1:17" x14ac:dyDescent="0.25">
      <c r="A137">
        <v>0</v>
      </c>
      <c r="B137">
        <v>0</v>
      </c>
      <c r="C137">
        <v>2</v>
      </c>
      <c r="D137">
        <v>1</v>
      </c>
      <c r="E137">
        <v>1561</v>
      </c>
      <c r="F137">
        <v>640</v>
      </c>
      <c r="H137">
        <f t="shared" si="23"/>
        <v>1561</v>
      </c>
      <c r="I137">
        <f t="shared" si="24"/>
        <v>2</v>
      </c>
      <c r="J137">
        <f t="shared" si="25"/>
        <v>0</v>
      </c>
      <c r="K137">
        <f t="shared" si="26"/>
        <v>0</v>
      </c>
      <c r="L137">
        <f t="shared" si="27"/>
        <v>1</v>
      </c>
      <c r="M137">
        <f t="shared" si="28"/>
        <v>0</v>
      </c>
      <c r="N137">
        <f t="shared" si="29"/>
        <v>0</v>
      </c>
      <c r="O137">
        <f t="shared" si="30"/>
        <v>0</v>
      </c>
      <c r="P137">
        <f t="shared" si="31"/>
        <v>0</v>
      </c>
      <c r="Q137">
        <f t="shared" si="32"/>
        <v>0</v>
      </c>
    </row>
    <row r="138" spans="1:17" x14ac:dyDescent="0.25">
      <c r="A138">
        <v>0</v>
      </c>
      <c r="B138">
        <v>1</v>
      </c>
      <c r="C138">
        <v>7</v>
      </c>
      <c r="D138">
        <v>1</v>
      </c>
      <c r="E138">
        <v>6912</v>
      </c>
      <c r="F138">
        <v>636</v>
      </c>
      <c r="H138">
        <f t="shared" si="23"/>
        <v>6912</v>
      </c>
      <c r="I138">
        <f t="shared" si="24"/>
        <v>7</v>
      </c>
      <c r="J138">
        <f t="shared" si="25"/>
        <v>0</v>
      </c>
      <c r="K138">
        <f t="shared" si="26"/>
        <v>1</v>
      </c>
      <c r="L138">
        <f t="shared" si="27"/>
        <v>1</v>
      </c>
      <c r="M138">
        <f t="shared" si="28"/>
        <v>0</v>
      </c>
      <c r="N138">
        <f t="shared" si="29"/>
        <v>0</v>
      </c>
      <c r="O138">
        <f t="shared" si="30"/>
        <v>0</v>
      </c>
      <c r="P138">
        <f t="shared" si="31"/>
        <v>0</v>
      </c>
      <c r="Q138">
        <f t="shared" si="32"/>
        <v>0</v>
      </c>
    </row>
    <row r="139" spans="1:17" x14ac:dyDescent="0.25">
      <c r="A139">
        <v>12</v>
      </c>
      <c r="B139">
        <v>1</v>
      </c>
      <c r="C139">
        <v>2</v>
      </c>
      <c r="D139">
        <v>1</v>
      </c>
      <c r="E139">
        <v>1157</v>
      </c>
      <c r="F139">
        <v>754</v>
      </c>
      <c r="H139">
        <f t="shared" si="23"/>
        <v>1157</v>
      </c>
      <c r="I139">
        <f t="shared" si="24"/>
        <v>2</v>
      </c>
      <c r="J139">
        <f t="shared" si="25"/>
        <v>12</v>
      </c>
      <c r="K139">
        <f t="shared" si="26"/>
        <v>1</v>
      </c>
      <c r="L139">
        <f t="shared" si="27"/>
        <v>1</v>
      </c>
      <c r="M139">
        <f t="shared" si="28"/>
        <v>0</v>
      </c>
      <c r="N139">
        <f t="shared" si="29"/>
        <v>0</v>
      </c>
      <c r="O139">
        <f t="shared" si="30"/>
        <v>0</v>
      </c>
      <c r="P139">
        <f t="shared" si="31"/>
        <v>0</v>
      </c>
      <c r="Q139">
        <f t="shared" si="32"/>
        <v>0</v>
      </c>
    </row>
    <row r="140" spans="1:17" x14ac:dyDescent="0.25">
      <c r="A140">
        <v>0</v>
      </c>
      <c r="B140">
        <v>0</v>
      </c>
      <c r="C140">
        <v>3</v>
      </c>
      <c r="D140">
        <v>1</v>
      </c>
      <c r="E140">
        <v>2197</v>
      </c>
      <c r="F140">
        <v>640</v>
      </c>
      <c r="H140">
        <f t="shared" si="23"/>
        <v>2197</v>
      </c>
      <c r="I140">
        <f t="shared" si="24"/>
        <v>3</v>
      </c>
      <c r="J140">
        <f t="shared" si="25"/>
        <v>0</v>
      </c>
      <c r="K140">
        <f t="shared" si="26"/>
        <v>0</v>
      </c>
      <c r="L140">
        <f t="shared" si="27"/>
        <v>1</v>
      </c>
      <c r="M140">
        <f t="shared" si="28"/>
        <v>0</v>
      </c>
      <c r="N140">
        <f t="shared" si="29"/>
        <v>0</v>
      </c>
      <c r="O140">
        <f t="shared" si="30"/>
        <v>0</v>
      </c>
      <c r="P140">
        <f t="shared" si="31"/>
        <v>0</v>
      </c>
      <c r="Q140">
        <f t="shared" si="32"/>
        <v>0</v>
      </c>
    </row>
    <row r="141" spans="1:17" x14ac:dyDescent="0.25">
      <c r="A141">
        <v>0</v>
      </c>
      <c r="B141">
        <v>0</v>
      </c>
      <c r="C141">
        <v>4</v>
      </c>
      <c r="D141">
        <v>1</v>
      </c>
      <c r="E141">
        <v>2288</v>
      </c>
      <c r="F141">
        <v>640</v>
      </c>
      <c r="H141">
        <f t="shared" si="23"/>
        <v>2288</v>
      </c>
      <c r="I141">
        <f t="shared" si="24"/>
        <v>4</v>
      </c>
      <c r="J141">
        <f t="shared" si="25"/>
        <v>0</v>
      </c>
      <c r="K141">
        <f t="shared" si="26"/>
        <v>0</v>
      </c>
      <c r="L141">
        <f t="shared" si="27"/>
        <v>1</v>
      </c>
      <c r="M141">
        <f t="shared" si="28"/>
        <v>0</v>
      </c>
      <c r="N141">
        <f t="shared" si="29"/>
        <v>0</v>
      </c>
      <c r="O141">
        <f t="shared" si="30"/>
        <v>0</v>
      </c>
      <c r="P141">
        <f t="shared" si="31"/>
        <v>0</v>
      </c>
      <c r="Q141">
        <f t="shared" si="32"/>
        <v>0</v>
      </c>
    </row>
    <row r="142" spans="1:17" x14ac:dyDescent="0.25">
      <c r="A142">
        <v>16</v>
      </c>
      <c r="B142">
        <v>1</v>
      </c>
      <c r="C142">
        <v>4</v>
      </c>
      <c r="D142">
        <v>1</v>
      </c>
      <c r="E142">
        <v>2348</v>
      </c>
      <c r="F142">
        <v>754</v>
      </c>
      <c r="H142">
        <f t="shared" si="23"/>
        <v>2348</v>
      </c>
      <c r="I142">
        <f t="shared" si="24"/>
        <v>4</v>
      </c>
      <c r="J142">
        <f t="shared" si="25"/>
        <v>16</v>
      </c>
      <c r="K142">
        <f t="shared" si="26"/>
        <v>1</v>
      </c>
      <c r="L142">
        <f t="shared" si="27"/>
        <v>1</v>
      </c>
      <c r="M142">
        <f t="shared" si="28"/>
        <v>0</v>
      </c>
      <c r="N142">
        <f t="shared" si="29"/>
        <v>0</v>
      </c>
      <c r="O142">
        <f t="shared" si="30"/>
        <v>0</v>
      </c>
      <c r="P142">
        <f t="shared" si="31"/>
        <v>0</v>
      </c>
      <c r="Q142">
        <f t="shared" si="32"/>
        <v>0</v>
      </c>
    </row>
    <row r="143" spans="1:17" x14ac:dyDescent="0.25">
      <c r="A143">
        <v>0</v>
      </c>
      <c r="B143">
        <v>0</v>
      </c>
      <c r="C143">
        <v>2</v>
      </c>
      <c r="D143">
        <v>1</v>
      </c>
      <c r="E143">
        <v>1320</v>
      </c>
      <c r="F143">
        <v>640</v>
      </c>
      <c r="H143">
        <f t="shared" si="23"/>
        <v>1320</v>
      </c>
      <c r="I143">
        <f t="shared" si="24"/>
        <v>2</v>
      </c>
      <c r="J143">
        <f t="shared" si="25"/>
        <v>0</v>
      </c>
      <c r="K143">
        <f t="shared" si="26"/>
        <v>0</v>
      </c>
      <c r="L143">
        <f t="shared" si="27"/>
        <v>1</v>
      </c>
      <c r="M143">
        <f t="shared" si="28"/>
        <v>0</v>
      </c>
      <c r="N143">
        <f t="shared" si="29"/>
        <v>0</v>
      </c>
      <c r="O143">
        <f t="shared" si="30"/>
        <v>0</v>
      </c>
      <c r="P143">
        <f t="shared" si="31"/>
        <v>0</v>
      </c>
      <c r="Q143">
        <f t="shared" si="32"/>
        <v>0</v>
      </c>
    </row>
    <row r="144" spans="1:17" x14ac:dyDescent="0.25">
      <c r="A144">
        <v>0</v>
      </c>
      <c r="B144">
        <v>1</v>
      </c>
      <c r="C144">
        <v>2</v>
      </c>
      <c r="D144">
        <v>1</v>
      </c>
      <c r="E144">
        <v>1139</v>
      </c>
      <c r="F144">
        <v>640</v>
      </c>
      <c r="H144">
        <f t="shared" si="23"/>
        <v>1139</v>
      </c>
      <c r="I144">
        <f t="shared" si="24"/>
        <v>2</v>
      </c>
      <c r="J144">
        <f t="shared" si="25"/>
        <v>0</v>
      </c>
      <c r="K144">
        <f t="shared" si="26"/>
        <v>1</v>
      </c>
      <c r="L144">
        <f t="shared" si="27"/>
        <v>1</v>
      </c>
      <c r="M144">
        <f t="shared" si="28"/>
        <v>0</v>
      </c>
      <c r="N144">
        <f t="shared" si="29"/>
        <v>0</v>
      </c>
      <c r="O144">
        <f t="shared" si="30"/>
        <v>0</v>
      </c>
      <c r="P144">
        <f t="shared" si="31"/>
        <v>0</v>
      </c>
      <c r="Q144">
        <f t="shared" si="32"/>
        <v>0</v>
      </c>
    </row>
    <row r="145" spans="1:17" x14ac:dyDescent="0.25">
      <c r="A145">
        <v>0</v>
      </c>
      <c r="B145">
        <v>1</v>
      </c>
      <c r="C145">
        <v>4</v>
      </c>
      <c r="D145">
        <v>1</v>
      </c>
      <c r="E145">
        <v>2134</v>
      </c>
      <c r="F145">
        <v>639</v>
      </c>
      <c r="H145">
        <f t="shared" si="23"/>
        <v>2134</v>
      </c>
      <c r="I145">
        <f t="shared" si="24"/>
        <v>4</v>
      </c>
      <c r="J145">
        <f t="shared" si="25"/>
        <v>0</v>
      </c>
      <c r="K145">
        <f t="shared" si="26"/>
        <v>1</v>
      </c>
      <c r="L145">
        <f t="shared" si="27"/>
        <v>1</v>
      </c>
      <c r="M145">
        <f t="shared" si="28"/>
        <v>0</v>
      </c>
      <c r="N145">
        <f t="shared" si="29"/>
        <v>0</v>
      </c>
      <c r="O145">
        <f t="shared" si="30"/>
        <v>0</v>
      </c>
      <c r="P145">
        <f t="shared" si="31"/>
        <v>0</v>
      </c>
      <c r="Q145">
        <f t="shared" si="32"/>
        <v>0</v>
      </c>
    </row>
    <row r="146" spans="1:17" x14ac:dyDescent="0.25">
      <c r="A146">
        <v>0</v>
      </c>
      <c r="B146">
        <v>0</v>
      </c>
      <c r="C146">
        <v>2</v>
      </c>
      <c r="D146">
        <v>1</v>
      </c>
      <c r="E146">
        <v>1407</v>
      </c>
      <c r="F146">
        <v>640</v>
      </c>
      <c r="H146">
        <f t="shared" si="23"/>
        <v>1407</v>
      </c>
      <c r="I146">
        <f t="shared" si="24"/>
        <v>2</v>
      </c>
      <c r="J146">
        <f t="shared" si="25"/>
        <v>0</v>
      </c>
      <c r="K146">
        <f t="shared" si="26"/>
        <v>0</v>
      </c>
      <c r="L146">
        <f t="shared" si="27"/>
        <v>1</v>
      </c>
      <c r="M146">
        <f t="shared" si="28"/>
        <v>0</v>
      </c>
      <c r="N146">
        <f t="shared" si="29"/>
        <v>0</v>
      </c>
      <c r="O146">
        <f t="shared" si="30"/>
        <v>0</v>
      </c>
      <c r="P146">
        <f t="shared" si="31"/>
        <v>0</v>
      </c>
      <c r="Q146">
        <f t="shared" si="32"/>
        <v>0</v>
      </c>
    </row>
    <row r="147" spans="1:17" x14ac:dyDescent="0.25">
      <c r="A147">
        <v>0</v>
      </c>
      <c r="B147">
        <v>0</v>
      </c>
      <c r="C147">
        <v>2</v>
      </c>
      <c r="D147">
        <v>1</v>
      </c>
      <c r="E147">
        <v>1982</v>
      </c>
      <c r="F147">
        <v>640</v>
      </c>
      <c r="H147">
        <f t="shared" si="23"/>
        <v>1982</v>
      </c>
      <c r="I147">
        <f t="shared" si="24"/>
        <v>2</v>
      </c>
      <c r="J147">
        <f t="shared" si="25"/>
        <v>0</v>
      </c>
      <c r="K147">
        <f t="shared" si="26"/>
        <v>0</v>
      </c>
      <c r="L147">
        <f t="shared" si="27"/>
        <v>1</v>
      </c>
      <c r="M147">
        <f t="shared" si="28"/>
        <v>0</v>
      </c>
      <c r="N147">
        <f t="shared" si="29"/>
        <v>0</v>
      </c>
      <c r="O147">
        <f t="shared" si="30"/>
        <v>0</v>
      </c>
      <c r="P147">
        <f t="shared" si="31"/>
        <v>0</v>
      </c>
      <c r="Q147">
        <f t="shared" si="32"/>
        <v>0</v>
      </c>
    </row>
    <row r="148" spans="1:17" x14ac:dyDescent="0.25">
      <c r="A148">
        <v>0</v>
      </c>
      <c r="B148">
        <v>0</v>
      </c>
      <c r="C148">
        <v>4</v>
      </c>
      <c r="D148">
        <v>1</v>
      </c>
      <c r="E148">
        <v>2539</v>
      </c>
      <c r="F148">
        <v>640</v>
      </c>
      <c r="H148">
        <f t="shared" si="23"/>
        <v>2539</v>
      </c>
      <c r="I148">
        <f t="shared" si="24"/>
        <v>4</v>
      </c>
      <c r="J148">
        <f t="shared" si="25"/>
        <v>0</v>
      </c>
      <c r="K148">
        <f t="shared" si="26"/>
        <v>0</v>
      </c>
      <c r="L148">
        <f t="shared" si="27"/>
        <v>1</v>
      </c>
      <c r="M148">
        <f t="shared" si="28"/>
        <v>0</v>
      </c>
      <c r="N148">
        <f t="shared" si="29"/>
        <v>0</v>
      </c>
      <c r="O148">
        <f t="shared" si="30"/>
        <v>0</v>
      </c>
      <c r="P148">
        <f t="shared" si="31"/>
        <v>0</v>
      </c>
      <c r="Q148">
        <f t="shared" si="32"/>
        <v>0</v>
      </c>
    </row>
    <row r="149" spans="1:17" x14ac:dyDescent="0.25">
      <c r="A149">
        <v>0</v>
      </c>
      <c r="B149">
        <v>0</v>
      </c>
      <c r="C149">
        <v>2</v>
      </c>
      <c r="D149">
        <v>1</v>
      </c>
      <c r="E149">
        <v>1528</v>
      </c>
      <c r="F149">
        <v>640</v>
      </c>
      <c r="H149">
        <f t="shared" si="23"/>
        <v>1528</v>
      </c>
      <c r="I149">
        <f t="shared" si="24"/>
        <v>2</v>
      </c>
      <c r="J149">
        <f t="shared" si="25"/>
        <v>0</v>
      </c>
      <c r="K149">
        <f t="shared" si="26"/>
        <v>0</v>
      </c>
      <c r="L149">
        <f t="shared" si="27"/>
        <v>1</v>
      </c>
      <c r="M149">
        <f t="shared" si="28"/>
        <v>0</v>
      </c>
      <c r="N149">
        <f t="shared" si="29"/>
        <v>0</v>
      </c>
      <c r="O149">
        <f t="shared" si="30"/>
        <v>0</v>
      </c>
      <c r="P149">
        <f t="shared" si="31"/>
        <v>0</v>
      </c>
      <c r="Q149">
        <f t="shared" si="32"/>
        <v>0</v>
      </c>
    </row>
    <row r="150" spans="1:17" x14ac:dyDescent="0.25">
      <c r="A150">
        <v>0</v>
      </c>
      <c r="B150">
        <v>1</v>
      </c>
      <c r="C150">
        <v>2</v>
      </c>
      <c r="D150">
        <v>1</v>
      </c>
      <c r="E150">
        <v>1513</v>
      </c>
      <c r="F150">
        <v>640</v>
      </c>
      <c r="H150">
        <f t="shared" si="23"/>
        <v>1513</v>
      </c>
      <c r="I150">
        <f t="shared" si="24"/>
        <v>2</v>
      </c>
      <c r="J150">
        <f t="shared" si="25"/>
        <v>0</v>
      </c>
      <c r="K150">
        <f t="shared" si="26"/>
        <v>1</v>
      </c>
      <c r="L150">
        <f t="shared" si="27"/>
        <v>1</v>
      </c>
      <c r="M150">
        <f t="shared" si="28"/>
        <v>0</v>
      </c>
      <c r="N150">
        <f t="shared" si="29"/>
        <v>0</v>
      </c>
      <c r="O150">
        <f t="shared" si="30"/>
        <v>0</v>
      </c>
      <c r="P150">
        <f t="shared" si="31"/>
        <v>0</v>
      </c>
      <c r="Q150">
        <f t="shared" si="32"/>
        <v>0</v>
      </c>
    </row>
    <row r="151" spans="1:17" x14ac:dyDescent="0.25">
      <c r="A151">
        <v>0</v>
      </c>
      <c r="B151">
        <v>1</v>
      </c>
      <c r="C151">
        <v>2</v>
      </c>
      <c r="D151">
        <v>1</v>
      </c>
      <c r="E151">
        <v>1191</v>
      </c>
      <c r="F151">
        <v>640</v>
      </c>
      <c r="H151">
        <f t="shared" si="23"/>
        <v>1191</v>
      </c>
      <c r="I151">
        <f t="shared" si="24"/>
        <v>2</v>
      </c>
      <c r="J151">
        <f t="shared" si="25"/>
        <v>0</v>
      </c>
      <c r="K151">
        <f t="shared" si="26"/>
        <v>1</v>
      </c>
      <c r="L151">
        <f t="shared" si="27"/>
        <v>1</v>
      </c>
      <c r="M151">
        <f t="shared" si="28"/>
        <v>0</v>
      </c>
      <c r="N151">
        <f t="shared" si="29"/>
        <v>0</v>
      </c>
      <c r="O151">
        <f t="shared" si="30"/>
        <v>0</v>
      </c>
      <c r="P151">
        <f t="shared" si="31"/>
        <v>0</v>
      </c>
      <c r="Q151">
        <f t="shared" si="32"/>
        <v>0</v>
      </c>
    </row>
    <row r="152" spans="1:17" x14ac:dyDescent="0.25">
      <c r="A152">
        <v>0</v>
      </c>
      <c r="B152">
        <v>0</v>
      </c>
      <c r="C152">
        <v>2</v>
      </c>
      <c r="D152">
        <v>1</v>
      </c>
      <c r="E152">
        <v>1280</v>
      </c>
      <c r="F152">
        <v>640</v>
      </c>
      <c r="H152">
        <f t="shared" si="23"/>
        <v>1280</v>
      </c>
      <c r="I152">
        <f t="shared" si="24"/>
        <v>2</v>
      </c>
      <c r="J152">
        <f t="shared" si="25"/>
        <v>0</v>
      </c>
      <c r="K152">
        <f t="shared" si="26"/>
        <v>0</v>
      </c>
      <c r="L152">
        <f t="shared" si="27"/>
        <v>1</v>
      </c>
      <c r="M152">
        <f t="shared" si="28"/>
        <v>0</v>
      </c>
      <c r="N152">
        <f t="shared" si="29"/>
        <v>0</v>
      </c>
      <c r="O152">
        <f t="shared" si="30"/>
        <v>0</v>
      </c>
      <c r="P152">
        <f t="shared" si="31"/>
        <v>0</v>
      </c>
      <c r="Q152">
        <f t="shared" si="32"/>
        <v>0</v>
      </c>
    </row>
    <row r="153" spans="1:17" x14ac:dyDescent="0.25">
      <c r="A153">
        <v>0</v>
      </c>
      <c r="B153">
        <v>0</v>
      </c>
      <c r="C153">
        <v>2</v>
      </c>
      <c r="D153">
        <v>1</v>
      </c>
      <c r="E153">
        <v>3977</v>
      </c>
      <c r="F153">
        <v>139</v>
      </c>
      <c r="H153">
        <f t="shared" si="23"/>
        <v>3977</v>
      </c>
      <c r="I153">
        <f t="shared" si="24"/>
        <v>2</v>
      </c>
      <c r="J153">
        <f t="shared" si="25"/>
        <v>0</v>
      </c>
      <c r="K153">
        <f t="shared" si="26"/>
        <v>0</v>
      </c>
      <c r="L153">
        <f t="shared" si="27"/>
        <v>1</v>
      </c>
      <c r="M153">
        <f t="shared" si="28"/>
        <v>0</v>
      </c>
      <c r="N153">
        <f t="shared" si="29"/>
        <v>0</v>
      </c>
      <c r="O153">
        <f t="shared" si="30"/>
        <v>0</v>
      </c>
      <c r="P153">
        <f t="shared" si="31"/>
        <v>0</v>
      </c>
      <c r="Q153">
        <f t="shared" si="32"/>
        <v>0</v>
      </c>
    </row>
    <row r="154" spans="1:17" x14ac:dyDescent="0.25">
      <c r="A154">
        <v>0</v>
      </c>
      <c r="B154">
        <v>1</v>
      </c>
      <c r="C154">
        <v>2</v>
      </c>
      <c r="D154">
        <v>1</v>
      </c>
      <c r="E154">
        <v>1269</v>
      </c>
      <c r="F154">
        <v>640</v>
      </c>
      <c r="H154">
        <f t="shared" si="23"/>
        <v>1269</v>
      </c>
      <c r="I154">
        <f t="shared" si="24"/>
        <v>2</v>
      </c>
      <c r="J154">
        <f t="shared" si="25"/>
        <v>0</v>
      </c>
      <c r="K154">
        <f t="shared" si="26"/>
        <v>1</v>
      </c>
      <c r="L154">
        <f t="shared" si="27"/>
        <v>1</v>
      </c>
      <c r="M154">
        <f t="shared" si="28"/>
        <v>0</v>
      </c>
      <c r="N154">
        <f t="shared" si="29"/>
        <v>0</v>
      </c>
      <c r="O154">
        <f t="shared" si="30"/>
        <v>0</v>
      </c>
      <c r="P154">
        <f t="shared" si="31"/>
        <v>0</v>
      </c>
      <c r="Q154">
        <f t="shared" si="32"/>
        <v>0</v>
      </c>
    </row>
    <row r="155" spans="1:17" x14ac:dyDescent="0.25">
      <c r="A155">
        <v>0</v>
      </c>
      <c r="B155">
        <v>0</v>
      </c>
      <c r="C155">
        <v>2</v>
      </c>
      <c r="D155">
        <v>1</v>
      </c>
      <c r="E155">
        <v>1501</v>
      </c>
      <c r="F155">
        <v>640</v>
      </c>
      <c r="H155">
        <f t="shared" si="23"/>
        <v>1501</v>
      </c>
      <c r="I155">
        <f t="shared" si="24"/>
        <v>2</v>
      </c>
      <c r="J155">
        <f t="shared" si="25"/>
        <v>0</v>
      </c>
      <c r="K155">
        <f t="shared" si="26"/>
        <v>0</v>
      </c>
      <c r="L155">
        <f t="shared" si="27"/>
        <v>1</v>
      </c>
      <c r="M155">
        <f t="shared" si="28"/>
        <v>0</v>
      </c>
      <c r="N155">
        <f t="shared" si="29"/>
        <v>0</v>
      </c>
      <c r="O155">
        <f t="shared" si="30"/>
        <v>0</v>
      </c>
      <c r="P155">
        <f t="shared" si="31"/>
        <v>0</v>
      </c>
      <c r="Q155">
        <f t="shared" si="32"/>
        <v>0</v>
      </c>
    </row>
    <row r="156" spans="1:17" x14ac:dyDescent="0.25">
      <c r="A156">
        <v>0</v>
      </c>
      <c r="B156">
        <v>1</v>
      </c>
      <c r="C156">
        <v>2</v>
      </c>
      <c r="D156">
        <v>1</v>
      </c>
      <c r="E156">
        <v>1396</v>
      </c>
      <c r="F156">
        <v>640</v>
      </c>
      <c r="H156">
        <f t="shared" si="23"/>
        <v>1396</v>
      </c>
      <c r="I156">
        <f t="shared" si="24"/>
        <v>2</v>
      </c>
      <c r="J156">
        <f t="shared" si="25"/>
        <v>0</v>
      </c>
      <c r="K156">
        <f t="shared" si="26"/>
        <v>1</v>
      </c>
      <c r="L156">
        <f t="shared" si="27"/>
        <v>1</v>
      </c>
      <c r="M156">
        <f t="shared" si="28"/>
        <v>0</v>
      </c>
      <c r="N156">
        <f t="shared" si="29"/>
        <v>0</v>
      </c>
      <c r="O156">
        <f t="shared" si="30"/>
        <v>0</v>
      </c>
      <c r="P156">
        <f t="shared" si="31"/>
        <v>0</v>
      </c>
      <c r="Q156">
        <f t="shared" si="32"/>
        <v>0</v>
      </c>
    </row>
    <row r="157" spans="1:17" x14ac:dyDescent="0.25">
      <c r="A157">
        <v>0</v>
      </c>
      <c r="B157">
        <v>0</v>
      </c>
      <c r="C157">
        <v>3</v>
      </c>
      <c r="D157">
        <v>1</v>
      </c>
      <c r="E157">
        <v>1777</v>
      </c>
      <c r="F157">
        <v>640</v>
      </c>
      <c r="H157">
        <f t="shared" si="23"/>
        <v>1777</v>
      </c>
      <c r="I157">
        <f t="shared" si="24"/>
        <v>3</v>
      </c>
      <c r="J157">
        <f t="shared" si="25"/>
        <v>0</v>
      </c>
      <c r="K157">
        <f t="shared" si="26"/>
        <v>0</v>
      </c>
      <c r="L157">
        <f t="shared" si="27"/>
        <v>1</v>
      </c>
      <c r="M157">
        <f t="shared" si="28"/>
        <v>0</v>
      </c>
      <c r="N157">
        <f t="shared" si="29"/>
        <v>0</v>
      </c>
      <c r="O157">
        <f t="shared" si="30"/>
        <v>0</v>
      </c>
      <c r="P157">
        <f t="shared" si="31"/>
        <v>0</v>
      </c>
      <c r="Q157">
        <f t="shared" si="32"/>
        <v>0</v>
      </c>
    </row>
    <row r="158" spans="1:17" x14ac:dyDescent="0.25">
      <c r="A158">
        <v>0</v>
      </c>
      <c r="B158">
        <v>1</v>
      </c>
      <c r="C158">
        <v>1</v>
      </c>
      <c r="D158">
        <v>1</v>
      </c>
      <c r="E158">
        <v>833</v>
      </c>
      <c r="F158">
        <v>640</v>
      </c>
      <c r="H158">
        <f t="shared" si="23"/>
        <v>833</v>
      </c>
      <c r="I158">
        <f t="shared" si="24"/>
        <v>1</v>
      </c>
      <c r="J158">
        <f t="shared" si="25"/>
        <v>0</v>
      </c>
      <c r="K158">
        <f t="shared" si="26"/>
        <v>1</v>
      </c>
      <c r="L158">
        <f t="shared" si="27"/>
        <v>1</v>
      </c>
      <c r="M158">
        <f t="shared" si="28"/>
        <v>0</v>
      </c>
      <c r="N158">
        <f t="shared" si="29"/>
        <v>0</v>
      </c>
      <c r="O158">
        <f t="shared" si="30"/>
        <v>0</v>
      </c>
      <c r="P158">
        <f t="shared" si="31"/>
        <v>0</v>
      </c>
      <c r="Q158">
        <f t="shared" si="32"/>
        <v>0</v>
      </c>
    </row>
    <row r="159" spans="1:17" x14ac:dyDescent="0.25">
      <c r="A159">
        <v>0</v>
      </c>
      <c r="B159">
        <v>1</v>
      </c>
      <c r="C159">
        <v>1</v>
      </c>
      <c r="D159">
        <v>1</v>
      </c>
      <c r="E159">
        <v>715</v>
      </c>
      <c r="F159">
        <v>640</v>
      </c>
      <c r="H159">
        <f t="shared" si="23"/>
        <v>715</v>
      </c>
      <c r="I159">
        <f t="shared" si="24"/>
        <v>1</v>
      </c>
      <c r="J159">
        <f t="shared" si="25"/>
        <v>0</v>
      </c>
      <c r="K159">
        <f t="shared" si="26"/>
        <v>1</v>
      </c>
      <c r="L159">
        <f t="shared" si="27"/>
        <v>1</v>
      </c>
      <c r="M159">
        <f t="shared" si="28"/>
        <v>0</v>
      </c>
      <c r="N159">
        <f t="shared" si="29"/>
        <v>0</v>
      </c>
      <c r="O159">
        <f t="shared" si="30"/>
        <v>0</v>
      </c>
      <c r="P159">
        <f t="shared" si="31"/>
        <v>0</v>
      </c>
      <c r="Q159">
        <f t="shared" si="32"/>
        <v>0</v>
      </c>
    </row>
    <row r="160" spans="1:17" x14ac:dyDescent="0.25">
      <c r="A160">
        <v>17</v>
      </c>
      <c r="B160">
        <v>1</v>
      </c>
      <c r="C160">
        <v>5</v>
      </c>
      <c r="D160">
        <v>1</v>
      </c>
      <c r="E160">
        <v>2936</v>
      </c>
      <c r="F160">
        <v>751</v>
      </c>
      <c r="H160">
        <f t="shared" si="23"/>
        <v>2936</v>
      </c>
      <c r="I160">
        <f t="shared" si="24"/>
        <v>5</v>
      </c>
      <c r="J160">
        <f t="shared" si="25"/>
        <v>17</v>
      </c>
      <c r="K160">
        <f t="shared" si="26"/>
        <v>1</v>
      </c>
      <c r="L160">
        <f t="shared" si="27"/>
        <v>1</v>
      </c>
      <c r="M160">
        <f t="shared" si="28"/>
        <v>0</v>
      </c>
      <c r="N160">
        <f t="shared" si="29"/>
        <v>0</v>
      </c>
      <c r="O160">
        <f t="shared" si="30"/>
        <v>0</v>
      </c>
      <c r="P160">
        <f t="shared" si="31"/>
        <v>0</v>
      </c>
      <c r="Q160">
        <f t="shared" si="32"/>
        <v>0</v>
      </c>
    </row>
    <row r="161" spans="1:17" x14ac:dyDescent="0.25">
      <c r="A161">
        <v>0</v>
      </c>
      <c r="B161">
        <v>0</v>
      </c>
      <c r="C161">
        <v>2</v>
      </c>
      <c r="D161">
        <v>1</v>
      </c>
      <c r="E161">
        <v>1375</v>
      </c>
      <c r="F161">
        <v>640</v>
      </c>
      <c r="H161">
        <f t="shared" si="23"/>
        <v>1375</v>
      </c>
      <c r="I161">
        <f t="shared" si="24"/>
        <v>2</v>
      </c>
      <c r="J161">
        <f t="shared" si="25"/>
        <v>0</v>
      </c>
      <c r="K161">
        <f t="shared" si="26"/>
        <v>0</v>
      </c>
      <c r="L161">
        <f t="shared" si="27"/>
        <v>1</v>
      </c>
      <c r="M161">
        <f t="shared" si="28"/>
        <v>0</v>
      </c>
      <c r="N161">
        <f t="shared" si="29"/>
        <v>0</v>
      </c>
      <c r="O161">
        <f t="shared" si="30"/>
        <v>0</v>
      </c>
      <c r="P161">
        <f t="shared" si="31"/>
        <v>0</v>
      </c>
      <c r="Q161">
        <f t="shared" si="32"/>
        <v>0</v>
      </c>
    </row>
    <row r="162" spans="1:17" x14ac:dyDescent="0.25">
      <c r="A162">
        <v>0</v>
      </c>
      <c r="B162">
        <v>0</v>
      </c>
      <c r="C162">
        <v>2</v>
      </c>
      <c r="D162">
        <v>1</v>
      </c>
      <c r="E162">
        <v>1330</v>
      </c>
      <c r="F162">
        <v>640</v>
      </c>
      <c r="H162">
        <f t="shared" si="23"/>
        <v>1330</v>
      </c>
      <c r="I162">
        <f t="shared" si="24"/>
        <v>2</v>
      </c>
      <c r="J162">
        <f t="shared" si="25"/>
        <v>0</v>
      </c>
      <c r="K162">
        <f t="shared" si="26"/>
        <v>0</v>
      </c>
      <c r="L162">
        <f t="shared" si="27"/>
        <v>1</v>
      </c>
      <c r="M162">
        <f t="shared" si="28"/>
        <v>0</v>
      </c>
      <c r="N162">
        <f t="shared" si="29"/>
        <v>0</v>
      </c>
      <c r="O162">
        <f t="shared" si="30"/>
        <v>0</v>
      </c>
      <c r="P162">
        <f t="shared" si="31"/>
        <v>0</v>
      </c>
      <c r="Q162">
        <f t="shared" si="32"/>
        <v>0</v>
      </c>
    </row>
    <row r="163" spans="1:17" x14ac:dyDescent="0.25">
      <c r="A163">
        <v>0</v>
      </c>
      <c r="B163">
        <v>0</v>
      </c>
      <c r="C163">
        <v>2</v>
      </c>
      <c r="D163">
        <v>1</v>
      </c>
      <c r="E163">
        <v>1628</v>
      </c>
      <c r="F163">
        <v>640</v>
      </c>
      <c r="H163">
        <f t="shared" si="23"/>
        <v>1628</v>
      </c>
      <c r="I163">
        <f t="shared" si="24"/>
        <v>2</v>
      </c>
      <c r="J163">
        <f t="shared" si="25"/>
        <v>0</v>
      </c>
      <c r="K163">
        <f t="shared" si="26"/>
        <v>0</v>
      </c>
      <c r="L163">
        <f t="shared" si="27"/>
        <v>1</v>
      </c>
      <c r="M163">
        <f t="shared" si="28"/>
        <v>0</v>
      </c>
      <c r="N163">
        <f t="shared" si="29"/>
        <v>0</v>
      </c>
      <c r="O163">
        <f t="shared" si="30"/>
        <v>0</v>
      </c>
      <c r="P163">
        <f t="shared" si="31"/>
        <v>0</v>
      </c>
      <c r="Q163">
        <f t="shared" si="32"/>
        <v>0</v>
      </c>
    </row>
    <row r="164" spans="1:17" x14ac:dyDescent="0.25">
      <c r="A164">
        <v>0</v>
      </c>
      <c r="B164">
        <v>0</v>
      </c>
      <c r="C164">
        <v>2</v>
      </c>
      <c r="D164">
        <v>1</v>
      </c>
      <c r="E164">
        <v>1368</v>
      </c>
      <c r="F164">
        <v>640</v>
      </c>
      <c r="H164">
        <f t="shared" si="23"/>
        <v>1368</v>
      </c>
      <c r="I164">
        <f t="shared" si="24"/>
        <v>2</v>
      </c>
      <c r="J164">
        <f t="shared" si="25"/>
        <v>0</v>
      </c>
      <c r="K164">
        <f t="shared" si="26"/>
        <v>0</v>
      </c>
      <c r="L164">
        <f t="shared" si="27"/>
        <v>1</v>
      </c>
      <c r="M164">
        <f t="shared" si="28"/>
        <v>0</v>
      </c>
      <c r="N164">
        <f t="shared" si="29"/>
        <v>0</v>
      </c>
      <c r="O164">
        <f t="shared" si="30"/>
        <v>0</v>
      </c>
      <c r="P164">
        <f t="shared" si="31"/>
        <v>0</v>
      </c>
      <c r="Q164">
        <f t="shared" si="32"/>
        <v>0</v>
      </c>
    </row>
    <row r="165" spans="1:17" x14ac:dyDescent="0.25">
      <c r="A165">
        <v>12</v>
      </c>
      <c r="B165">
        <v>1</v>
      </c>
      <c r="C165">
        <v>1</v>
      </c>
      <c r="D165">
        <v>1</v>
      </c>
      <c r="E165">
        <v>622</v>
      </c>
      <c r="F165">
        <v>755</v>
      </c>
      <c r="H165">
        <f t="shared" si="23"/>
        <v>622</v>
      </c>
      <c r="I165">
        <f t="shared" si="24"/>
        <v>1</v>
      </c>
      <c r="J165">
        <f t="shared" si="25"/>
        <v>12</v>
      </c>
      <c r="K165">
        <f t="shared" si="26"/>
        <v>1</v>
      </c>
      <c r="L165">
        <f t="shared" si="27"/>
        <v>1</v>
      </c>
      <c r="M165">
        <f t="shared" si="28"/>
        <v>0</v>
      </c>
      <c r="N165">
        <f t="shared" si="29"/>
        <v>0</v>
      </c>
      <c r="O165">
        <f t="shared" si="30"/>
        <v>0</v>
      </c>
      <c r="P165">
        <f t="shared" si="31"/>
        <v>0</v>
      </c>
      <c r="Q165">
        <f t="shared" si="32"/>
        <v>0</v>
      </c>
    </row>
    <row r="166" spans="1:17" x14ac:dyDescent="0.25">
      <c r="A166">
        <v>17</v>
      </c>
      <c r="B166">
        <v>0</v>
      </c>
      <c r="C166">
        <v>2</v>
      </c>
      <c r="D166">
        <v>1</v>
      </c>
      <c r="E166">
        <v>14174</v>
      </c>
      <c r="F166">
        <v>23</v>
      </c>
      <c r="H166">
        <f t="shared" si="23"/>
        <v>14174</v>
      </c>
      <c r="I166">
        <f t="shared" si="24"/>
        <v>2</v>
      </c>
      <c r="J166">
        <f t="shared" si="25"/>
        <v>17</v>
      </c>
      <c r="K166">
        <f t="shared" si="26"/>
        <v>0</v>
      </c>
      <c r="L166">
        <f t="shared" si="27"/>
        <v>1</v>
      </c>
      <c r="M166">
        <f t="shared" si="28"/>
        <v>0</v>
      </c>
      <c r="N166">
        <f t="shared" si="29"/>
        <v>0</v>
      </c>
      <c r="O166">
        <f t="shared" si="30"/>
        <v>0</v>
      </c>
      <c r="P166">
        <f t="shared" si="31"/>
        <v>0</v>
      </c>
      <c r="Q166">
        <f t="shared" si="32"/>
        <v>0</v>
      </c>
    </row>
    <row r="167" spans="1:17" x14ac:dyDescent="0.25">
      <c r="A167">
        <v>7</v>
      </c>
      <c r="B167">
        <v>0</v>
      </c>
      <c r="C167">
        <v>1</v>
      </c>
      <c r="D167">
        <v>1</v>
      </c>
      <c r="E167">
        <v>6425</v>
      </c>
      <c r="F167">
        <v>57</v>
      </c>
      <c r="H167">
        <f t="shared" si="23"/>
        <v>6425</v>
      </c>
      <c r="I167">
        <f t="shared" si="24"/>
        <v>1</v>
      </c>
      <c r="J167">
        <f t="shared" si="25"/>
        <v>7</v>
      </c>
      <c r="K167">
        <f t="shared" si="26"/>
        <v>0</v>
      </c>
      <c r="L167">
        <f t="shared" si="27"/>
        <v>1</v>
      </c>
      <c r="M167">
        <f t="shared" si="28"/>
        <v>0</v>
      </c>
      <c r="N167">
        <f t="shared" si="29"/>
        <v>0</v>
      </c>
      <c r="O167">
        <f t="shared" si="30"/>
        <v>0</v>
      </c>
      <c r="P167">
        <f t="shared" si="31"/>
        <v>0</v>
      </c>
      <c r="Q167">
        <f t="shared" si="32"/>
        <v>0</v>
      </c>
    </row>
    <row r="168" spans="1:17" x14ac:dyDescent="0.25">
      <c r="A168">
        <v>3</v>
      </c>
      <c r="B168">
        <v>0</v>
      </c>
      <c r="C168">
        <v>1</v>
      </c>
      <c r="D168">
        <v>1</v>
      </c>
      <c r="E168">
        <v>8084</v>
      </c>
      <c r="F168">
        <v>57</v>
      </c>
      <c r="H168">
        <f t="shared" si="23"/>
        <v>8084</v>
      </c>
      <c r="I168">
        <f t="shared" si="24"/>
        <v>1</v>
      </c>
      <c r="J168">
        <f t="shared" si="25"/>
        <v>3</v>
      </c>
      <c r="K168">
        <f t="shared" si="26"/>
        <v>0</v>
      </c>
      <c r="L168">
        <f t="shared" si="27"/>
        <v>1</v>
      </c>
      <c r="M168">
        <f t="shared" si="28"/>
        <v>0</v>
      </c>
      <c r="N168">
        <f t="shared" si="29"/>
        <v>0</v>
      </c>
      <c r="O168">
        <f t="shared" si="30"/>
        <v>0</v>
      </c>
      <c r="P168">
        <f t="shared" si="31"/>
        <v>0</v>
      </c>
      <c r="Q168">
        <f t="shared" si="32"/>
        <v>0</v>
      </c>
    </row>
    <row r="169" spans="1:17" x14ac:dyDescent="0.25">
      <c r="A169">
        <v>4</v>
      </c>
      <c r="B169">
        <v>1</v>
      </c>
      <c r="C169">
        <v>1</v>
      </c>
      <c r="D169">
        <v>1</v>
      </c>
      <c r="E169">
        <v>6762</v>
      </c>
      <c r="F169">
        <v>347</v>
      </c>
      <c r="H169">
        <f t="shared" si="23"/>
        <v>6762</v>
      </c>
      <c r="I169">
        <f t="shared" si="24"/>
        <v>1</v>
      </c>
      <c r="J169">
        <f t="shared" si="25"/>
        <v>4</v>
      </c>
      <c r="K169">
        <f t="shared" si="26"/>
        <v>1</v>
      </c>
      <c r="L169">
        <f t="shared" si="27"/>
        <v>1</v>
      </c>
      <c r="M169">
        <f t="shared" si="28"/>
        <v>0</v>
      </c>
      <c r="N169">
        <f t="shared" si="29"/>
        <v>0</v>
      </c>
      <c r="O169">
        <f t="shared" si="30"/>
        <v>0</v>
      </c>
      <c r="P169">
        <f t="shared" si="31"/>
        <v>0</v>
      </c>
      <c r="Q169">
        <f t="shared" si="32"/>
        <v>0</v>
      </c>
    </row>
    <row r="170" spans="1:17" x14ac:dyDescent="0.25">
      <c r="A170">
        <v>0</v>
      </c>
      <c r="B170">
        <v>0</v>
      </c>
      <c r="C170">
        <v>39</v>
      </c>
      <c r="D170">
        <v>1</v>
      </c>
      <c r="E170">
        <v>26356</v>
      </c>
      <c r="F170">
        <v>421</v>
      </c>
      <c r="H170">
        <f t="shared" si="23"/>
        <v>26356</v>
      </c>
      <c r="I170">
        <f t="shared" si="24"/>
        <v>39</v>
      </c>
      <c r="J170">
        <f t="shared" si="25"/>
        <v>0</v>
      </c>
      <c r="K170">
        <f t="shared" si="26"/>
        <v>0</v>
      </c>
      <c r="L170">
        <f t="shared" si="27"/>
        <v>1</v>
      </c>
      <c r="M170">
        <f t="shared" si="28"/>
        <v>0</v>
      </c>
      <c r="N170">
        <f t="shared" si="29"/>
        <v>0</v>
      </c>
      <c r="O170">
        <f t="shared" si="30"/>
        <v>0</v>
      </c>
      <c r="P170">
        <f t="shared" si="31"/>
        <v>0</v>
      </c>
      <c r="Q170">
        <f t="shared" si="32"/>
        <v>0</v>
      </c>
    </row>
    <row r="171" spans="1:17" x14ac:dyDescent="0.25">
      <c r="A171">
        <v>0</v>
      </c>
      <c r="B171">
        <v>0</v>
      </c>
      <c r="C171">
        <v>2</v>
      </c>
      <c r="D171">
        <v>1</v>
      </c>
      <c r="E171">
        <v>1305</v>
      </c>
      <c r="F171">
        <v>640</v>
      </c>
      <c r="H171">
        <f t="shared" si="23"/>
        <v>1305</v>
      </c>
      <c r="I171">
        <f t="shared" si="24"/>
        <v>2</v>
      </c>
      <c r="J171">
        <f t="shared" si="25"/>
        <v>0</v>
      </c>
      <c r="K171">
        <f t="shared" si="26"/>
        <v>0</v>
      </c>
      <c r="L171">
        <f t="shared" si="27"/>
        <v>1</v>
      </c>
      <c r="M171">
        <f t="shared" si="28"/>
        <v>0</v>
      </c>
      <c r="N171">
        <f t="shared" si="29"/>
        <v>0</v>
      </c>
      <c r="O171">
        <f t="shared" si="30"/>
        <v>0</v>
      </c>
      <c r="P171">
        <f t="shared" si="31"/>
        <v>0</v>
      </c>
      <c r="Q171">
        <f t="shared" si="32"/>
        <v>0</v>
      </c>
    </row>
    <row r="172" spans="1:17" x14ac:dyDescent="0.25">
      <c r="A172">
        <v>0</v>
      </c>
      <c r="B172">
        <v>0</v>
      </c>
      <c r="C172">
        <v>2</v>
      </c>
      <c r="D172">
        <v>1</v>
      </c>
      <c r="E172">
        <v>1416</v>
      </c>
      <c r="F172">
        <v>640</v>
      </c>
      <c r="H172">
        <f t="shared" si="23"/>
        <v>1416</v>
      </c>
      <c r="I172">
        <f t="shared" si="24"/>
        <v>2</v>
      </c>
      <c r="J172">
        <f t="shared" si="25"/>
        <v>0</v>
      </c>
      <c r="K172">
        <f t="shared" si="26"/>
        <v>0</v>
      </c>
      <c r="L172">
        <f t="shared" si="27"/>
        <v>1</v>
      </c>
      <c r="M172">
        <f t="shared" si="28"/>
        <v>0</v>
      </c>
      <c r="N172">
        <f t="shared" si="29"/>
        <v>0</v>
      </c>
      <c r="O172">
        <f t="shared" si="30"/>
        <v>0</v>
      </c>
      <c r="P172">
        <f t="shared" si="31"/>
        <v>0</v>
      </c>
      <c r="Q172">
        <f t="shared" si="32"/>
        <v>0</v>
      </c>
    </row>
    <row r="173" spans="1:17" x14ac:dyDescent="0.25">
      <c r="A173">
        <v>0</v>
      </c>
      <c r="B173">
        <v>0</v>
      </c>
      <c r="C173">
        <v>2</v>
      </c>
      <c r="D173">
        <v>1</v>
      </c>
      <c r="E173">
        <v>877</v>
      </c>
      <c r="F173">
        <v>640</v>
      </c>
      <c r="H173">
        <f t="shared" si="23"/>
        <v>877</v>
      </c>
      <c r="I173">
        <f t="shared" si="24"/>
        <v>2</v>
      </c>
      <c r="J173">
        <f t="shared" si="25"/>
        <v>0</v>
      </c>
      <c r="K173">
        <f t="shared" si="26"/>
        <v>0</v>
      </c>
      <c r="L173">
        <f t="shared" si="27"/>
        <v>1</v>
      </c>
      <c r="M173">
        <f t="shared" si="28"/>
        <v>0</v>
      </c>
      <c r="N173">
        <f t="shared" si="29"/>
        <v>0</v>
      </c>
      <c r="O173">
        <f t="shared" si="30"/>
        <v>0</v>
      </c>
      <c r="P173">
        <f t="shared" si="31"/>
        <v>0</v>
      </c>
      <c r="Q173">
        <f t="shared" si="32"/>
        <v>0</v>
      </c>
    </row>
    <row r="174" spans="1:17" x14ac:dyDescent="0.25">
      <c r="A174">
        <v>15</v>
      </c>
      <c r="B174">
        <v>1</v>
      </c>
      <c r="C174">
        <v>1</v>
      </c>
      <c r="D174">
        <v>1</v>
      </c>
      <c r="E174">
        <v>622</v>
      </c>
      <c r="F174">
        <v>758</v>
      </c>
      <c r="H174">
        <f t="shared" si="23"/>
        <v>622</v>
      </c>
      <c r="I174">
        <f t="shared" si="24"/>
        <v>1</v>
      </c>
      <c r="J174">
        <f t="shared" si="25"/>
        <v>15</v>
      </c>
      <c r="K174">
        <f t="shared" si="26"/>
        <v>1</v>
      </c>
      <c r="L174">
        <f t="shared" si="27"/>
        <v>1</v>
      </c>
      <c r="M174">
        <f t="shared" si="28"/>
        <v>0</v>
      </c>
      <c r="N174">
        <f t="shared" si="29"/>
        <v>0</v>
      </c>
      <c r="O174">
        <f t="shared" si="30"/>
        <v>0</v>
      </c>
      <c r="P174">
        <f t="shared" si="31"/>
        <v>0</v>
      </c>
      <c r="Q174">
        <f t="shared" si="32"/>
        <v>0</v>
      </c>
    </row>
    <row r="175" spans="1:17" x14ac:dyDescent="0.25">
      <c r="A175">
        <v>0</v>
      </c>
      <c r="B175">
        <v>1</v>
      </c>
      <c r="C175">
        <v>4</v>
      </c>
      <c r="D175">
        <v>1</v>
      </c>
      <c r="E175">
        <v>2082</v>
      </c>
      <c r="F175">
        <v>640</v>
      </c>
      <c r="H175">
        <f t="shared" si="23"/>
        <v>2082</v>
      </c>
      <c r="I175">
        <f t="shared" si="24"/>
        <v>4</v>
      </c>
      <c r="J175">
        <f t="shared" si="25"/>
        <v>0</v>
      </c>
      <c r="K175">
        <f t="shared" si="26"/>
        <v>1</v>
      </c>
      <c r="L175">
        <f t="shared" si="27"/>
        <v>1</v>
      </c>
      <c r="M175">
        <f t="shared" si="28"/>
        <v>0</v>
      </c>
      <c r="N175">
        <f t="shared" si="29"/>
        <v>0</v>
      </c>
      <c r="O175">
        <f t="shared" si="30"/>
        <v>0</v>
      </c>
      <c r="P175">
        <f t="shared" si="31"/>
        <v>0</v>
      </c>
      <c r="Q175">
        <f t="shared" si="32"/>
        <v>0</v>
      </c>
    </row>
    <row r="176" spans="1:17" x14ac:dyDescent="0.25">
      <c r="A176">
        <v>0</v>
      </c>
      <c r="B176">
        <v>1</v>
      </c>
      <c r="C176">
        <v>2</v>
      </c>
      <c r="D176">
        <v>1</v>
      </c>
      <c r="E176">
        <v>1096</v>
      </c>
      <c r="F176">
        <v>640</v>
      </c>
      <c r="H176">
        <f t="shared" si="23"/>
        <v>1096</v>
      </c>
      <c r="I176">
        <f t="shared" si="24"/>
        <v>2</v>
      </c>
      <c r="J176">
        <f t="shared" si="25"/>
        <v>0</v>
      </c>
      <c r="K176">
        <f t="shared" si="26"/>
        <v>1</v>
      </c>
      <c r="L176">
        <f t="shared" si="27"/>
        <v>1</v>
      </c>
      <c r="M176">
        <f t="shared" si="28"/>
        <v>0</v>
      </c>
      <c r="N176">
        <f t="shared" si="29"/>
        <v>0</v>
      </c>
      <c r="O176">
        <f t="shared" si="30"/>
        <v>0</v>
      </c>
      <c r="P176">
        <f t="shared" si="31"/>
        <v>0</v>
      </c>
      <c r="Q176">
        <f t="shared" si="32"/>
        <v>0</v>
      </c>
    </row>
    <row r="177" spans="1:17" x14ac:dyDescent="0.25">
      <c r="A177">
        <v>0</v>
      </c>
      <c r="B177">
        <v>0</v>
      </c>
      <c r="C177">
        <v>3</v>
      </c>
      <c r="D177">
        <v>1</v>
      </c>
      <c r="E177">
        <v>2028</v>
      </c>
      <c r="F177">
        <v>640</v>
      </c>
      <c r="H177">
        <f t="shared" si="23"/>
        <v>2028</v>
      </c>
      <c r="I177">
        <f t="shared" si="24"/>
        <v>3</v>
      </c>
      <c r="J177">
        <f t="shared" si="25"/>
        <v>0</v>
      </c>
      <c r="K177">
        <f t="shared" si="26"/>
        <v>0</v>
      </c>
      <c r="L177">
        <f t="shared" si="27"/>
        <v>1</v>
      </c>
      <c r="M177">
        <f t="shared" si="28"/>
        <v>0</v>
      </c>
      <c r="N177">
        <f t="shared" si="29"/>
        <v>0</v>
      </c>
      <c r="O177">
        <f t="shared" si="30"/>
        <v>0</v>
      </c>
      <c r="P177">
        <f t="shared" si="31"/>
        <v>0</v>
      </c>
      <c r="Q177">
        <f t="shared" si="32"/>
        <v>0</v>
      </c>
    </row>
    <row r="178" spans="1:17" x14ac:dyDescent="0.25">
      <c r="A178">
        <v>0</v>
      </c>
      <c r="B178">
        <v>0</v>
      </c>
      <c r="C178">
        <v>2</v>
      </c>
      <c r="D178">
        <v>1</v>
      </c>
      <c r="E178">
        <v>1104</v>
      </c>
      <c r="F178">
        <v>640</v>
      </c>
      <c r="H178">
        <f t="shared" si="23"/>
        <v>1104</v>
      </c>
      <c r="I178">
        <f t="shared" si="24"/>
        <v>2</v>
      </c>
      <c r="J178">
        <f t="shared" si="25"/>
        <v>0</v>
      </c>
      <c r="K178">
        <f t="shared" si="26"/>
        <v>0</v>
      </c>
      <c r="L178">
        <f t="shared" si="27"/>
        <v>1</v>
      </c>
      <c r="M178">
        <f t="shared" si="28"/>
        <v>0</v>
      </c>
      <c r="N178">
        <f t="shared" si="29"/>
        <v>0</v>
      </c>
      <c r="O178">
        <f t="shared" si="30"/>
        <v>0</v>
      </c>
      <c r="P178">
        <f t="shared" si="31"/>
        <v>0</v>
      </c>
      <c r="Q178">
        <f t="shared" si="32"/>
        <v>0</v>
      </c>
    </row>
    <row r="179" spans="1:17" x14ac:dyDescent="0.25">
      <c r="A179">
        <v>0</v>
      </c>
      <c r="B179">
        <v>1</v>
      </c>
      <c r="C179">
        <v>2</v>
      </c>
      <c r="D179">
        <v>1</v>
      </c>
      <c r="E179">
        <v>1093</v>
      </c>
      <c r="F179">
        <v>640</v>
      </c>
      <c r="H179">
        <f t="shared" si="23"/>
        <v>1093</v>
      </c>
      <c r="I179">
        <f t="shared" si="24"/>
        <v>2</v>
      </c>
      <c r="J179">
        <f t="shared" si="25"/>
        <v>0</v>
      </c>
      <c r="K179">
        <f t="shared" si="26"/>
        <v>1</v>
      </c>
      <c r="L179">
        <f t="shared" si="27"/>
        <v>1</v>
      </c>
      <c r="M179">
        <f t="shared" si="28"/>
        <v>0</v>
      </c>
      <c r="N179">
        <f t="shared" si="29"/>
        <v>0</v>
      </c>
      <c r="O179">
        <f t="shared" si="30"/>
        <v>0</v>
      </c>
      <c r="P179">
        <f t="shared" si="31"/>
        <v>0</v>
      </c>
      <c r="Q179">
        <f t="shared" si="32"/>
        <v>0</v>
      </c>
    </row>
    <row r="180" spans="1:17" x14ac:dyDescent="0.25">
      <c r="A180">
        <v>0</v>
      </c>
      <c r="B180">
        <v>1</v>
      </c>
      <c r="C180">
        <v>4</v>
      </c>
      <c r="D180">
        <v>1</v>
      </c>
      <c r="E180">
        <v>2592</v>
      </c>
      <c r="F180">
        <v>640</v>
      </c>
      <c r="H180">
        <f t="shared" si="23"/>
        <v>2592</v>
      </c>
      <c r="I180">
        <f t="shared" si="24"/>
        <v>4</v>
      </c>
      <c r="J180">
        <f t="shared" si="25"/>
        <v>0</v>
      </c>
      <c r="K180">
        <f t="shared" si="26"/>
        <v>1</v>
      </c>
      <c r="L180">
        <f t="shared" si="27"/>
        <v>1</v>
      </c>
      <c r="M180">
        <f t="shared" si="28"/>
        <v>0</v>
      </c>
      <c r="N180">
        <f t="shared" si="29"/>
        <v>0</v>
      </c>
      <c r="O180">
        <f t="shared" si="30"/>
        <v>0</v>
      </c>
      <c r="P180">
        <f t="shared" si="31"/>
        <v>0</v>
      </c>
      <c r="Q180">
        <f t="shared" si="32"/>
        <v>0</v>
      </c>
    </row>
    <row r="181" spans="1:17" x14ac:dyDescent="0.25">
      <c r="A181">
        <v>13</v>
      </c>
      <c r="B181">
        <v>0</v>
      </c>
      <c r="C181">
        <v>1</v>
      </c>
      <c r="D181">
        <v>1</v>
      </c>
      <c r="E181">
        <v>1125</v>
      </c>
      <c r="F181">
        <v>758</v>
      </c>
      <c r="H181">
        <f t="shared" si="23"/>
        <v>1125</v>
      </c>
      <c r="I181">
        <f t="shared" si="24"/>
        <v>1</v>
      </c>
      <c r="J181">
        <f t="shared" si="25"/>
        <v>13</v>
      </c>
      <c r="K181">
        <f t="shared" si="26"/>
        <v>0</v>
      </c>
      <c r="L181">
        <f t="shared" si="27"/>
        <v>1</v>
      </c>
      <c r="M181">
        <f t="shared" si="28"/>
        <v>0</v>
      </c>
      <c r="N181">
        <f t="shared" si="29"/>
        <v>0</v>
      </c>
      <c r="O181">
        <f t="shared" si="30"/>
        <v>0</v>
      </c>
      <c r="P181">
        <f t="shared" si="31"/>
        <v>0</v>
      </c>
      <c r="Q181">
        <f t="shared" si="32"/>
        <v>0</v>
      </c>
    </row>
    <row r="182" spans="1:17" x14ac:dyDescent="0.25">
      <c r="A182">
        <v>0</v>
      </c>
      <c r="B182">
        <v>0</v>
      </c>
      <c r="C182">
        <v>4</v>
      </c>
      <c r="D182">
        <v>1</v>
      </c>
      <c r="E182">
        <v>3609</v>
      </c>
      <c r="F182">
        <v>640</v>
      </c>
      <c r="H182">
        <f t="shared" si="23"/>
        <v>3609</v>
      </c>
      <c r="I182">
        <f t="shared" si="24"/>
        <v>4</v>
      </c>
      <c r="J182">
        <f t="shared" si="25"/>
        <v>0</v>
      </c>
      <c r="K182">
        <f t="shared" si="26"/>
        <v>0</v>
      </c>
      <c r="L182">
        <f t="shared" si="27"/>
        <v>1</v>
      </c>
      <c r="M182">
        <f t="shared" si="28"/>
        <v>0</v>
      </c>
      <c r="N182">
        <f t="shared" si="29"/>
        <v>0</v>
      </c>
      <c r="O182">
        <f t="shared" si="30"/>
        <v>0</v>
      </c>
      <c r="P182">
        <f t="shared" si="31"/>
        <v>0</v>
      </c>
      <c r="Q182">
        <f t="shared" si="32"/>
        <v>0</v>
      </c>
    </row>
    <row r="183" spans="1:17" x14ac:dyDescent="0.25">
      <c r="A183">
        <v>0</v>
      </c>
      <c r="B183">
        <v>0</v>
      </c>
      <c r="C183">
        <v>3</v>
      </c>
      <c r="D183">
        <v>1</v>
      </c>
      <c r="E183">
        <v>2118</v>
      </c>
      <c r="F183">
        <v>639</v>
      </c>
      <c r="H183">
        <f t="shared" si="23"/>
        <v>2118</v>
      </c>
      <c r="I183">
        <f t="shared" si="24"/>
        <v>3</v>
      </c>
      <c r="J183">
        <f t="shared" si="25"/>
        <v>0</v>
      </c>
      <c r="K183">
        <f t="shared" si="26"/>
        <v>0</v>
      </c>
      <c r="L183">
        <f t="shared" si="27"/>
        <v>1</v>
      </c>
      <c r="M183">
        <f t="shared" si="28"/>
        <v>0</v>
      </c>
      <c r="N183">
        <f t="shared" si="29"/>
        <v>0</v>
      </c>
      <c r="O183">
        <f t="shared" si="30"/>
        <v>0</v>
      </c>
      <c r="P183">
        <f t="shared" si="31"/>
        <v>0</v>
      </c>
      <c r="Q183">
        <f t="shared" si="32"/>
        <v>0</v>
      </c>
    </row>
    <row r="184" spans="1:17" x14ac:dyDescent="0.25">
      <c r="A184">
        <v>0</v>
      </c>
      <c r="B184">
        <v>0</v>
      </c>
      <c r="C184">
        <v>2</v>
      </c>
      <c r="D184">
        <v>1</v>
      </c>
      <c r="E184">
        <v>1805</v>
      </c>
      <c r="F184">
        <v>640</v>
      </c>
      <c r="H184">
        <f t="shared" si="23"/>
        <v>1805</v>
      </c>
      <c r="I184">
        <f t="shared" si="24"/>
        <v>2</v>
      </c>
      <c r="J184">
        <f t="shared" si="25"/>
        <v>0</v>
      </c>
      <c r="K184">
        <f t="shared" si="26"/>
        <v>0</v>
      </c>
      <c r="L184">
        <f t="shared" si="27"/>
        <v>1</v>
      </c>
      <c r="M184">
        <f t="shared" si="28"/>
        <v>0</v>
      </c>
      <c r="N184">
        <f t="shared" si="29"/>
        <v>0</v>
      </c>
      <c r="O184">
        <f t="shared" si="30"/>
        <v>0</v>
      </c>
      <c r="P184">
        <f t="shared" si="31"/>
        <v>0</v>
      </c>
      <c r="Q184">
        <f t="shared" si="32"/>
        <v>0</v>
      </c>
    </row>
    <row r="185" spans="1:17" x14ac:dyDescent="0.25">
      <c r="A185">
        <v>0</v>
      </c>
      <c r="B185">
        <v>0</v>
      </c>
      <c r="C185">
        <v>1</v>
      </c>
      <c r="D185">
        <v>1</v>
      </c>
      <c r="E185">
        <v>2825</v>
      </c>
      <c r="F185">
        <v>580</v>
      </c>
      <c r="H185">
        <f t="shared" si="23"/>
        <v>2825</v>
      </c>
      <c r="I185">
        <f t="shared" si="24"/>
        <v>1</v>
      </c>
      <c r="J185">
        <f t="shared" si="25"/>
        <v>0</v>
      </c>
      <c r="K185">
        <f t="shared" si="26"/>
        <v>0</v>
      </c>
      <c r="L185">
        <f t="shared" si="27"/>
        <v>1</v>
      </c>
      <c r="M185">
        <f t="shared" si="28"/>
        <v>0</v>
      </c>
      <c r="N185">
        <f t="shared" si="29"/>
        <v>0</v>
      </c>
      <c r="O185">
        <f t="shared" si="30"/>
        <v>0</v>
      </c>
      <c r="P185">
        <f t="shared" si="31"/>
        <v>0</v>
      </c>
      <c r="Q185">
        <f t="shared" si="32"/>
        <v>0</v>
      </c>
    </row>
    <row r="186" spans="1:17" x14ac:dyDescent="0.25">
      <c r="A186">
        <v>0</v>
      </c>
      <c r="B186">
        <v>1</v>
      </c>
      <c r="C186">
        <v>2</v>
      </c>
      <c r="D186">
        <v>1</v>
      </c>
      <c r="E186">
        <v>1299</v>
      </c>
      <c r="F186">
        <v>640</v>
      </c>
      <c r="H186">
        <f t="shared" si="23"/>
        <v>1299</v>
      </c>
      <c r="I186">
        <f t="shared" si="24"/>
        <v>2</v>
      </c>
      <c r="J186">
        <f t="shared" si="25"/>
        <v>0</v>
      </c>
      <c r="K186">
        <f t="shared" si="26"/>
        <v>1</v>
      </c>
      <c r="L186">
        <f t="shared" si="27"/>
        <v>1</v>
      </c>
      <c r="M186">
        <f t="shared" si="28"/>
        <v>0</v>
      </c>
      <c r="N186">
        <f t="shared" si="29"/>
        <v>0</v>
      </c>
      <c r="O186">
        <f t="shared" si="30"/>
        <v>0</v>
      </c>
      <c r="P186">
        <f t="shared" si="31"/>
        <v>0</v>
      </c>
      <c r="Q186">
        <f t="shared" si="32"/>
        <v>0</v>
      </c>
    </row>
    <row r="187" spans="1:17" x14ac:dyDescent="0.25">
      <c r="A187">
        <v>0</v>
      </c>
      <c r="B187">
        <v>0</v>
      </c>
      <c r="C187">
        <v>2</v>
      </c>
      <c r="D187">
        <v>1</v>
      </c>
      <c r="E187">
        <v>1413</v>
      </c>
      <c r="F187">
        <v>640</v>
      </c>
      <c r="H187">
        <f t="shared" si="23"/>
        <v>1413</v>
      </c>
      <c r="I187">
        <f t="shared" si="24"/>
        <v>2</v>
      </c>
      <c r="J187">
        <f t="shared" si="25"/>
        <v>0</v>
      </c>
      <c r="K187">
        <f t="shared" si="26"/>
        <v>0</v>
      </c>
      <c r="L187">
        <f t="shared" si="27"/>
        <v>1</v>
      </c>
      <c r="M187">
        <f t="shared" si="28"/>
        <v>0</v>
      </c>
      <c r="N187">
        <f t="shared" si="29"/>
        <v>0</v>
      </c>
      <c r="O187">
        <f t="shared" si="30"/>
        <v>0</v>
      </c>
      <c r="P187">
        <f t="shared" si="31"/>
        <v>0</v>
      </c>
      <c r="Q187">
        <f t="shared" si="32"/>
        <v>0</v>
      </c>
    </row>
    <row r="188" spans="1:17" x14ac:dyDescent="0.25">
      <c r="A188">
        <v>0</v>
      </c>
      <c r="B188">
        <v>1</v>
      </c>
      <c r="C188">
        <v>3</v>
      </c>
      <c r="D188">
        <v>1</v>
      </c>
      <c r="E188">
        <v>2354</v>
      </c>
      <c r="F188">
        <v>640</v>
      </c>
      <c r="H188">
        <f t="shared" si="23"/>
        <v>2354</v>
      </c>
      <c r="I188">
        <f t="shared" si="24"/>
        <v>3</v>
      </c>
      <c r="J188">
        <f t="shared" si="25"/>
        <v>0</v>
      </c>
      <c r="K188">
        <f t="shared" si="26"/>
        <v>1</v>
      </c>
      <c r="L188">
        <f t="shared" si="27"/>
        <v>1</v>
      </c>
      <c r="M188">
        <f t="shared" si="28"/>
        <v>0</v>
      </c>
      <c r="N188">
        <f t="shared" si="29"/>
        <v>0</v>
      </c>
      <c r="O188">
        <f t="shared" si="30"/>
        <v>0</v>
      </c>
      <c r="P188">
        <f t="shared" si="31"/>
        <v>0</v>
      </c>
      <c r="Q188">
        <f t="shared" si="32"/>
        <v>0</v>
      </c>
    </row>
    <row r="189" spans="1:17" x14ac:dyDescent="0.25">
      <c r="A189">
        <v>16</v>
      </c>
      <c r="B189">
        <v>1</v>
      </c>
      <c r="C189">
        <v>0</v>
      </c>
      <c r="D189">
        <v>1</v>
      </c>
      <c r="E189">
        <v>622</v>
      </c>
      <c r="F189">
        <v>754</v>
      </c>
      <c r="H189">
        <f t="shared" si="23"/>
        <v>622</v>
      </c>
      <c r="I189">
        <f t="shared" si="24"/>
        <v>0</v>
      </c>
      <c r="J189">
        <f t="shared" si="25"/>
        <v>16</v>
      </c>
      <c r="K189">
        <f t="shared" si="26"/>
        <v>1</v>
      </c>
      <c r="L189">
        <f t="shared" si="27"/>
        <v>1</v>
      </c>
      <c r="M189">
        <f t="shared" si="28"/>
        <v>0</v>
      </c>
      <c r="N189">
        <f t="shared" si="29"/>
        <v>0</v>
      </c>
      <c r="O189">
        <f t="shared" si="30"/>
        <v>0</v>
      </c>
      <c r="P189">
        <f t="shared" si="31"/>
        <v>0</v>
      </c>
      <c r="Q189">
        <f t="shared" si="32"/>
        <v>0</v>
      </c>
    </row>
    <row r="190" spans="1:17" x14ac:dyDescent="0.25">
      <c r="A190">
        <v>0</v>
      </c>
      <c r="B190">
        <v>1</v>
      </c>
      <c r="C190">
        <v>2</v>
      </c>
      <c r="D190">
        <v>1</v>
      </c>
      <c r="E190">
        <v>1214</v>
      </c>
      <c r="F190">
        <v>640</v>
      </c>
      <c r="H190">
        <f t="shared" si="23"/>
        <v>1214</v>
      </c>
      <c r="I190">
        <f t="shared" si="24"/>
        <v>2</v>
      </c>
      <c r="J190">
        <f t="shared" si="25"/>
        <v>0</v>
      </c>
      <c r="K190">
        <f t="shared" si="26"/>
        <v>1</v>
      </c>
      <c r="L190">
        <f t="shared" si="27"/>
        <v>1</v>
      </c>
      <c r="M190">
        <f t="shared" si="28"/>
        <v>0</v>
      </c>
      <c r="N190">
        <f t="shared" si="29"/>
        <v>0</v>
      </c>
      <c r="O190">
        <f t="shared" si="30"/>
        <v>0</v>
      </c>
      <c r="P190">
        <f t="shared" si="31"/>
        <v>0</v>
      </c>
      <c r="Q190">
        <f t="shared" si="32"/>
        <v>0</v>
      </c>
    </row>
    <row r="191" spans="1:17" x14ac:dyDescent="0.25">
      <c r="A191">
        <v>17</v>
      </c>
      <c r="B191">
        <v>0</v>
      </c>
      <c r="C191">
        <v>1</v>
      </c>
      <c r="D191">
        <v>1</v>
      </c>
      <c r="E191">
        <v>887</v>
      </c>
      <c r="F191">
        <v>758</v>
      </c>
      <c r="H191">
        <f t="shared" si="23"/>
        <v>887</v>
      </c>
      <c r="I191">
        <f t="shared" si="24"/>
        <v>1</v>
      </c>
      <c r="J191">
        <f t="shared" si="25"/>
        <v>17</v>
      </c>
      <c r="K191">
        <f t="shared" si="26"/>
        <v>0</v>
      </c>
      <c r="L191">
        <f t="shared" si="27"/>
        <v>1</v>
      </c>
      <c r="M191">
        <f t="shared" si="28"/>
        <v>0</v>
      </c>
      <c r="N191">
        <f t="shared" si="29"/>
        <v>0</v>
      </c>
      <c r="O191">
        <f t="shared" si="30"/>
        <v>0</v>
      </c>
      <c r="P191">
        <f t="shared" si="31"/>
        <v>0</v>
      </c>
      <c r="Q191">
        <f t="shared" si="32"/>
        <v>0</v>
      </c>
    </row>
    <row r="192" spans="1:17" x14ac:dyDescent="0.25">
      <c r="A192">
        <v>0</v>
      </c>
      <c r="B192">
        <v>1</v>
      </c>
      <c r="C192">
        <v>3</v>
      </c>
      <c r="D192">
        <v>1</v>
      </c>
      <c r="E192">
        <v>1843</v>
      </c>
      <c r="F192">
        <v>640</v>
      </c>
      <c r="H192">
        <f t="shared" si="23"/>
        <v>1843</v>
      </c>
      <c r="I192">
        <f t="shared" si="24"/>
        <v>3</v>
      </c>
      <c r="J192">
        <f t="shared" si="25"/>
        <v>0</v>
      </c>
      <c r="K192">
        <f t="shared" si="26"/>
        <v>1</v>
      </c>
      <c r="L192">
        <f t="shared" si="27"/>
        <v>1</v>
      </c>
      <c r="M192">
        <f t="shared" si="28"/>
        <v>0</v>
      </c>
      <c r="N192">
        <f t="shared" si="29"/>
        <v>0</v>
      </c>
      <c r="O192">
        <f t="shared" si="30"/>
        <v>0</v>
      </c>
      <c r="P192">
        <f t="shared" si="31"/>
        <v>0</v>
      </c>
      <c r="Q192">
        <f t="shared" si="32"/>
        <v>0</v>
      </c>
    </row>
    <row r="193" spans="1:17" x14ac:dyDescent="0.25">
      <c r="A193">
        <v>16</v>
      </c>
      <c r="B193">
        <v>1</v>
      </c>
      <c r="C193">
        <v>2</v>
      </c>
      <c r="D193">
        <v>1</v>
      </c>
      <c r="E193">
        <v>1275</v>
      </c>
      <c r="F193">
        <v>754</v>
      </c>
      <c r="H193">
        <f t="shared" si="23"/>
        <v>1275</v>
      </c>
      <c r="I193">
        <f t="shared" si="24"/>
        <v>2</v>
      </c>
      <c r="J193">
        <f t="shared" si="25"/>
        <v>16</v>
      </c>
      <c r="K193">
        <f t="shared" si="26"/>
        <v>1</v>
      </c>
      <c r="L193">
        <f t="shared" si="27"/>
        <v>1</v>
      </c>
      <c r="M193">
        <f t="shared" si="28"/>
        <v>0</v>
      </c>
      <c r="N193">
        <f t="shared" si="29"/>
        <v>0</v>
      </c>
      <c r="O193">
        <f t="shared" si="30"/>
        <v>0</v>
      </c>
      <c r="P193">
        <f t="shared" si="31"/>
        <v>0</v>
      </c>
      <c r="Q193">
        <f t="shared" si="32"/>
        <v>0</v>
      </c>
    </row>
    <row r="194" spans="1:17" x14ac:dyDescent="0.25">
      <c r="A194">
        <v>0</v>
      </c>
      <c r="B194">
        <v>1</v>
      </c>
      <c r="C194">
        <v>4</v>
      </c>
      <c r="D194">
        <v>1</v>
      </c>
      <c r="E194">
        <v>2090</v>
      </c>
      <c r="F194">
        <v>640</v>
      </c>
      <c r="H194">
        <f t="shared" ref="H194:H257" si="33">E194</f>
        <v>2090</v>
      </c>
      <c r="I194">
        <f t="shared" si="24"/>
        <v>4</v>
      </c>
      <c r="J194">
        <f t="shared" si="25"/>
        <v>0</v>
      </c>
      <c r="K194">
        <f t="shared" si="26"/>
        <v>1</v>
      </c>
      <c r="L194">
        <f t="shared" si="27"/>
        <v>1</v>
      </c>
      <c r="M194">
        <f t="shared" si="28"/>
        <v>0</v>
      </c>
      <c r="N194">
        <f t="shared" si="29"/>
        <v>0</v>
      </c>
      <c r="O194">
        <f t="shared" si="30"/>
        <v>0</v>
      </c>
      <c r="P194">
        <f t="shared" si="31"/>
        <v>0</v>
      </c>
      <c r="Q194">
        <f t="shared" si="32"/>
        <v>0</v>
      </c>
    </row>
    <row r="195" spans="1:17" x14ac:dyDescent="0.25">
      <c r="A195">
        <v>0</v>
      </c>
      <c r="B195">
        <v>1</v>
      </c>
      <c r="C195">
        <v>2</v>
      </c>
      <c r="D195">
        <v>1</v>
      </c>
      <c r="E195">
        <v>1111</v>
      </c>
      <c r="F195">
        <v>640</v>
      </c>
      <c r="H195">
        <f t="shared" si="33"/>
        <v>1111</v>
      </c>
      <c r="I195">
        <f t="shared" ref="I195:I258" si="34">C195</f>
        <v>2</v>
      </c>
      <c r="J195">
        <f t="shared" ref="J195:J258" si="35">A195</f>
        <v>0</v>
      </c>
      <c r="K195">
        <f t="shared" ref="K195:K258" si="36">B195</f>
        <v>1</v>
      </c>
      <c r="L195">
        <f t="shared" ref="L195:L258" si="37">IF(D195=1,1,0)</f>
        <v>1</v>
      </c>
      <c r="M195">
        <f t="shared" ref="M195:M258" si="38">IF(D194=2,1,0)</f>
        <v>0</v>
      </c>
      <c r="N195">
        <f t="shared" ref="N195:N258" si="39">IF(D194=3,1,0)</f>
        <v>0</v>
      </c>
      <c r="O195">
        <f t="shared" ref="O195:O258" si="40">IF(D194=4,1,0)</f>
        <v>0</v>
      </c>
      <c r="P195">
        <f t="shared" ref="P195:P258" si="41">IF(D194=5,1,0)</f>
        <v>0</v>
      </c>
      <c r="Q195">
        <f t="shared" ref="Q195:Q258" si="42">IF(D194=6,1,0)</f>
        <v>0</v>
      </c>
    </row>
    <row r="196" spans="1:17" x14ac:dyDescent="0.25">
      <c r="A196">
        <v>15</v>
      </c>
      <c r="B196">
        <v>1</v>
      </c>
      <c r="C196">
        <v>5</v>
      </c>
      <c r="D196">
        <v>1</v>
      </c>
      <c r="E196">
        <v>3102</v>
      </c>
      <c r="F196">
        <v>758</v>
      </c>
      <c r="H196">
        <f t="shared" si="33"/>
        <v>3102</v>
      </c>
      <c r="I196">
        <f t="shared" si="34"/>
        <v>5</v>
      </c>
      <c r="J196">
        <f t="shared" si="35"/>
        <v>15</v>
      </c>
      <c r="K196">
        <f t="shared" si="36"/>
        <v>1</v>
      </c>
      <c r="L196">
        <f t="shared" si="37"/>
        <v>1</v>
      </c>
      <c r="M196">
        <f t="shared" si="38"/>
        <v>0</v>
      </c>
      <c r="N196">
        <f t="shared" si="39"/>
        <v>0</v>
      </c>
      <c r="O196">
        <f t="shared" si="40"/>
        <v>0</v>
      </c>
      <c r="P196">
        <f t="shared" si="41"/>
        <v>0</v>
      </c>
      <c r="Q196">
        <f t="shared" si="42"/>
        <v>0</v>
      </c>
    </row>
    <row r="197" spans="1:17" x14ac:dyDescent="0.25">
      <c r="A197">
        <v>15</v>
      </c>
      <c r="B197">
        <v>1</v>
      </c>
      <c r="C197">
        <v>1</v>
      </c>
      <c r="D197">
        <v>1</v>
      </c>
      <c r="E197">
        <v>743</v>
      </c>
      <c r="F197">
        <v>758</v>
      </c>
      <c r="H197">
        <f t="shared" si="33"/>
        <v>743</v>
      </c>
      <c r="I197">
        <f t="shared" si="34"/>
        <v>1</v>
      </c>
      <c r="J197">
        <f t="shared" si="35"/>
        <v>15</v>
      </c>
      <c r="K197">
        <f t="shared" si="36"/>
        <v>1</v>
      </c>
      <c r="L197">
        <f t="shared" si="37"/>
        <v>1</v>
      </c>
      <c r="M197">
        <f t="shared" si="38"/>
        <v>0</v>
      </c>
      <c r="N197">
        <f t="shared" si="39"/>
        <v>0</v>
      </c>
      <c r="O197">
        <f t="shared" si="40"/>
        <v>0</v>
      </c>
      <c r="P197">
        <f t="shared" si="41"/>
        <v>0</v>
      </c>
      <c r="Q197">
        <f t="shared" si="42"/>
        <v>0</v>
      </c>
    </row>
    <row r="198" spans="1:17" x14ac:dyDescent="0.25">
      <c r="A198">
        <v>0</v>
      </c>
      <c r="B198">
        <v>1</v>
      </c>
      <c r="C198">
        <v>3</v>
      </c>
      <c r="D198">
        <v>1</v>
      </c>
      <c r="E198">
        <v>1505</v>
      </c>
      <c r="F198">
        <v>640</v>
      </c>
      <c r="H198">
        <f t="shared" si="33"/>
        <v>1505</v>
      </c>
      <c r="I198">
        <f t="shared" si="34"/>
        <v>3</v>
      </c>
      <c r="J198">
        <f t="shared" si="35"/>
        <v>0</v>
      </c>
      <c r="K198">
        <f t="shared" si="36"/>
        <v>1</v>
      </c>
      <c r="L198">
        <f t="shared" si="37"/>
        <v>1</v>
      </c>
      <c r="M198">
        <f t="shared" si="38"/>
        <v>0</v>
      </c>
      <c r="N198">
        <f t="shared" si="39"/>
        <v>0</v>
      </c>
      <c r="O198">
        <f t="shared" si="40"/>
        <v>0</v>
      </c>
      <c r="P198">
        <f t="shared" si="41"/>
        <v>0</v>
      </c>
      <c r="Q198">
        <f t="shared" si="42"/>
        <v>0</v>
      </c>
    </row>
    <row r="199" spans="1:17" x14ac:dyDescent="0.25">
      <c r="A199">
        <v>0</v>
      </c>
      <c r="B199">
        <v>0</v>
      </c>
      <c r="C199">
        <v>2</v>
      </c>
      <c r="D199">
        <v>1</v>
      </c>
      <c r="E199">
        <v>1277</v>
      </c>
      <c r="F199">
        <v>640</v>
      </c>
      <c r="H199">
        <f t="shared" si="33"/>
        <v>1277</v>
      </c>
      <c r="I199">
        <f t="shared" si="34"/>
        <v>2</v>
      </c>
      <c r="J199">
        <f t="shared" si="35"/>
        <v>0</v>
      </c>
      <c r="K199">
        <f t="shared" si="36"/>
        <v>0</v>
      </c>
      <c r="L199">
        <f t="shared" si="37"/>
        <v>1</v>
      </c>
      <c r="M199">
        <f t="shared" si="38"/>
        <v>0</v>
      </c>
      <c r="N199">
        <f t="shared" si="39"/>
        <v>0</v>
      </c>
      <c r="O199">
        <f t="shared" si="40"/>
        <v>0</v>
      </c>
      <c r="P199">
        <f t="shared" si="41"/>
        <v>0</v>
      </c>
      <c r="Q199">
        <f t="shared" si="42"/>
        <v>0</v>
      </c>
    </row>
    <row r="200" spans="1:17" x14ac:dyDescent="0.25">
      <c r="A200">
        <v>0</v>
      </c>
      <c r="B200">
        <v>1</v>
      </c>
      <c r="C200">
        <v>2</v>
      </c>
      <c r="D200">
        <v>1</v>
      </c>
      <c r="E200">
        <v>1096</v>
      </c>
      <c r="F200">
        <v>640</v>
      </c>
      <c r="H200">
        <f t="shared" si="33"/>
        <v>1096</v>
      </c>
      <c r="I200">
        <f t="shared" si="34"/>
        <v>2</v>
      </c>
      <c r="J200">
        <f t="shared" si="35"/>
        <v>0</v>
      </c>
      <c r="K200">
        <f t="shared" si="36"/>
        <v>1</v>
      </c>
      <c r="L200">
        <f t="shared" si="37"/>
        <v>1</v>
      </c>
      <c r="M200">
        <f t="shared" si="38"/>
        <v>0</v>
      </c>
      <c r="N200">
        <f t="shared" si="39"/>
        <v>0</v>
      </c>
      <c r="O200">
        <f t="shared" si="40"/>
        <v>0</v>
      </c>
      <c r="P200">
        <f t="shared" si="41"/>
        <v>0</v>
      </c>
      <c r="Q200">
        <f t="shared" si="42"/>
        <v>0</v>
      </c>
    </row>
    <row r="201" spans="1:17" x14ac:dyDescent="0.25">
      <c r="A201">
        <v>0</v>
      </c>
      <c r="B201">
        <v>0</v>
      </c>
      <c r="C201">
        <v>3</v>
      </c>
      <c r="D201">
        <v>1</v>
      </c>
      <c r="E201">
        <v>1828</v>
      </c>
      <c r="F201">
        <v>640</v>
      </c>
      <c r="H201">
        <f t="shared" si="33"/>
        <v>1828</v>
      </c>
      <c r="I201">
        <f t="shared" si="34"/>
        <v>3</v>
      </c>
      <c r="J201">
        <f t="shared" si="35"/>
        <v>0</v>
      </c>
      <c r="K201">
        <f t="shared" si="36"/>
        <v>0</v>
      </c>
      <c r="L201">
        <f t="shared" si="37"/>
        <v>1</v>
      </c>
      <c r="M201">
        <f t="shared" si="38"/>
        <v>0</v>
      </c>
      <c r="N201">
        <f t="shared" si="39"/>
        <v>0</v>
      </c>
      <c r="O201">
        <f t="shared" si="40"/>
        <v>0</v>
      </c>
      <c r="P201">
        <f t="shared" si="41"/>
        <v>0</v>
      </c>
      <c r="Q201">
        <f t="shared" si="42"/>
        <v>0</v>
      </c>
    </row>
    <row r="202" spans="1:17" x14ac:dyDescent="0.25">
      <c r="A202">
        <v>0</v>
      </c>
      <c r="B202">
        <v>0</v>
      </c>
      <c r="C202">
        <v>2</v>
      </c>
      <c r="D202">
        <v>1</v>
      </c>
      <c r="E202">
        <v>1581</v>
      </c>
      <c r="F202">
        <v>640</v>
      </c>
      <c r="H202">
        <f t="shared" si="33"/>
        <v>1581</v>
      </c>
      <c r="I202">
        <f t="shared" si="34"/>
        <v>2</v>
      </c>
      <c r="J202">
        <f t="shared" si="35"/>
        <v>0</v>
      </c>
      <c r="K202">
        <f t="shared" si="36"/>
        <v>0</v>
      </c>
      <c r="L202">
        <f t="shared" si="37"/>
        <v>1</v>
      </c>
      <c r="M202">
        <f t="shared" si="38"/>
        <v>0</v>
      </c>
      <c r="N202">
        <f t="shared" si="39"/>
        <v>0</v>
      </c>
      <c r="O202">
        <f t="shared" si="40"/>
        <v>0</v>
      </c>
      <c r="P202">
        <f t="shared" si="41"/>
        <v>0</v>
      </c>
      <c r="Q202">
        <f t="shared" si="42"/>
        <v>0</v>
      </c>
    </row>
    <row r="203" spans="1:17" x14ac:dyDescent="0.25">
      <c r="A203">
        <v>15</v>
      </c>
      <c r="B203">
        <v>0</v>
      </c>
      <c r="C203">
        <v>0</v>
      </c>
      <c r="D203">
        <v>1</v>
      </c>
      <c r="E203">
        <v>607</v>
      </c>
      <c r="F203">
        <v>754</v>
      </c>
      <c r="H203">
        <f t="shared" si="33"/>
        <v>607</v>
      </c>
      <c r="I203">
        <f t="shared" si="34"/>
        <v>0</v>
      </c>
      <c r="J203">
        <f t="shared" si="35"/>
        <v>15</v>
      </c>
      <c r="K203">
        <f t="shared" si="36"/>
        <v>0</v>
      </c>
      <c r="L203">
        <f t="shared" si="37"/>
        <v>1</v>
      </c>
      <c r="M203">
        <f t="shared" si="38"/>
        <v>0</v>
      </c>
      <c r="N203">
        <f t="shared" si="39"/>
        <v>0</v>
      </c>
      <c r="O203">
        <f t="shared" si="40"/>
        <v>0</v>
      </c>
      <c r="P203">
        <f t="shared" si="41"/>
        <v>0</v>
      </c>
      <c r="Q203">
        <f t="shared" si="42"/>
        <v>0</v>
      </c>
    </row>
    <row r="204" spans="1:17" x14ac:dyDescent="0.25">
      <c r="A204">
        <v>0</v>
      </c>
      <c r="B204">
        <v>1</v>
      </c>
      <c r="C204">
        <v>2</v>
      </c>
      <c r="D204">
        <v>1</v>
      </c>
      <c r="E204">
        <v>1128</v>
      </c>
      <c r="F204">
        <v>640</v>
      </c>
      <c r="H204">
        <f t="shared" si="33"/>
        <v>1128</v>
      </c>
      <c r="I204">
        <f t="shared" si="34"/>
        <v>2</v>
      </c>
      <c r="J204">
        <f t="shared" si="35"/>
        <v>0</v>
      </c>
      <c r="K204">
        <f t="shared" si="36"/>
        <v>1</v>
      </c>
      <c r="L204">
        <f t="shared" si="37"/>
        <v>1</v>
      </c>
      <c r="M204">
        <f t="shared" si="38"/>
        <v>0</v>
      </c>
      <c r="N204">
        <f t="shared" si="39"/>
        <v>0</v>
      </c>
      <c r="O204">
        <f t="shared" si="40"/>
        <v>0</v>
      </c>
      <c r="P204">
        <f t="shared" si="41"/>
        <v>0</v>
      </c>
      <c r="Q204">
        <f t="shared" si="42"/>
        <v>0</v>
      </c>
    </row>
    <row r="205" spans="1:17" x14ac:dyDescent="0.25">
      <c r="A205">
        <v>0</v>
      </c>
      <c r="B205">
        <v>0</v>
      </c>
      <c r="C205">
        <v>2</v>
      </c>
      <c r="D205">
        <v>1</v>
      </c>
      <c r="E205">
        <v>1976</v>
      </c>
      <c r="F205">
        <v>640</v>
      </c>
      <c r="H205">
        <f t="shared" si="33"/>
        <v>1976</v>
      </c>
      <c r="I205">
        <f t="shared" si="34"/>
        <v>2</v>
      </c>
      <c r="J205">
        <f t="shared" si="35"/>
        <v>0</v>
      </c>
      <c r="K205">
        <f t="shared" si="36"/>
        <v>0</v>
      </c>
      <c r="L205">
        <f t="shared" si="37"/>
        <v>1</v>
      </c>
      <c r="M205">
        <f t="shared" si="38"/>
        <v>0</v>
      </c>
      <c r="N205">
        <f t="shared" si="39"/>
        <v>0</v>
      </c>
      <c r="O205">
        <f t="shared" si="40"/>
        <v>0</v>
      </c>
      <c r="P205">
        <f t="shared" si="41"/>
        <v>0</v>
      </c>
      <c r="Q205">
        <f t="shared" si="42"/>
        <v>0</v>
      </c>
    </row>
    <row r="206" spans="1:17" x14ac:dyDescent="0.25">
      <c r="A206">
        <v>17</v>
      </c>
      <c r="B206">
        <v>0</v>
      </c>
      <c r="C206">
        <v>6</v>
      </c>
      <c r="D206">
        <v>1</v>
      </c>
      <c r="E206">
        <v>4227</v>
      </c>
      <c r="F206">
        <v>753</v>
      </c>
      <c r="H206">
        <f t="shared" si="33"/>
        <v>4227</v>
      </c>
      <c r="I206">
        <f t="shared" si="34"/>
        <v>6</v>
      </c>
      <c r="J206">
        <f t="shared" si="35"/>
        <v>17</v>
      </c>
      <c r="K206">
        <f t="shared" si="36"/>
        <v>0</v>
      </c>
      <c r="L206">
        <f t="shared" si="37"/>
        <v>1</v>
      </c>
      <c r="M206">
        <f t="shared" si="38"/>
        <v>0</v>
      </c>
      <c r="N206">
        <f t="shared" si="39"/>
        <v>0</v>
      </c>
      <c r="O206">
        <f t="shared" si="40"/>
        <v>0</v>
      </c>
      <c r="P206">
        <f t="shared" si="41"/>
        <v>0</v>
      </c>
      <c r="Q206">
        <f t="shared" si="42"/>
        <v>0</v>
      </c>
    </row>
    <row r="207" spans="1:17" x14ac:dyDescent="0.25">
      <c r="A207">
        <v>17</v>
      </c>
      <c r="B207">
        <v>0</v>
      </c>
      <c r="C207">
        <v>5</v>
      </c>
      <c r="D207">
        <v>1</v>
      </c>
      <c r="E207">
        <v>3315</v>
      </c>
      <c r="F207">
        <v>753</v>
      </c>
      <c r="H207">
        <f t="shared" si="33"/>
        <v>3315</v>
      </c>
      <c r="I207">
        <f t="shared" si="34"/>
        <v>5</v>
      </c>
      <c r="J207">
        <f t="shared" si="35"/>
        <v>17</v>
      </c>
      <c r="K207">
        <f t="shared" si="36"/>
        <v>0</v>
      </c>
      <c r="L207">
        <f t="shared" si="37"/>
        <v>1</v>
      </c>
      <c r="M207">
        <f t="shared" si="38"/>
        <v>0</v>
      </c>
      <c r="N207">
        <f t="shared" si="39"/>
        <v>0</v>
      </c>
      <c r="O207">
        <f t="shared" si="40"/>
        <v>0</v>
      </c>
      <c r="P207">
        <f t="shared" si="41"/>
        <v>0</v>
      </c>
      <c r="Q207">
        <f t="shared" si="42"/>
        <v>0</v>
      </c>
    </row>
    <row r="208" spans="1:17" x14ac:dyDescent="0.25">
      <c r="A208">
        <v>0</v>
      </c>
      <c r="B208">
        <v>0</v>
      </c>
      <c r="C208">
        <v>3</v>
      </c>
      <c r="D208">
        <v>1</v>
      </c>
      <c r="E208">
        <v>2144</v>
      </c>
      <c r="F208">
        <v>640</v>
      </c>
      <c r="H208">
        <f t="shared" si="33"/>
        <v>2144</v>
      </c>
      <c r="I208">
        <f t="shared" si="34"/>
        <v>3</v>
      </c>
      <c r="J208">
        <f t="shared" si="35"/>
        <v>0</v>
      </c>
      <c r="K208">
        <f t="shared" si="36"/>
        <v>0</v>
      </c>
      <c r="L208">
        <f t="shared" si="37"/>
        <v>1</v>
      </c>
      <c r="M208">
        <f t="shared" si="38"/>
        <v>0</v>
      </c>
      <c r="N208">
        <f t="shared" si="39"/>
        <v>0</v>
      </c>
      <c r="O208">
        <f t="shared" si="40"/>
        <v>0</v>
      </c>
      <c r="P208">
        <f t="shared" si="41"/>
        <v>0</v>
      </c>
      <c r="Q208">
        <f t="shared" si="42"/>
        <v>0</v>
      </c>
    </row>
    <row r="209" spans="1:17" x14ac:dyDescent="0.25">
      <c r="A209">
        <v>0</v>
      </c>
      <c r="B209">
        <v>0</v>
      </c>
      <c r="C209">
        <v>2</v>
      </c>
      <c r="D209">
        <v>1</v>
      </c>
      <c r="E209">
        <v>1283</v>
      </c>
      <c r="F209">
        <v>640</v>
      </c>
      <c r="H209">
        <f t="shared" si="33"/>
        <v>1283</v>
      </c>
      <c r="I209">
        <f t="shared" si="34"/>
        <v>2</v>
      </c>
      <c r="J209">
        <f t="shared" si="35"/>
        <v>0</v>
      </c>
      <c r="K209">
        <f t="shared" si="36"/>
        <v>0</v>
      </c>
      <c r="L209">
        <f t="shared" si="37"/>
        <v>1</v>
      </c>
      <c r="M209">
        <f t="shared" si="38"/>
        <v>0</v>
      </c>
      <c r="N209">
        <f t="shared" si="39"/>
        <v>0</v>
      </c>
      <c r="O209">
        <f t="shared" si="40"/>
        <v>0</v>
      </c>
      <c r="P209">
        <f t="shared" si="41"/>
        <v>0</v>
      </c>
      <c r="Q209">
        <f t="shared" si="42"/>
        <v>0</v>
      </c>
    </row>
    <row r="210" spans="1:17" x14ac:dyDescent="0.25">
      <c r="A210">
        <v>13</v>
      </c>
      <c r="B210">
        <v>1</v>
      </c>
      <c r="C210">
        <v>2</v>
      </c>
      <c r="D210">
        <v>1</v>
      </c>
      <c r="E210">
        <v>1302</v>
      </c>
      <c r="F210">
        <v>751</v>
      </c>
      <c r="H210">
        <f t="shared" si="33"/>
        <v>1302</v>
      </c>
      <c r="I210">
        <f t="shared" si="34"/>
        <v>2</v>
      </c>
      <c r="J210">
        <f t="shared" si="35"/>
        <v>13</v>
      </c>
      <c r="K210">
        <f t="shared" si="36"/>
        <v>1</v>
      </c>
      <c r="L210">
        <f t="shared" si="37"/>
        <v>1</v>
      </c>
      <c r="M210">
        <f t="shared" si="38"/>
        <v>0</v>
      </c>
      <c r="N210">
        <f t="shared" si="39"/>
        <v>0</v>
      </c>
      <c r="O210">
        <f t="shared" si="40"/>
        <v>0</v>
      </c>
      <c r="P210">
        <f t="shared" si="41"/>
        <v>0</v>
      </c>
      <c r="Q210">
        <f t="shared" si="42"/>
        <v>0</v>
      </c>
    </row>
    <row r="211" spans="1:17" x14ac:dyDescent="0.25">
      <c r="A211">
        <v>0</v>
      </c>
      <c r="B211">
        <v>1</v>
      </c>
      <c r="C211">
        <v>3</v>
      </c>
      <c r="D211">
        <v>1</v>
      </c>
      <c r="E211">
        <v>1725</v>
      </c>
      <c r="F211">
        <v>640</v>
      </c>
      <c r="H211">
        <f t="shared" si="33"/>
        <v>1725</v>
      </c>
      <c r="I211">
        <f t="shared" si="34"/>
        <v>3</v>
      </c>
      <c r="J211">
        <f t="shared" si="35"/>
        <v>0</v>
      </c>
      <c r="K211">
        <f t="shared" si="36"/>
        <v>1</v>
      </c>
      <c r="L211">
        <f t="shared" si="37"/>
        <v>1</v>
      </c>
      <c r="M211">
        <f t="shared" si="38"/>
        <v>0</v>
      </c>
      <c r="N211">
        <f t="shared" si="39"/>
        <v>0</v>
      </c>
      <c r="O211">
        <f t="shared" si="40"/>
        <v>0</v>
      </c>
      <c r="P211">
        <f t="shared" si="41"/>
        <v>0</v>
      </c>
      <c r="Q211">
        <f t="shared" si="42"/>
        <v>0</v>
      </c>
    </row>
    <row r="212" spans="1:17" x14ac:dyDescent="0.25">
      <c r="A212">
        <v>0</v>
      </c>
      <c r="B212">
        <v>1</v>
      </c>
      <c r="C212">
        <v>0</v>
      </c>
      <c r="D212">
        <v>1</v>
      </c>
      <c r="E212">
        <v>2847</v>
      </c>
      <c r="F212">
        <v>581</v>
      </c>
      <c r="H212">
        <f t="shared" si="33"/>
        <v>2847</v>
      </c>
      <c r="I212">
        <f t="shared" si="34"/>
        <v>0</v>
      </c>
      <c r="J212">
        <f t="shared" si="35"/>
        <v>0</v>
      </c>
      <c r="K212">
        <f t="shared" si="36"/>
        <v>1</v>
      </c>
      <c r="L212">
        <f t="shared" si="37"/>
        <v>1</v>
      </c>
      <c r="M212">
        <f t="shared" si="38"/>
        <v>0</v>
      </c>
      <c r="N212">
        <f t="shared" si="39"/>
        <v>0</v>
      </c>
      <c r="O212">
        <f t="shared" si="40"/>
        <v>0</v>
      </c>
      <c r="P212">
        <f t="shared" si="41"/>
        <v>0</v>
      </c>
      <c r="Q212">
        <f t="shared" si="42"/>
        <v>0</v>
      </c>
    </row>
    <row r="213" spans="1:17" x14ac:dyDescent="0.25">
      <c r="A213">
        <v>0</v>
      </c>
      <c r="B213">
        <v>1</v>
      </c>
      <c r="C213">
        <v>3</v>
      </c>
      <c r="D213">
        <v>1</v>
      </c>
      <c r="E213">
        <v>1947</v>
      </c>
      <c r="F213">
        <v>640</v>
      </c>
      <c r="H213">
        <f t="shared" si="33"/>
        <v>1947</v>
      </c>
      <c r="I213">
        <f t="shared" si="34"/>
        <v>3</v>
      </c>
      <c r="J213">
        <f t="shared" si="35"/>
        <v>0</v>
      </c>
      <c r="K213">
        <f t="shared" si="36"/>
        <v>1</v>
      </c>
      <c r="L213">
        <f t="shared" si="37"/>
        <v>1</v>
      </c>
      <c r="M213">
        <f t="shared" si="38"/>
        <v>0</v>
      </c>
      <c r="N213">
        <f t="shared" si="39"/>
        <v>0</v>
      </c>
      <c r="O213">
        <f t="shared" si="40"/>
        <v>0</v>
      </c>
      <c r="P213">
        <f t="shared" si="41"/>
        <v>0</v>
      </c>
      <c r="Q213">
        <f t="shared" si="42"/>
        <v>0</v>
      </c>
    </row>
    <row r="214" spans="1:17" x14ac:dyDescent="0.25">
      <c r="A214">
        <v>5</v>
      </c>
      <c r="B214">
        <v>0</v>
      </c>
      <c r="C214">
        <v>3</v>
      </c>
      <c r="D214">
        <v>1</v>
      </c>
      <c r="E214">
        <v>7923</v>
      </c>
      <c r="F214">
        <v>53</v>
      </c>
      <c r="H214">
        <f t="shared" si="33"/>
        <v>7923</v>
      </c>
      <c r="I214">
        <f t="shared" si="34"/>
        <v>3</v>
      </c>
      <c r="J214">
        <f t="shared" si="35"/>
        <v>5</v>
      </c>
      <c r="K214">
        <f t="shared" si="36"/>
        <v>0</v>
      </c>
      <c r="L214">
        <f t="shared" si="37"/>
        <v>1</v>
      </c>
      <c r="M214">
        <f t="shared" si="38"/>
        <v>0</v>
      </c>
      <c r="N214">
        <f t="shared" si="39"/>
        <v>0</v>
      </c>
      <c r="O214">
        <f t="shared" si="40"/>
        <v>0</v>
      </c>
      <c r="P214">
        <f t="shared" si="41"/>
        <v>0</v>
      </c>
      <c r="Q214">
        <f t="shared" si="42"/>
        <v>0</v>
      </c>
    </row>
    <row r="215" spans="1:17" x14ac:dyDescent="0.25">
      <c r="A215">
        <v>0</v>
      </c>
      <c r="B215">
        <v>0</v>
      </c>
      <c r="C215">
        <v>3</v>
      </c>
      <c r="D215">
        <v>1</v>
      </c>
      <c r="E215">
        <v>1669</v>
      </c>
      <c r="F215">
        <v>640</v>
      </c>
      <c r="H215">
        <f t="shared" si="33"/>
        <v>1669</v>
      </c>
      <c r="I215">
        <f t="shared" si="34"/>
        <v>3</v>
      </c>
      <c r="J215">
        <f t="shared" si="35"/>
        <v>0</v>
      </c>
      <c r="K215">
        <f t="shared" si="36"/>
        <v>0</v>
      </c>
      <c r="L215">
        <f t="shared" si="37"/>
        <v>1</v>
      </c>
      <c r="M215">
        <f t="shared" si="38"/>
        <v>0</v>
      </c>
      <c r="N215">
        <f t="shared" si="39"/>
        <v>0</v>
      </c>
      <c r="O215">
        <f t="shared" si="40"/>
        <v>0</v>
      </c>
      <c r="P215">
        <f t="shared" si="41"/>
        <v>0</v>
      </c>
      <c r="Q215">
        <f t="shared" si="42"/>
        <v>0</v>
      </c>
    </row>
    <row r="216" spans="1:17" x14ac:dyDescent="0.25">
      <c r="A216">
        <v>0</v>
      </c>
      <c r="B216">
        <v>0</v>
      </c>
      <c r="C216">
        <v>3</v>
      </c>
      <c r="D216">
        <v>1</v>
      </c>
      <c r="E216">
        <v>1669</v>
      </c>
      <c r="F216">
        <v>640</v>
      </c>
      <c r="H216">
        <f t="shared" si="33"/>
        <v>1669</v>
      </c>
      <c r="I216">
        <f t="shared" si="34"/>
        <v>3</v>
      </c>
      <c r="J216">
        <f t="shared" si="35"/>
        <v>0</v>
      </c>
      <c r="K216">
        <f t="shared" si="36"/>
        <v>0</v>
      </c>
      <c r="L216">
        <f t="shared" si="37"/>
        <v>1</v>
      </c>
      <c r="M216">
        <f t="shared" si="38"/>
        <v>0</v>
      </c>
      <c r="N216">
        <f t="shared" si="39"/>
        <v>0</v>
      </c>
      <c r="O216">
        <f t="shared" si="40"/>
        <v>0</v>
      </c>
      <c r="P216">
        <f t="shared" si="41"/>
        <v>0</v>
      </c>
      <c r="Q216">
        <f t="shared" si="42"/>
        <v>0</v>
      </c>
    </row>
    <row r="217" spans="1:17" x14ac:dyDescent="0.25">
      <c r="A217">
        <v>14</v>
      </c>
      <c r="B217">
        <v>1</v>
      </c>
      <c r="C217">
        <v>1</v>
      </c>
      <c r="D217">
        <v>1</v>
      </c>
      <c r="E217">
        <v>707</v>
      </c>
      <c r="F217">
        <v>751</v>
      </c>
      <c r="H217">
        <f t="shared" si="33"/>
        <v>707</v>
      </c>
      <c r="I217">
        <f t="shared" si="34"/>
        <v>1</v>
      </c>
      <c r="J217">
        <f t="shared" si="35"/>
        <v>14</v>
      </c>
      <c r="K217">
        <f t="shared" si="36"/>
        <v>1</v>
      </c>
      <c r="L217">
        <f t="shared" si="37"/>
        <v>1</v>
      </c>
      <c r="M217">
        <f t="shared" si="38"/>
        <v>0</v>
      </c>
      <c r="N217">
        <f t="shared" si="39"/>
        <v>0</v>
      </c>
      <c r="O217">
        <f t="shared" si="40"/>
        <v>0</v>
      </c>
      <c r="P217">
        <f t="shared" si="41"/>
        <v>0</v>
      </c>
      <c r="Q217">
        <f t="shared" si="42"/>
        <v>0</v>
      </c>
    </row>
    <row r="218" spans="1:17" x14ac:dyDescent="0.25">
      <c r="A218">
        <v>0</v>
      </c>
      <c r="B218">
        <v>1</v>
      </c>
      <c r="C218">
        <v>2</v>
      </c>
      <c r="D218">
        <v>1</v>
      </c>
      <c r="E218">
        <v>1404</v>
      </c>
      <c r="F218">
        <v>640</v>
      </c>
      <c r="H218">
        <f t="shared" si="33"/>
        <v>1404</v>
      </c>
      <c r="I218">
        <f t="shared" si="34"/>
        <v>2</v>
      </c>
      <c r="J218">
        <f t="shared" si="35"/>
        <v>0</v>
      </c>
      <c r="K218">
        <f t="shared" si="36"/>
        <v>1</v>
      </c>
      <c r="L218">
        <f t="shared" si="37"/>
        <v>1</v>
      </c>
      <c r="M218">
        <f t="shared" si="38"/>
        <v>0</v>
      </c>
      <c r="N218">
        <f t="shared" si="39"/>
        <v>0</v>
      </c>
      <c r="O218">
        <f t="shared" si="40"/>
        <v>0</v>
      </c>
      <c r="P218">
        <f t="shared" si="41"/>
        <v>0</v>
      </c>
      <c r="Q218">
        <f t="shared" si="42"/>
        <v>0</v>
      </c>
    </row>
    <row r="219" spans="1:17" x14ac:dyDescent="0.25">
      <c r="A219">
        <v>0</v>
      </c>
      <c r="B219">
        <v>0</v>
      </c>
      <c r="C219">
        <v>2</v>
      </c>
      <c r="D219">
        <v>1</v>
      </c>
      <c r="E219">
        <v>1272</v>
      </c>
      <c r="F219">
        <v>640</v>
      </c>
      <c r="H219">
        <f t="shared" si="33"/>
        <v>1272</v>
      </c>
      <c r="I219">
        <f t="shared" si="34"/>
        <v>2</v>
      </c>
      <c r="J219">
        <f t="shared" si="35"/>
        <v>0</v>
      </c>
      <c r="K219">
        <f t="shared" si="36"/>
        <v>0</v>
      </c>
      <c r="L219">
        <f t="shared" si="37"/>
        <v>1</v>
      </c>
      <c r="M219">
        <f t="shared" si="38"/>
        <v>0</v>
      </c>
      <c r="N219">
        <f t="shared" si="39"/>
        <v>0</v>
      </c>
      <c r="O219">
        <f t="shared" si="40"/>
        <v>0</v>
      </c>
      <c r="P219">
        <f t="shared" si="41"/>
        <v>0</v>
      </c>
      <c r="Q219">
        <f t="shared" si="42"/>
        <v>0</v>
      </c>
    </row>
    <row r="220" spans="1:17" x14ac:dyDescent="0.25">
      <c r="A220">
        <v>14</v>
      </c>
      <c r="B220">
        <v>1</v>
      </c>
      <c r="C220">
        <v>1</v>
      </c>
      <c r="D220">
        <v>1</v>
      </c>
      <c r="E220">
        <v>888</v>
      </c>
      <c r="F220">
        <v>754</v>
      </c>
      <c r="H220">
        <f t="shared" si="33"/>
        <v>888</v>
      </c>
      <c r="I220">
        <f t="shared" si="34"/>
        <v>1</v>
      </c>
      <c r="J220">
        <f t="shared" si="35"/>
        <v>14</v>
      </c>
      <c r="K220">
        <f t="shared" si="36"/>
        <v>1</v>
      </c>
      <c r="L220">
        <f t="shared" si="37"/>
        <v>1</v>
      </c>
      <c r="M220">
        <f t="shared" si="38"/>
        <v>0</v>
      </c>
      <c r="N220">
        <f t="shared" si="39"/>
        <v>0</v>
      </c>
      <c r="O220">
        <f t="shared" si="40"/>
        <v>0</v>
      </c>
      <c r="P220">
        <f t="shared" si="41"/>
        <v>0</v>
      </c>
      <c r="Q220">
        <f t="shared" si="42"/>
        <v>0</v>
      </c>
    </row>
    <row r="221" spans="1:17" x14ac:dyDescent="0.25">
      <c r="A221">
        <v>0</v>
      </c>
      <c r="B221">
        <v>1</v>
      </c>
      <c r="C221">
        <v>2</v>
      </c>
      <c r="D221">
        <v>1</v>
      </c>
      <c r="E221">
        <v>1161</v>
      </c>
      <c r="F221">
        <v>640</v>
      </c>
      <c r="H221">
        <f t="shared" si="33"/>
        <v>1161</v>
      </c>
      <c r="I221">
        <f t="shared" si="34"/>
        <v>2</v>
      </c>
      <c r="J221">
        <f t="shared" si="35"/>
        <v>0</v>
      </c>
      <c r="K221">
        <f t="shared" si="36"/>
        <v>1</v>
      </c>
      <c r="L221">
        <f t="shared" si="37"/>
        <v>1</v>
      </c>
      <c r="M221">
        <f t="shared" si="38"/>
        <v>0</v>
      </c>
      <c r="N221">
        <f t="shared" si="39"/>
        <v>0</v>
      </c>
      <c r="O221">
        <f t="shared" si="40"/>
        <v>0</v>
      </c>
      <c r="P221">
        <f t="shared" si="41"/>
        <v>0</v>
      </c>
      <c r="Q221">
        <f t="shared" si="42"/>
        <v>0</v>
      </c>
    </row>
    <row r="222" spans="1:17" x14ac:dyDescent="0.25">
      <c r="A222">
        <v>16</v>
      </c>
      <c r="B222">
        <v>0</v>
      </c>
      <c r="C222">
        <v>1</v>
      </c>
      <c r="D222">
        <v>1</v>
      </c>
      <c r="E222">
        <v>2112</v>
      </c>
      <c r="F222">
        <v>755</v>
      </c>
      <c r="H222">
        <f t="shared" si="33"/>
        <v>2112</v>
      </c>
      <c r="I222">
        <f t="shared" si="34"/>
        <v>1</v>
      </c>
      <c r="J222">
        <f t="shared" si="35"/>
        <v>16</v>
      </c>
      <c r="K222">
        <f t="shared" si="36"/>
        <v>0</v>
      </c>
      <c r="L222">
        <f t="shared" si="37"/>
        <v>1</v>
      </c>
      <c r="M222">
        <f t="shared" si="38"/>
        <v>0</v>
      </c>
      <c r="N222">
        <f t="shared" si="39"/>
        <v>0</v>
      </c>
      <c r="O222">
        <f t="shared" si="40"/>
        <v>0</v>
      </c>
      <c r="P222">
        <f t="shared" si="41"/>
        <v>0</v>
      </c>
      <c r="Q222">
        <f t="shared" si="42"/>
        <v>0</v>
      </c>
    </row>
    <row r="223" spans="1:17" x14ac:dyDescent="0.25">
      <c r="A223">
        <v>0</v>
      </c>
      <c r="B223">
        <v>0</v>
      </c>
      <c r="C223">
        <v>2</v>
      </c>
      <c r="D223">
        <v>1</v>
      </c>
      <c r="E223">
        <v>1286</v>
      </c>
      <c r="F223">
        <v>640</v>
      </c>
      <c r="H223">
        <f t="shared" si="33"/>
        <v>1286</v>
      </c>
      <c r="I223">
        <f t="shared" si="34"/>
        <v>2</v>
      </c>
      <c r="J223">
        <f t="shared" si="35"/>
        <v>0</v>
      </c>
      <c r="K223">
        <f t="shared" si="36"/>
        <v>0</v>
      </c>
      <c r="L223">
        <f t="shared" si="37"/>
        <v>1</v>
      </c>
      <c r="M223">
        <f t="shared" si="38"/>
        <v>0</v>
      </c>
      <c r="N223">
        <f t="shared" si="39"/>
        <v>0</v>
      </c>
      <c r="O223">
        <f t="shared" si="40"/>
        <v>0</v>
      </c>
      <c r="P223">
        <f t="shared" si="41"/>
        <v>0</v>
      </c>
      <c r="Q223">
        <f t="shared" si="42"/>
        <v>0</v>
      </c>
    </row>
    <row r="224" spans="1:17" x14ac:dyDescent="0.25">
      <c r="A224">
        <v>0</v>
      </c>
      <c r="B224">
        <v>0</v>
      </c>
      <c r="C224">
        <v>2</v>
      </c>
      <c r="D224">
        <v>1</v>
      </c>
      <c r="E224">
        <v>1454</v>
      </c>
      <c r="F224">
        <v>640</v>
      </c>
      <c r="H224">
        <f t="shared" si="33"/>
        <v>1454</v>
      </c>
      <c r="I224">
        <f t="shared" si="34"/>
        <v>2</v>
      </c>
      <c r="J224">
        <f t="shared" si="35"/>
        <v>0</v>
      </c>
      <c r="K224">
        <f t="shared" si="36"/>
        <v>0</v>
      </c>
      <c r="L224">
        <f t="shared" si="37"/>
        <v>1</v>
      </c>
      <c r="M224">
        <f t="shared" si="38"/>
        <v>0</v>
      </c>
      <c r="N224">
        <f t="shared" si="39"/>
        <v>0</v>
      </c>
      <c r="O224">
        <f t="shared" si="40"/>
        <v>0</v>
      </c>
      <c r="P224">
        <f t="shared" si="41"/>
        <v>0</v>
      </c>
      <c r="Q224">
        <f t="shared" si="42"/>
        <v>0</v>
      </c>
    </row>
    <row r="225" spans="1:17" x14ac:dyDescent="0.25">
      <c r="A225">
        <v>0</v>
      </c>
      <c r="B225">
        <v>0</v>
      </c>
      <c r="C225">
        <v>1</v>
      </c>
      <c r="D225">
        <v>1</v>
      </c>
      <c r="E225">
        <v>874</v>
      </c>
      <c r="F225">
        <v>640</v>
      </c>
      <c r="H225">
        <f t="shared" si="33"/>
        <v>874</v>
      </c>
      <c r="I225">
        <f t="shared" si="34"/>
        <v>1</v>
      </c>
      <c r="J225">
        <f t="shared" si="35"/>
        <v>0</v>
      </c>
      <c r="K225">
        <f t="shared" si="36"/>
        <v>0</v>
      </c>
      <c r="L225">
        <f t="shared" si="37"/>
        <v>1</v>
      </c>
      <c r="M225">
        <f t="shared" si="38"/>
        <v>0</v>
      </c>
      <c r="N225">
        <f t="shared" si="39"/>
        <v>0</v>
      </c>
      <c r="O225">
        <f t="shared" si="40"/>
        <v>0</v>
      </c>
      <c r="P225">
        <f t="shared" si="41"/>
        <v>0</v>
      </c>
      <c r="Q225">
        <f t="shared" si="42"/>
        <v>0</v>
      </c>
    </row>
    <row r="226" spans="1:17" x14ac:dyDescent="0.25">
      <c r="A226">
        <v>17</v>
      </c>
      <c r="B226">
        <v>0</v>
      </c>
      <c r="C226">
        <v>3</v>
      </c>
      <c r="D226">
        <v>1</v>
      </c>
      <c r="E226">
        <v>1753</v>
      </c>
      <c r="F226">
        <v>750</v>
      </c>
      <c r="H226">
        <f t="shared" si="33"/>
        <v>1753</v>
      </c>
      <c r="I226">
        <f t="shared" si="34"/>
        <v>3</v>
      </c>
      <c r="J226">
        <f t="shared" si="35"/>
        <v>17</v>
      </c>
      <c r="K226">
        <f t="shared" si="36"/>
        <v>0</v>
      </c>
      <c r="L226">
        <f t="shared" si="37"/>
        <v>1</v>
      </c>
      <c r="M226">
        <f t="shared" si="38"/>
        <v>0</v>
      </c>
      <c r="N226">
        <f t="shared" si="39"/>
        <v>0</v>
      </c>
      <c r="O226">
        <f t="shared" si="40"/>
        <v>0</v>
      </c>
      <c r="P226">
        <f t="shared" si="41"/>
        <v>0</v>
      </c>
      <c r="Q226">
        <f t="shared" si="42"/>
        <v>0</v>
      </c>
    </row>
    <row r="227" spans="1:17" x14ac:dyDescent="0.25">
      <c r="A227">
        <v>0</v>
      </c>
      <c r="B227">
        <v>1</v>
      </c>
      <c r="C227">
        <v>3</v>
      </c>
      <c r="D227">
        <v>1</v>
      </c>
      <c r="E227">
        <v>2129</v>
      </c>
      <c r="F227">
        <v>626</v>
      </c>
      <c r="H227">
        <f t="shared" si="33"/>
        <v>2129</v>
      </c>
      <c r="I227">
        <f t="shared" si="34"/>
        <v>3</v>
      </c>
      <c r="J227">
        <f t="shared" si="35"/>
        <v>0</v>
      </c>
      <c r="K227">
        <f t="shared" si="36"/>
        <v>1</v>
      </c>
      <c r="L227">
        <f t="shared" si="37"/>
        <v>1</v>
      </c>
      <c r="M227">
        <f t="shared" si="38"/>
        <v>0</v>
      </c>
      <c r="N227">
        <f t="shared" si="39"/>
        <v>0</v>
      </c>
      <c r="O227">
        <f t="shared" si="40"/>
        <v>0</v>
      </c>
      <c r="P227">
        <f t="shared" si="41"/>
        <v>0</v>
      </c>
      <c r="Q227">
        <f t="shared" si="42"/>
        <v>0</v>
      </c>
    </row>
    <row r="228" spans="1:17" x14ac:dyDescent="0.25">
      <c r="A228">
        <v>0</v>
      </c>
      <c r="B228">
        <v>1</v>
      </c>
      <c r="C228">
        <v>3</v>
      </c>
      <c r="D228">
        <v>1</v>
      </c>
      <c r="E228">
        <v>2149</v>
      </c>
      <c r="F228">
        <v>626</v>
      </c>
      <c r="H228">
        <f t="shared" si="33"/>
        <v>2149</v>
      </c>
      <c r="I228">
        <f t="shared" si="34"/>
        <v>3</v>
      </c>
      <c r="J228">
        <f t="shared" si="35"/>
        <v>0</v>
      </c>
      <c r="K228">
        <f t="shared" si="36"/>
        <v>1</v>
      </c>
      <c r="L228">
        <f t="shared" si="37"/>
        <v>1</v>
      </c>
      <c r="M228">
        <f t="shared" si="38"/>
        <v>0</v>
      </c>
      <c r="N228">
        <f t="shared" si="39"/>
        <v>0</v>
      </c>
      <c r="O228">
        <f t="shared" si="40"/>
        <v>0</v>
      </c>
      <c r="P228">
        <f t="shared" si="41"/>
        <v>0</v>
      </c>
      <c r="Q228">
        <f t="shared" si="42"/>
        <v>0</v>
      </c>
    </row>
    <row r="229" spans="1:17" x14ac:dyDescent="0.25">
      <c r="A229">
        <v>17</v>
      </c>
      <c r="B229">
        <v>1</v>
      </c>
      <c r="C229">
        <v>3</v>
      </c>
      <c r="D229">
        <v>1</v>
      </c>
      <c r="E229">
        <v>1749</v>
      </c>
      <c r="F229">
        <v>753</v>
      </c>
      <c r="H229">
        <f t="shared" si="33"/>
        <v>1749</v>
      </c>
      <c r="I229">
        <f t="shared" si="34"/>
        <v>3</v>
      </c>
      <c r="J229">
        <f t="shared" si="35"/>
        <v>17</v>
      </c>
      <c r="K229">
        <f t="shared" si="36"/>
        <v>1</v>
      </c>
      <c r="L229">
        <f t="shared" si="37"/>
        <v>1</v>
      </c>
      <c r="M229">
        <f t="shared" si="38"/>
        <v>0</v>
      </c>
      <c r="N229">
        <f t="shared" si="39"/>
        <v>0</v>
      </c>
      <c r="O229">
        <f t="shared" si="40"/>
        <v>0</v>
      </c>
      <c r="P229">
        <f t="shared" si="41"/>
        <v>0</v>
      </c>
      <c r="Q229">
        <f t="shared" si="42"/>
        <v>0</v>
      </c>
    </row>
    <row r="230" spans="1:17" x14ac:dyDescent="0.25">
      <c r="A230">
        <v>0</v>
      </c>
      <c r="B230">
        <v>1</v>
      </c>
      <c r="C230">
        <v>2</v>
      </c>
      <c r="D230">
        <v>1</v>
      </c>
      <c r="E230">
        <v>1317</v>
      </c>
      <c r="F230">
        <v>640</v>
      </c>
      <c r="H230">
        <f t="shared" si="33"/>
        <v>1317</v>
      </c>
      <c r="I230">
        <f t="shared" si="34"/>
        <v>2</v>
      </c>
      <c r="J230">
        <f t="shared" si="35"/>
        <v>0</v>
      </c>
      <c r="K230">
        <f t="shared" si="36"/>
        <v>1</v>
      </c>
      <c r="L230">
        <f t="shared" si="37"/>
        <v>1</v>
      </c>
      <c r="M230">
        <f t="shared" si="38"/>
        <v>0</v>
      </c>
      <c r="N230">
        <f t="shared" si="39"/>
        <v>0</v>
      </c>
      <c r="O230">
        <f t="shared" si="40"/>
        <v>0</v>
      </c>
      <c r="P230">
        <f t="shared" si="41"/>
        <v>0</v>
      </c>
      <c r="Q230">
        <f t="shared" si="42"/>
        <v>0</v>
      </c>
    </row>
    <row r="231" spans="1:17" x14ac:dyDescent="0.25">
      <c r="A231">
        <v>0</v>
      </c>
      <c r="B231">
        <v>1</v>
      </c>
      <c r="C231">
        <v>2</v>
      </c>
      <c r="D231">
        <v>1</v>
      </c>
      <c r="E231">
        <v>1281</v>
      </c>
      <c r="F231">
        <v>640</v>
      </c>
      <c r="H231">
        <f t="shared" si="33"/>
        <v>1281</v>
      </c>
      <c r="I231">
        <f t="shared" si="34"/>
        <v>2</v>
      </c>
      <c r="J231">
        <f t="shared" si="35"/>
        <v>0</v>
      </c>
      <c r="K231">
        <f t="shared" si="36"/>
        <v>1</v>
      </c>
      <c r="L231">
        <f t="shared" si="37"/>
        <v>1</v>
      </c>
      <c r="M231">
        <f t="shared" si="38"/>
        <v>0</v>
      </c>
      <c r="N231">
        <f t="shared" si="39"/>
        <v>0</v>
      </c>
      <c r="O231">
        <f t="shared" si="40"/>
        <v>0</v>
      </c>
      <c r="P231">
        <f t="shared" si="41"/>
        <v>0</v>
      </c>
      <c r="Q231">
        <f t="shared" si="42"/>
        <v>0</v>
      </c>
    </row>
    <row r="232" spans="1:17" x14ac:dyDescent="0.25">
      <c r="A232">
        <v>13</v>
      </c>
      <c r="B232">
        <v>0</v>
      </c>
      <c r="C232">
        <v>1</v>
      </c>
      <c r="D232">
        <v>1</v>
      </c>
      <c r="E232">
        <v>607</v>
      </c>
      <c r="F232">
        <v>755</v>
      </c>
      <c r="H232">
        <f t="shared" si="33"/>
        <v>607</v>
      </c>
      <c r="I232">
        <f t="shared" si="34"/>
        <v>1</v>
      </c>
      <c r="J232">
        <f t="shared" si="35"/>
        <v>13</v>
      </c>
      <c r="K232">
        <f t="shared" si="36"/>
        <v>0</v>
      </c>
      <c r="L232">
        <f t="shared" si="37"/>
        <v>1</v>
      </c>
      <c r="M232">
        <f t="shared" si="38"/>
        <v>0</v>
      </c>
      <c r="N232">
        <f t="shared" si="39"/>
        <v>0</v>
      </c>
      <c r="O232">
        <f t="shared" si="40"/>
        <v>0</v>
      </c>
      <c r="P232">
        <f t="shared" si="41"/>
        <v>0</v>
      </c>
      <c r="Q232">
        <f t="shared" si="42"/>
        <v>0</v>
      </c>
    </row>
    <row r="233" spans="1:17" x14ac:dyDescent="0.25">
      <c r="A233">
        <v>0</v>
      </c>
      <c r="B233">
        <v>0</v>
      </c>
      <c r="C233">
        <v>3</v>
      </c>
      <c r="D233">
        <v>1</v>
      </c>
      <c r="E233">
        <v>2330</v>
      </c>
      <c r="F233">
        <v>640</v>
      </c>
      <c r="H233">
        <f t="shared" si="33"/>
        <v>2330</v>
      </c>
      <c r="I233">
        <f t="shared" si="34"/>
        <v>3</v>
      </c>
      <c r="J233">
        <f t="shared" si="35"/>
        <v>0</v>
      </c>
      <c r="K233">
        <f t="shared" si="36"/>
        <v>0</v>
      </c>
      <c r="L233">
        <f t="shared" si="37"/>
        <v>1</v>
      </c>
      <c r="M233">
        <f t="shared" si="38"/>
        <v>0</v>
      </c>
      <c r="N233">
        <f t="shared" si="39"/>
        <v>0</v>
      </c>
      <c r="O233">
        <f t="shared" si="40"/>
        <v>0</v>
      </c>
      <c r="P233">
        <f t="shared" si="41"/>
        <v>0</v>
      </c>
      <c r="Q233">
        <f t="shared" si="42"/>
        <v>0</v>
      </c>
    </row>
    <row r="234" spans="1:17" x14ac:dyDescent="0.25">
      <c r="A234">
        <v>0</v>
      </c>
      <c r="B234">
        <v>0</v>
      </c>
      <c r="C234">
        <v>8</v>
      </c>
      <c r="D234">
        <v>1</v>
      </c>
      <c r="E234">
        <v>5014</v>
      </c>
      <c r="F234">
        <v>640</v>
      </c>
      <c r="H234">
        <f t="shared" si="33"/>
        <v>5014</v>
      </c>
      <c r="I234">
        <f t="shared" si="34"/>
        <v>8</v>
      </c>
      <c r="J234">
        <f t="shared" si="35"/>
        <v>0</v>
      </c>
      <c r="K234">
        <f t="shared" si="36"/>
        <v>0</v>
      </c>
      <c r="L234">
        <f t="shared" si="37"/>
        <v>1</v>
      </c>
      <c r="M234">
        <f t="shared" si="38"/>
        <v>0</v>
      </c>
      <c r="N234">
        <f t="shared" si="39"/>
        <v>0</v>
      </c>
      <c r="O234">
        <f t="shared" si="40"/>
        <v>0</v>
      </c>
      <c r="P234">
        <f t="shared" si="41"/>
        <v>0</v>
      </c>
      <c r="Q234">
        <f t="shared" si="42"/>
        <v>0</v>
      </c>
    </row>
    <row r="235" spans="1:17" x14ac:dyDescent="0.25">
      <c r="A235">
        <v>0</v>
      </c>
      <c r="B235">
        <v>1</v>
      </c>
      <c r="C235">
        <v>3</v>
      </c>
      <c r="D235">
        <v>1</v>
      </c>
      <c r="E235">
        <v>2029</v>
      </c>
      <c r="F235">
        <v>640</v>
      </c>
      <c r="H235">
        <f t="shared" si="33"/>
        <v>2029</v>
      </c>
      <c r="I235">
        <f t="shared" si="34"/>
        <v>3</v>
      </c>
      <c r="J235">
        <f t="shared" si="35"/>
        <v>0</v>
      </c>
      <c r="K235">
        <f t="shared" si="36"/>
        <v>1</v>
      </c>
      <c r="L235">
        <f t="shared" si="37"/>
        <v>1</v>
      </c>
      <c r="M235">
        <f t="shared" si="38"/>
        <v>0</v>
      </c>
      <c r="N235">
        <f t="shared" si="39"/>
        <v>0</v>
      </c>
      <c r="O235">
        <f t="shared" si="40"/>
        <v>0</v>
      </c>
      <c r="P235">
        <f t="shared" si="41"/>
        <v>0</v>
      </c>
      <c r="Q235">
        <f t="shared" si="42"/>
        <v>0</v>
      </c>
    </row>
    <row r="236" spans="1:17" x14ac:dyDescent="0.25">
      <c r="A236">
        <v>0</v>
      </c>
      <c r="B236">
        <v>1</v>
      </c>
      <c r="C236">
        <v>3</v>
      </c>
      <c r="D236">
        <v>1</v>
      </c>
      <c r="E236">
        <v>1530</v>
      </c>
      <c r="F236">
        <v>640</v>
      </c>
      <c r="H236">
        <f t="shared" si="33"/>
        <v>1530</v>
      </c>
      <c r="I236">
        <f t="shared" si="34"/>
        <v>3</v>
      </c>
      <c r="J236">
        <f t="shared" si="35"/>
        <v>0</v>
      </c>
      <c r="K236">
        <f t="shared" si="36"/>
        <v>1</v>
      </c>
      <c r="L236">
        <f t="shared" si="37"/>
        <v>1</v>
      </c>
      <c r="M236">
        <f t="shared" si="38"/>
        <v>0</v>
      </c>
      <c r="N236">
        <f t="shared" si="39"/>
        <v>0</v>
      </c>
      <c r="O236">
        <f t="shared" si="40"/>
        <v>0</v>
      </c>
      <c r="P236">
        <f t="shared" si="41"/>
        <v>0</v>
      </c>
      <c r="Q236">
        <f t="shared" si="42"/>
        <v>0</v>
      </c>
    </row>
    <row r="237" spans="1:17" x14ac:dyDescent="0.25">
      <c r="A237">
        <v>0</v>
      </c>
      <c r="B237">
        <v>0</v>
      </c>
      <c r="C237">
        <v>3</v>
      </c>
      <c r="D237">
        <v>1</v>
      </c>
      <c r="E237">
        <v>2220</v>
      </c>
      <c r="F237">
        <v>626</v>
      </c>
      <c r="H237">
        <f t="shared" si="33"/>
        <v>2220</v>
      </c>
      <c r="I237">
        <f t="shared" si="34"/>
        <v>3</v>
      </c>
      <c r="J237">
        <f t="shared" si="35"/>
        <v>0</v>
      </c>
      <c r="K237">
        <f t="shared" si="36"/>
        <v>0</v>
      </c>
      <c r="L237">
        <f t="shared" si="37"/>
        <v>1</v>
      </c>
      <c r="M237">
        <f t="shared" si="38"/>
        <v>0</v>
      </c>
      <c r="N237">
        <f t="shared" si="39"/>
        <v>0</v>
      </c>
      <c r="O237">
        <f t="shared" si="40"/>
        <v>0</v>
      </c>
      <c r="P237">
        <f t="shared" si="41"/>
        <v>0</v>
      </c>
      <c r="Q237">
        <f t="shared" si="42"/>
        <v>0</v>
      </c>
    </row>
    <row r="238" spans="1:17" x14ac:dyDescent="0.25">
      <c r="A238">
        <v>0</v>
      </c>
      <c r="B238">
        <v>0</v>
      </c>
      <c r="C238">
        <v>2</v>
      </c>
      <c r="D238">
        <v>1</v>
      </c>
      <c r="E238">
        <v>1267</v>
      </c>
      <c r="F238">
        <v>640</v>
      </c>
      <c r="H238">
        <f t="shared" si="33"/>
        <v>1267</v>
      </c>
      <c r="I238">
        <f t="shared" si="34"/>
        <v>2</v>
      </c>
      <c r="J238">
        <f t="shared" si="35"/>
        <v>0</v>
      </c>
      <c r="K238">
        <f t="shared" si="36"/>
        <v>0</v>
      </c>
      <c r="L238">
        <f t="shared" si="37"/>
        <v>1</v>
      </c>
      <c r="M238">
        <f t="shared" si="38"/>
        <v>0</v>
      </c>
      <c r="N238">
        <f t="shared" si="39"/>
        <v>0</v>
      </c>
      <c r="O238">
        <f t="shared" si="40"/>
        <v>0</v>
      </c>
      <c r="P238">
        <f t="shared" si="41"/>
        <v>0</v>
      </c>
      <c r="Q238">
        <f t="shared" si="42"/>
        <v>0</v>
      </c>
    </row>
    <row r="239" spans="1:17" x14ac:dyDescent="0.25">
      <c r="A239">
        <v>0</v>
      </c>
      <c r="B239">
        <v>0</v>
      </c>
      <c r="C239">
        <v>3</v>
      </c>
      <c r="D239">
        <v>1</v>
      </c>
      <c r="E239">
        <v>2057</v>
      </c>
      <c r="F239">
        <v>640</v>
      </c>
      <c r="H239">
        <f t="shared" si="33"/>
        <v>2057</v>
      </c>
      <c r="I239">
        <f t="shared" si="34"/>
        <v>3</v>
      </c>
      <c r="J239">
        <f t="shared" si="35"/>
        <v>0</v>
      </c>
      <c r="K239">
        <f t="shared" si="36"/>
        <v>0</v>
      </c>
      <c r="L239">
        <f t="shared" si="37"/>
        <v>1</v>
      </c>
      <c r="M239">
        <f t="shared" si="38"/>
        <v>0</v>
      </c>
      <c r="N239">
        <f t="shared" si="39"/>
        <v>0</v>
      </c>
      <c r="O239">
        <f t="shared" si="40"/>
        <v>0</v>
      </c>
      <c r="P239">
        <f t="shared" si="41"/>
        <v>0</v>
      </c>
      <c r="Q239">
        <f t="shared" si="42"/>
        <v>0</v>
      </c>
    </row>
    <row r="240" spans="1:17" x14ac:dyDescent="0.25">
      <c r="A240">
        <v>0</v>
      </c>
      <c r="B240">
        <v>0</v>
      </c>
      <c r="C240">
        <v>2</v>
      </c>
      <c r="D240">
        <v>1</v>
      </c>
      <c r="E240">
        <v>1351</v>
      </c>
      <c r="F240">
        <v>640</v>
      </c>
      <c r="H240">
        <f t="shared" si="33"/>
        <v>1351</v>
      </c>
      <c r="I240">
        <f t="shared" si="34"/>
        <v>2</v>
      </c>
      <c r="J240">
        <f t="shared" si="35"/>
        <v>0</v>
      </c>
      <c r="K240">
        <f t="shared" si="36"/>
        <v>0</v>
      </c>
      <c r="L240">
        <f t="shared" si="37"/>
        <v>1</v>
      </c>
      <c r="M240">
        <f t="shared" si="38"/>
        <v>0</v>
      </c>
      <c r="N240">
        <f t="shared" si="39"/>
        <v>0</v>
      </c>
      <c r="O240">
        <f t="shared" si="40"/>
        <v>0</v>
      </c>
      <c r="P240">
        <f t="shared" si="41"/>
        <v>0</v>
      </c>
      <c r="Q240">
        <f t="shared" si="42"/>
        <v>0</v>
      </c>
    </row>
    <row r="241" spans="1:17" x14ac:dyDescent="0.25">
      <c r="A241">
        <v>0</v>
      </c>
      <c r="B241">
        <v>1</v>
      </c>
      <c r="C241">
        <v>18</v>
      </c>
      <c r="D241">
        <v>1</v>
      </c>
      <c r="E241">
        <v>10649</v>
      </c>
      <c r="F241">
        <v>626</v>
      </c>
      <c r="H241">
        <f t="shared" si="33"/>
        <v>10649</v>
      </c>
      <c r="I241">
        <f t="shared" si="34"/>
        <v>18</v>
      </c>
      <c r="J241">
        <f t="shared" si="35"/>
        <v>0</v>
      </c>
      <c r="K241">
        <f t="shared" si="36"/>
        <v>1</v>
      </c>
      <c r="L241">
        <f t="shared" si="37"/>
        <v>1</v>
      </c>
      <c r="M241">
        <f t="shared" si="38"/>
        <v>0</v>
      </c>
      <c r="N241">
        <f t="shared" si="39"/>
        <v>0</v>
      </c>
      <c r="O241">
        <f t="shared" si="40"/>
        <v>0</v>
      </c>
      <c r="P241">
        <f t="shared" si="41"/>
        <v>0</v>
      </c>
      <c r="Q241">
        <f t="shared" si="42"/>
        <v>0</v>
      </c>
    </row>
    <row r="242" spans="1:17" x14ac:dyDescent="0.25">
      <c r="A242">
        <v>0</v>
      </c>
      <c r="B242">
        <v>1</v>
      </c>
      <c r="C242">
        <v>3</v>
      </c>
      <c r="D242">
        <v>1</v>
      </c>
      <c r="E242">
        <v>2777</v>
      </c>
      <c r="F242">
        <v>640</v>
      </c>
      <c r="H242">
        <f t="shared" si="33"/>
        <v>2777</v>
      </c>
      <c r="I242">
        <f t="shared" si="34"/>
        <v>3</v>
      </c>
      <c r="J242">
        <f t="shared" si="35"/>
        <v>0</v>
      </c>
      <c r="K242">
        <f t="shared" si="36"/>
        <v>1</v>
      </c>
      <c r="L242">
        <f t="shared" si="37"/>
        <v>1</v>
      </c>
      <c r="M242">
        <f t="shared" si="38"/>
        <v>0</v>
      </c>
      <c r="N242">
        <f t="shared" si="39"/>
        <v>0</v>
      </c>
      <c r="O242">
        <f t="shared" si="40"/>
        <v>0</v>
      </c>
      <c r="P242">
        <f t="shared" si="41"/>
        <v>0</v>
      </c>
      <c r="Q242">
        <f t="shared" si="42"/>
        <v>0</v>
      </c>
    </row>
    <row r="243" spans="1:17" x14ac:dyDescent="0.25">
      <c r="A243">
        <v>0</v>
      </c>
      <c r="B243">
        <v>1</v>
      </c>
      <c r="C243">
        <v>3</v>
      </c>
      <c r="D243">
        <v>1</v>
      </c>
      <c r="E243">
        <v>1915</v>
      </c>
      <c r="F243">
        <v>640</v>
      </c>
      <c r="H243">
        <f t="shared" si="33"/>
        <v>1915</v>
      </c>
      <c r="I243">
        <f t="shared" si="34"/>
        <v>3</v>
      </c>
      <c r="J243">
        <f t="shared" si="35"/>
        <v>0</v>
      </c>
      <c r="K243">
        <f t="shared" si="36"/>
        <v>1</v>
      </c>
      <c r="L243">
        <f t="shared" si="37"/>
        <v>1</v>
      </c>
      <c r="M243">
        <f t="shared" si="38"/>
        <v>0</v>
      </c>
      <c r="N243">
        <f t="shared" si="39"/>
        <v>0</v>
      </c>
      <c r="O243">
        <f t="shared" si="40"/>
        <v>0</v>
      </c>
      <c r="P243">
        <f t="shared" si="41"/>
        <v>0</v>
      </c>
      <c r="Q243">
        <f t="shared" si="42"/>
        <v>0</v>
      </c>
    </row>
    <row r="244" spans="1:17" x14ac:dyDescent="0.25">
      <c r="A244">
        <v>0</v>
      </c>
      <c r="B244">
        <v>0</v>
      </c>
      <c r="C244">
        <v>2</v>
      </c>
      <c r="D244">
        <v>1</v>
      </c>
      <c r="E244">
        <v>1420</v>
      </c>
      <c r="F244">
        <v>640</v>
      </c>
      <c r="H244">
        <f t="shared" si="33"/>
        <v>1420</v>
      </c>
      <c r="I244">
        <f t="shared" si="34"/>
        <v>2</v>
      </c>
      <c r="J244">
        <f t="shared" si="35"/>
        <v>0</v>
      </c>
      <c r="K244">
        <f t="shared" si="36"/>
        <v>0</v>
      </c>
      <c r="L244">
        <f t="shared" si="37"/>
        <v>1</v>
      </c>
      <c r="M244">
        <f t="shared" si="38"/>
        <v>0</v>
      </c>
      <c r="N244">
        <f t="shared" si="39"/>
        <v>0</v>
      </c>
      <c r="O244">
        <f t="shared" si="40"/>
        <v>0</v>
      </c>
      <c r="P244">
        <f t="shared" si="41"/>
        <v>0</v>
      </c>
      <c r="Q244">
        <f t="shared" si="42"/>
        <v>0</v>
      </c>
    </row>
    <row r="245" spans="1:17" x14ac:dyDescent="0.25">
      <c r="A245">
        <v>0</v>
      </c>
      <c r="B245">
        <v>0</v>
      </c>
      <c r="C245">
        <v>2</v>
      </c>
      <c r="D245">
        <v>1</v>
      </c>
      <c r="E245">
        <v>1337</v>
      </c>
      <c r="F245">
        <v>640</v>
      </c>
      <c r="H245">
        <f t="shared" si="33"/>
        <v>1337</v>
      </c>
      <c r="I245">
        <f t="shared" si="34"/>
        <v>2</v>
      </c>
      <c r="J245">
        <f t="shared" si="35"/>
        <v>0</v>
      </c>
      <c r="K245">
        <f t="shared" si="36"/>
        <v>0</v>
      </c>
      <c r="L245">
        <f t="shared" si="37"/>
        <v>1</v>
      </c>
      <c r="M245">
        <f t="shared" si="38"/>
        <v>0</v>
      </c>
      <c r="N245">
        <f t="shared" si="39"/>
        <v>0</v>
      </c>
      <c r="O245">
        <f t="shared" si="40"/>
        <v>0</v>
      </c>
      <c r="P245">
        <f t="shared" si="41"/>
        <v>0</v>
      </c>
      <c r="Q245">
        <f t="shared" si="42"/>
        <v>0</v>
      </c>
    </row>
    <row r="246" spans="1:17" x14ac:dyDescent="0.25">
      <c r="A246">
        <v>15</v>
      </c>
      <c r="B246">
        <v>0</v>
      </c>
      <c r="C246">
        <v>6</v>
      </c>
      <c r="D246">
        <v>1</v>
      </c>
      <c r="E246">
        <v>20195</v>
      </c>
      <c r="F246">
        <v>49</v>
      </c>
      <c r="H246">
        <f t="shared" si="33"/>
        <v>20195</v>
      </c>
      <c r="I246">
        <f t="shared" si="34"/>
        <v>6</v>
      </c>
      <c r="J246">
        <f t="shared" si="35"/>
        <v>15</v>
      </c>
      <c r="K246">
        <f t="shared" si="36"/>
        <v>0</v>
      </c>
      <c r="L246">
        <f t="shared" si="37"/>
        <v>1</v>
      </c>
      <c r="M246">
        <f t="shared" si="38"/>
        <v>0</v>
      </c>
      <c r="N246">
        <f t="shared" si="39"/>
        <v>0</v>
      </c>
      <c r="O246">
        <f t="shared" si="40"/>
        <v>0</v>
      </c>
      <c r="P246">
        <f t="shared" si="41"/>
        <v>0</v>
      </c>
      <c r="Q246">
        <f t="shared" si="42"/>
        <v>0</v>
      </c>
    </row>
    <row r="247" spans="1:17" x14ac:dyDescent="0.25">
      <c r="A247">
        <v>0</v>
      </c>
      <c r="B247">
        <v>1</v>
      </c>
      <c r="C247">
        <v>2</v>
      </c>
      <c r="D247">
        <v>1</v>
      </c>
      <c r="E247">
        <v>1096</v>
      </c>
      <c r="F247">
        <v>640</v>
      </c>
      <c r="H247">
        <f t="shared" si="33"/>
        <v>1096</v>
      </c>
      <c r="I247">
        <f t="shared" si="34"/>
        <v>2</v>
      </c>
      <c r="J247">
        <f t="shared" si="35"/>
        <v>0</v>
      </c>
      <c r="K247">
        <f t="shared" si="36"/>
        <v>1</v>
      </c>
      <c r="L247">
        <f t="shared" si="37"/>
        <v>1</v>
      </c>
      <c r="M247">
        <f t="shared" si="38"/>
        <v>0</v>
      </c>
      <c r="N247">
        <f t="shared" si="39"/>
        <v>0</v>
      </c>
      <c r="O247">
        <f t="shared" si="40"/>
        <v>0</v>
      </c>
      <c r="P247">
        <f t="shared" si="41"/>
        <v>0</v>
      </c>
      <c r="Q247">
        <f t="shared" si="42"/>
        <v>0</v>
      </c>
    </row>
    <row r="248" spans="1:17" x14ac:dyDescent="0.25">
      <c r="A248">
        <v>0</v>
      </c>
      <c r="B248">
        <v>0</v>
      </c>
      <c r="C248">
        <v>3</v>
      </c>
      <c r="D248">
        <v>1</v>
      </c>
      <c r="E248">
        <v>2187</v>
      </c>
      <c r="F248">
        <v>640</v>
      </c>
      <c r="H248">
        <f t="shared" si="33"/>
        <v>2187</v>
      </c>
      <c r="I248">
        <f t="shared" si="34"/>
        <v>3</v>
      </c>
      <c r="J248">
        <f t="shared" si="35"/>
        <v>0</v>
      </c>
      <c r="K248">
        <f t="shared" si="36"/>
        <v>0</v>
      </c>
      <c r="L248">
        <f t="shared" si="37"/>
        <v>1</v>
      </c>
      <c r="M248">
        <f t="shared" si="38"/>
        <v>0</v>
      </c>
      <c r="N248">
        <f t="shared" si="39"/>
        <v>0</v>
      </c>
      <c r="O248">
        <f t="shared" si="40"/>
        <v>0</v>
      </c>
      <c r="P248">
        <f t="shared" si="41"/>
        <v>0</v>
      </c>
      <c r="Q248">
        <f t="shared" si="42"/>
        <v>0</v>
      </c>
    </row>
    <row r="249" spans="1:17" x14ac:dyDescent="0.25">
      <c r="A249">
        <v>17</v>
      </c>
      <c r="B249">
        <v>1</v>
      </c>
      <c r="C249">
        <v>3</v>
      </c>
      <c r="D249">
        <v>1</v>
      </c>
      <c r="E249">
        <v>3023</v>
      </c>
      <c r="F249">
        <v>51</v>
      </c>
      <c r="H249">
        <f t="shared" si="33"/>
        <v>3023</v>
      </c>
      <c r="I249">
        <f t="shared" si="34"/>
        <v>3</v>
      </c>
      <c r="J249">
        <f t="shared" si="35"/>
        <v>17</v>
      </c>
      <c r="K249">
        <f t="shared" si="36"/>
        <v>1</v>
      </c>
      <c r="L249">
        <f t="shared" si="37"/>
        <v>1</v>
      </c>
      <c r="M249">
        <f t="shared" si="38"/>
        <v>0</v>
      </c>
      <c r="N249">
        <f t="shared" si="39"/>
        <v>0</v>
      </c>
      <c r="O249">
        <f t="shared" si="40"/>
        <v>0</v>
      </c>
      <c r="P249">
        <f t="shared" si="41"/>
        <v>0</v>
      </c>
      <c r="Q249">
        <f t="shared" si="42"/>
        <v>0</v>
      </c>
    </row>
    <row r="250" spans="1:17" x14ac:dyDescent="0.25">
      <c r="A250">
        <v>0</v>
      </c>
      <c r="B250">
        <v>1</v>
      </c>
      <c r="C250">
        <v>3</v>
      </c>
      <c r="D250">
        <v>1</v>
      </c>
      <c r="E250">
        <v>1748</v>
      </c>
      <c r="F250">
        <v>640</v>
      </c>
      <c r="H250">
        <f t="shared" si="33"/>
        <v>1748</v>
      </c>
      <c r="I250">
        <f t="shared" si="34"/>
        <v>3</v>
      </c>
      <c r="J250">
        <f t="shared" si="35"/>
        <v>0</v>
      </c>
      <c r="K250">
        <f t="shared" si="36"/>
        <v>1</v>
      </c>
      <c r="L250">
        <f t="shared" si="37"/>
        <v>1</v>
      </c>
      <c r="M250">
        <f t="shared" si="38"/>
        <v>0</v>
      </c>
      <c r="N250">
        <f t="shared" si="39"/>
        <v>0</v>
      </c>
      <c r="O250">
        <f t="shared" si="40"/>
        <v>0</v>
      </c>
      <c r="P250">
        <f t="shared" si="41"/>
        <v>0</v>
      </c>
      <c r="Q250">
        <f t="shared" si="42"/>
        <v>0</v>
      </c>
    </row>
    <row r="251" spans="1:17" x14ac:dyDescent="0.25">
      <c r="A251">
        <v>0</v>
      </c>
      <c r="B251">
        <v>1</v>
      </c>
      <c r="C251">
        <v>2</v>
      </c>
      <c r="D251">
        <v>1</v>
      </c>
      <c r="E251">
        <v>1141</v>
      </c>
      <c r="F251">
        <v>640</v>
      </c>
      <c r="H251">
        <f t="shared" si="33"/>
        <v>1141</v>
      </c>
      <c r="I251">
        <f t="shared" si="34"/>
        <v>2</v>
      </c>
      <c r="J251">
        <f t="shared" si="35"/>
        <v>0</v>
      </c>
      <c r="K251">
        <f t="shared" si="36"/>
        <v>1</v>
      </c>
      <c r="L251">
        <f t="shared" si="37"/>
        <v>1</v>
      </c>
      <c r="M251">
        <f t="shared" si="38"/>
        <v>0</v>
      </c>
      <c r="N251">
        <f t="shared" si="39"/>
        <v>0</v>
      </c>
      <c r="O251">
        <f t="shared" si="40"/>
        <v>0</v>
      </c>
      <c r="P251">
        <f t="shared" si="41"/>
        <v>0</v>
      </c>
      <c r="Q251">
        <f t="shared" si="42"/>
        <v>0</v>
      </c>
    </row>
    <row r="252" spans="1:17" x14ac:dyDescent="0.25">
      <c r="A252">
        <v>0</v>
      </c>
      <c r="B252">
        <v>0</v>
      </c>
      <c r="C252">
        <v>3</v>
      </c>
      <c r="D252">
        <v>1</v>
      </c>
      <c r="E252">
        <v>1795</v>
      </c>
      <c r="F252">
        <v>640</v>
      </c>
      <c r="H252">
        <f t="shared" si="33"/>
        <v>1795</v>
      </c>
      <c r="I252">
        <f t="shared" si="34"/>
        <v>3</v>
      </c>
      <c r="J252">
        <f t="shared" si="35"/>
        <v>0</v>
      </c>
      <c r="K252">
        <f t="shared" si="36"/>
        <v>0</v>
      </c>
      <c r="L252">
        <f t="shared" si="37"/>
        <v>1</v>
      </c>
      <c r="M252">
        <f t="shared" si="38"/>
        <v>0</v>
      </c>
      <c r="N252">
        <f t="shared" si="39"/>
        <v>0</v>
      </c>
      <c r="O252">
        <f t="shared" si="40"/>
        <v>0</v>
      </c>
      <c r="P252">
        <f t="shared" si="41"/>
        <v>0</v>
      </c>
      <c r="Q252">
        <f t="shared" si="42"/>
        <v>0</v>
      </c>
    </row>
    <row r="253" spans="1:17" x14ac:dyDescent="0.25">
      <c r="A253">
        <v>0</v>
      </c>
      <c r="B253">
        <v>1</v>
      </c>
      <c r="C253">
        <v>2</v>
      </c>
      <c r="D253">
        <v>1</v>
      </c>
      <c r="E253">
        <v>1436</v>
      </c>
      <c r="F253">
        <v>640</v>
      </c>
      <c r="H253">
        <f t="shared" si="33"/>
        <v>1436</v>
      </c>
      <c r="I253">
        <f t="shared" si="34"/>
        <v>2</v>
      </c>
      <c r="J253">
        <f t="shared" si="35"/>
        <v>0</v>
      </c>
      <c r="K253">
        <f t="shared" si="36"/>
        <v>1</v>
      </c>
      <c r="L253">
        <f t="shared" si="37"/>
        <v>1</v>
      </c>
      <c r="M253">
        <f t="shared" si="38"/>
        <v>0</v>
      </c>
      <c r="N253">
        <f t="shared" si="39"/>
        <v>0</v>
      </c>
      <c r="O253">
        <f t="shared" si="40"/>
        <v>0</v>
      </c>
      <c r="P253">
        <f t="shared" si="41"/>
        <v>0</v>
      </c>
      <c r="Q253">
        <f t="shared" si="42"/>
        <v>0</v>
      </c>
    </row>
    <row r="254" spans="1:17" x14ac:dyDescent="0.25">
      <c r="A254">
        <v>0</v>
      </c>
      <c r="B254">
        <v>0</v>
      </c>
      <c r="C254">
        <v>2</v>
      </c>
      <c r="D254">
        <v>1</v>
      </c>
      <c r="E254">
        <v>1156</v>
      </c>
      <c r="F254">
        <v>640</v>
      </c>
      <c r="H254">
        <f t="shared" si="33"/>
        <v>1156</v>
      </c>
      <c r="I254">
        <f t="shared" si="34"/>
        <v>2</v>
      </c>
      <c r="J254">
        <f t="shared" si="35"/>
        <v>0</v>
      </c>
      <c r="K254">
        <f t="shared" si="36"/>
        <v>0</v>
      </c>
      <c r="L254">
        <f t="shared" si="37"/>
        <v>1</v>
      </c>
      <c r="M254">
        <f t="shared" si="38"/>
        <v>0</v>
      </c>
      <c r="N254">
        <f t="shared" si="39"/>
        <v>0</v>
      </c>
      <c r="O254">
        <f t="shared" si="40"/>
        <v>0</v>
      </c>
      <c r="P254">
        <f t="shared" si="41"/>
        <v>0</v>
      </c>
      <c r="Q254">
        <f t="shared" si="42"/>
        <v>0</v>
      </c>
    </row>
    <row r="255" spans="1:17" x14ac:dyDescent="0.25">
      <c r="A255">
        <v>12</v>
      </c>
      <c r="B255">
        <v>1</v>
      </c>
      <c r="C255">
        <v>3</v>
      </c>
      <c r="D255">
        <v>1</v>
      </c>
      <c r="E255">
        <v>2195</v>
      </c>
      <c r="F255">
        <v>754</v>
      </c>
      <c r="H255">
        <f t="shared" si="33"/>
        <v>2195</v>
      </c>
      <c r="I255">
        <f t="shared" si="34"/>
        <v>3</v>
      </c>
      <c r="J255">
        <f t="shared" si="35"/>
        <v>12</v>
      </c>
      <c r="K255">
        <f t="shared" si="36"/>
        <v>1</v>
      </c>
      <c r="L255">
        <f t="shared" si="37"/>
        <v>1</v>
      </c>
      <c r="M255">
        <f t="shared" si="38"/>
        <v>0</v>
      </c>
      <c r="N255">
        <f t="shared" si="39"/>
        <v>0</v>
      </c>
      <c r="O255">
        <f t="shared" si="40"/>
        <v>0</v>
      </c>
      <c r="P255">
        <f t="shared" si="41"/>
        <v>0</v>
      </c>
      <c r="Q255">
        <f t="shared" si="42"/>
        <v>0</v>
      </c>
    </row>
    <row r="256" spans="1:17" x14ac:dyDescent="0.25">
      <c r="A256">
        <v>0</v>
      </c>
      <c r="B256">
        <v>0</v>
      </c>
      <c r="C256">
        <v>2</v>
      </c>
      <c r="D256">
        <v>1</v>
      </c>
      <c r="E256">
        <v>1263</v>
      </c>
      <c r="F256">
        <v>640</v>
      </c>
      <c r="H256">
        <f t="shared" si="33"/>
        <v>1263</v>
      </c>
      <c r="I256">
        <f t="shared" si="34"/>
        <v>2</v>
      </c>
      <c r="J256">
        <f t="shared" si="35"/>
        <v>0</v>
      </c>
      <c r="K256">
        <f t="shared" si="36"/>
        <v>0</v>
      </c>
      <c r="L256">
        <f t="shared" si="37"/>
        <v>1</v>
      </c>
      <c r="M256">
        <f t="shared" si="38"/>
        <v>0</v>
      </c>
      <c r="N256">
        <f t="shared" si="39"/>
        <v>0</v>
      </c>
      <c r="O256">
        <f t="shared" si="40"/>
        <v>0</v>
      </c>
      <c r="P256">
        <f t="shared" si="41"/>
        <v>0</v>
      </c>
      <c r="Q256">
        <f t="shared" si="42"/>
        <v>0</v>
      </c>
    </row>
    <row r="257" spans="1:17" x14ac:dyDescent="0.25">
      <c r="A257">
        <v>0</v>
      </c>
      <c r="B257">
        <v>1</v>
      </c>
      <c r="C257">
        <v>2</v>
      </c>
      <c r="D257">
        <v>1</v>
      </c>
      <c r="E257">
        <v>1324</v>
      </c>
      <c r="F257">
        <v>640</v>
      </c>
      <c r="H257">
        <f t="shared" si="33"/>
        <v>1324</v>
      </c>
      <c r="I257">
        <f t="shared" si="34"/>
        <v>2</v>
      </c>
      <c r="J257">
        <f t="shared" si="35"/>
        <v>0</v>
      </c>
      <c r="K257">
        <f t="shared" si="36"/>
        <v>1</v>
      </c>
      <c r="L257">
        <f t="shared" si="37"/>
        <v>1</v>
      </c>
      <c r="M257">
        <f t="shared" si="38"/>
        <v>0</v>
      </c>
      <c r="N257">
        <f t="shared" si="39"/>
        <v>0</v>
      </c>
      <c r="O257">
        <f t="shared" si="40"/>
        <v>0</v>
      </c>
      <c r="P257">
        <f t="shared" si="41"/>
        <v>0</v>
      </c>
      <c r="Q257">
        <f t="shared" si="42"/>
        <v>0</v>
      </c>
    </row>
    <row r="258" spans="1:17" x14ac:dyDescent="0.25">
      <c r="A258">
        <v>16</v>
      </c>
      <c r="B258">
        <v>0</v>
      </c>
      <c r="C258">
        <v>1</v>
      </c>
      <c r="D258">
        <v>2</v>
      </c>
      <c r="E258">
        <v>8159</v>
      </c>
      <c r="F258">
        <v>313</v>
      </c>
      <c r="H258">
        <f t="shared" ref="H258:H321" si="43">E258</f>
        <v>8159</v>
      </c>
      <c r="I258">
        <f t="shared" si="34"/>
        <v>1</v>
      </c>
      <c r="J258">
        <f t="shared" si="35"/>
        <v>16</v>
      </c>
      <c r="K258">
        <f t="shared" si="36"/>
        <v>0</v>
      </c>
      <c r="L258">
        <f t="shared" si="37"/>
        <v>0</v>
      </c>
      <c r="M258">
        <f t="shared" si="38"/>
        <v>0</v>
      </c>
      <c r="N258">
        <f t="shared" si="39"/>
        <v>0</v>
      </c>
      <c r="O258">
        <f t="shared" si="40"/>
        <v>0</v>
      </c>
      <c r="P258">
        <f t="shared" si="41"/>
        <v>0</v>
      </c>
      <c r="Q258">
        <f t="shared" si="42"/>
        <v>0</v>
      </c>
    </row>
    <row r="259" spans="1:17" x14ac:dyDescent="0.25">
      <c r="A259">
        <v>0</v>
      </c>
      <c r="B259">
        <v>0</v>
      </c>
      <c r="C259">
        <v>3</v>
      </c>
      <c r="D259">
        <v>1</v>
      </c>
      <c r="E259">
        <v>1874</v>
      </c>
      <c r="F259">
        <v>640</v>
      </c>
      <c r="H259">
        <f t="shared" si="43"/>
        <v>1874</v>
      </c>
      <c r="I259">
        <f t="shared" ref="I259:I322" si="44">C259</f>
        <v>3</v>
      </c>
      <c r="J259">
        <f t="shared" ref="J259:J322" si="45">A259</f>
        <v>0</v>
      </c>
      <c r="K259">
        <f t="shared" ref="K259:K322" si="46">B259</f>
        <v>0</v>
      </c>
      <c r="L259">
        <f t="shared" ref="L259:L322" si="47">IF(D259=1,1,0)</f>
        <v>1</v>
      </c>
      <c r="M259">
        <f t="shared" ref="M259:M322" si="48">IF(D258=2,1,0)</f>
        <v>1</v>
      </c>
      <c r="N259">
        <f t="shared" ref="N259:N322" si="49">IF(D258=3,1,0)</f>
        <v>0</v>
      </c>
      <c r="O259">
        <f t="shared" ref="O259:O322" si="50">IF(D258=4,1,0)</f>
        <v>0</v>
      </c>
      <c r="P259">
        <f t="shared" ref="P259:P322" si="51">IF(D258=5,1,0)</f>
        <v>0</v>
      </c>
      <c r="Q259">
        <f t="shared" ref="Q259:Q322" si="52">IF(D258=6,1,0)</f>
        <v>0</v>
      </c>
    </row>
    <row r="260" spans="1:17" x14ac:dyDescent="0.25">
      <c r="A260">
        <v>0</v>
      </c>
      <c r="B260">
        <v>0</v>
      </c>
      <c r="C260">
        <v>2</v>
      </c>
      <c r="D260">
        <v>1</v>
      </c>
      <c r="E260">
        <v>1538</v>
      </c>
      <c r="F260">
        <v>640</v>
      </c>
      <c r="H260">
        <f t="shared" si="43"/>
        <v>1538</v>
      </c>
      <c r="I260">
        <f t="shared" si="44"/>
        <v>2</v>
      </c>
      <c r="J260">
        <f t="shared" si="45"/>
        <v>0</v>
      </c>
      <c r="K260">
        <f t="shared" si="46"/>
        <v>0</v>
      </c>
      <c r="L260">
        <f t="shared" si="47"/>
        <v>1</v>
      </c>
      <c r="M260">
        <f t="shared" si="48"/>
        <v>0</v>
      </c>
      <c r="N260">
        <f t="shared" si="49"/>
        <v>0</v>
      </c>
      <c r="O260">
        <f t="shared" si="50"/>
        <v>0</v>
      </c>
      <c r="P260">
        <f t="shared" si="51"/>
        <v>0</v>
      </c>
      <c r="Q260">
        <f t="shared" si="52"/>
        <v>0</v>
      </c>
    </row>
    <row r="261" spans="1:17" x14ac:dyDescent="0.25">
      <c r="A261">
        <v>0</v>
      </c>
      <c r="B261">
        <v>0</v>
      </c>
      <c r="C261">
        <v>4</v>
      </c>
      <c r="D261">
        <v>1</v>
      </c>
      <c r="E261">
        <v>3257</v>
      </c>
      <c r="F261">
        <v>640</v>
      </c>
      <c r="H261">
        <f t="shared" si="43"/>
        <v>3257</v>
      </c>
      <c r="I261">
        <f t="shared" si="44"/>
        <v>4</v>
      </c>
      <c r="J261">
        <f t="shared" si="45"/>
        <v>0</v>
      </c>
      <c r="K261">
        <f t="shared" si="46"/>
        <v>0</v>
      </c>
      <c r="L261">
        <f t="shared" si="47"/>
        <v>1</v>
      </c>
      <c r="M261">
        <f t="shared" si="48"/>
        <v>0</v>
      </c>
      <c r="N261">
        <f t="shared" si="49"/>
        <v>0</v>
      </c>
      <c r="O261">
        <f t="shared" si="50"/>
        <v>0</v>
      </c>
      <c r="P261">
        <f t="shared" si="51"/>
        <v>0</v>
      </c>
      <c r="Q261">
        <f t="shared" si="52"/>
        <v>0</v>
      </c>
    </row>
    <row r="262" spans="1:17" x14ac:dyDescent="0.25">
      <c r="A262">
        <v>0</v>
      </c>
      <c r="B262">
        <v>1</v>
      </c>
      <c r="C262">
        <v>2</v>
      </c>
      <c r="D262">
        <v>1</v>
      </c>
      <c r="E262">
        <v>1576</v>
      </c>
      <c r="F262">
        <v>633</v>
      </c>
      <c r="H262">
        <f t="shared" si="43"/>
        <v>1576</v>
      </c>
      <c r="I262">
        <f t="shared" si="44"/>
        <v>2</v>
      </c>
      <c r="J262">
        <f t="shared" si="45"/>
        <v>0</v>
      </c>
      <c r="K262">
        <f t="shared" si="46"/>
        <v>1</v>
      </c>
      <c r="L262">
        <f t="shared" si="47"/>
        <v>1</v>
      </c>
      <c r="M262">
        <f t="shared" si="48"/>
        <v>0</v>
      </c>
      <c r="N262">
        <f t="shared" si="49"/>
        <v>0</v>
      </c>
      <c r="O262">
        <f t="shared" si="50"/>
        <v>0</v>
      </c>
      <c r="P262">
        <f t="shared" si="51"/>
        <v>0</v>
      </c>
      <c r="Q262">
        <f t="shared" si="52"/>
        <v>0</v>
      </c>
    </row>
    <row r="263" spans="1:17" x14ac:dyDescent="0.25">
      <c r="A263">
        <v>0</v>
      </c>
      <c r="B263">
        <v>0</v>
      </c>
      <c r="C263">
        <v>15</v>
      </c>
      <c r="D263">
        <v>1</v>
      </c>
      <c r="E263">
        <v>8631</v>
      </c>
      <c r="F263">
        <v>614</v>
      </c>
      <c r="H263">
        <f t="shared" si="43"/>
        <v>8631</v>
      </c>
      <c r="I263">
        <f t="shared" si="44"/>
        <v>15</v>
      </c>
      <c r="J263">
        <f t="shared" si="45"/>
        <v>0</v>
      </c>
      <c r="K263">
        <f t="shared" si="46"/>
        <v>0</v>
      </c>
      <c r="L263">
        <f t="shared" si="47"/>
        <v>1</v>
      </c>
      <c r="M263">
        <f t="shared" si="48"/>
        <v>0</v>
      </c>
      <c r="N263">
        <f t="shared" si="49"/>
        <v>0</v>
      </c>
      <c r="O263">
        <f t="shared" si="50"/>
        <v>0</v>
      </c>
      <c r="P263">
        <f t="shared" si="51"/>
        <v>0</v>
      </c>
      <c r="Q263">
        <f t="shared" si="52"/>
        <v>0</v>
      </c>
    </row>
    <row r="264" spans="1:17" x14ac:dyDescent="0.25">
      <c r="A264">
        <v>0</v>
      </c>
      <c r="B264">
        <v>1</v>
      </c>
      <c r="C264">
        <v>2</v>
      </c>
      <c r="D264">
        <v>1</v>
      </c>
      <c r="E264">
        <v>1173</v>
      </c>
      <c r="F264">
        <v>640</v>
      </c>
      <c r="H264">
        <f t="shared" si="43"/>
        <v>1173</v>
      </c>
      <c r="I264">
        <f t="shared" si="44"/>
        <v>2</v>
      </c>
      <c r="J264">
        <f t="shared" si="45"/>
        <v>0</v>
      </c>
      <c r="K264">
        <f t="shared" si="46"/>
        <v>1</v>
      </c>
      <c r="L264">
        <f t="shared" si="47"/>
        <v>1</v>
      </c>
      <c r="M264">
        <f t="shared" si="48"/>
        <v>0</v>
      </c>
      <c r="N264">
        <f t="shared" si="49"/>
        <v>0</v>
      </c>
      <c r="O264">
        <f t="shared" si="50"/>
        <v>0</v>
      </c>
      <c r="P264">
        <f t="shared" si="51"/>
        <v>0</v>
      </c>
      <c r="Q264">
        <f t="shared" si="52"/>
        <v>0</v>
      </c>
    </row>
    <row r="265" spans="1:17" x14ac:dyDescent="0.25">
      <c r="A265">
        <v>14</v>
      </c>
      <c r="B265">
        <v>0</v>
      </c>
      <c r="C265">
        <v>2</v>
      </c>
      <c r="D265">
        <v>1</v>
      </c>
      <c r="E265">
        <v>2401</v>
      </c>
      <c r="F265">
        <v>753</v>
      </c>
      <c r="H265">
        <f t="shared" si="43"/>
        <v>2401</v>
      </c>
      <c r="I265">
        <f t="shared" si="44"/>
        <v>2</v>
      </c>
      <c r="J265">
        <f t="shared" si="45"/>
        <v>14</v>
      </c>
      <c r="K265">
        <f t="shared" si="46"/>
        <v>0</v>
      </c>
      <c r="L265">
        <f t="shared" si="47"/>
        <v>1</v>
      </c>
      <c r="M265">
        <f t="shared" si="48"/>
        <v>0</v>
      </c>
      <c r="N265">
        <f t="shared" si="49"/>
        <v>0</v>
      </c>
      <c r="O265">
        <f t="shared" si="50"/>
        <v>0</v>
      </c>
      <c r="P265">
        <f t="shared" si="51"/>
        <v>0</v>
      </c>
      <c r="Q265">
        <f t="shared" si="52"/>
        <v>0</v>
      </c>
    </row>
    <row r="266" spans="1:17" x14ac:dyDescent="0.25">
      <c r="A266">
        <v>0</v>
      </c>
      <c r="B266">
        <v>0</v>
      </c>
      <c r="C266">
        <v>3</v>
      </c>
      <c r="D266">
        <v>1</v>
      </c>
      <c r="E266">
        <v>2516</v>
      </c>
      <c r="F266">
        <v>640</v>
      </c>
      <c r="H266">
        <f t="shared" si="43"/>
        <v>2516</v>
      </c>
      <c r="I266">
        <f t="shared" si="44"/>
        <v>3</v>
      </c>
      <c r="J266">
        <f t="shared" si="45"/>
        <v>0</v>
      </c>
      <c r="K266">
        <f t="shared" si="46"/>
        <v>0</v>
      </c>
      <c r="L266">
        <f t="shared" si="47"/>
        <v>1</v>
      </c>
      <c r="M266">
        <f t="shared" si="48"/>
        <v>0</v>
      </c>
      <c r="N266">
        <f t="shared" si="49"/>
        <v>0</v>
      </c>
      <c r="O266">
        <f t="shared" si="50"/>
        <v>0</v>
      </c>
      <c r="P266">
        <f t="shared" si="51"/>
        <v>0</v>
      </c>
      <c r="Q266">
        <f t="shared" si="52"/>
        <v>0</v>
      </c>
    </row>
    <row r="267" spans="1:17" x14ac:dyDescent="0.25">
      <c r="A267">
        <v>0</v>
      </c>
      <c r="B267">
        <v>0</v>
      </c>
      <c r="C267">
        <v>2</v>
      </c>
      <c r="D267">
        <v>1</v>
      </c>
      <c r="E267">
        <v>1446</v>
      </c>
      <c r="F267">
        <v>640</v>
      </c>
      <c r="H267">
        <f t="shared" si="43"/>
        <v>1446</v>
      </c>
      <c r="I267">
        <f t="shared" si="44"/>
        <v>2</v>
      </c>
      <c r="J267">
        <f t="shared" si="45"/>
        <v>0</v>
      </c>
      <c r="K267">
        <f t="shared" si="46"/>
        <v>0</v>
      </c>
      <c r="L267">
        <f t="shared" si="47"/>
        <v>1</v>
      </c>
      <c r="M267">
        <f t="shared" si="48"/>
        <v>0</v>
      </c>
      <c r="N267">
        <f t="shared" si="49"/>
        <v>0</v>
      </c>
      <c r="O267">
        <f t="shared" si="50"/>
        <v>0</v>
      </c>
      <c r="P267">
        <f t="shared" si="51"/>
        <v>0</v>
      </c>
      <c r="Q267">
        <f t="shared" si="52"/>
        <v>0</v>
      </c>
    </row>
    <row r="268" spans="1:17" x14ac:dyDescent="0.25">
      <c r="A268">
        <v>0</v>
      </c>
      <c r="B268">
        <v>0</v>
      </c>
      <c r="C268">
        <v>3</v>
      </c>
      <c r="D268">
        <v>1</v>
      </c>
      <c r="E268">
        <v>1807</v>
      </c>
      <c r="F268">
        <v>640</v>
      </c>
      <c r="H268">
        <f t="shared" si="43"/>
        <v>1807</v>
      </c>
      <c r="I268">
        <f t="shared" si="44"/>
        <v>3</v>
      </c>
      <c r="J268">
        <f t="shared" si="45"/>
        <v>0</v>
      </c>
      <c r="K268">
        <f t="shared" si="46"/>
        <v>0</v>
      </c>
      <c r="L268">
        <f t="shared" si="47"/>
        <v>1</v>
      </c>
      <c r="M268">
        <f t="shared" si="48"/>
        <v>0</v>
      </c>
      <c r="N268">
        <f t="shared" si="49"/>
        <v>0</v>
      </c>
      <c r="O268">
        <f t="shared" si="50"/>
        <v>0</v>
      </c>
      <c r="P268">
        <f t="shared" si="51"/>
        <v>0</v>
      </c>
      <c r="Q268">
        <f t="shared" si="52"/>
        <v>0</v>
      </c>
    </row>
    <row r="269" spans="1:17" x14ac:dyDescent="0.25">
      <c r="A269">
        <v>0</v>
      </c>
      <c r="B269">
        <v>0</v>
      </c>
      <c r="C269">
        <v>2</v>
      </c>
      <c r="D269">
        <v>1</v>
      </c>
      <c r="E269">
        <v>1307</v>
      </c>
      <c r="F269">
        <v>640</v>
      </c>
      <c r="H269">
        <f t="shared" si="43"/>
        <v>1307</v>
      </c>
      <c r="I269">
        <f t="shared" si="44"/>
        <v>2</v>
      </c>
      <c r="J269">
        <f t="shared" si="45"/>
        <v>0</v>
      </c>
      <c r="K269">
        <f t="shared" si="46"/>
        <v>0</v>
      </c>
      <c r="L269">
        <f t="shared" si="47"/>
        <v>1</v>
      </c>
      <c r="M269">
        <f t="shared" si="48"/>
        <v>0</v>
      </c>
      <c r="N269">
        <f t="shared" si="49"/>
        <v>0</v>
      </c>
      <c r="O269">
        <f t="shared" si="50"/>
        <v>0</v>
      </c>
      <c r="P269">
        <f t="shared" si="51"/>
        <v>0</v>
      </c>
      <c r="Q269">
        <f t="shared" si="52"/>
        <v>0</v>
      </c>
    </row>
    <row r="270" spans="1:17" x14ac:dyDescent="0.25">
      <c r="A270">
        <v>0</v>
      </c>
      <c r="B270">
        <v>1</v>
      </c>
      <c r="C270">
        <v>2</v>
      </c>
      <c r="D270">
        <v>1</v>
      </c>
      <c r="E270">
        <v>1096</v>
      </c>
      <c r="F270">
        <v>640</v>
      </c>
      <c r="H270">
        <f t="shared" si="43"/>
        <v>1096</v>
      </c>
      <c r="I270">
        <f t="shared" si="44"/>
        <v>2</v>
      </c>
      <c r="J270">
        <f t="shared" si="45"/>
        <v>0</v>
      </c>
      <c r="K270">
        <f t="shared" si="46"/>
        <v>1</v>
      </c>
      <c r="L270">
        <f t="shared" si="47"/>
        <v>1</v>
      </c>
      <c r="M270">
        <f t="shared" si="48"/>
        <v>0</v>
      </c>
      <c r="N270">
        <f t="shared" si="49"/>
        <v>0</v>
      </c>
      <c r="O270">
        <f t="shared" si="50"/>
        <v>0</v>
      </c>
      <c r="P270">
        <f t="shared" si="51"/>
        <v>0</v>
      </c>
      <c r="Q270">
        <f t="shared" si="52"/>
        <v>0</v>
      </c>
    </row>
    <row r="271" spans="1:17" x14ac:dyDescent="0.25">
      <c r="A271">
        <v>0</v>
      </c>
      <c r="B271">
        <v>0</v>
      </c>
      <c r="C271">
        <v>2</v>
      </c>
      <c r="D271">
        <v>1</v>
      </c>
      <c r="E271">
        <v>1395</v>
      </c>
      <c r="F271">
        <v>640</v>
      </c>
      <c r="H271">
        <f t="shared" si="43"/>
        <v>1395</v>
      </c>
      <c r="I271">
        <f t="shared" si="44"/>
        <v>2</v>
      </c>
      <c r="J271">
        <f t="shared" si="45"/>
        <v>0</v>
      </c>
      <c r="K271">
        <f t="shared" si="46"/>
        <v>0</v>
      </c>
      <c r="L271">
        <f t="shared" si="47"/>
        <v>1</v>
      </c>
      <c r="M271">
        <f t="shared" si="48"/>
        <v>0</v>
      </c>
      <c r="N271">
        <f t="shared" si="49"/>
        <v>0</v>
      </c>
      <c r="O271">
        <f t="shared" si="50"/>
        <v>0</v>
      </c>
      <c r="P271">
        <f t="shared" si="51"/>
        <v>0</v>
      </c>
      <c r="Q271">
        <f t="shared" si="52"/>
        <v>0</v>
      </c>
    </row>
    <row r="272" spans="1:17" x14ac:dyDescent="0.25">
      <c r="A272">
        <v>0</v>
      </c>
      <c r="B272">
        <v>0</v>
      </c>
      <c r="C272">
        <v>3</v>
      </c>
      <c r="D272">
        <v>1</v>
      </c>
      <c r="E272">
        <v>1739</v>
      </c>
      <c r="F272">
        <v>640</v>
      </c>
      <c r="H272">
        <f t="shared" si="43"/>
        <v>1739</v>
      </c>
      <c r="I272">
        <f t="shared" si="44"/>
        <v>3</v>
      </c>
      <c r="J272">
        <f t="shared" si="45"/>
        <v>0</v>
      </c>
      <c r="K272">
        <f t="shared" si="46"/>
        <v>0</v>
      </c>
      <c r="L272">
        <f t="shared" si="47"/>
        <v>1</v>
      </c>
      <c r="M272">
        <f t="shared" si="48"/>
        <v>0</v>
      </c>
      <c r="N272">
        <f t="shared" si="49"/>
        <v>0</v>
      </c>
      <c r="O272">
        <f t="shared" si="50"/>
        <v>0</v>
      </c>
      <c r="P272">
        <f t="shared" si="51"/>
        <v>0</v>
      </c>
      <c r="Q272">
        <f t="shared" si="52"/>
        <v>0</v>
      </c>
    </row>
    <row r="273" spans="1:17" x14ac:dyDescent="0.25">
      <c r="A273">
        <v>0</v>
      </c>
      <c r="B273">
        <v>1</v>
      </c>
      <c r="C273">
        <v>2</v>
      </c>
      <c r="D273">
        <v>1</v>
      </c>
      <c r="E273">
        <v>1298</v>
      </c>
      <c r="F273">
        <v>640</v>
      </c>
      <c r="H273">
        <f t="shared" si="43"/>
        <v>1298</v>
      </c>
      <c r="I273">
        <f t="shared" si="44"/>
        <v>2</v>
      </c>
      <c r="J273">
        <f t="shared" si="45"/>
        <v>0</v>
      </c>
      <c r="K273">
        <f t="shared" si="46"/>
        <v>1</v>
      </c>
      <c r="L273">
        <f t="shared" si="47"/>
        <v>1</v>
      </c>
      <c r="M273">
        <f t="shared" si="48"/>
        <v>0</v>
      </c>
      <c r="N273">
        <f t="shared" si="49"/>
        <v>0</v>
      </c>
      <c r="O273">
        <f t="shared" si="50"/>
        <v>0</v>
      </c>
      <c r="P273">
        <f t="shared" si="51"/>
        <v>0</v>
      </c>
      <c r="Q273">
        <f t="shared" si="52"/>
        <v>0</v>
      </c>
    </row>
    <row r="274" spans="1:17" x14ac:dyDescent="0.25">
      <c r="A274">
        <v>0</v>
      </c>
      <c r="B274">
        <v>0</v>
      </c>
      <c r="C274">
        <v>1</v>
      </c>
      <c r="D274">
        <v>1</v>
      </c>
      <c r="E274">
        <v>921</v>
      </c>
      <c r="F274">
        <v>640</v>
      </c>
      <c r="H274">
        <f t="shared" si="43"/>
        <v>921</v>
      </c>
      <c r="I274">
        <f t="shared" si="44"/>
        <v>1</v>
      </c>
      <c r="J274">
        <f t="shared" si="45"/>
        <v>0</v>
      </c>
      <c r="K274">
        <f t="shared" si="46"/>
        <v>0</v>
      </c>
      <c r="L274">
        <f t="shared" si="47"/>
        <v>1</v>
      </c>
      <c r="M274">
        <f t="shared" si="48"/>
        <v>0</v>
      </c>
      <c r="N274">
        <f t="shared" si="49"/>
        <v>0</v>
      </c>
      <c r="O274">
        <f t="shared" si="50"/>
        <v>0</v>
      </c>
      <c r="P274">
        <f t="shared" si="51"/>
        <v>0</v>
      </c>
      <c r="Q274">
        <f t="shared" si="52"/>
        <v>0</v>
      </c>
    </row>
    <row r="275" spans="1:17" x14ac:dyDescent="0.25">
      <c r="A275">
        <v>0</v>
      </c>
      <c r="B275">
        <v>0</v>
      </c>
      <c r="C275">
        <v>7</v>
      </c>
      <c r="D275">
        <v>1</v>
      </c>
      <c r="E275">
        <v>8184</v>
      </c>
      <c r="F275">
        <v>634</v>
      </c>
      <c r="H275">
        <f t="shared" si="43"/>
        <v>8184</v>
      </c>
      <c r="I275">
        <f t="shared" si="44"/>
        <v>7</v>
      </c>
      <c r="J275">
        <f t="shared" si="45"/>
        <v>0</v>
      </c>
      <c r="K275">
        <f t="shared" si="46"/>
        <v>0</v>
      </c>
      <c r="L275">
        <f t="shared" si="47"/>
        <v>1</v>
      </c>
      <c r="M275">
        <f t="shared" si="48"/>
        <v>0</v>
      </c>
      <c r="N275">
        <f t="shared" si="49"/>
        <v>0</v>
      </c>
      <c r="O275">
        <f t="shared" si="50"/>
        <v>0</v>
      </c>
      <c r="P275">
        <f t="shared" si="51"/>
        <v>0</v>
      </c>
      <c r="Q275">
        <f t="shared" si="52"/>
        <v>0</v>
      </c>
    </row>
    <row r="276" spans="1:17" x14ac:dyDescent="0.25">
      <c r="A276">
        <v>0</v>
      </c>
      <c r="B276">
        <v>1</v>
      </c>
      <c r="C276">
        <v>3</v>
      </c>
      <c r="D276">
        <v>1</v>
      </c>
      <c r="E276">
        <v>2051</v>
      </c>
      <c r="F276">
        <v>640</v>
      </c>
      <c r="H276">
        <f t="shared" si="43"/>
        <v>2051</v>
      </c>
      <c r="I276">
        <f t="shared" si="44"/>
        <v>3</v>
      </c>
      <c r="J276">
        <f t="shared" si="45"/>
        <v>0</v>
      </c>
      <c r="K276">
        <f t="shared" si="46"/>
        <v>1</v>
      </c>
      <c r="L276">
        <f t="shared" si="47"/>
        <v>1</v>
      </c>
      <c r="M276">
        <f t="shared" si="48"/>
        <v>0</v>
      </c>
      <c r="N276">
        <f t="shared" si="49"/>
        <v>0</v>
      </c>
      <c r="O276">
        <f t="shared" si="50"/>
        <v>0</v>
      </c>
      <c r="P276">
        <f t="shared" si="51"/>
        <v>0</v>
      </c>
      <c r="Q276">
        <f t="shared" si="52"/>
        <v>0</v>
      </c>
    </row>
    <row r="277" spans="1:17" x14ac:dyDescent="0.25">
      <c r="A277">
        <v>0</v>
      </c>
      <c r="B277">
        <v>1</v>
      </c>
      <c r="C277">
        <v>3</v>
      </c>
      <c r="D277">
        <v>1</v>
      </c>
      <c r="E277">
        <v>1743</v>
      </c>
      <c r="F277">
        <v>640</v>
      </c>
      <c r="H277">
        <f t="shared" si="43"/>
        <v>1743</v>
      </c>
      <c r="I277">
        <f t="shared" si="44"/>
        <v>3</v>
      </c>
      <c r="J277">
        <f t="shared" si="45"/>
        <v>0</v>
      </c>
      <c r="K277">
        <f t="shared" si="46"/>
        <v>1</v>
      </c>
      <c r="L277">
        <f t="shared" si="47"/>
        <v>1</v>
      </c>
      <c r="M277">
        <f t="shared" si="48"/>
        <v>0</v>
      </c>
      <c r="N277">
        <f t="shared" si="49"/>
        <v>0</v>
      </c>
      <c r="O277">
        <f t="shared" si="50"/>
        <v>0</v>
      </c>
      <c r="P277">
        <f t="shared" si="51"/>
        <v>0</v>
      </c>
      <c r="Q277">
        <f t="shared" si="52"/>
        <v>0</v>
      </c>
    </row>
    <row r="278" spans="1:17" x14ac:dyDescent="0.25">
      <c r="A278">
        <v>0</v>
      </c>
      <c r="B278">
        <v>1</v>
      </c>
      <c r="C278">
        <v>2</v>
      </c>
      <c r="E278">
        <v>1156</v>
      </c>
      <c r="F278">
        <v>640</v>
      </c>
      <c r="H278">
        <f t="shared" si="43"/>
        <v>1156</v>
      </c>
      <c r="I278">
        <f t="shared" si="44"/>
        <v>2</v>
      </c>
      <c r="J278">
        <f t="shared" si="45"/>
        <v>0</v>
      </c>
      <c r="K278">
        <f t="shared" si="46"/>
        <v>1</v>
      </c>
      <c r="L278">
        <f t="shared" si="47"/>
        <v>0</v>
      </c>
      <c r="M278">
        <f t="shared" si="48"/>
        <v>0</v>
      </c>
      <c r="N278">
        <f t="shared" si="49"/>
        <v>0</v>
      </c>
      <c r="O278">
        <f t="shared" si="50"/>
        <v>0</v>
      </c>
      <c r="P278">
        <f t="shared" si="51"/>
        <v>0</v>
      </c>
      <c r="Q278">
        <f t="shared" si="52"/>
        <v>0</v>
      </c>
    </row>
    <row r="279" spans="1:17" x14ac:dyDescent="0.25">
      <c r="A279">
        <v>0</v>
      </c>
      <c r="B279">
        <v>0</v>
      </c>
      <c r="C279">
        <v>2</v>
      </c>
      <c r="D279">
        <v>1</v>
      </c>
      <c r="E279">
        <v>1491</v>
      </c>
      <c r="F279">
        <v>640</v>
      </c>
      <c r="H279">
        <f t="shared" si="43"/>
        <v>1491</v>
      </c>
      <c r="I279">
        <f t="shared" si="44"/>
        <v>2</v>
      </c>
      <c r="J279">
        <f t="shared" si="45"/>
        <v>0</v>
      </c>
      <c r="K279">
        <f t="shared" si="46"/>
        <v>0</v>
      </c>
      <c r="L279">
        <f t="shared" si="47"/>
        <v>1</v>
      </c>
      <c r="M279">
        <f t="shared" si="48"/>
        <v>0</v>
      </c>
      <c r="N279">
        <f t="shared" si="49"/>
        <v>0</v>
      </c>
      <c r="O279">
        <f t="shared" si="50"/>
        <v>0</v>
      </c>
      <c r="P279">
        <f t="shared" si="51"/>
        <v>0</v>
      </c>
      <c r="Q279">
        <f t="shared" si="52"/>
        <v>0</v>
      </c>
    </row>
    <row r="280" spans="1:17" x14ac:dyDescent="0.25">
      <c r="A280">
        <v>0</v>
      </c>
      <c r="B280">
        <v>0</v>
      </c>
      <c r="C280">
        <v>2</v>
      </c>
      <c r="D280">
        <v>1</v>
      </c>
      <c r="E280">
        <v>1286</v>
      </c>
      <c r="F280">
        <v>640</v>
      </c>
      <c r="H280">
        <f t="shared" si="43"/>
        <v>1286</v>
      </c>
      <c r="I280">
        <f t="shared" si="44"/>
        <v>2</v>
      </c>
      <c r="J280">
        <f t="shared" si="45"/>
        <v>0</v>
      </c>
      <c r="K280">
        <f t="shared" si="46"/>
        <v>0</v>
      </c>
      <c r="L280">
        <f t="shared" si="47"/>
        <v>1</v>
      </c>
      <c r="M280">
        <f t="shared" si="48"/>
        <v>0</v>
      </c>
      <c r="N280">
        <f t="shared" si="49"/>
        <v>0</v>
      </c>
      <c r="O280">
        <f t="shared" si="50"/>
        <v>0</v>
      </c>
      <c r="P280">
        <f t="shared" si="51"/>
        <v>0</v>
      </c>
      <c r="Q280">
        <f t="shared" si="52"/>
        <v>0</v>
      </c>
    </row>
    <row r="281" spans="1:17" x14ac:dyDescent="0.25">
      <c r="A281">
        <v>0</v>
      </c>
      <c r="B281">
        <v>1</v>
      </c>
      <c r="C281">
        <v>3</v>
      </c>
      <c r="D281">
        <v>1</v>
      </c>
      <c r="E281">
        <v>1772</v>
      </c>
      <c r="F281">
        <v>640</v>
      </c>
      <c r="H281">
        <f t="shared" si="43"/>
        <v>1772</v>
      </c>
      <c r="I281">
        <f t="shared" si="44"/>
        <v>3</v>
      </c>
      <c r="J281">
        <f t="shared" si="45"/>
        <v>0</v>
      </c>
      <c r="K281">
        <f t="shared" si="46"/>
        <v>1</v>
      </c>
      <c r="L281">
        <f t="shared" si="47"/>
        <v>1</v>
      </c>
      <c r="M281">
        <f t="shared" si="48"/>
        <v>0</v>
      </c>
      <c r="N281">
        <f t="shared" si="49"/>
        <v>0</v>
      </c>
      <c r="O281">
        <f t="shared" si="50"/>
        <v>0</v>
      </c>
      <c r="P281">
        <f t="shared" si="51"/>
        <v>0</v>
      </c>
      <c r="Q281">
        <f t="shared" si="52"/>
        <v>0</v>
      </c>
    </row>
    <row r="282" spans="1:17" x14ac:dyDescent="0.25">
      <c r="A282">
        <v>0</v>
      </c>
      <c r="B282">
        <v>0</v>
      </c>
      <c r="C282">
        <v>2</v>
      </c>
      <c r="D282">
        <v>1</v>
      </c>
      <c r="E282">
        <v>1437</v>
      </c>
      <c r="F282">
        <v>640</v>
      </c>
      <c r="H282">
        <f t="shared" si="43"/>
        <v>1437</v>
      </c>
      <c r="I282">
        <f t="shared" si="44"/>
        <v>2</v>
      </c>
      <c r="J282">
        <f t="shared" si="45"/>
        <v>0</v>
      </c>
      <c r="K282">
        <f t="shared" si="46"/>
        <v>0</v>
      </c>
      <c r="L282">
        <f t="shared" si="47"/>
        <v>1</v>
      </c>
      <c r="M282">
        <f t="shared" si="48"/>
        <v>0</v>
      </c>
      <c r="N282">
        <f t="shared" si="49"/>
        <v>0</v>
      </c>
      <c r="O282">
        <f t="shared" si="50"/>
        <v>0</v>
      </c>
      <c r="P282">
        <f t="shared" si="51"/>
        <v>0</v>
      </c>
      <c r="Q282">
        <f t="shared" si="52"/>
        <v>0</v>
      </c>
    </row>
    <row r="283" spans="1:17" x14ac:dyDescent="0.25">
      <c r="A283">
        <v>0</v>
      </c>
      <c r="B283">
        <v>1</v>
      </c>
      <c r="C283">
        <v>4</v>
      </c>
      <c r="D283">
        <v>1</v>
      </c>
      <c r="E283">
        <v>2724</v>
      </c>
      <c r="F283">
        <v>640</v>
      </c>
      <c r="H283">
        <f t="shared" si="43"/>
        <v>2724</v>
      </c>
      <c r="I283">
        <f t="shared" si="44"/>
        <v>4</v>
      </c>
      <c r="J283">
        <f t="shared" si="45"/>
        <v>0</v>
      </c>
      <c r="K283">
        <f t="shared" si="46"/>
        <v>1</v>
      </c>
      <c r="L283">
        <f t="shared" si="47"/>
        <v>1</v>
      </c>
      <c r="M283">
        <f t="shared" si="48"/>
        <v>0</v>
      </c>
      <c r="N283">
        <f t="shared" si="49"/>
        <v>0</v>
      </c>
      <c r="O283">
        <f t="shared" si="50"/>
        <v>0</v>
      </c>
      <c r="P283">
        <f t="shared" si="51"/>
        <v>0</v>
      </c>
      <c r="Q283">
        <f t="shared" si="52"/>
        <v>0</v>
      </c>
    </row>
    <row r="284" spans="1:17" x14ac:dyDescent="0.25">
      <c r="A284">
        <v>0</v>
      </c>
      <c r="B284">
        <v>0</v>
      </c>
      <c r="C284">
        <v>2</v>
      </c>
      <c r="D284">
        <v>2</v>
      </c>
      <c r="E284">
        <v>1291</v>
      </c>
      <c r="F284">
        <v>640</v>
      </c>
      <c r="H284">
        <f t="shared" si="43"/>
        <v>1291</v>
      </c>
      <c r="I284">
        <f t="shared" si="44"/>
        <v>2</v>
      </c>
      <c r="J284">
        <f t="shared" si="45"/>
        <v>0</v>
      </c>
      <c r="K284">
        <f t="shared" si="46"/>
        <v>0</v>
      </c>
      <c r="L284">
        <f t="shared" si="47"/>
        <v>0</v>
      </c>
      <c r="M284">
        <f t="shared" si="48"/>
        <v>0</v>
      </c>
      <c r="N284">
        <f t="shared" si="49"/>
        <v>0</v>
      </c>
      <c r="O284">
        <f t="shared" si="50"/>
        <v>0</v>
      </c>
      <c r="P284">
        <f t="shared" si="51"/>
        <v>0</v>
      </c>
      <c r="Q284">
        <f t="shared" si="52"/>
        <v>0</v>
      </c>
    </row>
    <row r="285" spans="1:17" x14ac:dyDescent="0.25">
      <c r="A285">
        <v>0</v>
      </c>
      <c r="B285">
        <v>1</v>
      </c>
      <c r="C285">
        <v>2</v>
      </c>
      <c r="D285">
        <v>1</v>
      </c>
      <c r="E285">
        <v>1211</v>
      </c>
      <c r="F285">
        <v>640</v>
      </c>
      <c r="H285">
        <f t="shared" si="43"/>
        <v>1211</v>
      </c>
      <c r="I285">
        <f t="shared" si="44"/>
        <v>2</v>
      </c>
      <c r="J285">
        <f t="shared" si="45"/>
        <v>0</v>
      </c>
      <c r="K285">
        <f t="shared" si="46"/>
        <v>1</v>
      </c>
      <c r="L285">
        <f t="shared" si="47"/>
        <v>1</v>
      </c>
      <c r="M285">
        <f t="shared" si="48"/>
        <v>1</v>
      </c>
      <c r="N285">
        <f t="shared" si="49"/>
        <v>0</v>
      </c>
      <c r="O285">
        <f t="shared" si="50"/>
        <v>0</v>
      </c>
      <c r="P285">
        <f t="shared" si="51"/>
        <v>0</v>
      </c>
      <c r="Q285">
        <f t="shared" si="52"/>
        <v>0</v>
      </c>
    </row>
    <row r="286" spans="1:17" x14ac:dyDescent="0.25">
      <c r="A286">
        <v>0</v>
      </c>
      <c r="B286">
        <v>1</v>
      </c>
      <c r="C286">
        <v>2</v>
      </c>
      <c r="D286">
        <v>1</v>
      </c>
      <c r="E286">
        <v>1096</v>
      </c>
      <c r="F286">
        <v>640</v>
      </c>
      <c r="H286">
        <f t="shared" si="43"/>
        <v>1096</v>
      </c>
      <c r="I286">
        <f t="shared" si="44"/>
        <v>2</v>
      </c>
      <c r="J286">
        <f t="shared" si="45"/>
        <v>0</v>
      </c>
      <c r="K286">
        <f t="shared" si="46"/>
        <v>1</v>
      </c>
      <c r="L286">
        <f t="shared" si="47"/>
        <v>1</v>
      </c>
      <c r="M286">
        <f t="shared" si="48"/>
        <v>0</v>
      </c>
      <c r="N286">
        <f t="shared" si="49"/>
        <v>0</v>
      </c>
      <c r="O286">
        <f t="shared" si="50"/>
        <v>0</v>
      </c>
      <c r="P286">
        <f t="shared" si="51"/>
        <v>0</v>
      </c>
      <c r="Q286">
        <f t="shared" si="52"/>
        <v>0</v>
      </c>
    </row>
    <row r="287" spans="1:17" x14ac:dyDescent="0.25">
      <c r="A287">
        <v>0</v>
      </c>
      <c r="B287">
        <v>0</v>
      </c>
      <c r="C287">
        <v>2</v>
      </c>
      <c r="D287">
        <v>1</v>
      </c>
      <c r="E287">
        <v>1280</v>
      </c>
      <c r="F287">
        <v>640</v>
      </c>
      <c r="H287">
        <f t="shared" si="43"/>
        <v>1280</v>
      </c>
      <c r="I287">
        <f t="shared" si="44"/>
        <v>2</v>
      </c>
      <c r="J287">
        <f t="shared" si="45"/>
        <v>0</v>
      </c>
      <c r="K287">
        <f t="shared" si="46"/>
        <v>0</v>
      </c>
      <c r="L287">
        <f t="shared" si="47"/>
        <v>1</v>
      </c>
      <c r="M287">
        <f t="shared" si="48"/>
        <v>0</v>
      </c>
      <c r="N287">
        <f t="shared" si="49"/>
        <v>0</v>
      </c>
      <c r="O287">
        <f t="shared" si="50"/>
        <v>0</v>
      </c>
      <c r="P287">
        <f t="shared" si="51"/>
        <v>0</v>
      </c>
      <c r="Q287">
        <f t="shared" si="52"/>
        <v>0</v>
      </c>
    </row>
    <row r="288" spans="1:17" x14ac:dyDescent="0.25">
      <c r="A288">
        <v>13</v>
      </c>
      <c r="B288">
        <v>1</v>
      </c>
      <c r="C288">
        <v>1</v>
      </c>
      <c r="D288">
        <v>1</v>
      </c>
      <c r="E288">
        <v>735</v>
      </c>
      <c r="F288">
        <v>755</v>
      </c>
      <c r="H288">
        <f t="shared" si="43"/>
        <v>735</v>
      </c>
      <c r="I288">
        <f t="shared" si="44"/>
        <v>1</v>
      </c>
      <c r="J288">
        <f t="shared" si="45"/>
        <v>13</v>
      </c>
      <c r="K288">
        <f t="shared" si="46"/>
        <v>1</v>
      </c>
      <c r="L288">
        <f t="shared" si="47"/>
        <v>1</v>
      </c>
      <c r="M288">
        <f t="shared" si="48"/>
        <v>0</v>
      </c>
      <c r="N288">
        <f t="shared" si="49"/>
        <v>0</v>
      </c>
      <c r="O288">
        <f t="shared" si="50"/>
        <v>0</v>
      </c>
      <c r="P288">
        <f t="shared" si="51"/>
        <v>0</v>
      </c>
      <c r="Q288">
        <f t="shared" si="52"/>
        <v>0</v>
      </c>
    </row>
    <row r="289" spans="1:17" x14ac:dyDescent="0.25">
      <c r="A289">
        <v>0</v>
      </c>
      <c r="B289">
        <v>0</v>
      </c>
      <c r="C289">
        <v>2</v>
      </c>
      <c r="D289">
        <v>1</v>
      </c>
      <c r="E289">
        <v>1280</v>
      </c>
      <c r="F289">
        <v>640</v>
      </c>
      <c r="H289">
        <f t="shared" si="43"/>
        <v>1280</v>
      </c>
      <c r="I289">
        <f t="shared" si="44"/>
        <v>2</v>
      </c>
      <c r="J289">
        <f t="shared" si="45"/>
        <v>0</v>
      </c>
      <c r="K289">
        <f t="shared" si="46"/>
        <v>0</v>
      </c>
      <c r="L289">
        <f t="shared" si="47"/>
        <v>1</v>
      </c>
      <c r="M289">
        <f t="shared" si="48"/>
        <v>0</v>
      </c>
      <c r="N289">
        <f t="shared" si="49"/>
        <v>0</v>
      </c>
      <c r="O289">
        <f t="shared" si="50"/>
        <v>0</v>
      </c>
      <c r="P289">
        <f t="shared" si="51"/>
        <v>0</v>
      </c>
      <c r="Q289">
        <f t="shared" si="52"/>
        <v>0</v>
      </c>
    </row>
    <row r="290" spans="1:17" x14ac:dyDescent="0.25">
      <c r="A290">
        <v>0</v>
      </c>
      <c r="B290">
        <v>0</v>
      </c>
      <c r="C290">
        <v>2</v>
      </c>
      <c r="D290">
        <v>1</v>
      </c>
      <c r="E290">
        <v>1383</v>
      </c>
      <c r="F290">
        <v>640</v>
      </c>
      <c r="H290">
        <f t="shared" si="43"/>
        <v>1383</v>
      </c>
      <c r="I290">
        <f t="shared" si="44"/>
        <v>2</v>
      </c>
      <c r="J290">
        <f t="shared" si="45"/>
        <v>0</v>
      </c>
      <c r="K290">
        <f t="shared" si="46"/>
        <v>0</v>
      </c>
      <c r="L290">
        <f t="shared" si="47"/>
        <v>1</v>
      </c>
      <c r="M290">
        <f t="shared" si="48"/>
        <v>0</v>
      </c>
      <c r="N290">
        <f t="shared" si="49"/>
        <v>0</v>
      </c>
      <c r="O290">
        <f t="shared" si="50"/>
        <v>0</v>
      </c>
      <c r="P290">
        <f t="shared" si="51"/>
        <v>0</v>
      </c>
      <c r="Q290">
        <f t="shared" si="52"/>
        <v>0</v>
      </c>
    </row>
    <row r="291" spans="1:17" x14ac:dyDescent="0.25">
      <c r="A291">
        <v>0</v>
      </c>
      <c r="B291">
        <v>1</v>
      </c>
      <c r="C291">
        <v>3</v>
      </c>
      <c r="D291">
        <v>1</v>
      </c>
      <c r="E291">
        <v>1660</v>
      </c>
      <c r="F291">
        <v>640</v>
      </c>
      <c r="H291">
        <f t="shared" si="43"/>
        <v>1660</v>
      </c>
      <c r="I291">
        <f t="shared" si="44"/>
        <v>3</v>
      </c>
      <c r="J291">
        <f t="shared" si="45"/>
        <v>0</v>
      </c>
      <c r="K291">
        <f t="shared" si="46"/>
        <v>1</v>
      </c>
      <c r="L291">
        <f t="shared" si="47"/>
        <v>1</v>
      </c>
      <c r="M291">
        <f t="shared" si="48"/>
        <v>0</v>
      </c>
      <c r="N291">
        <f t="shared" si="49"/>
        <v>0</v>
      </c>
      <c r="O291">
        <f t="shared" si="50"/>
        <v>0</v>
      </c>
      <c r="P291">
        <f t="shared" si="51"/>
        <v>0</v>
      </c>
      <c r="Q291">
        <f t="shared" si="52"/>
        <v>0</v>
      </c>
    </row>
    <row r="292" spans="1:17" x14ac:dyDescent="0.25">
      <c r="A292">
        <v>0</v>
      </c>
      <c r="B292">
        <v>0</v>
      </c>
      <c r="C292">
        <v>2</v>
      </c>
      <c r="D292">
        <v>1</v>
      </c>
      <c r="E292">
        <v>1458</v>
      </c>
      <c r="F292">
        <v>640</v>
      </c>
      <c r="H292">
        <f t="shared" si="43"/>
        <v>1458</v>
      </c>
      <c r="I292">
        <f t="shared" si="44"/>
        <v>2</v>
      </c>
      <c r="J292">
        <f t="shared" si="45"/>
        <v>0</v>
      </c>
      <c r="K292">
        <f t="shared" si="46"/>
        <v>0</v>
      </c>
      <c r="L292">
        <f t="shared" si="47"/>
        <v>1</v>
      </c>
      <c r="M292">
        <f t="shared" si="48"/>
        <v>0</v>
      </c>
      <c r="N292">
        <f t="shared" si="49"/>
        <v>0</v>
      </c>
      <c r="O292">
        <f t="shared" si="50"/>
        <v>0</v>
      </c>
      <c r="P292">
        <f t="shared" si="51"/>
        <v>0</v>
      </c>
      <c r="Q292">
        <f t="shared" si="52"/>
        <v>0</v>
      </c>
    </row>
    <row r="293" spans="1:17" x14ac:dyDescent="0.25">
      <c r="A293">
        <v>0</v>
      </c>
      <c r="B293">
        <v>0</v>
      </c>
      <c r="C293">
        <v>2</v>
      </c>
      <c r="D293">
        <v>1</v>
      </c>
      <c r="E293">
        <v>1427</v>
      </c>
      <c r="F293">
        <v>640</v>
      </c>
      <c r="H293">
        <f t="shared" si="43"/>
        <v>1427</v>
      </c>
      <c r="I293">
        <f t="shared" si="44"/>
        <v>2</v>
      </c>
      <c r="J293">
        <f t="shared" si="45"/>
        <v>0</v>
      </c>
      <c r="K293">
        <f t="shared" si="46"/>
        <v>0</v>
      </c>
      <c r="L293">
        <f t="shared" si="47"/>
        <v>1</v>
      </c>
      <c r="M293">
        <f t="shared" si="48"/>
        <v>0</v>
      </c>
      <c r="N293">
        <f t="shared" si="49"/>
        <v>0</v>
      </c>
      <c r="O293">
        <f t="shared" si="50"/>
        <v>0</v>
      </c>
      <c r="P293">
        <f t="shared" si="51"/>
        <v>0</v>
      </c>
      <c r="Q293">
        <f t="shared" si="52"/>
        <v>0</v>
      </c>
    </row>
    <row r="294" spans="1:17" x14ac:dyDescent="0.25">
      <c r="A294">
        <v>0</v>
      </c>
      <c r="B294">
        <v>1</v>
      </c>
      <c r="C294">
        <v>2</v>
      </c>
      <c r="D294">
        <v>1</v>
      </c>
      <c r="E294">
        <v>1217</v>
      </c>
      <c r="F294">
        <v>640</v>
      </c>
      <c r="H294">
        <f t="shared" si="43"/>
        <v>1217</v>
      </c>
      <c r="I294">
        <f t="shared" si="44"/>
        <v>2</v>
      </c>
      <c r="J294">
        <f t="shared" si="45"/>
        <v>0</v>
      </c>
      <c r="K294">
        <f t="shared" si="46"/>
        <v>1</v>
      </c>
      <c r="L294">
        <f t="shared" si="47"/>
        <v>1</v>
      </c>
      <c r="M294">
        <f t="shared" si="48"/>
        <v>0</v>
      </c>
      <c r="N294">
        <f t="shared" si="49"/>
        <v>0</v>
      </c>
      <c r="O294">
        <f t="shared" si="50"/>
        <v>0</v>
      </c>
      <c r="P294">
        <f t="shared" si="51"/>
        <v>0</v>
      </c>
      <c r="Q294">
        <f t="shared" si="52"/>
        <v>0</v>
      </c>
    </row>
    <row r="295" spans="1:17" x14ac:dyDescent="0.25">
      <c r="A295">
        <v>0</v>
      </c>
      <c r="B295">
        <v>1</v>
      </c>
      <c r="C295">
        <v>2</v>
      </c>
      <c r="D295">
        <v>1</v>
      </c>
      <c r="E295">
        <v>1096</v>
      </c>
      <c r="F295">
        <v>640</v>
      </c>
      <c r="H295">
        <f t="shared" si="43"/>
        <v>1096</v>
      </c>
      <c r="I295">
        <f t="shared" si="44"/>
        <v>2</v>
      </c>
      <c r="J295">
        <f t="shared" si="45"/>
        <v>0</v>
      </c>
      <c r="K295">
        <f t="shared" si="46"/>
        <v>1</v>
      </c>
      <c r="L295">
        <f t="shared" si="47"/>
        <v>1</v>
      </c>
      <c r="M295">
        <f t="shared" si="48"/>
        <v>0</v>
      </c>
      <c r="N295">
        <f t="shared" si="49"/>
        <v>0</v>
      </c>
      <c r="O295">
        <f t="shared" si="50"/>
        <v>0</v>
      </c>
      <c r="P295">
        <f t="shared" si="51"/>
        <v>0</v>
      </c>
      <c r="Q295">
        <f t="shared" si="52"/>
        <v>0</v>
      </c>
    </row>
    <row r="296" spans="1:17" x14ac:dyDescent="0.25">
      <c r="A296">
        <v>0</v>
      </c>
      <c r="B296">
        <v>1</v>
      </c>
      <c r="C296">
        <v>2</v>
      </c>
      <c r="D296">
        <v>1</v>
      </c>
      <c r="E296">
        <v>1099</v>
      </c>
      <c r="F296">
        <v>640</v>
      </c>
      <c r="H296">
        <f t="shared" si="43"/>
        <v>1099</v>
      </c>
      <c r="I296">
        <f t="shared" si="44"/>
        <v>2</v>
      </c>
      <c r="J296">
        <f t="shared" si="45"/>
        <v>0</v>
      </c>
      <c r="K296">
        <f t="shared" si="46"/>
        <v>1</v>
      </c>
      <c r="L296">
        <f t="shared" si="47"/>
        <v>1</v>
      </c>
      <c r="M296">
        <f t="shared" si="48"/>
        <v>0</v>
      </c>
      <c r="N296">
        <f t="shared" si="49"/>
        <v>0</v>
      </c>
      <c r="O296">
        <f t="shared" si="50"/>
        <v>0</v>
      </c>
      <c r="P296">
        <f t="shared" si="51"/>
        <v>0</v>
      </c>
      <c r="Q296">
        <f t="shared" si="52"/>
        <v>0</v>
      </c>
    </row>
    <row r="297" spans="1:17" x14ac:dyDescent="0.25">
      <c r="A297">
        <v>16</v>
      </c>
      <c r="B297">
        <v>1</v>
      </c>
      <c r="C297">
        <v>2</v>
      </c>
      <c r="D297">
        <v>1</v>
      </c>
      <c r="E297">
        <v>2711</v>
      </c>
      <c r="F297">
        <v>812</v>
      </c>
      <c r="H297">
        <f t="shared" si="43"/>
        <v>2711</v>
      </c>
      <c r="I297">
        <f t="shared" si="44"/>
        <v>2</v>
      </c>
      <c r="J297">
        <f t="shared" si="45"/>
        <v>16</v>
      </c>
      <c r="K297">
        <f t="shared" si="46"/>
        <v>1</v>
      </c>
      <c r="L297">
        <f t="shared" si="47"/>
        <v>1</v>
      </c>
      <c r="M297">
        <f t="shared" si="48"/>
        <v>0</v>
      </c>
      <c r="N297">
        <f t="shared" si="49"/>
        <v>0</v>
      </c>
      <c r="O297">
        <f t="shared" si="50"/>
        <v>0</v>
      </c>
      <c r="P297">
        <f t="shared" si="51"/>
        <v>0</v>
      </c>
      <c r="Q297">
        <f t="shared" si="52"/>
        <v>0</v>
      </c>
    </row>
    <row r="298" spans="1:17" x14ac:dyDescent="0.25">
      <c r="A298">
        <v>0</v>
      </c>
      <c r="B298">
        <v>1</v>
      </c>
      <c r="C298">
        <v>2</v>
      </c>
      <c r="D298">
        <v>1</v>
      </c>
      <c r="E298">
        <v>1099</v>
      </c>
      <c r="F298">
        <v>640</v>
      </c>
      <c r="H298">
        <f t="shared" si="43"/>
        <v>1099</v>
      </c>
      <c r="I298">
        <f t="shared" si="44"/>
        <v>2</v>
      </c>
      <c r="J298">
        <f t="shared" si="45"/>
        <v>0</v>
      </c>
      <c r="K298">
        <f t="shared" si="46"/>
        <v>1</v>
      </c>
      <c r="L298">
        <f t="shared" si="47"/>
        <v>1</v>
      </c>
      <c r="M298">
        <f t="shared" si="48"/>
        <v>0</v>
      </c>
      <c r="N298">
        <f t="shared" si="49"/>
        <v>0</v>
      </c>
      <c r="O298">
        <f t="shared" si="50"/>
        <v>0</v>
      </c>
      <c r="P298">
        <f t="shared" si="51"/>
        <v>0</v>
      </c>
      <c r="Q298">
        <f t="shared" si="52"/>
        <v>0</v>
      </c>
    </row>
    <row r="299" spans="1:17" x14ac:dyDescent="0.25">
      <c r="A299">
        <v>0</v>
      </c>
      <c r="B299">
        <v>0</v>
      </c>
      <c r="C299">
        <v>1</v>
      </c>
      <c r="D299">
        <v>1</v>
      </c>
      <c r="E299">
        <v>871</v>
      </c>
      <c r="F299">
        <v>640</v>
      </c>
      <c r="H299">
        <f t="shared" si="43"/>
        <v>871</v>
      </c>
      <c r="I299">
        <f t="shared" si="44"/>
        <v>1</v>
      </c>
      <c r="J299">
        <f t="shared" si="45"/>
        <v>0</v>
      </c>
      <c r="K299">
        <f t="shared" si="46"/>
        <v>0</v>
      </c>
      <c r="L299">
        <f t="shared" si="47"/>
        <v>1</v>
      </c>
      <c r="M299">
        <f t="shared" si="48"/>
        <v>0</v>
      </c>
      <c r="N299">
        <f t="shared" si="49"/>
        <v>0</v>
      </c>
      <c r="O299">
        <f t="shared" si="50"/>
        <v>0</v>
      </c>
      <c r="P299">
        <f t="shared" si="51"/>
        <v>0</v>
      </c>
      <c r="Q299">
        <f t="shared" si="52"/>
        <v>0</v>
      </c>
    </row>
    <row r="300" spans="1:17" x14ac:dyDescent="0.25">
      <c r="A300">
        <v>17</v>
      </c>
      <c r="B300">
        <v>0</v>
      </c>
      <c r="C300">
        <v>2</v>
      </c>
      <c r="D300">
        <v>1</v>
      </c>
      <c r="E300">
        <v>1418</v>
      </c>
      <c r="F300">
        <v>753</v>
      </c>
      <c r="H300">
        <f t="shared" si="43"/>
        <v>1418</v>
      </c>
      <c r="I300">
        <f t="shared" si="44"/>
        <v>2</v>
      </c>
      <c r="J300">
        <f t="shared" si="45"/>
        <v>17</v>
      </c>
      <c r="K300">
        <f t="shared" si="46"/>
        <v>0</v>
      </c>
      <c r="L300">
        <f t="shared" si="47"/>
        <v>1</v>
      </c>
      <c r="M300">
        <f t="shared" si="48"/>
        <v>0</v>
      </c>
      <c r="N300">
        <f t="shared" si="49"/>
        <v>0</v>
      </c>
      <c r="O300">
        <f t="shared" si="50"/>
        <v>0</v>
      </c>
      <c r="P300">
        <f t="shared" si="51"/>
        <v>0</v>
      </c>
      <c r="Q300">
        <f t="shared" si="52"/>
        <v>0</v>
      </c>
    </row>
    <row r="301" spans="1:17" x14ac:dyDescent="0.25">
      <c r="A301">
        <v>17</v>
      </c>
      <c r="B301">
        <v>1</v>
      </c>
      <c r="C301">
        <v>4</v>
      </c>
      <c r="D301">
        <v>1</v>
      </c>
      <c r="E301">
        <v>2936</v>
      </c>
      <c r="F301">
        <v>751</v>
      </c>
      <c r="H301">
        <f t="shared" si="43"/>
        <v>2936</v>
      </c>
      <c r="I301">
        <f t="shared" si="44"/>
        <v>4</v>
      </c>
      <c r="J301">
        <f t="shared" si="45"/>
        <v>17</v>
      </c>
      <c r="K301">
        <f t="shared" si="46"/>
        <v>1</v>
      </c>
      <c r="L301">
        <f t="shared" si="47"/>
        <v>1</v>
      </c>
      <c r="M301">
        <f t="shared" si="48"/>
        <v>0</v>
      </c>
      <c r="N301">
        <f t="shared" si="49"/>
        <v>0</v>
      </c>
      <c r="O301">
        <f t="shared" si="50"/>
        <v>0</v>
      </c>
      <c r="P301">
        <f t="shared" si="51"/>
        <v>0</v>
      </c>
      <c r="Q301">
        <f t="shared" si="52"/>
        <v>0</v>
      </c>
    </row>
    <row r="302" spans="1:17" x14ac:dyDescent="0.25">
      <c r="A302">
        <v>16</v>
      </c>
      <c r="B302">
        <v>0</v>
      </c>
      <c r="C302">
        <v>1</v>
      </c>
      <c r="D302">
        <v>1</v>
      </c>
      <c r="E302">
        <v>2543</v>
      </c>
      <c r="F302">
        <v>420</v>
      </c>
      <c r="H302">
        <f t="shared" si="43"/>
        <v>2543</v>
      </c>
      <c r="I302">
        <f t="shared" si="44"/>
        <v>1</v>
      </c>
      <c r="J302">
        <f t="shared" si="45"/>
        <v>16</v>
      </c>
      <c r="K302">
        <f t="shared" si="46"/>
        <v>0</v>
      </c>
      <c r="L302">
        <f t="shared" si="47"/>
        <v>1</v>
      </c>
      <c r="M302">
        <f t="shared" si="48"/>
        <v>0</v>
      </c>
      <c r="N302">
        <f t="shared" si="49"/>
        <v>0</v>
      </c>
      <c r="O302">
        <f t="shared" si="50"/>
        <v>0</v>
      </c>
      <c r="P302">
        <f t="shared" si="51"/>
        <v>0</v>
      </c>
      <c r="Q302">
        <f t="shared" si="52"/>
        <v>0</v>
      </c>
    </row>
    <row r="303" spans="1:17" x14ac:dyDescent="0.25">
      <c r="A303">
        <v>17</v>
      </c>
      <c r="B303">
        <v>0</v>
      </c>
      <c r="C303">
        <v>1</v>
      </c>
      <c r="D303">
        <v>1</v>
      </c>
      <c r="E303">
        <v>4833</v>
      </c>
      <c r="F303">
        <v>952</v>
      </c>
      <c r="H303">
        <f t="shared" si="43"/>
        <v>4833</v>
      </c>
      <c r="I303">
        <f t="shared" si="44"/>
        <v>1</v>
      </c>
      <c r="J303">
        <f t="shared" si="45"/>
        <v>17</v>
      </c>
      <c r="K303">
        <f t="shared" si="46"/>
        <v>0</v>
      </c>
      <c r="L303">
        <f t="shared" si="47"/>
        <v>1</v>
      </c>
      <c r="M303">
        <f t="shared" si="48"/>
        <v>0</v>
      </c>
      <c r="N303">
        <f t="shared" si="49"/>
        <v>0</v>
      </c>
      <c r="O303">
        <f t="shared" si="50"/>
        <v>0</v>
      </c>
      <c r="P303">
        <f t="shared" si="51"/>
        <v>0</v>
      </c>
      <c r="Q303">
        <f t="shared" si="52"/>
        <v>0</v>
      </c>
    </row>
    <row r="304" spans="1:17" x14ac:dyDescent="0.25">
      <c r="A304">
        <v>16</v>
      </c>
      <c r="B304">
        <v>1</v>
      </c>
      <c r="C304">
        <v>0</v>
      </c>
      <c r="D304">
        <v>1</v>
      </c>
      <c r="E304">
        <v>2570</v>
      </c>
      <c r="F304">
        <v>811</v>
      </c>
      <c r="H304">
        <f t="shared" si="43"/>
        <v>2570</v>
      </c>
      <c r="I304">
        <f t="shared" si="44"/>
        <v>0</v>
      </c>
      <c r="J304">
        <f t="shared" si="45"/>
        <v>16</v>
      </c>
      <c r="K304">
        <f t="shared" si="46"/>
        <v>1</v>
      </c>
      <c r="L304">
        <f t="shared" si="47"/>
        <v>1</v>
      </c>
      <c r="M304">
        <f t="shared" si="48"/>
        <v>0</v>
      </c>
      <c r="N304">
        <f t="shared" si="49"/>
        <v>0</v>
      </c>
      <c r="O304">
        <f t="shared" si="50"/>
        <v>0</v>
      </c>
      <c r="P304">
        <f t="shared" si="51"/>
        <v>0</v>
      </c>
      <c r="Q304">
        <f t="shared" si="52"/>
        <v>0</v>
      </c>
    </row>
    <row r="305" spans="1:17" x14ac:dyDescent="0.25">
      <c r="A305">
        <v>16</v>
      </c>
      <c r="B305">
        <v>0</v>
      </c>
      <c r="C305">
        <v>2</v>
      </c>
      <c r="D305">
        <v>2</v>
      </c>
      <c r="E305">
        <v>10002</v>
      </c>
      <c r="F305">
        <v>21</v>
      </c>
      <c r="H305">
        <f t="shared" si="43"/>
        <v>10002</v>
      </c>
      <c r="I305">
        <f t="shared" si="44"/>
        <v>2</v>
      </c>
      <c r="J305">
        <f t="shared" si="45"/>
        <v>16</v>
      </c>
      <c r="K305">
        <f t="shared" si="46"/>
        <v>0</v>
      </c>
      <c r="L305">
        <f t="shared" si="47"/>
        <v>0</v>
      </c>
      <c r="M305">
        <f t="shared" si="48"/>
        <v>0</v>
      </c>
      <c r="N305">
        <f t="shared" si="49"/>
        <v>0</v>
      </c>
      <c r="O305">
        <f t="shared" si="50"/>
        <v>0</v>
      </c>
      <c r="P305">
        <f t="shared" si="51"/>
        <v>0</v>
      </c>
      <c r="Q305">
        <f t="shared" si="52"/>
        <v>0</v>
      </c>
    </row>
    <row r="306" spans="1:17" x14ac:dyDescent="0.25">
      <c r="A306">
        <v>16</v>
      </c>
      <c r="B306">
        <v>0</v>
      </c>
      <c r="C306">
        <v>2</v>
      </c>
      <c r="D306">
        <v>1</v>
      </c>
      <c r="E306">
        <v>1385</v>
      </c>
      <c r="F306">
        <v>758</v>
      </c>
      <c r="H306">
        <f t="shared" si="43"/>
        <v>1385</v>
      </c>
      <c r="I306">
        <f t="shared" si="44"/>
        <v>2</v>
      </c>
      <c r="J306">
        <f t="shared" si="45"/>
        <v>16</v>
      </c>
      <c r="K306">
        <f t="shared" si="46"/>
        <v>0</v>
      </c>
      <c r="L306">
        <f t="shared" si="47"/>
        <v>1</v>
      </c>
      <c r="M306">
        <f t="shared" si="48"/>
        <v>1</v>
      </c>
      <c r="N306">
        <f t="shared" si="49"/>
        <v>0</v>
      </c>
      <c r="O306">
        <f t="shared" si="50"/>
        <v>0</v>
      </c>
      <c r="P306">
        <f t="shared" si="51"/>
        <v>0</v>
      </c>
      <c r="Q306">
        <f t="shared" si="52"/>
        <v>0</v>
      </c>
    </row>
    <row r="307" spans="1:17" x14ac:dyDescent="0.25">
      <c r="A307">
        <v>16</v>
      </c>
      <c r="B307">
        <v>1</v>
      </c>
      <c r="C307">
        <v>3</v>
      </c>
      <c r="D307">
        <v>1</v>
      </c>
      <c r="E307">
        <v>6692</v>
      </c>
      <c r="F307">
        <v>53</v>
      </c>
      <c r="H307">
        <f t="shared" si="43"/>
        <v>6692</v>
      </c>
      <c r="I307">
        <f t="shared" si="44"/>
        <v>3</v>
      </c>
      <c r="J307">
        <f t="shared" si="45"/>
        <v>16</v>
      </c>
      <c r="K307">
        <f t="shared" si="46"/>
        <v>1</v>
      </c>
      <c r="L307">
        <f t="shared" si="47"/>
        <v>1</v>
      </c>
      <c r="M307">
        <f t="shared" si="48"/>
        <v>0</v>
      </c>
      <c r="N307">
        <f t="shared" si="49"/>
        <v>0</v>
      </c>
      <c r="O307">
        <f t="shared" si="50"/>
        <v>0</v>
      </c>
      <c r="P307">
        <f t="shared" si="51"/>
        <v>0</v>
      </c>
      <c r="Q307">
        <f t="shared" si="52"/>
        <v>0</v>
      </c>
    </row>
    <row r="308" spans="1:17" x14ac:dyDescent="0.25">
      <c r="A308">
        <v>15</v>
      </c>
      <c r="B308">
        <v>1</v>
      </c>
      <c r="C308">
        <v>1</v>
      </c>
      <c r="D308">
        <v>1</v>
      </c>
      <c r="E308">
        <v>783</v>
      </c>
      <c r="F308">
        <v>758</v>
      </c>
      <c r="H308">
        <f t="shared" si="43"/>
        <v>783</v>
      </c>
      <c r="I308">
        <f t="shared" si="44"/>
        <v>1</v>
      </c>
      <c r="J308">
        <f t="shared" si="45"/>
        <v>15</v>
      </c>
      <c r="K308">
        <f t="shared" si="46"/>
        <v>1</v>
      </c>
      <c r="L308">
        <f t="shared" si="47"/>
        <v>1</v>
      </c>
      <c r="M308">
        <f t="shared" si="48"/>
        <v>0</v>
      </c>
      <c r="N308">
        <f t="shared" si="49"/>
        <v>0</v>
      </c>
      <c r="O308">
        <f t="shared" si="50"/>
        <v>0</v>
      </c>
      <c r="P308">
        <f t="shared" si="51"/>
        <v>0</v>
      </c>
      <c r="Q308">
        <f t="shared" si="52"/>
        <v>0</v>
      </c>
    </row>
    <row r="309" spans="1:17" x14ac:dyDescent="0.25">
      <c r="A309">
        <v>15</v>
      </c>
      <c r="B309">
        <v>1</v>
      </c>
      <c r="C309">
        <v>4</v>
      </c>
      <c r="D309">
        <v>1</v>
      </c>
      <c r="E309">
        <v>2255</v>
      </c>
      <c r="F309">
        <v>751</v>
      </c>
      <c r="H309">
        <f t="shared" si="43"/>
        <v>2255</v>
      </c>
      <c r="I309">
        <f t="shared" si="44"/>
        <v>4</v>
      </c>
      <c r="J309">
        <f t="shared" si="45"/>
        <v>15</v>
      </c>
      <c r="K309">
        <f t="shared" si="46"/>
        <v>1</v>
      </c>
      <c r="L309">
        <f t="shared" si="47"/>
        <v>1</v>
      </c>
      <c r="M309">
        <f t="shared" si="48"/>
        <v>0</v>
      </c>
      <c r="N309">
        <f t="shared" si="49"/>
        <v>0</v>
      </c>
      <c r="O309">
        <f t="shared" si="50"/>
        <v>0</v>
      </c>
      <c r="P309">
        <f t="shared" si="51"/>
        <v>0</v>
      </c>
      <c r="Q309">
        <f t="shared" si="52"/>
        <v>0</v>
      </c>
    </row>
    <row r="310" spans="1:17" x14ac:dyDescent="0.25">
      <c r="A310">
        <v>15</v>
      </c>
      <c r="B310">
        <v>0</v>
      </c>
      <c r="C310">
        <v>1</v>
      </c>
      <c r="D310">
        <v>1</v>
      </c>
      <c r="E310">
        <v>12024</v>
      </c>
      <c r="F310">
        <v>92</v>
      </c>
      <c r="H310">
        <f t="shared" si="43"/>
        <v>12024</v>
      </c>
      <c r="I310">
        <f t="shared" si="44"/>
        <v>1</v>
      </c>
      <c r="J310">
        <f t="shared" si="45"/>
        <v>15</v>
      </c>
      <c r="K310">
        <f t="shared" si="46"/>
        <v>0</v>
      </c>
      <c r="L310">
        <f t="shared" si="47"/>
        <v>1</v>
      </c>
      <c r="M310">
        <f t="shared" si="48"/>
        <v>0</v>
      </c>
      <c r="N310">
        <f t="shared" si="49"/>
        <v>0</v>
      </c>
      <c r="O310">
        <f t="shared" si="50"/>
        <v>0</v>
      </c>
      <c r="P310">
        <f t="shared" si="51"/>
        <v>0</v>
      </c>
      <c r="Q310">
        <f t="shared" si="52"/>
        <v>0</v>
      </c>
    </row>
    <row r="311" spans="1:17" x14ac:dyDescent="0.25">
      <c r="A311">
        <v>15</v>
      </c>
      <c r="B311">
        <v>0</v>
      </c>
      <c r="C311">
        <v>3</v>
      </c>
      <c r="D311">
        <v>1</v>
      </c>
      <c r="E311">
        <v>2089</v>
      </c>
      <c r="F311">
        <v>751</v>
      </c>
      <c r="H311">
        <f t="shared" si="43"/>
        <v>2089</v>
      </c>
      <c r="I311">
        <f t="shared" si="44"/>
        <v>3</v>
      </c>
      <c r="J311">
        <f t="shared" si="45"/>
        <v>15</v>
      </c>
      <c r="K311">
        <f t="shared" si="46"/>
        <v>0</v>
      </c>
      <c r="L311">
        <f t="shared" si="47"/>
        <v>1</v>
      </c>
      <c r="M311">
        <f t="shared" si="48"/>
        <v>0</v>
      </c>
      <c r="N311">
        <f t="shared" si="49"/>
        <v>0</v>
      </c>
      <c r="O311">
        <f t="shared" si="50"/>
        <v>0</v>
      </c>
      <c r="P311">
        <f t="shared" si="51"/>
        <v>0</v>
      </c>
      <c r="Q311">
        <f t="shared" si="52"/>
        <v>0</v>
      </c>
    </row>
    <row r="312" spans="1:17" x14ac:dyDescent="0.25">
      <c r="A312">
        <v>14</v>
      </c>
      <c r="B312">
        <v>1</v>
      </c>
      <c r="C312">
        <v>1</v>
      </c>
      <c r="D312">
        <v>1</v>
      </c>
      <c r="E312">
        <v>627</v>
      </c>
      <c r="F312">
        <v>755</v>
      </c>
      <c r="H312">
        <f t="shared" si="43"/>
        <v>627</v>
      </c>
      <c r="I312">
        <f t="shared" si="44"/>
        <v>1</v>
      </c>
      <c r="J312">
        <f t="shared" si="45"/>
        <v>14</v>
      </c>
      <c r="K312">
        <f t="shared" si="46"/>
        <v>1</v>
      </c>
      <c r="L312">
        <f t="shared" si="47"/>
        <v>1</v>
      </c>
      <c r="M312">
        <f t="shared" si="48"/>
        <v>0</v>
      </c>
      <c r="N312">
        <f t="shared" si="49"/>
        <v>0</v>
      </c>
      <c r="O312">
        <f t="shared" si="50"/>
        <v>0</v>
      </c>
      <c r="P312">
        <f t="shared" si="51"/>
        <v>0</v>
      </c>
      <c r="Q312">
        <f t="shared" si="52"/>
        <v>0</v>
      </c>
    </row>
    <row r="313" spans="1:17" x14ac:dyDescent="0.25">
      <c r="A313">
        <v>14</v>
      </c>
      <c r="B313">
        <v>1</v>
      </c>
      <c r="C313">
        <v>2</v>
      </c>
      <c r="D313">
        <v>1</v>
      </c>
      <c r="E313">
        <v>1321</v>
      </c>
      <c r="F313">
        <v>751</v>
      </c>
      <c r="H313">
        <f t="shared" si="43"/>
        <v>1321</v>
      </c>
      <c r="I313">
        <f t="shared" si="44"/>
        <v>2</v>
      </c>
      <c r="J313">
        <f t="shared" si="45"/>
        <v>14</v>
      </c>
      <c r="K313">
        <f t="shared" si="46"/>
        <v>1</v>
      </c>
      <c r="L313">
        <f t="shared" si="47"/>
        <v>1</v>
      </c>
      <c r="M313">
        <f t="shared" si="48"/>
        <v>0</v>
      </c>
      <c r="N313">
        <f t="shared" si="49"/>
        <v>0</v>
      </c>
      <c r="O313">
        <f t="shared" si="50"/>
        <v>0</v>
      </c>
      <c r="P313">
        <f t="shared" si="51"/>
        <v>0</v>
      </c>
      <c r="Q313">
        <f t="shared" si="52"/>
        <v>0</v>
      </c>
    </row>
    <row r="314" spans="1:17" x14ac:dyDescent="0.25">
      <c r="A314">
        <v>14</v>
      </c>
      <c r="B314">
        <v>1</v>
      </c>
      <c r="C314">
        <v>1</v>
      </c>
      <c r="D314">
        <v>1</v>
      </c>
      <c r="E314">
        <v>763</v>
      </c>
      <c r="F314">
        <v>755</v>
      </c>
      <c r="H314">
        <f t="shared" si="43"/>
        <v>763</v>
      </c>
      <c r="I314">
        <f t="shared" si="44"/>
        <v>1</v>
      </c>
      <c r="J314">
        <f t="shared" si="45"/>
        <v>14</v>
      </c>
      <c r="K314">
        <f t="shared" si="46"/>
        <v>1</v>
      </c>
      <c r="L314">
        <f t="shared" si="47"/>
        <v>1</v>
      </c>
      <c r="M314">
        <f t="shared" si="48"/>
        <v>0</v>
      </c>
      <c r="N314">
        <f t="shared" si="49"/>
        <v>0</v>
      </c>
      <c r="O314">
        <f t="shared" si="50"/>
        <v>0</v>
      </c>
      <c r="P314">
        <f t="shared" si="51"/>
        <v>0</v>
      </c>
      <c r="Q314">
        <f t="shared" si="52"/>
        <v>0</v>
      </c>
    </row>
    <row r="315" spans="1:17" x14ac:dyDescent="0.25">
      <c r="A315">
        <v>17</v>
      </c>
      <c r="B315">
        <v>1</v>
      </c>
      <c r="C315">
        <v>3</v>
      </c>
      <c r="D315">
        <v>1</v>
      </c>
      <c r="E315">
        <v>1688</v>
      </c>
      <c r="F315">
        <v>751</v>
      </c>
      <c r="H315">
        <f t="shared" si="43"/>
        <v>1688</v>
      </c>
      <c r="I315">
        <f t="shared" si="44"/>
        <v>3</v>
      </c>
      <c r="J315">
        <f t="shared" si="45"/>
        <v>17</v>
      </c>
      <c r="K315">
        <f t="shared" si="46"/>
        <v>1</v>
      </c>
      <c r="L315">
        <f t="shared" si="47"/>
        <v>1</v>
      </c>
      <c r="M315">
        <f t="shared" si="48"/>
        <v>0</v>
      </c>
      <c r="N315">
        <f t="shared" si="49"/>
        <v>0</v>
      </c>
      <c r="O315">
        <f t="shared" si="50"/>
        <v>0</v>
      </c>
      <c r="P315">
        <f t="shared" si="51"/>
        <v>0</v>
      </c>
      <c r="Q315">
        <f t="shared" si="52"/>
        <v>0</v>
      </c>
    </row>
    <row r="316" spans="1:17" x14ac:dyDescent="0.25">
      <c r="A316">
        <v>13</v>
      </c>
      <c r="B316">
        <v>1</v>
      </c>
      <c r="C316">
        <v>1</v>
      </c>
      <c r="D316">
        <v>1</v>
      </c>
      <c r="E316">
        <v>1760</v>
      </c>
      <c r="F316">
        <v>751</v>
      </c>
      <c r="H316">
        <f t="shared" si="43"/>
        <v>1760</v>
      </c>
      <c r="I316">
        <f t="shared" si="44"/>
        <v>1</v>
      </c>
      <c r="J316">
        <f t="shared" si="45"/>
        <v>13</v>
      </c>
      <c r="K316">
        <f t="shared" si="46"/>
        <v>1</v>
      </c>
      <c r="L316">
        <f t="shared" si="47"/>
        <v>1</v>
      </c>
      <c r="M316">
        <f t="shared" si="48"/>
        <v>0</v>
      </c>
      <c r="N316">
        <f t="shared" si="49"/>
        <v>0</v>
      </c>
      <c r="O316">
        <f t="shared" si="50"/>
        <v>0</v>
      </c>
      <c r="P316">
        <f t="shared" si="51"/>
        <v>0</v>
      </c>
      <c r="Q316">
        <f t="shared" si="52"/>
        <v>0</v>
      </c>
    </row>
    <row r="317" spans="1:17" x14ac:dyDescent="0.25">
      <c r="A317">
        <v>13</v>
      </c>
      <c r="B317">
        <v>1</v>
      </c>
      <c r="C317">
        <v>2</v>
      </c>
      <c r="D317">
        <v>1</v>
      </c>
      <c r="E317">
        <v>1306</v>
      </c>
      <c r="F317">
        <v>754</v>
      </c>
      <c r="H317">
        <f t="shared" si="43"/>
        <v>1306</v>
      </c>
      <c r="I317">
        <f t="shared" si="44"/>
        <v>2</v>
      </c>
      <c r="J317">
        <f t="shared" si="45"/>
        <v>13</v>
      </c>
      <c r="K317">
        <f t="shared" si="46"/>
        <v>1</v>
      </c>
      <c r="L317">
        <f t="shared" si="47"/>
        <v>1</v>
      </c>
      <c r="M317">
        <f t="shared" si="48"/>
        <v>0</v>
      </c>
      <c r="N317">
        <f t="shared" si="49"/>
        <v>0</v>
      </c>
      <c r="O317">
        <f t="shared" si="50"/>
        <v>0</v>
      </c>
      <c r="P317">
        <f t="shared" si="51"/>
        <v>0</v>
      </c>
      <c r="Q317">
        <f t="shared" si="52"/>
        <v>0</v>
      </c>
    </row>
    <row r="318" spans="1:17" x14ac:dyDescent="0.25">
      <c r="A318">
        <v>13</v>
      </c>
      <c r="B318">
        <v>1</v>
      </c>
      <c r="C318">
        <v>6</v>
      </c>
      <c r="D318">
        <v>1</v>
      </c>
      <c r="E318">
        <v>3674</v>
      </c>
      <c r="F318">
        <v>758</v>
      </c>
      <c r="H318">
        <f t="shared" si="43"/>
        <v>3674</v>
      </c>
      <c r="I318">
        <f t="shared" si="44"/>
        <v>6</v>
      </c>
      <c r="J318">
        <f t="shared" si="45"/>
        <v>13</v>
      </c>
      <c r="K318">
        <f t="shared" si="46"/>
        <v>1</v>
      </c>
      <c r="L318">
        <f t="shared" si="47"/>
        <v>1</v>
      </c>
      <c r="M318">
        <f t="shared" si="48"/>
        <v>0</v>
      </c>
      <c r="N318">
        <f t="shared" si="49"/>
        <v>0</v>
      </c>
      <c r="O318">
        <f t="shared" si="50"/>
        <v>0</v>
      </c>
      <c r="P318">
        <f t="shared" si="51"/>
        <v>0</v>
      </c>
      <c r="Q318">
        <f t="shared" si="52"/>
        <v>0</v>
      </c>
    </row>
    <row r="319" spans="1:17" x14ac:dyDescent="0.25">
      <c r="A319">
        <v>12</v>
      </c>
      <c r="B319">
        <v>1</v>
      </c>
      <c r="C319">
        <v>2</v>
      </c>
      <c r="D319">
        <v>1</v>
      </c>
      <c r="E319">
        <v>1348</v>
      </c>
      <c r="F319">
        <v>753</v>
      </c>
      <c r="H319">
        <f t="shared" si="43"/>
        <v>1348</v>
      </c>
      <c r="I319">
        <f t="shared" si="44"/>
        <v>2</v>
      </c>
      <c r="J319">
        <f t="shared" si="45"/>
        <v>12</v>
      </c>
      <c r="K319">
        <f t="shared" si="46"/>
        <v>1</v>
      </c>
      <c r="L319">
        <f t="shared" si="47"/>
        <v>1</v>
      </c>
      <c r="M319">
        <f t="shared" si="48"/>
        <v>0</v>
      </c>
      <c r="N319">
        <f t="shared" si="49"/>
        <v>0</v>
      </c>
      <c r="O319">
        <f t="shared" si="50"/>
        <v>0</v>
      </c>
      <c r="P319">
        <f t="shared" si="51"/>
        <v>0</v>
      </c>
      <c r="Q319">
        <f t="shared" si="52"/>
        <v>0</v>
      </c>
    </row>
    <row r="320" spans="1:17" x14ac:dyDescent="0.25">
      <c r="A320">
        <v>12</v>
      </c>
      <c r="B320">
        <v>0</v>
      </c>
      <c r="C320">
        <v>1</v>
      </c>
      <c r="D320">
        <v>1</v>
      </c>
      <c r="E320">
        <v>622</v>
      </c>
      <c r="F320">
        <v>755</v>
      </c>
      <c r="H320">
        <f t="shared" si="43"/>
        <v>622</v>
      </c>
      <c r="I320">
        <f t="shared" si="44"/>
        <v>1</v>
      </c>
      <c r="J320">
        <f t="shared" si="45"/>
        <v>12</v>
      </c>
      <c r="K320">
        <f t="shared" si="46"/>
        <v>0</v>
      </c>
      <c r="L320">
        <f t="shared" si="47"/>
        <v>1</v>
      </c>
      <c r="M320">
        <f t="shared" si="48"/>
        <v>0</v>
      </c>
      <c r="N320">
        <f t="shared" si="49"/>
        <v>0</v>
      </c>
      <c r="O320">
        <f t="shared" si="50"/>
        <v>0</v>
      </c>
      <c r="P320">
        <f t="shared" si="51"/>
        <v>0</v>
      </c>
      <c r="Q320">
        <f t="shared" si="52"/>
        <v>0</v>
      </c>
    </row>
    <row r="321" spans="1:17" x14ac:dyDescent="0.25">
      <c r="A321">
        <v>12</v>
      </c>
      <c r="B321">
        <v>0</v>
      </c>
      <c r="C321">
        <v>1</v>
      </c>
      <c r="D321">
        <v>1</v>
      </c>
      <c r="E321">
        <v>767</v>
      </c>
      <c r="F321">
        <v>755</v>
      </c>
      <c r="H321">
        <f t="shared" si="43"/>
        <v>767</v>
      </c>
      <c r="I321">
        <f t="shared" si="44"/>
        <v>1</v>
      </c>
      <c r="J321">
        <f t="shared" si="45"/>
        <v>12</v>
      </c>
      <c r="K321">
        <f t="shared" si="46"/>
        <v>0</v>
      </c>
      <c r="L321">
        <f t="shared" si="47"/>
        <v>1</v>
      </c>
      <c r="M321">
        <f t="shared" si="48"/>
        <v>0</v>
      </c>
      <c r="N321">
        <f t="shared" si="49"/>
        <v>0</v>
      </c>
      <c r="O321">
        <f t="shared" si="50"/>
        <v>0</v>
      </c>
      <c r="P321">
        <f t="shared" si="51"/>
        <v>0</v>
      </c>
      <c r="Q321">
        <f t="shared" si="52"/>
        <v>0</v>
      </c>
    </row>
    <row r="322" spans="1:17" x14ac:dyDescent="0.25">
      <c r="A322">
        <v>11</v>
      </c>
      <c r="B322">
        <v>0</v>
      </c>
      <c r="C322">
        <v>1</v>
      </c>
      <c r="D322">
        <v>1</v>
      </c>
      <c r="E322">
        <v>1178</v>
      </c>
      <c r="F322">
        <v>422</v>
      </c>
      <c r="H322">
        <f t="shared" ref="H322:H385" si="53">E322</f>
        <v>1178</v>
      </c>
      <c r="I322">
        <f t="shared" si="44"/>
        <v>1</v>
      </c>
      <c r="J322">
        <f t="shared" si="45"/>
        <v>11</v>
      </c>
      <c r="K322">
        <f t="shared" si="46"/>
        <v>0</v>
      </c>
      <c r="L322">
        <f t="shared" si="47"/>
        <v>1</v>
      </c>
      <c r="M322">
        <f t="shared" si="48"/>
        <v>0</v>
      </c>
      <c r="N322">
        <f t="shared" si="49"/>
        <v>0</v>
      </c>
      <c r="O322">
        <f t="shared" si="50"/>
        <v>0</v>
      </c>
      <c r="P322">
        <f t="shared" si="51"/>
        <v>0</v>
      </c>
      <c r="Q322">
        <f t="shared" si="52"/>
        <v>0</v>
      </c>
    </row>
    <row r="323" spans="1:17" x14ac:dyDescent="0.25">
      <c r="A323">
        <v>11</v>
      </c>
      <c r="B323">
        <v>0</v>
      </c>
      <c r="C323">
        <v>1</v>
      </c>
      <c r="D323">
        <v>1</v>
      </c>
      <c r="E323">
        <v>869</v>
      </c>
      <c r="F323">
        <v>756</v>
      </c>
      <c r="H323">
        <f t="shared" si="53"/>
        <v>869</v>
      </c>
      <c r="I323">
        <f t="shared" ref="I323:I386" si="54">C323</f>
        <v>1</v>
      </c>
      <c r="J323">
        <f t="shared" ref="J323:J386" si="55">A323</f>
        <v>11</v>
      </c>
      <c r="K323">
        <f t="shared" ref="K323:K386" si="56">B323</f>
        <v>0</v>
      </c>
      <c r="L323">
        <f t="shared" ref="L323:L386" si="57">IF(D323=1,1,0)</f>
        <v>1</v>
      </c>
      <c r="M323">
        <f t="shared" ref="M323:M386" si="58">IF(D322=2,1,0)</f>
        <v>0</v>
      </c>
      <c r="N323">
        <f t="shared" ref="N323:N386" si="59">IF(D322=3,1,0)</f>
        <v>0</v>
      </c>
      <c r="O323">
        <f t="shared" ref="O323:O386" si="60">IF(D322=4,1,0)</f>
        <v>0</v>
      </c>
      <c r="P323">
        <f t="shared" ref="P323:P386" si="61">IF(D322=5,1,0)</f>
        <v>0</v>
      </c>
      <c r="Q323">
        <f t="shared" ref="Q323:Q386" si="62">IF(D322=6,1,0)</f>
        <v>0</v>
      </c>
    </row>
    <row r="324" spans="1:17" x14ac:dyDescent="0.25">
      <c r="A324">
        <v>10</v>
      </c>
      <c r="B324">
        <v>0</v>
      </c>
      <c r="C324">
        <v>7</v>
      </c>
      <c r="D324">
        <v>1</v>
      </c>
      <c r="E324">
        <v>17524</v>
      </c>
      <c r="F324">
        <v>317</v>
      </c>
      <c r="H324">
        <f t="shared" si="53"/>
        <v>17524</v>
      </c>
      <c r="I324">
        <f t="shared" si="54"/>
        <v>7</v>
      </c>
      <c r="J324">
        <f t="shared" si="55"/>
        <v>10</v>
      </c>
      <c r="K324">
        <f t="shared" si="56"/>
        <v>0</v>
      </c>
      <c r="L324">
        <f t="shared" si="57"/>
        <v>1</v>
      </c>
      <c r="M324">
        <f t="shared" si="58"/>
        <v>0</v>
      </c>
      <c r="N324">
        <f t="shared" si="59"/>
        <v>0</v>
      </c>
      <c r="O324">
        <f t="shared" si="60"/>
        <v>0</v>
      </c>
      <c r="P324">
        <f t="shared" si="61"/>
        <v>0</v>
      </c>
      <c r="Q324">
        <f t="shared" si="62"/>
        <v>0</v>
      </c>
    </row>
    <row r="325" spans="1:17" x14ac:dyDescent="0.25">
      <c r="A325">
        <v>14</v>
      </c>
      <c r="B325">
        <v>1</v>
      </c>
      <c r="C325">
        <v>1</v>
      </c>
      <c r="D325">
        <v>1</v>
      </c>
      <c r="E325">
        <v>625</v>
      </c>
      <c r="F325">
        <v>756</v>
      </c>
      <c r="H325">
        <f t="shared" si="53"/>
        <v>625</v>
      </c>
      <c r="I325">
        <f t="shared" si="54"/>
        <v>1</v>
      </c>
      <c r="J325">
        <f t="shared" si="55"/>
        <v>14</v>
      </c>
      <c r="K325">
        <f t="shared" si="56"/>
        <v>1</v>
      </c>
      <c r="L325">
        <f t="shared" si="57"/>
        <v>1</v>
      </c>
      <c r="M325">
        <f t="shared" si="58"/>
        <v>0</v>
      </c>
      <c r="N325">
        <f t="shared" si="59"/>
        <v>0</v>
      </c>
      <c r="O325">
        <f t="shared" si="60"/>
        <v>0</v>
      </c>
      <c r="P325">
        <f t="shared" si="61"/>
        <v>0</v>
      </c>
      <c r="Q325">
        <f t="shared" si="62"/>
        <v>0</v>
      </c>
    </row>
    <row r="326" spans="1:17" x14ac:dyDescent="0.25">
      <c r="A326">
        <v>8</v>
      </c>
      <c r="B326">
        <v>0</v>
      </c>
      <c r="C326">
        <v>1</v>
      </c>
      <c r="D326">
        <v>1</v>
      </c>
      <c r="E326">
        <v>3588</v>
      </c>
      <c r="F326">
        <v>139</v>
      </c>
      <c r="H326">
        <f t="shared" si="53"/>
        <v>3588</v>
      </c>
      <c r="I326">
        <f t="shared" si="54"/>
        <v>1</v>
      </c>
      <c r="J326">
        <f t="shared" si="55"/>
        <v>8</v>
      </c>
      <c r="K326">
        <f t="shared" si="56"/>
        <v>0</v>
      </c>
      <c r="L326">
        <f t="shared" si="57"/>
        <v>1</v>
      </c>
      <c r="M326">
        <f t="shared" si="58"/>
        <v>0</v>
      </c>
      <c r="N326">
        <f t="shared" si="59"/>
        <v>0</v>
      </c>
      <c r="O326">
        <f t="shared" si="60"/>
        <v>0</v>
      </c>
      <c r="P326">
        <f t="shared" si="61"/>
        <v>0</v>
      </c>
      <c r="Q326">
        <f t="shared" si="62"/>
        <v>0</v>
      </c>
    </row>
    <row r="327" spans="1:17" x14ac:dyDescent="0.25">
      <c r="A327">
        <v>10</v>
      </c>
      <c r="B327">
        <v>0</v>
      </c>
      <c r="C327">
        <v>0</v>
      </c>
      <c r="D327">
        <v>1</v>
      </c>
      <c r="E327">
        <v>2925</v>
      </c>
      <c r="F327">
        <v>344</v>
      </c>
      <c r="H327">
        <f t="shared" si="53"/>
        <v>2925</v>
      </c>
      <c r="I327">
        <f t="shared" si="54"/>
        <v>0</v>
      </c>
      <c r="J327">
        <f t="shared" si="55"/>
        <v>10</v>
      </c>
      <c r="K327">
        <f t="shared" si="56"/>
        <v>0</v>
      </c>
      <c r="L327">
        <f t="shared" si="57"/>
        <v>1</v>
      </c>
      <c r="M327">
        <f t="shared" si="58"/>
        <v>0</v>
      </c>
      <c r="N327">
        <f t="shared" si="59"/>
        <v>0</v>
      </c>
      <c r="O327">
        <f t="shared" si="60"/>
        <v>0</v>
      </c>
      <c r="P327">
        <f t="shared" si="61"/>
        <v>0</v>
      </c>
      <c r="Q327">
        <f t="shared" si="62"/>
        <v>0</v>
      </c>
    </row>
    <row r="328" spans="1:17" x14ac:dyDescent="0.25">
      <c r="A328">
        <v>9</v>
      </c>
      <c r="B328">
        <v>0</v>
      </c>
      <c r="C328">
        <v>3</v>
      </c>
      <c r="D328">
        <v>1</v>
      </c>
      <c r="E328">
        <v>10562</v>
      </c>
      <c r="F328">
        <v>114</v>
      </c>
      <c r="H328">
        <f t="shared" si="53"/>
        <v>10562</v>
      </c>
      <c r="I328">
        <f t="shared" si="54"/>
        <v>3</v>
      </c>
      <c r="J328">
        <f t="shared" si="55"/>
        <v>9</v>
      </c>
      <c r="K328">
        <f t="shared" si="56"/>
        <v>0</v>
      </c>
      <c r="L328">
        <f t="shared" si="57"/>
        <v>1</v>
      </c>
      <c r="M328">
        <f t="shared" si="58"/>
        <v>0</v>
      </c>
      <c r="N328">
        <f t="shared" si="59"/>
        <v>0</v>
      </c>
      <c r="O328">
        <f t="shared" si="60"/>
        <v>0</v>
      </c>
      <c r="P328">
        <f t="shared" si="61"/>
        <v>0</v>
      </c>
      <c r="Q328">
        <f t="shared" si="62"/>
        <v>0</v>
      </c>
    </row>
    <row r="329" spans="1:17" x14ac:dyDescent="0.25">
      <c r="A329">
        <v>17</v>
      </c>
      <c r="B329">
        <v>1</v>
      </c>
      <c r="C329">
        <v>2</v>
      </c>
      <c r="D329">
        <v>1</v>
      </c>
      <c r="E329">
        <v>1436</v>
      </c>
      <c r="F329">
        <v>758</v>
      </c>
      <c r="H329">
        <f t="shared" si="53"/>
        <v>1436</v>
      </c>
      <c r="I329">
        <f t="shared" si="54"/>
        <v>2</v>
      </c>
      <c r="J329">
        <f t="shared" si="55"/>
        <v>17</v>
      </c>
      <c r="K329">
        <f t="shared" si="56"/>
        <v>1</v>
      </c>
      <c r="L329">
        <f t="shared" si="57"/>
        <v>1</v>
      </c>
      <c r="M329">
        <f t="shared" si="58"/>
        <v>0</v>
      </c>
      <c r="N329">
        <f t="shared" si="59"/>
        <v>0</v>
      </c>
      <c r="O329">
        <f t="shared" si="60"/>
        <v>0</v>
      </c>
      <c r="P329">
        <f t="shared" si="61"/>
        <v>0</v>
      </c>
      <c r="Q329">
        <f t="shared" si="62"/>
        <v>0</v>
      </c>
    </row>
    <row r="330" spans="1:17" x14ac:dyDescent="0.25">
      <c r="A330">
        <v>4</v>
      </c>
      <c r="B330">
        <v>0</v>
      </c>
      <c r="C330">
        <v>3</v>
      </c>
      <c r="D330">
        <v>1</v>
      </c>
      <c r="E330">
        <v>9230</v>
      </c>
      <c r="F330">
        <v>206</v>
      </c>
      <c r="H330">
        <f t="shared" si="53"/>
        <v>9230</v>
      </c>
      <c r="I330">
        <f t="shared" si="54"/>
        <v>3</v>
      </c>
      <c r="J330">
        <f t="shared" si="55"/>
        <v>4</v>
      </c>
      <c r="K330">
        <f t="shared" si="56"/>
        <v>0</v>
      </c>
      <c r="L330">
        <f t="shared" si="57"/>
        <v>1</v>
      </c>
      <c r="M330">
        <f t="shared" si="58"/>
        <v>0</v>
      </c>
      <c r="N330">
        <f t="shared" si="59"/>
        <v>0</v>
      </c>
      <c r="O330">
        <f t="shared" si="60"/>
        <v>0</v>
      </c>
      <c r="P330">
        <f t="shared" si="61"/>
        <v>0</v>
      </c>
      <c r="Q330">
        <f t="shared" si="62"/>
        <v>0</v>
      </c>
    </row>
    <row r="331" spans="1:17" x14ac:dyDescent="0.25">
      <c r="A331">
        <v>14</v>
      </c>
      <c r="B331">
        <v>0</v>
      </c>
      <c r="C331">
        <v>4</v>
      </c>
      <c r="D331">
        <v>1</v>
      </c>
      <c r="E331">
        <v>10756</v>
      </c>
      <c r="F331">
        <v>53</v>
      </c>
      <c r="H331">
        <f t="shared" si="53"/>
        <v>10756</v>
      </c>
      <c r="I331">
        <f t="shared" si="54"/>
        <v>4</v>
      </c>
      <c r="J331">
        <f t="shared" si="55"/>
        <v>14</v>
      </c>
      <c r="K331">
        <f t="shared" si="56"/>
        <v>0</v>
      </c>
      <c r="L331">
        <f t="shared" si="57"/>
        <v>1</v>
      </c>
      <c r="M331">
        <f t="shared" si="58"/>
        <v>0</v>
      </c>
      <c r="N331">
        <f t="shared" si="59"/>
        <v>0</v>
      </c>
      <c r="O331">
        <f t="shared" si="60"/>
        <v>0</v>
      </c>
      <c r="P331">
        <f t="shared" si="61"/>
        <v>0</v>
      </c>
      <c r="Q331">
        <f t="shared" si="62"/>
        <v>0</v>
      </c>
    </row>
    <row r="332" spans="1:17" x14ac:dyDescent="0.25">
      <c r="A332">
        <v>15</v>
      </c>
      <c r="B332">
        <v>0</v>
      </c>
      <c r="C332">
        <v>18</v>
      </c>
      <c r="D332">
        <v>1</v>
      </c>
      <c r="E332">
        <v>11685</v>
      </c>
      <c r="F332">
        <v>753</v>
      </c>
      <c r="H332">
        <f t="shared" si="53"/>
        <v>11685</v>
      </c>
      <c r="I332">
        <f t="shared" si="54"/>
        <v>18</v>
      </c>
      <c r="J332">
        <f t="shared" si="55"/>
        <v>15</v>
      </c>
      <c r="K332">
        <f t="shared" si="56"/>
        <v>0</v>
      </c>
      <c r="L332">
        <f t="shared" si="57"/>
        <v>1</v>
      </c>
      <c r="M332">
        <f t="shared" si="58"/>
        <v>0</v>
      </c>
      <c r="N332">
        <f t="shared" si="59"/>
        <v>0</v>
      </c>
      <c r="O332">
        <f t="shared" si="60"/>
        <v>0</v>
      </c>
      <c r="P332">
        <f t="shared" si="61"/>
        <v>0</v>
      </c>
      <c r="Q332">
        <f t="shared" si="62"/>
        <v>0</v>
      </c>
    </row>
    <row r="333" spans="1:17" x14ac:dyDescent="0.25">
      <c r="A333">
        <v>1</v>
      </c>
      <c r="B333">
        <v>1</v>
      </c>
      <c r="C333">
        <v>1</v>
      </c>
      <c r="D333">
        <v>1</v>
      </c>
      <c r="E333">
        <v>1711</v>
      </c>
      <c r="F333">
        <v>723</v>
      </c>
      <c r="H333">
        <f t="shared" si="53"/>
        <v>1711</v>
      </c>
      <c r="I333">
        <f t="shared" si="54"/>
        <v>1</v>
      </c>
      <c r="J333">
        <f t="shared" si="55"/>
        <v>1</v>
      </c>
      <c r="K333">
        <f t="shared" si="56"/>
        <v>1</v>
      </c>
      <c r="L333">
        <f t="shared" si="57"/>
        <v>1</v>
      </c>
      <c r="M333">
        <f t="shared" si="58"/>
        <v>0</v>
      </c>
      <c r="N333">
        <f t="shared" si="59"/>
        <v>0</v>
      </c>
      <c r="O333">
        <f t="shared" si="60"/>
        <v>0</v>
      </c>
      <c r="P333">
        <f t="shared" si="61"/>
        <v>0</v>
      </c>
      <c r="Q333">
        <f t="shared" si="62"/>
        <v>0</v>
      </c>
    </row>
    <row r="334" spans="1:17" x14ac:dyDescent="0.25">
      <c r="A334">
        <v>17</v>
      </c>
      <c r="B334">
        <v>1</v>
      </c>
      <c r="C334">
        <v>7</v>
      </c>
      <c r="D334">
        <v>1</v>
      </c>
      <c r="E334">
        <v>48388</v>
      </c>
      <c r="F334">
        <v>911</v>
      </c>
      <c r="H334">
        <f t="shared" si="53"/>
        <v>48388</v>
      </c>
      <c r="I334">
        <f t="shared" si="54"/>
        <v>7</v>
      </c>
      <c r="J334">
        <f t="shared" si="55"/>
        <v>17</v>
      </c>
      <c r="K334">
        <f t="shared" si="56"/>
        <v>1</v>
      </c>
      <c r="L334">
        <f t="shared" si="57"/>
        <v>1</v>
      </c>
      <c r="M334">
        <f t="shared" si="58"/>
        <v>0</v>
      </c>
      <c r="N334">
        <f t="shared" si="59"/>
        <v>0</v>
      </c>
      <c r="O334">
        <f t="shared" si="60"/>
        <v>0</v>
      </c>
      <c r="P334">
        <f t="shared" si="61"/>
        <v>0</v>
      </c>
      <c r="Q334">
        <f t="shared" si="62"/>
        <v>0</v>
      </c>
    </row>
    <row r="335" spans="1:17" x14ac:dyDescent="0.25">
      <c r="A335">
        <v>17</v>
      </c>
      <c r="B335">
        <v>1</v>
      </c>
      <c r="C335">
        <v>1</v>
      </c>
      <c r="D335">
        <v>1</v>
      </c>
      <c r="E335">
        <v>851</v>
      </c>
      <c r="F335">
        <v>54</v>
      </c>
      <c r="H335">
        <f t="shared" si="53"/>
        <v>851</v>
      </c>
      <c r="I335">
        <f t="shared" si="54"/>
        <v>1</v>
      </c>
      <c r="J335">
        <f t="shared" si="55"/>
        <v>17</v>
      </c>
      <c r="K335">
        <f t="shared" si="56"/>
        <v>1</v>
      </c>
      <c r="L335">
        <f t="shared" si="57"/>
        <v>1</v>
      </c>
      <c r="M335">
        <f t="shared" si="58"/>
        <v>0</v>
      </c>
      <c r="N335">
        <f t="shared" si="59"/>
        <v>0</v>
      </c>
      <c r="O335">
        <f t="shared" si="60"/>
        <v>0</v>
      </c>
      <c r="P335">
        <f t="shared" si="61"/>
        <v>0</v>
      </c>
      <c r="Q335">
        <f t="shared" si="62"/>
        <v>0</v>
      </c>
    </row>
    <row r="336" spans="1:17" x14ac:dyDescent="0.25">
      <c r="A336">
        <v>15</v>
      </c>
      <c r="B336">
        <v>1</v>
      </c>
      <c r="C336">
        <v>1</v>
      </c>
      <c r="D336">
        <v>1</v>
      </c>
      <c r="E336">
        <v>634</v>
      </c>
      <c r="F336">
        <v>753</v>
      </c>
      <c r="H336">
        <f t="shared" si="53"/>
        <v>634</v>
      </c>
      <c r="I336">
        <f t="shared" si="54"/>
        <v>1</v>
      </c>
      <c r="J336">
        <f t="shared" si="55"/>
        <v>15</v>
      </c>
      <c r="K336">
        <f t="shared" si="56"/>
        <v>1</v>
      </c>
      <c r="L336">
        <f t="shared" si="57"/>
        <v>1</v>
      </c>
      <c r="M336">
        <f t="shared" si="58"/>
        <v>0</v>
      </c>
      <c r="N336">
        <f t="shared" si="59"/>
        <v>0</v>
      </c>
      <c r="O336">
        <f t="shared" si="60"/>
        <v>0</v>
      </c>
      <c r="P336">
        <f t="shared" si="61"/>
        <v>0</v>
      </c>
      <c r="Q336">
        <f t="shared" si="62"/>
        <v>0</v>
      </c>
    </row>
    <row r="337" spans="1:17" x14ac:dyDescent="0.25">
      <c r="A337">
        <v>14</v>
      </c>
      <c r="B337">
        <v>1</v>
      </c>
      <c r="C337">
        <v>6</v>
      </c>
      <c r="D337">
        <v>1</v>
      </c>
      <c r="E337">
        <v>3656</v>
      </c>
      <c r="F337">
        <v>753</v>
      </c>
      <c r="H337">
        <f t="shared" si="53"/>
        <v>3656</v>
      </c>
      <c r="I337">
        <f t="shared" si="54"/>
        <v>6</v>
      </c>
      <c r="J337">
        <f t="shared" si="55"/>
        <v>14</v>
      </c>
      <c r="K337">
        <f t="shared" si="56"/>
        <v>1</v>
      </c>
      <c r="L337">
        <f t="shared" si="57"/>
        <v>1</v>
      </c>
      <c r="M337">
        <f t="shared" si="58"/>
        <v>0</v>
      </c>
      <c r="N337">
        <f t="shared" si="59"/>
        <v>0</v>
      </c>
      <c r="O337">
        <f t="shared" si="60"/>
        <v>0</v>
      </c>
      <c r="P337">
        <f t="shared" si="61"/>
        <v>0</v>
      </c>
      <c r="Q337">
        <f t="shared" si="62"/>
        <v>0</v>
      </c>
    </row>
    <row r="338" spans="1:17" x14ac:dyDescent="0.25">
      <c r="A338">
        <v>17</v>
      </c>
      <c r="B338">
        <v>1</v>
      </c>
      <c r="C338">
        <v>1</v>
      </c>
      <c r="D338">
        <v>1</v>
      </c>
      <c r="E338">
        <v>616</v>
      </c>
      <c r="F338">
        <v>753</v>
      </c>
      <c r="H338">
        <f t="shared" si="53"/>
        <v>616</v>
      </c>
      <c r="I338">
        <f t="shared" si="54"/>
        <v>1</v>
      </c>
      <c r="J338">
        <f t="shared" si="55"/>
        <v>17</v>
      </c>
      <c r="K338">
        <f t="shared" si="56"/>
        <v>1</v>
      </c>
      <c r="L338">
        <f t="shared" si="57"/>
        <v>1</v>
      </c>
      <c r="M338">
        <f t="shared" si="58"/>
        <v>0</v>
      </c>
      <c r="N338">
        <f t="shared" si="59"/>
        <v>0</v>
      </c>
      <c r="O338">
        <f t="shared" si="60"/>
        <v>0</v>
      </c>
      <c r="P338">
        <f t="shared" si="61"/>
        <v>0</v>
      </c>
      <c r="Q338">
        <f t="shared" si="62"/>
        <v>0</v>
      </c>
    </row>
    <row r="339" spans="1:17" x14ac:dyDescent="0.25">
      <c r="A339">
        <v>0</v>
      </c>
      <c r="B339">
        <v>1</v>
      </c>
      <c r="C339">
        <v>1</v>
      </c>
      <c r="D339">
        <v>1</v>
      </c>
      <c r="E339">
        <v>1688</v>
      </c>
      <c r="F339">
        <v>138</v>
      </c>
      <c r="H339">
        <f t="shared" si="53"/>
        <v>1688</v>
      </c>
      <c r="I339">
        <f t="shared" si="54"/>
        <v>1</v>
      </c>
      <c r="J339">
        <f t="shared" si="55"/>
        <v>0</v>
      </c>
      <c r="K339">
        <f t="shared" si="56"/>
        <v>1</v>
      </c>
      <c r="L339">
        <f t="shared" si="57"/>
        <v>1</v>
      </c>
      <c r="M339">
        <f t="shared" si="58"/>
        <v>0</v>
      </c>
      <c r="N339">
        <f t="shared" si="59"/>
        <v>0</v>
      </c>
      <c r="O339">
        <f t="shared" si="60"/>
        <v>0</v>
      </c>
      <c r="P339">
        <f t="shared" si="61"/>
        <v>0</v>
      </c>
      <c r="Q339">
        <f t="shared" si="62"/>
        <v>0</v>
      </c>
    </row>
    <row r="340" spans="1:17" x14ac:dyDescent="0.25">
      <c r="A340">
        <v>15</v>
      </c>
      <c r="B340">
        <v>0</v>
      </c>
      <c r="C340">
        <v>9</v>
      </c>
      <c r="D340">
        <v>1</v>
      </c>
      <c r="E340">
        <v>16520</v>
      </c>
      <c r="F340">
        <v>225</v>
      </c>
      <c r="H340">
        <f t="shared" si="53"/>
        <v>16520</v>
      </c>
      <c r="I340">
        <f t="shared" si="54"/>
        <v>9</v>
      </c>
      <c r="J340">
        <f t="shared" si="55"/>
        <v>15</v>
      </c>
      <c r="K340">
        <f t="shared" si="56"/>
        <v>0</v>
      </c>
      <c r="L340">
        <f t="shared" si="57"/>
        <v>1</v>
      </c>
      <c r="M340">
        <f t="shared" si="58"/>
        <v>0</v>
      </c>
      <c r="N340">
        <f t="shared" si="59"/>
        <v>0</v>
      </c>
      <c r="O340">
        <f t="shared" si="60"/>
        <v>0</v>
      </c>
      <c r="P340">
        <f t="shared" si="61"/>
        <v>0</v>
      </c>
      <c r="Q340">
        <f t="shared" si="62"/>
        <v>0</v>
      </c>
    </row>
    <row r="341" spans="1:17" x14ac:dyDescent="0.25">
      <c r="A341">
        <v>12</v>
      </c>
      <c r="B341">
        <v>1</v>
      </c>
      <c r="C341">
        <v>3</v>
      </c>
      <c r="D341">
        <v>1</v>
      </c>
      <c r="E341">
        <v>1786</v>
      </c>
      <c r="F341">
        <v>753</v>
      </c>
      <c r="H341">
        <f t="shared" si="53"/>
        <v>1786</v>
      </c>
      <c r="I341">
        <f t="shared" si="54"/>
        <v>3</v>
      </c>
      <c r="J341">
        <f t="shared" si="55"/>
        <v>12</v>
      </c>
      <c r="K341">
        <f t="shared" si="56"/>
        <v>1</v>
      </c>
      <c r="L341">
        <f t="shared" si="57"/>
        <v>1</v>
      </c>
      <c r="M341">
        <f t="shared" si="58"/>
        <v>0</v>
      </c>
      <c r="N341">
        <f t="shared" si="59"/>
        <v>0</v>
      </c>
      <c r="O341">
        <f t="shared" si="60"/>
        <v>0</v>
      </c>
      <c r="P341">
        <f t="shared" si="61"/>
        <v>0</v>
      </c>
      <c r="Q341">
        <f t="shared" si="62"/>
        <v>0</v>
      </c>
    </row>
    <row r="342" spans="1:17" x14ac:dyDescent="0.25">
      <c r="A342">
        <v>14</v>
      </c>
      <c r="B342">
        <v>1</v>
      </c>
      <c r="C342">
        <v>1</v>
      </c>
      <c r="D342">
        <v>1</v>
      </c>
      <c r="E342">
        <v>972</v>
      </c>
      <c r="F342">
        <v>751</v>
      </c>
      <c r="H342">
        <f t="shared" si="53"/>
        <v>972</v>
      </c>
      <c r="I342">
        <f t="shared" si="54"/>
        <v>1</v>
      </c>
      <c r="J342">
        <f t="shared" si="55"/>
        <v>14</v>
      </c>
      <c r="K342">
        <f t="shared" si="56"/>
        <v>1</v>
      </c>
      <c r="L342">
        <f t="shared" si="57"/>
        <v>1</v>
      </c>
      <c r="M342">
        <f t="shared" si="58"/>
        <v>0</v>
      </c>
      <c r="N342">
        <f t="shared" si="59"/>
        <v>0</v>
      </c>
      <c r="O342">
        <f t="shared" si="60"/>
        <v>0</v>
      </c>
      <c r="P342">
        <f t="shared" si="61"/>
        <v>0</v>
      </c>
      <c r="Q342">
        <f t="shared" si="62"/>
        <v>0</v>
      </c>
    </row>
    <row r="343" spans="1:17" x14ac:dyDescent="0.25">
      <c r="A343">
        <v>1</v>
      </c>
      <c r="B343">
        <v>0</v>
      </c>
      <c r="C343">
        <v>1</v>
      </c>
      <c r="D343">
        <v>1</v>
      </c>
      <c r="E343">
        <v>2117</v>
      </c>
      <c r="F343">
        <v>58</v>
      </c>
      <c r="H343">
        <f t="shared" si="53"/>
        <v>2117</v>
      </c>
      <c r="I343">
        <f t="shared" si="54"/>
        <v>1</v>
      </c>
      <c r="J343">
        <f t="shared" si="55"/>
        <v>1</v>
      </c>
      <c r="K343">
        <f t="shared" si="56"/>
        <v>0</v>
      </c>
      <c r="L343">
        <f t="shared" si="57"/>
        <v>1</v>
      </c>
      <c r="M343">
        <f t="shared" si="58"/>
        <v>0</v>
      </c>
      <c r="N343">
        <f t="shared" si="59"/>
        <v>0</v>
      </c>
      <c r="O343">
        <f t="shared" si="60"/>
        <v>0</v>
      </c>
      <c r="P343">
        <f t="shared" si="61"/>
        <v>0</v>
      </c>
      <c r="Q343">
        <f t="shared" si="62"/>
        <v>0</v>
      </c>
    </row>
    <row r="344" spans="1:17" x14ac:dyDescent="0.25">
      <c r="A344">
        <v>1</v>
      </c>
      <c r="B344">
        <v>0</v>
      </c>
      <c r="C344">
        <v>2</v>
      </c>
      <c r="D344">
        <v>1</v>
      </c>
      <c r="E344">
        <v>8050</v>
      </c>
      <c r="F344">
        <v>53</v>
      </c>
      <c r="H344">
        <f t="shared" si="53"/>
        <v>8050</v>
      </c>
      <c r="I344">
        <f t="shared" si="54"/>
        <v>2</v>
      </c>
      <c r="J344">
        <f t="shared" si="55"/>
        <v>1</v>
      </c>
      <c r="K344">
        <f t="shared" si="56"/>
        <v>0</v>
      </c>
      <c r="L344">
        <f t="shared" si="57"/>
        <v>1</v>
      </c>
      <c r="M344">
        <f t="shared" si="58"/>
        <v>0</v>
      </c>
      <c r="N344">
        <f t="shared" si="59"/>
        <v>0</v>
      </c>
      <c r="O344">
        <f t="shared" si="60"/>
        <v>0</v>
      </c>
      <c r="P344">
        <f t="shared" si="61"/>
        <v>0</v>
      </c>
      <c r="Q344">
        <f t="shared" si="62"/>
        <v>0</v>
      </c>
    </row>
    <row r="345" spans="1:17" x14ac:dyDescent="0.25">
      <c r="A345">
        <v>17</v>
      </c>
      <c r="B345">
        <v>1</v>
      </c>
      <c r="C345">
        <v>4</v>
      </c>
      <c r="D345">
        <v>1</v>
      </c>
      <c r="E345">
        <v>9932</v>
      </c>
      <c r="F345">
        <v>53</v>
      </c>
      <c r="H345">
        <f t="shared" si="53"/>
        <v>9932</v>
      </c>
      <c r="I345">
        <f t="shared" si="54"/>
        <v>4</v>
      </c>
      <c r="J345">
        <f t="shared" si="55"/>
        <v>17</v>
      </c>
      <c r="K345">
        <f t="shared" si="56"/>
        <v>1</v>
      </c>
      <c r="L345">
        <f t="shared" si="57"/>
        <v>1</v>
      </c>
      <c r="M345">
        <f t="shared" si="58"/>
        <v>0</v>
      </c>
      <c r="N345">
        <f t="shared" si="59"/>
        <v>0</v>
      </c>
      <c r="O345">
        <f t="shared" si="60"/>
        <v>0</v>
      </c>
      <c r="P345">
        <f t="shared" si="61"/>
        <v>0</v>
      </c>
      <c r="Q345">
        <f t="shared" si="62"/>
        <v>0</v>
      </c>
    </row>
    <row r="346" spans="1:17" x14ac:dyDescent="0.25">
      <c r="A346">
        <v>16</v>
      </c>
      <c r="B346">
        <v>1</v>
      </c>
      <c r="C346">
        <v>2</v>
      </c>
      <c r="D346">
        <v>1</v>
      </c>
      <c r="E346">
        <v>1422</v>
      </c>
      <c r="F346">
        <v>753</v>
      </c>
      <c r="H346">
        <f t="shared" si="53"/>
        <v>1422</v>
      </c>
      <c r="I346">
        <f t="shared" si="54"/>
        <v>2</v>
      </c>
      <c r="J346">
        <f t="shared" si="55"/>
        <v>16</v>
      </c>
      <c r="K346">
        <f t="shared" si="56"/>
        <v>1</v>
      </c>
      <c r="L346">
        <f t="shared" si="57"/>
        <v>1</v>
      </c>
      <c r="M346">
        <f t="shared" si="58"/>
        <v>0</v>
      </c>
      <c r="N346">
        <f t="shared" si="59"/>
        <v>0</v>
      </c>
      <c r="O346">
        <f t="shared" si="60"/>
        <v>0</v>
      </c>
      <c r="P346">
        <f t="shared" si="61"/>
        <v>0</v>
      </c>
      <c r="Q346">
        <f t="shared" si="62"/>
        <v>0</v>
      </c>
    </row>
    <row r="347" spans="1:17" x14ac:dyDescent="0.25">
      <c r="A347">
        <v>16</v>
      </c>
      <c r="B347">
        <v>1</v>
      </c>
      <c r="C347">
        <v>2</v>
      </c>
      <c r="D347">
        <v>1</v>
      </c>
      <c r="E347">
        <v>1381</v>
      </c>
      <c r="F347">
        <v>753</v>
      </c>
      <c r="H347">
        <f t="shared" si="53"/>
        <v>1381</v>
      </c>
      <c r="I347">
        <f t="shared" si="54"/>
        <v>2</v>
      </c>
      <c r="J347">
        <f t="shared" si="55"/>
        <v>16</v>
      </c>
      <c r="K347">
        <f t="shared" si="56"/>
        <v>1</v>
      </c>
      <c r="L347">
        <f t="shared" si="57"/>
        <v>1</v>
      </c>
      <c r="M347">
        <f t="shared" si="58"/>
        <v>0</v>
      </c>
      <c r="N347">
        <f t="shared" si="59"/>
        <v>0</v>
      </c>
      <c r="O347">
        <f t="shared" si="60"/>
        <v>0</v>
      </c>
      <c r="P347">
        <f t="shared" si="61"/>
        <v>0</v>
      </c>
      <c r="Q347">
        <f t="shared" si="62"/>
        <v>0</v>
      </c>
    </row>
    <row r="348" spans="1:17" x14ac:dyDescent="0.25">
      <c r="A348">
        <v>0</v>
      </c>
      <c r="B348">
        <v>1</v>
      </c>
      <c r="C348">
        <v>3</v>
      </c>
      <c r="D348">
        <v>1</v>
      </c>
      <c r="E348">
        <v>2877</v>
      </c>
      <c r="F348">
        <v>422</v>
      </c>
      <c r="H348">
        <f t="shared" si="53"/>
        <v>2877</v>
      </c>
      <c r="I348">
        <f t="shared" si="54"/>
        <v>3</v>
      </c>
      <c r="J348">
        <f t="shared" si="55"/>
        <v>0</v>
      </c>
      <c r="K348">
        <f t="shared" si="56"/>
        <v>1</v>
      </c>
      <c r="L348">
        <f t="shared" si="57"/>
        <v>1</v>
      </c>
      <c r="M348">
        <f t="shared" si="58"/>
        <v>0</v>
      </c>
      <c r="N348">
        <f t="shared" si="59"/>
        <v>0</v>
      </c>
      <c r="O348">
        <f t="shared" si="60"/>
        <v>0</v>
      </c>
      <c r="P348">
        <f t="shared" si="61"/>
        <v>0</v>
      </c>
      <c r="Q348">
        <f t="shared" si="62"/>
        <v>0</v>
      </c>
    </row>
    <row r="349" spans="1:17" x14ac:dyDescent="0.25">
      <c r="A349">
        <v>0</v>
      </c>
      <c r="B349">
        <v>0</v>
      </c>
      <c r="C349">
        <v>1</v>
      </c>
      <c r="D349">
        <v>1</v>
      </c>
      <c r="E349">
        <v>2805</v>
      </c>
      <c r="F349">
        <v>138</v>
      </c>
      <c r="H349">
        <f t="shared" si="53"/>
        <v>2805</v>
      </c>
      <c r="I349">
        <f t="shared" si="54"/>
        <v>1</v>
      </c>
      <c r="J349">
        <f t="shared" si="55"/>
        <v>0</v>
      </c>
      <c r="K349">
        <f t="shared" si="56"/>
        <v>0</v>
      </c>
      <c r="L349">
        <f t="shared" si="57"/>
        <v>1</v>
      </c>
      <c r="M349">
        <f t="shared" si="58"/>
        <v>0</v>
      </c>
      <c r="N349">
        <f t="shared" si="59"/>
        <v>0</v>
      </c>
      <c r="O349">
        <f t="shared" si="60"/>
        <v>0</v>
      </c>
      <c r="P349">
        <f t="shared" si="61"/>
        <v>0</v>
      </c>
      <c r="Q349">
        <f t="shared" si="62"/>
        <v>0</v>
      </c>
    </row>
    <row r="350" spans="1:17" x14ac:dyDescent="0.25">
      <c r="A350">
        <v>0</v>
      </c>
      <c r="B350">
        <v>0</v>
      </c>
      <c r="C350">
        <v>2</v>
      </c>
      <c r="D350">
        <v>1</v>
      </c>
      <c r="E350">
        <v>4412</v>
      </c>
      <c r="F350">
        <v>138</v>
      </c>
      <c r="H350">
        <f t="shared" si="53"/>
        <v>4412</v>
      </c>
      <c r="I350">
        <f t="shared" si="54"/>
        <v>2</v>
      </c>
      <c r="J350">
        <f t="shared" si="55"/>
        <v>0</v>
      </c>
      <c r="K350">
        <f t="shared" si="56"/>
        <v>0</v>
      </c>
      <c r="L350">
        <f t="shared" si="57"/>
        <v>1</v>
      </c>
      <c r="M350">
        <f t="shared" si="58"/>
        <v>0</v>
      </c>
      <c r="N350">
        <f t="shared" si="59"/>
        <v>0</v>
      </c>
      <c r="O350">
        <f t="shared" si="60"/>
        <v>0</v>
      </c>
      <c r="P350">
        <f t="shared" si="61"/>
        <v>0</v>
      </c>
      <c r="Q350">
        <f t="shared" si="62"/>
        <v>0</v>
      </c>
    </row>
    <row r="351" spans="1:17" x14ac:dyDescent="0.25">
      <c r="A351">
        <v>15</v>
      </c>
      <c r="B351">
        <v>1</v>
      </c>
      <c r="C351">
        <v>5</v>
      </c>
      <c r="D351">
        <v>1</v>
      </c>
      <c r="E351">
        <v>11125</v>
      </c>
      <c r="F351">
        <v>740</v>
      </c>
      <c r="H351">
        <f t="shared" si="53"/>
        <v>11125</v>
      </c>
      <c r="I351">
        <f t="shared" si="54"/>
        <v>5</v>
      </c>
      <c r="J351">
        <f t="shared" si="55"/>
        <v>15</v>
      </c>
      <c r="K351">
        <f t="shared" si="56"/>
        <v>1</v>
      </c>
      <c r="L351">
        <f t="shared" si="57"/>
        <v>1</v>
      </c>
      <c r="M351">
        <f t="shared" si="58"/>
        <v>0</v>
      </c>
      <c r="N351">
        <f t="shared" si="59"/>
        <v>0</v>
      </c>
      <c r="O351">
        <f t="shared" si="60"/>
        <v>0</v>
      </c>
      <c r="P351">
        <f t="shared" si="61"/>
        <v>0</v>
      </c>
      <c r="Q351">
        <f t="shared" si="62"/>
        <v>0</v>
      </c>
    </row>
    <row r="352" spans="1:17" x14ac:dyDescent="0.25">
      <c r="A352">
        <v>0</v>
      </c>
      <c r="B352">
        <v>1</v>
      </c>
      <c r="C352">
        <v>2</v>
      </c>
      <c r="D352">
        <v>1</v>
      </c>
      <c r="E352">
        <v>1818</v>
      </c>
      <c r="F352">
        <v>249</v>
      </c>
      <c r="H352">
        <f t="shared" si="53"/>
        <v>1818</v>
      </c>
      <c r="I352">
        <f t="shared" si="54"/>
        <v>2</v>
      </c>
      <c r="J352">
        <f t="shared" si="55"/>
        <v>0</v>
      </c>
      <c r="K352">
        <f t="shared" si="56"/>
        <v>1</v>
      </c>
      <c r="L352">
        <f t="shared" si="57"/>
        <v>1</v>
      </c>
      <c r="M352">
        <f t="shared" si="58"/>
        <v>0</v>
      </c>
      <c r="N352">
        <f t="shared" si="59"/>
        <v>0</v>
      </c>
      <c r="O352">
        <f t="shared" si="60"/>
        <v>0</v>
      </c>
      <c r="P352">
        <f t="shared" si="61"/>
        <v>0</v>
      </c>
      <c r="Q352">
        <f t="shared" si="62"/>
        <v>0</v>
      </c>
    </row>
    <row r="353" spans="1:17" x14ac:dyDescent="0.25">
      <c r="A353">
        <v>0</v>
      </c>
      <c r="B353">
        <v>0</v>
      </c>
      <c r="C353">
        <v>5</v>
      </c>
      <c r="D353">
        <v>1</v>
      </c>
      <c r="E353">
        <v>4296</v>
      </c>
      <c r="F353">
        <v>640</v>
      </c>
      <c r="H353">
        <f t="shared" si="53"/>
        <v>4296</v>
      </c>
      <c r="I353">
        <f t="shared" si="54"/>
        <v>5</v>
      </c>
      <c r="J353">
        <f t="shared" si="55"/>
        <v>0</v>
      </c>
      <c r="K353">
        <f t="shared" si="56"/>
        <v>0</v>
      </c>
      <c r="L353">
        <f t="shared" si="57"/>
        <v>1</v>
      </c>
      <c r="M353">
        <f t="shared" si="58"/>
        <v>0</v>
      </c>
      <c r="N353">
        <f t="shared" si="59"/>
        <v>0</v>
      </c>
      <c r="O353">
        <f t="shared" si="60"/>
        <v>0</v>
      </c>
      <c r="P353">
        <f t="shared" si="61"/>
        <v>0</v>
      </c>
      <c r="Q353">
        <f t="shared" si="62"/>
        <v>0</v>
      </c>
    </row>
    <row r="354" spans="1:17" x14ac:dyDescent="0.25">
      <c r="A354">
        <v>0</v>
      </c>
      <c r="B354">
        <v>0</v>
      </c>
      <c r="C354">
        <v>3</v>
      </c>
      <c r="D354">
        <v>1</v>
      </c>
      <c r="E354">
        <v>1887</v>
      </c>
      <c r="F354">
        <v>640</v>
      </c>
      <c r="H354">
        <f t="shared" si="53"/>
        <v>1887</v>
      </c>
      <c r="I354">
        <f t="shared" si="54"/>
        <v>3</v>
      </c>
      <c r="J354">
        <f t="shared" si="55"/>
        <v>0</v>
      </c>
      <c r="K354">
        <f t="shared" si="56"/>
        <v>0</v>
      </c>
      <c r="L354">
        <f t="shared" si="57"/>
        <v>1</v>
      </c>
      <c r="M354">
        <f t="shared" si="58"/>
        <v>0</v>
      </c>
      <c r="N354">
        <f t="shared" si="59"/>
        <v>0</v>
      </c>
      <c r="O354">
        <f t="shared" si="60"/>
        <v>0</v>
      </c>
      <c r="P354">
        <f t="shared" si="61"/>
        <v>0</v>
      </c>
      <c r="Q354">
        <f t="shared" si="62"/>
        <v>0</v>
      </c>
    </row>
    <row r="355" spans="1:17" x14ac:dyDescent="0.25">
      <c r="A355">
        <v>0</v>
      </c>
      <c r="B355">
        <v>1</v>
      </c>
      <c r="C355">
        <v>2</v>
      </c>
      <c r="D355">
        <v>1</v>
      </c>
      <c r="E355">
        <v>1418</v>
      </c>
      <c r="F355">
        <v>640</v>
      </c>
      <c r="H355">
        <f t="shared" si="53"/>
        <v>1418</v>
      </c>
      <c r="I355">
        <f t="shared" si="54"/>
        <v>2</v>
      </c>
      <c r="J355">
        <f t="shared" si="55"/>
        <v>0</v>
      </c>
      <c r="K355">
        <f t="shared" si="56"/>
        <v>1</v>
      </c>
      <c r="L355">
        <f t="shared" si="57"/>
        <v>1</v>
      </c>
      <c r="M355">
        <f t="shared" si="58"/>
        <v>0</v>
      </c>
      <c r="N355">
        <f t="shared" si="59"/>
        <v>0</v>
      </c>
      <c r="O355">
        <f t="shared" si="60"/>
        <v>0</v>
      </c>
      <c r="P355">
        <f t="shared" si="61"/>
        <v>0</v>
      </c>
      <c r="Q355">
        <f t="shared" si="62"/>
        <v>0</v>
      </c>
    </row>
    <row r="356" spans="1:17" x14ac:dyDescent="0.25">
      <c r="A356">
        <v>0</v>
      </c>
      <c r="B356">
        <v>1</v>
      </c>
      <c r="C356">
        <v>2</v>
      </c>
      <c r="D356">
        <v>1</v>
      </c>
      <c r="E356">
        <v>1136</v>
      </c>
      <c r="F356">
        <v>640</v>
      </c>
      <c r="H356">
        <f t="shared" si="53"/>
        <v>1136</v>
      </c>
      <c r="I356">
        <f t="shared" si="54"/>
        <v>2</v>
      </c>
      <c r="J356">
        <f t="shared" si="55"/>
        <v>0</v>
      </c>
      <c r="K356">
        <f t="shared" si="56"/>
        <v>1</v>
      </c>
      <c r="L356">
        <f t="shared" si="57"/>
        <v>1</v>
      </c>
      <c r="M356">
        <f t="shared" si="58"/>
        <v>0</v>
      </c>
      <c r="N356">
        <f t="shared" si="59"/>
        <v>0</v>
      </c>
      <c r="O356">
        <f t="shared" si="60"/>
        <v>0</v>
      </c>
      <c r="P356">
        <f t="shared" si="61"/>
        <v>0</v>
      </c>
      <c r="Q356">
        <f t="shared" si="62"/>
        <v>0</v>
      </c>
    </row>
    <row r="357" spans="1:17" x14ac:dyDescent="0.25">
      <c r="A357">
        <v>0</v>
      </c>
      <c r="B357">
        <v>1</v>
      </c>
      <c r="C357">
        <v>2</v>
      </c>
      <c r="D357">
        <v>1</v>
      </c>
      <c r="E357">
        <v>1475</v>
      </c>
      <c r="F357">
        <v>640</v>
      </c>
      <c r="H357">
        <f t="shared" si="53"/>
        <v>1475</v>
      </c>
      <c r="I357">
        <f t="shared" si="54"/>
        <v>2</v>
      </c>
      <c r="J357">
        <f t="shared" si="55"/>
        <v>0</v>
      </c>
      <c r="K357">
        <f t="shared" si="56"/>
        <v>1</v>
      </c>
      <c r="L357">
        <f t="shared" si="57"/>
        <v>1</v>
      </c>
      <c r="M357">
        <f t="shared" si="58"/>
        <v>0</v>
      </c>
      <c r="N357">
        <f t="shared" si="59"/>
        <v>0</v>
      </c>
      <c r="O357">
        <f t="shared" si="60"/>
        <v>0</v>
      </c>
      <c r="P357">
        <f t="shared" si="61"/>
        <v>0</v>
      </c>
      <c r="Q357">
        <f t="shared" si="62"/>
        <v>0</v>
      </c>
    </row>
    <row r="358" spans="1:17" x14ac:dyDescent="0.25">
      <c r="A358">
        <v>0</v>
      </c>
      <c r="B358">
        <v>1</v>
      </c>
      <c r="C358">
        <v>2</v>
      </c>
      <c r="D358">
        <v>1</v>
      </c>
      <c r="E358">
        <v>1099</v>
      </c>
      <c r="F358">
        <v>640</v>
      </c>
      <c r="H358">
        <f t="shared" si="53"/>
        <v>1099</v>
      </c>
      <c r="I358">
        <f t="shared" si="54"/>
        <v>2</v>
      </c>
      <c r="J358">
        <f t="shared" si="55"/>
        <v>0</v>
      </c>
      <c r="K358">
        <f t="shared" si="56"/>
        <v>1</v>
      </c>
      <c r="L358">
        <f t="shared" si="57"/>
        <v>1</v>
      </c>
      <c r="M358">
        <f t="shared" si="58"/>
        <v>0</v>
      </c>
      <c r="N358">
        <f t="shared" si="59"/>
        <v>0</v>
      </c>
      <c r="O358">
        <f t="shared" si="60"/>
        <v>0</v>
      </c>
      <c r="P358">
        <f t="shared" si="61"/>
        <v>0</v>
      </c>
      <c r="Q358">
        <f t="shared" si="62"/>
        <v>0</v>
      </c>
    </row>
    <row r="359" spans="1:17" x14ac:dyDescent="0.25">
      <c r="A359">
        <v>0</v>
      </c>
      <c r="B359">
        <v>1</v>
      </c>
      <c r="C359">
        <v>3</v>
      </c>
      <c r="D359">
        <v>1</v>
      </c>
      <c r="E359">
        <v>1538</v>
      </c>
      <c r="F359">
        <v>640</v>
      </c>
      <c r="H359">
        <f t="shared" si="53"/>
        <v>1538</v>
      </c>
      <c r="I359">
        <f t="shared" si="54"/>
        <v>3</v>
      </c>
      <c r="J359">
        <f t="shared" si="55"/>
        <v>0</v>
      </c>
      <c r="K359">
        <f t="shared" si="56"/>
        <v>1</v>
      </c>
      <c r="L359">
        <f t="shared" si="57"/>
        <v>1</v>
      </c>
      <c r="M359">
        <f t="shared" si="58"/>
        <v>0</v>
      </c>
      <c r="N359">
        <f t="shared" si="59"/>
        <v>0</v>
      </c>
      <c r="O359">
        <f t="shared" si="60"/>
        <v>0</v>
      </c>
      <c r="P359">
        <f t="shared" si="61"/>
        <v>0</v>
      </c>
      <c r="Q359">
        <f t="shared" si="62"/>
        <v>0</v>
      </c>
    </row>
    <row r="360" spans="1:17" x14ac:dyDescent="0.25">
      <c r="A360">
        <v>1</v>
      </c>
      <c r="B360">
        <v>0</v>
      </c>
      <c r="C360">
        <v>2</v>
      </c>
      <c r="D360">
        <v>1</v>
      </c>
      <c r="E360">
        <v>1651</v>
      </c>
      <c r="F360">
        <v>249</v>
      </c>
      <c r="H360">
        <f t="shared" si="53"/>
        <v>1651</v>
      </c>
      <c r="I360">
        <f t="shared" si="54"/>
        <v>2</v>
      </c>
      <c r="J360">
        <f t="shared" si="55"/>
        <v>1</v>
      </c>
      <c r="K360">
        <f t="shared" si="56"/>
        <v>0</v>
      </c>
      <c r="L360">
        <f t="shared" si="57"/>
        <v>1</v>
      </c>
      <c r="M360">
        <f t="shared" si="58"/>
        <v>0</v>
      </c>
      <c r="N360">
        <f t="shared" si="59"/>
        <v>0</v>
      </c>
      <c r="O360">
        <f t="shared" si="60"/>
        <v>0</v>
      </c>
      <c r="P360">
        <f t="shared" si="61"/>
        <v>0</v>
      </c>
      <c r="Q360">
        <f t="shared" si="62"/>
        <v>0</v>
      </c>
    </row>
    <row r="361" spans="1:17" x14ac:dyDescent="0.25">
      <c r="A361">
        <v>17</v>
      </c>
      <c r="B361">
        <v>1</v>
      </c>
      <c r="C361">
        <v>1</v>
      </c>
      <c r="D361">
        <v>1</v>
      </c>
      <c r="E361">
        <v>1106</v>
      </c>
      <c r="F361">
        <v>753</v>
      </c>
      <c r="H361">
        <f t="shared" si="53"/>
        <v>1106</v>
      </c>
      <c r="I361">
        <f t="shared" si="54"/>
        <v>1</v>
      </c>
      <c r="J361">
        <f t="shared" si="55"/>
        <v>17</v>
      </c>
      <c r="K361">
        <f t="shared" si="56"/>
        <v>1</v>
      </c>
      <c r="L361">
        <f t="shared" si="57"/>
        <v>1</v>
      </c>
      <c r="M361">
        <f t="shared" si="58"/>
        <v>0</v>
      </c>
      <c r="N361">
        <f t="shared" si="59"/>
        <v>0</v>
      </c>
      <c r="O361">
        <f t="shared" si="60"/>
        <v>0</v>
      </c>
      <c r="P361">
        <f t="shared" si="61"/>
        <v>0</v>
      </c>
      <c r="Q361">
        <f t="shared" si="62"/>
        <v>0</v>
      </c>
    </row>
    <row r="362" spans="1:17" x14ac:dyDescent="0.25">
      <c r="A362">
        <v>0</v>
      </c>
      <c r="B362">
        <v>0</v>
      </c>
      <c r="C362">
        <v>1</v>
      </c>
      <c r="D362">
        <v>1</v>
      </c>
      <c r="E362">
        <v>1097</v>
      </c>
      <c r="F362">
        <v>640</v>
      </c>
      <c r="H362">
        <f t="shared" si="53"/>
        <v>1097</v>
      </c>
      <c r="I362">
        <f t="shared" si="54"/>
        <v>1</v>
      </c>
      <c r="J362">
        <f t="shared" si="55"/>
        <v>0</v>
      </c>
      <c r="K362">
        <f t="shared" si="56"/>
        <v>0</v>
      </c>
      <c r="L362">
        <f t="shared" si="57"/>
        <v>1</v>
      </c>
      <c r="M362">
        <f t="shared" si="58"/>
        <v>0</v>
      </c>
      <c r="N362">
        <f t="shared" si="59"/>
        <v>0</v>
      </c>
      <c r="O362">
        <f t="shared" si="60"/>
        <v>0</v>
      </c>
      <c r="P362">
        <f t="shared" si="61"/>
        <v>0</v>
      </c>
      <c r="Q362">
        <f t="shared" si="62"/>
        <v>0</v>
      </c>
    </row>
    <row r="363" spans="1:17" x14ac:dyDescent="0.25">
      <c r="A363">
        <v>13</v>
      </c>
      <c r="B363">
        <v>0</v>
      </c>
      <c r="C363">
        <v>2</v>
      </c>
      <c r="D363">
        <v>1</v>
      </c>
      <c r="E363">
        <v>1273</v>
      </c>
      <c r="F363">
        <v>754</v>
      </c>
      <c r="H363">
        <f t="shared" si="53"/>
        <v>1273</v>
      </c>
      <c r="I363">
        <f t="shared" si="54"/>
        <v>2</v>
      </c>
      <c r="J363">
        <f t="shared" si="55"/>
        <v>13</v>
      </c>
      <c r="K363">
        <f t="shared" si="56"/>
        <v>0</v>
      </c>
      <c r="L363">
        <f t="shared" si="57"/>
        <v>1</v>
      </c>
      <c r="M363">
        <f t="shared" si="58"/>
        <v>0</v>
      </c>
      <c r="N363">
        <f t="shared" si="59"/>
        <v>0</v>
      </c>
      <c r="O363">
        <f t="shared" si="60"/>
        <v>0</v>
      </c>
      <c r="P363">
        <f t="shared" si="61"/>
        <v>0</v>
      </c>
      <c r="Q363">
        <f t="shared" si="62"/>
        <v>0</v>
      </c>
    </row>
    <row r="364" spans="1:17" x14ac:dyDescent="0.25">
      <c r="A364">
        <v>0</v>
      </c>
      <c r="B364">
        <v>1</v>
      </c>
      <c r="C364">
        <v>2</v>
      </c>
      <c r="D364">
        <v>1</v>
      </c>
      <c r="E364">
        <v>1362</v>
      </c>
      <c r="F364">
        <v>640</v>
      </c>
      <c r="H364">
        <f t="shared" si="53"/>
        <v>1362</v>
      </c>
      <c r="I364">
        <f t="shared" si="54"/>
        <v>2</v>
      </c>
      <c r="J364">
        <f t="shared" si="55"/>
        <v>0</v>
      </c>
      <c r="K364">
        <f t="shared" si="56"/>
        <v>1</v>
      </c>
      <c r="L364">
        <f t="shared" si="57"/>
        <v>1</v>
      </c>
      <c r="M364">
        <f t="shared" si="58"/>
        <v>0</v>
      </c>
      <c r="N364">
        <f t="shared" si="59"/>
        <v>0</v>
      </c>
      <c r="O364">
        <f t="shared" si="60"/>
        <v>0</v>
      </c>
      <c r="P364">
        <f t="shared" si="61"/>
        <v>0</v>
      </c>
      <c r="Q364">
        <f t="shared" si="62"/>
        <v>0</v>
      </c>
    </row>
    <row r="365" spans="1:17" x14ac:dyDescent="0.25">
      <c r="A365">
        <v>0</v>
      </c>
      <c r="B365">
        <v>0</v>
      </c>
      <c r="C365">
        <v>3</v>
      </c>
      <c r="D365">
        <v>1</v>
      </c>
      <c r="E365">
        <v>3342</v>
      </c>
      <c r="F365">
        <v>640</v>
      </c>
      <c r="H365">
        <f t="shared" si="53"/>
        <v>3342</v>
      </c>
      <c r="I365">
        <f t="shared" si="54"/>
        <v>3</v>
      </c>
      <c r="J365">
        <f t="shared" si="55"/>
        <v>0</v>
      </c>
      <c r="K365">
        <f t="shared" si="56"/>
        <v>0</v>
      </c>
      <c r="L365">
        <f t="shared" si="57"/>
        <v>1</v>
      </c>
      <c r="M365">
        <f t="shared" si="58"/>
        <v>0</v>
      </c>
      <c r="N365">
        <f t="shared" si="59"/>
        <v>0</v>
      </c>
      <c r="O365">
        <f t="shared" si="60"/>
        <v>0</v>
      </c>
      <c r="P365">
        <f t="shared" si="61"/>
        <v>0</v>
      </c>
      <c r="Q365">
        <f t="shared" si="62"/>
        <v>0</v>
      </c>
    </row>
    <row r="366" spans="1:17" x14ac:dyDescent="0.25">
      <c r="A366">
        <v>12</v>
      </c>
      <c r="B366">
        <v>1</v>
      </c>
      <c r="C366">
        <v>5</v>
      </c>
      <c r="D366">
        <v>1</v>
      </c>
      <c r="E366">
        <v>11877</v>
      </c>
      <c r="F366">
        <v>344</v>
      </c>
      <c r="H366">
        <f t="shared" si="53"/>
        <v>11877</v>
      </c>
      <c r="I366">
        <f t="shared" si="54"/>
        <v>5</v>
      </c>
      <c r="J366">
        <f t="shared" si="55"/>
        <v>12</v>
      </c>
      <c r="K366">
        <f t="shared" si="56"/>
        <v>1</v>
      </c>
      <c r="L366">
        <f t="shared" si="57"/>
        <v>1</v>
      </c>
      <c r="M366">
        <f t="shared" si="58"/>
        <v>0</v>
      </c>
      <c r="N366">
        <f t="shared" si="59"/>
        <v>0</v>
      </c>
      <c r="O366">
        <f t="shared" si="60"/>
        <v>0</v>
      </c>
      <c r="P366">
        <f t="shared" si="61"/>
        <v>0</v>
      </c>
      <c r="Q366">
        <f t="shared" si="62"/>
        <v>0</v>
      </c>
    </row>
    <row r="367" spans="1:17" x14ac:dyDescent="0.25">
      <c r="A367">
        <v>16</v>
      </c>
      <c r="B367">
        <v>1</v>
      </c>
      <c r="C367">
        <v>1</v>
      </c>
      <c r="D367">
        <v>1</v>
      </c>
      <c r="E367">
        <v>547</v>
      </c>
      <c r="F367">
        <v>754</v>
      </c>
      <c r="H367">
        <f t="shared" si="53"/>
        <v>547</v>
      </c>
      <c r="I367">
        <f t="shared" si="54"/>
        <v>1</v>
      </c>
      <c r="J367">
        <f t="shared" si="55"/>
        <v>16</v>
      </c>
      <c r="K367">
        <f t="shared" si="56"/>
        <v>1</v>
      </c>
      <c r="L367">
        <f t="shared" si="57"/>
        <v>1</v>
      </c>
      <c r="M367">
        <f t="shared" si="58"/>
        <v>0</v>
      </c>
      <c r="N367">
        <f t="shared" si="59"/>
        <v>0</v>
      </c>
      <c r="O367">
        <f t="shared" si="60"/>
        <v>0</v>
      </c>
      <c r="P367">
        <f t="shared" si="61"/>
        <v>0</v>
      </c>
      <c r="Q367">
        <f t="shared" si="62"/>
        <v>0</v>
      </c>
    </row>
    <row r="368" spans="1:17" x14ac:dyDescent="0.25">
      <c r="A368">
        <v>0</v>
      </c>
      <c r="B368">
        <v>0</v>
      </c>
      <c r="C368">
        <v>6</v>
      </c>
      <c r="D368">
        <v>1</v>
      </c>
      <c r="E368">
        <v>5568</v>
      </c>
      <c r="F368">
        <v>640</v>
      </c>
      <c r="H368">
        <f t="shared" si="53"/>
        <v>5568</v>
      </c>
      <c r="I368">
        <f t="shared" si="54"/>
        <v>6</v>
      </c>
      <c r="J368">
        <f t="shared" si="55"/>
        <v>0</v>
      </c>
      <c r="K368">
        <f t="shared" si="56"/>
        <v>0</v>
      </c>
      <c r="L368">
        <f t="shared" si="57"/>
        <v>1</v>
      </c>
      <c r="M368">
        <f t="shared" si="58"/>
        <v>0</v>
      </c>
      <c r="N368">
        <f t="shared" si="59"/>
        <v>0</v>
      </c>
      <c r="O368">
        <f t="shared" si="60"/>
        <v>0</v>
      </c>
      <c r="P368">
        <f t="shared" si="61"/>
        <v>0</v>
      </c>
      <c r="Q368">
        <f t="shared" si="62"/>
        <v>0</v>
      </c>
    </row>
    <row r="369" spans="1:17" x14ac:dyDescent="0.25">
      <c r="A369">
        <v>0</v>
      </c>
      <c r="B369">
        <v>1</v>
      </c>
      <c r="C369">
        <v>7</v>
      </c>
      <c r="D369">
        <v>1</v>
      </c>
      <c r="E369">
        <v>4288</v>
      </c>
      <c r="F369">
        <v>639</v>
      </c>
      <c r="H369">
        <f t="shared" si="53"/>
        <v>4288</v>
      </c>
      <c r="I369">
        <f t="shared" si="54"/>
        <v>7</v>
      </c>
      <c r="J369">
        <f t="shared" si="55"/>
        <v>0</v>
      </c>
      <c r="K369">
        <f t="shared" si="56"/>
        <v>1</v>
      </c>
      <c r="L369">
        <f t="shared" si="57"/>
        <v>1</v>
      </c>
      <c r="M369">
        <f t="shared" si="58"/>
        <v>0</v>
      </c>
      <c r="N369">
        <f t="shared" si="59"/>
        <v>0</v>
      </c>
      <c r="O369">
        <f t="shared" si="60"/>
        <v>0</v>
      </c>
      <c r="P369">
        <f t="shared" si="61"/>
        <v>0</v>
      </c>
      <c r="Q369">
        <f t="shared" si="62"/>
        <v>0</v>
      </c>
    </row>
    <row r="370" spans="1:17" x14ac:dyDescent="0.25">
      <c r="A370">
        <v>0</v>
      </c>
      <c r="B370">
        <v>1</v>
      </c>
      <c r="C370">
        <v>7</v>
      </c>
      <c r="D370">
        <v>1</v>
      </c>
      <c r="E370">
        <v>5788</v>
      </c>
      <c r="F370">
        <v>614</v>
      </c>
      <c r="H370">
        <f t="shared" si="53"/>
        <v>5788</v>
      </c>
      <c r="I370">
        <f t="shared" si="54"/>
        <v>7</v>
      </c>
      <c r="J370">
        <f t="shared" si="55"/>
        <v>0</v>
      </c>
      <c r="K370">
        <f t="shared" si="56"/>
        <v>1</v>
      </c>
      <c r="L370">
        <f t="shared" si="57"/>
        <v>1</v>
      </c>
      <c r="M370">
        <f t="shared" si="58"/>
        <v>0</v>
      </c>
      <c r="N370">
        <f t="shared" si="59"/>
        <v>0</v>
      </c>
      <c r="O370">
        <f t="shared" si="60"/>
        <v>0</v>
      </c>
      <c r="P370">
        <f t="shared" si="61"/>
        <v>0</v>
      </c>
      <c r="Q370">
        <f t="shared" si="62"/>
        <v>0</v>
      </c>
    </row>
    <row r="371" spans="1:17" x14ac:dyDescent="0.25">
      <c r="A371">
        <v>16</v>
      </c>
      <c r="B371">
        <v>1</v>
      </c>
      <c r="C371">
        <v>4</v>
      </c>
      <c r="D371">
        <v>1</v>
      </c>
      <c r="E371">
        <v>2238</v>
      </c>
      <c r="F371">
        <v>754</v>
      </c>
      <c r="H371">
        <f t="shared" si="53"/>
        <v>2238</v>
      </c>
      <c r="I371">
        <f t="shared" si="54"/>
        <v>4</v>
      </c>
      <c r="J371">
        <f t="shared" si="55"/>
        <v>16</v>
      </c>
      <c r="K371">
        <f t="shared" si="56"/>
        <v>1</v>
      </c>
      <c r="L371">
        <f t="shared" si="57"/>
        <v>1</v>
      </c>
      <c r="M371">
        <f t="shared" si="58"/>
        <v>0</v>
      </c>
      <c r="N371">
        <f t="shared" si="59"/>
        <v>0</v>
      </c>
      <c r="O371">
        <f t="shared" si="60"/>
        <v>0</v>
      </c>
      <c r="P371">
        <f t="shared" si="61"/>
        <v>0</v>
      </c>
      <c r="Q371">
        <f t="shared" si="62"/>
        <v>0</v>
      </c>
    </row>
    <row r="372" spans="1:17" x14ac:dyDescent="0.25">
      <c r="A372">
        <v>0</v>
      </c>
      <c r="B372">
        <v>0</v>
      </c>
      <c r="C372">
        <v>2</v>
      </c>
      <c r="D372">
        <v>1</v>
      </c>
      <c r="E372">
        <v>1283</v>
      </c>
      <c r="F372">
        <v>640</v>
      </c>
      <c r="H372">
        <f t="shared" si="53"/>
        <v>1283</v>
      </c>
      <c r="I372">
        <f t="shared" si="54"/>
        <v>2</v>
      </c>
      <c r="J372">
        <f t="shared" si="55"/>
        <v>0</v>
      </c>
      <c r="K372">
        <f t="shared" si="56"/>
        <v>0</v>
      </c>
      <c r="L372">
        <f t="shared" si="57"/>
        <v>1</v>
      </c>
      <c r="M372">
        <f t="shared" si="58"/>
        <v>0</v>
      </c>
      <c r="N372">
        <f t="shared" si="59"/>
        <v>0</v>
      </c>
      <c r="O372">
        <f t="shared" si="60"/>
        <v>0</v>
      </c>
      <c r="P372">
        <f t="shared" si="61"/>
        <v>0</v>
      </c>
      <c r="Q372">
        <f t="shared" si="62"/>
        <v>0</v>
      </c>
    </row>
    <row r="373" spans="1:17" x14ac:dyDescent="0.25">
      <c r="A373">
        <v>0</v>
      </c>
      <c r="B373">
        <v>1</v>
      </c>
      <c r="C373">
        <v>0</v>
      </c>
      <c r="D373">
        <v>1</v>
      </c>
      <c r="E373">
        <v>2531</v>
      </c>
      <c r="F373">
        <v>581</v>
      </c>
      <c r="H373">
        <f t="shared" si="53"/>
        <v>2531</v>
      </c>
      <c r="I373">
        <f t="shared" si="54"/>
        <v>0</v>
      </c>
      <c r="J373">
        <f t="shared" si="55"/>
        <v>0</v>
      </c>
      <c r="K373">
        <f t="shared" si="56"/>
        <v>1</v>
      </c>
      <c r="L373">
        <f t="shared" si="57"/>
        <v>1</v>
      </c>
      <c r="M373">
        <f t="shared" si="58"/>
        <v>0</v>
      </c>
      <c r="N373">
        <f t="shared" si="59"/>
        <v>0</v>
      </c>
      <c r="O373">
        <f t="shared" si="60"/>
        <v>0</v>
      </c>
      <c r="P373">
        <f t="shared" si="61"/>
        <v>0</v>
      </c>
      <c r="Q373">
        <f t="shared" si="62"/>
        <v>0</v>
      </c>
    </row>
    <row r="374" spans="1:17" x14ac:dyDescent="0.25">
      <c r="A374">
        <v>0</v>
      </c>
      <c r="B374">
        <v>1</v>
      </c>
      <c r="C374">
        <v>23</v>
      </c>
      <c r="D374">
        <v>1</v>
      </c>
      <c r="E374">
        <v>13112</v>
      </c>
      <c r="F374">
        <v>614</v>
      </c>
      <c r="H374">
        <f t="shared" si="53"/>
        <v>13112</v>
      </c>
      <c r="I374">
        <f t="shared" si="54"/>
        <v>23</v>
      </c>
      <c r="J374">
        <f t="shared" si="55"/>
        <v>0</v>
      </c>
      <c r="K374">
        <f t="shared" si="56"/>
        <v>1</v>
      </c>
      <c r="L374">
        <f t="shared" si="57"/>
        <v>1</v>
      </c>
      <c r="M374">
        <f t="shared" si="58"/>
        <v>0</v>
      </c>
      <c r="N374">
        <f t="shared" si="59"/>
        <v>0</v>
      </c>
      <c r="O374">
        <f t="shared" si="60"/>
        <v>0</v>
      </c>
      <c r="P374">
        <f t="shared" si="61"/>
        <v>0</v>
      </c>
      <c r="Q374">
        <f t="shared" si="62"/>
        <v>0</v>
      </c>
    </row>
    <row r="375" spans="1:17" x14ac:dyDescent="0.25">
      <c r="A375">
        <v>0</v>
      </c>
      <c r="B375">
        <v>0</v>
      </c>
      <c r="C375">
        <v>3</v>
      </c>
      <c r="D375">
        <v>1</v>
      </c>
      <c r="E375">
        <v>3497</v>
      </c>
      <c r="F375">
        <v>640</v>
      </c>
      <c r="H375">
        <f t="shared" si="53"/>
        <v>3497</v>
      </c>
      <c r="I375">
        <f t="shared" si="54"/>
        <v>3</v>
      </c>
      <c r="J375">
        <f t="shared" si="55"/>
        <v>0</v>
      </c>
      <c r="K375">
        <f t="shared" si="56"/>
        <v>0</v>
      </c>
      <c r="L375">
        <f t="shared" si="57"/>
        <v>1</v>
      </c>
      <c r="M375">
        <f t="shared" si="58"/>
        <v>0</v>
      </c>
      <c r="N375">
        <f t="shared" si="59"/>
        <v>0</v>
      </c>
      <c r="O375">
        <f t="shared" si="60"/>
        <v>0</v>
      </c>
      <c r="P375">
        <f t="shared" si="61"/>
        <v>0</v>
      </c>
      <c r="Q375">
        <f t="shared" si="62"/>
        <v>0</v>
      </c>
    </row>
    <row r="376" spans="1:17" x14ac:dyDescent="0.25">
      <c r="A376">
        <v>0</v>
      </c>
      <c r="B376">
        <v>0</v>
      </c>
      <c r="C376">
        <v>3</v>
      </c>
      <c r="D376">
        <v>1</v>
      </c>
      <c r="E376">
        <v>1832</v>
      </c>
      <c r="F376">
        <v>640</v>
      </c>
      <c r="H376">
        <f t="shared" si="53"/>
        <v>1832</v>
      </c>
      <c r="I376">
        <f t="shared" si="54"/>
        <v>3</v>
      </c>
      <c r="J376">
        <f t="shared" si="55"/>
        <v>0</v>
      </c>
      <c r="K376">
        <f t="shared" si="56"/>
        <v>0</v>
      </c>
      <c r="L376">
        <f t="shared" si="57"/>
        <v>1</v>
      </c>
      <c r="M376">
        <f t="shared" si="58"/>
        <v>0</v>
      </c>
      <c r="N376">
        <f t="shared" si="59"/>
        <v>0</v>
      </c>
      <c r="O376">
        <f t="shared" si="60"/>
        <v>0</v>
      </c>
      <c r="P376">
        <f t="shared" si="61"/>
        <v>0</v>
      </c>
      <c r="Q376">
        <f t="shared" si="62"/>
        <v>0</v>
      </c>
    </row>
    <row r="377" spans="1:17" x14ac:dyDescent="0.25">
      <c r="A377">
        <v>0</v>
      </c>
      <c r="B377">
        <v>1</v>
      </c>
      <c r="C377">
        <v>3</v>
      </c>
      <c r="D377">
        <v>1</v>
      </c>
      <c r="E377">
        <v>1685</v>
      </c>
      <c r="F377">
        <v>640</v>
      </c>
      <c r="H377">
        <f t="shared" si="53"/>
        <v>1685</v>
      </c>
      <c r="I377">
        <f t="shared" si="54"/>
        <v>3</v>
      </c>
      <c r="J377">
        <f t="shared" si="55"/>
        <v>0</v>
      </c>
      <c r="K377">
        <f t="shared" si="56"/>
        <v>1</v>
      </c>
      <c r="L377">
        <f t="shared" si="57"/>
        <v>1</v>
      </c>
      <c r="M377">
        <f t="shared" si="58"/>
        <v>0</v>
      </c>
      <c r="N377">
        <f t="shared" si="59"/>
        <v>0</v>
      </c>
      <c r="O377">
        <f t="shared" si="60"/>
        <v>0</v>
      </c>
      <c r="P377">
        <f t="shared" si="61"/>
        <v>0</v>
      </c>
      <c r="Q377">
        <f t="shared" si="62"/>
        <v>0</v>
      </c>
    </row>
    <row r="378" spans="1:17" x14ac:dyDescent="0.25">
      <c r="A378">
        <v>0</v>
      </c>
      <c r="B378">
        <v>0</v>
      </c>
      <c r="C378">
        <v>2</v>
      </c>
      <c r="D378">
        <v>1</v>
      </c>
      <c r="E378">
        <v>1135</v>
      </c>
      <c r="F378">
        <v>640</v>
      </c>
      <c r="H378">
        <f t="shared" si="53"/>
        <v>1135</v>
      </c>
      <c r="I378">
        <f t="shared" si="54"/>
        <v>2</v>
      </c>
      <c r="J378">
        <f t="shared" si="55"/>
        <v>0</v>
      </c>
      <c r="K378">
        <f t="shared" si="56"/>
        <v>0</v>
      </c>
      <c r="L378">
        <f t="shared" si="57"/>
        <v>1</v>
      </c>
      <c r="M378">
        <f t="shared" si="58"/>
        <v>0</v>
      </c>
      <c r="N378">
        <f t="shared" si="59"/>
        <v>0</v>
      </c>
      <c r="O378">
        <f t="shared" si="60"/>
        <v>0</v>
      </c>
      <c r="P378">
        <f t="shared" si="61"/>
        <v>0</v>
      </c>
      <c r="Q378">
        <f t="shared" si="62"/>
        <v>0</v>
      </c>
    </row>
    <row r="379" spans="1:17" x14ac:dyDescent="0.25">
      <c r="A379">
        <v>0</v>
      </c>
      <c r="B379">
        <v>1</v>
      </c>
      <c r="C379">
        <v>2</v>
      </c>
      <c r="D379">
        <v>1</v>
      </c>
      <c r="E379">
        <v>1156</v>
      </c>
      <c r="F379">
        <v>640</v>
      </c>
      <c r="H379">
        <f t="shared" si="53"/>
        <v>1156</v>
      </c>
      <c r="I379">
        <f t="shared" si="54"/>
        <v>2</v>
      </c>
      <c r="J379">
        <f t="shared" si="55"/>
        <v>0</v>
      </c>
      <c r="K379">
        <f t="shared" si="56"/>
        <v>1</v>
      </c>
      <c r="L379">
        <f t="shared" si="57"/>
        <v>1</v>
      </c>
      <c r="M379">
        <f t="shared" si="58"/>
        <v>0</v>
      </c>
      <c r="N379">
        <f t="shared" si="59"/>
        <v>0</v>
      </c>
      <c r="O379">
        <f t="shared" si="60"/>
        <v>0</v>
      </c>
      <c r="P379">
        <f t="shared" si="61"/>
        <v>0</v>
      </c>
      <c r="Q379">
        <f t="shared" si="62"/>
        <v>0</v>
      </c>
    </row>
    <row r="380" spans="1:17" x14ac:dyDescent="0.25">
      <c r="A380">
        <v>13</v>
      </c>
      <c r="B380">
        <v>1</v>
      </c>
      <c r="C380">
        <v>1</v>
      </c>
      <c r="D380">
        <v>1</v>
      </c>
      <c r="E380">
        <v>548</v>
      </c>
      <c r="F380">
        <v>751</v>
      </c>
      <c r="H380">
        <f t="shared" si="53"/>
        <v>548</v>
      </c>
      <c r="I380">
        <f t="shared" si="54"/>
        <v>1</v>
      </c>
      <c r="J380">
        <f t="shared" si="55"/>
        <v>13</v>
      </c>
      <c r="K380">
        <f t="shared" si="56"/>
        <v>1</v>
      </c>
      <c r="L380">
        <f t="shared" si="57"/>
        <v>1</v>
      </c>
      <c r="M380">
        <f t="shared" si="58"/>
        <v>0</v>
      </c>
      <c r="N380">
        <f t="shared" si="59"/>
        <v>0</v>
      </c>
      <c r="O380">
        <f t="shared" si="60"/>
        <v>0</v>
      </c>
      <c r="P380">
        <f t="shared" si="61"/>
        <v>0</v>
      </c>
      <c r="Q380">
        <f t="shared" si="62"/>
        <v>0</v>
      </c>
    </row>
    <row r="381" spans="1:17" x14ac:dyDescent="0.25">
      <c r="A381">
        <v>0</v>
      </c>
      <c r="B381">
        <v>1</v>
      </c>
      <c r="C381">
        <v>2</v>
      </c>
      <c r="D381">
        <v>1</v>
      </c>
      <c r="E381">
        <v>1303</v>
      </c>
      <c r="F381">
        <v>640</v>
      </c>
      <c r="H381">
        <f t="shared" si="53"/>
        <v>1303</v>
      </c>
      <c r="I381">
        <f t="shared" si="54"/>
        <v>2</v>
      </c>
      <c r="J381">
        <f t="shared" si="55"/>
        <v>0</v>
      </c>
      <c r="K381">
        <f t="shared" si="56"/>
        <v>1</v>
      </c>
      <c r="L381">
        <f t="shared" si="57"/>
        <v>1</v>
      </c>
      <c r="M381">
        <f t="shared" si="58"/>
        <v>0</v>
      </c>
      <c r="N381">
        <f t="shared" si="59"/>
        <v>0</v>
      </c>
      <c r="O381">
        <f t="shared" si="60"/>
        <v>0</v>
      </c>
      <c r="P381">
        <f t="shared" si="61"/>
        <v>0</v>
      </c>
      <c r="Q381">
        <f t="shared" si="62"/>
        <v>0</v>
      </c>
    </row>
    <row r="382" spans="1:17" x14ac:dyDescent="0.25">
      <c r="A382">
        <v>0</v>
      </c>
      <c r="B382">
        <v>1</v>
      </c>
      <c r="C382">
        <v>3</v>
      </c>
      <c r="D382">
        <v>1</v>
      </c>
      <c r="E382">
        <v>1890</v>
      </c>
      <c r="F382">
        <v>640</v>
      </c>
      <c r="H382">
        <f t="shared" si="53"/>
        <v>1890</v>
      </c>
      <c r="I382">
        <f t="shared" si="54"/>
        <v>3</v>
      </c>
      <c r="J382">
        <f t="shared" si="55"/>
        <v>0</v>
      </c>
      <c r="K382">
        <f t="shared" si="56"/>
        <v>1</v>
      </c>
      <c r="L382">
        <f t="shared" si="57"/>
        <v>1</v>
      </c>
      <c r="M382">
        <f t="shared" si="58"/>
        <v>0</v>
      </c>
      <c r="N382">
        <f t="shared" si="59"/>
        <v>0</v>
      </c>
      <c r="O382">
        <f t="shared" si="60"/>
        <v>0</v>
      </c>
      <c r="P382">
        <f t="shared" si="61"/>
        <v>0</v>
      </c>
      <c r="Q382">
        <f t="shared" si="62"/>
        <v>0</v>
      </c>
    </row>
    <row r="383" spans="1:17" x14ac:dyDescent="0.25">
      <c r="A383">
        <v>11</v>
      </c>
      <c r="B383">
        <v>0</v>
      </c>
      <c r="C383">
        <v>2</v>
      </c>
      <c r="D383">
        <v>1</v>
      </c>
      <c r="E383">
        <v>1285</v>
      </c>
      <c r="F383">
        <v>753</v>
      </c>
      <c r="H383">
        <f t="shared" si="53"/>
        <v>1285</v>
      </c>
      <c r="I383">
        <f t="shared" si="54"/>
        <v>2</v>
      </c>
      <c r="J383">
        <f t="shared" si="55"/>
        <v>11</v>
      </c>
      <c r="K383">
        <f t="shared" si="56"/>
        <v>0</v>
      </c>
      <c r="L383">
        <f t="shared" si="57"/>
        <v>1</v>
      </c>
      <c r="M383">
        <f t="shared" si="58"/>
        <v>0</v>
      </c>
      <c r="N383">
        <f t="shared" si="59"/>
        <v>0</v>
      </c>
      <c r="O383">
        <f t="shared" si="60"/>
        <v>0</v>
      </c>
      <c r="P383">
        <f t="shared" si="61"/>
        <v>0</v>
      </c>
      <c r="Q383">
        <f t="shared" si="62"/>
        <v>0</v>
      </c>
    </row>
    <row r="384" spans="1:17" x14ac:dyDescent="0.25">
      <c r="A384">
        <v>0</v>
      </c>
      <c r="B384">
        <v>0</v>
      </c>
      <c r="C384">
        <v>3</v>
      </c>
      <c r="D384">
        <v>1</v>
      </c>
      <c r="E384">
        <v>1674</v>
      </c>
      <c r="F384">
        <v>640</v>
      </c>
      <c r="H384">
        <f t="shared" si="53"/>
        <v>1674</v>
      </c>
      <c r="I384">
        <f t="shared" si="54"/>
        <v>3</v>
      </c>
      <c r="J384">
        <f t="shared" si="55"/>
        <v>0</v>
      </c>
      <c r="K384">
        <f t="shared" si="56"/>
        <v>0</v>
      </c>
      <c r="L384">
        <f t="shared" si="57"/>
        <v>1</v>
      </c>
      <c r="M384">
        <f t="shared" si="58"/>
        <v>0</v>
      </c>
      <c r="N384">
        <f t="shared" si="59"/>
        <v>0</v>
      </c>
      <c r="O384">
        <f t="shared" si="60"/>
        <v>0</v>
      </c>
      <c r="P384">
        <f t="shared" si="61"/>
        <v>0</v>
      </c>
      <c r="Q384">
        <f t="shared" si="62"/>
        <v>0</v>
      </c>
    </row>
    <row r="385" spans="1:17" x14ac:dyDescent="0.25">
      <c r="A385">
        <v>0</v>
      </c>
      <c r="B385">
        <v>1</v>
      </c>
      <c r="C385">
        <v>2</v>
      </c>
      <c r="D385">
        <v>1</v>
      </c>
      <c r="E385">
        <v>1128</v>
      </c>
      <c r="F385">
        <v>640</v>
      </c>
      <c r="H385">
        <f t="shared" si="53"/>
        <v>1128</v>
      </c>
      <c r="I385">
        <f t="shared" si="54"/>
        <v>2</v>
      </c>
      <c r="J385">
        <f t="shared" si="55"/>
        <v>0</v>
      </c>
      <c r="K385">
        <f t="shared" si="56"/>
        <v>1</v>
      </c>
      <c r="L385">
        <f t="shared" si="57"/>
        <v>1</v>
      </c>
      <c r="M385">
        <f t="shared" si="58"/>
        <v>0</v>
      </c>
      <c r="N385">
        <f t="shared" si="59"/>
        <v>0</v>
      </c>
      <c r="O385">
        <f t="shared" si="60"/>
        <v>0</v>
      </c>
      <c r="P385">
        <f t="shared" si="61"/>
        <v>0</v>
      </c>
      <c r="Q385">
        <f t="shared" si="62"/>
        <v>0</v>
      </c>
    </row>
    <row r="386" spans="1:17" x14ac:dyDescent="0.25">
      <c r="A386">
        <v>0</v>
      </c>
      <c r="B386">
        <v>0</v>
      </c>
      <c r="C386">
        <v>4</v>
      </c>
      <c r="D386">
        <v>1</v>
      </c>
      <c r="E386">
        <v>2595</v>
      </c>
      <c r="F386">
        <v>640</v>
      </c>
      <c r="H386">
        <f t="shared" ref="H386:H449" si="63">E386</f>
        <v>2595</v>
      </c>
      <c r="I386">
        <f t="shared" si="54"/>
        <v>4</v>
      </c>
      <c r="J386">
        <f t="shared" si="55"/>
        <v>0</v>
      </c>
      <c r="K386">
        <f t="shared" si="56"/>
        <v>0</v>
      </c>
      <c r="L386">
        <f t="shared" si="57"/>
        <v>1</v>
      </c>
      <c r="M386">
        <f t="shared" si="58"/>
        <v>0</v>
      </c>
      <c r="N386">
        <f t="shared" si="59"/>
        <v>0</v>
      </c>
      <c r="O386">
        <f t="shared" si="60"/>
        <v>0</v>
      </c>
      <c r="P386">
        <f t="shared" si="61"/>
        <v>0</v>
      </c>
      <c r="Q386">
        <f t="shared" si="62"/>
        <v>0</v>
      </c>
    </row>
    <row r="387" spans="1:17" x14ac:dyDescent="0.25">
      <c r="A387">
        <v>0</v>
      </c>
      <c r="B387">
        <v>0</v>
      </c>
      <c r="C387">
        <v>3</v>
      </c>
      <c r="D387">
        <v>1</v>
      </c>
      <c r="E387">
        <v>1782</v>
      </c>
      <c r="F387">
        <v>640</v>
      </c>
      <c r="H387">
        <f t="shared" si="63"/>
        <v>1782</v>
      </c>
      <c r="I387">
        <f t="shared" ref="I387:I450" si="64">C387</f>
        <v>3</v>
      </c>
      <c r="J387">
        <f t="shared" ref="J387:J450" si="65">A387</f>
        <v>0</v>
      </c>
      <c r="K387">
        <f t="shared" ref="K387:K450" si="66">B387</f>
        <v>0</v>
      </c>
      <c r="L387">
        <f t="shared" ref="L387:L450" si="67">IF(D387=1,1,0)</f>
        <v>1</v>
      </c>
      <c r="M387">
        <f t="shared" ref="M387:M450" si="68">IF(D386=2,1,0)</f>
        <v>0</v>
      </c>
      <c r="N387">
        <f t="shared" ref="N387:N450" si="69">IF(D386=3,1,0)</f>
        <v>0</v>
      </c>
      <c r="O387">
        <f t="shared" ref="O387:O450" si="70">IF(D386=4,1,0)</f>
        <v>0</v>
      </c>
      <c r="P387">
        <f t="shared" ref="P387:P450" si="71">IF(D386=5,1,0)</f>
        <v>0</v>
      </c>
      <c r="Q387">
        <f t="shared" ref="Q387:Q450" si="72">IF(D386=6,1,0)</f>
        <v>0</v>
      </c>
    </row>
    <row r="388" spans="1:17" x14ac:dyDescent="0.25">
      <c r="A388">
        <v>0</v>
      </c>
      <c r="B388">
        <v>1</v>
      </c>
      <c r="C388">
        <v>2</v>
      </c>
      <c r="D388">
        <v>1</v>
      </c>
      <c r="E388">
        <v>1251</v>
      </c>
      <c r="F388">
        <v>640</v>
      </c>
      <c r="H388">
        <f t="shared" si="63"/>
        <v>1251</v>
      </c>
      <c r="I388">
        <f t="shared" si="64"/>
        <v>2</v>
      </c>
      <c r="J388">
        <f t="shared" si="65"/>
        <v>0</v>
      </c>
      <c r="K388">
        <f t="shared" si="66"/>
        <v>1</v>
      </c>
      <c r="L388">
        <f t="shared" si="67"/>
        <v>1</v>
      </c>
      <c r="M388">
        <f t="shared" si="68"/>
        <v>0</v>
      </c>
      <c r="N388">
        <f t="shared" si="69"/>
        <v>0</v>
      </c>
      <c r="O388">
        <f t="shared" si="70"/>
        <v>0</v>
      </c>
      <c r="P388">
        <f t="shared" si="71"/>
        <v>0</v>
      </c>
      <c r="Q388">
        <f t="shared" si="72"/>
        <v>0</v>
      </c>
    </row>
    <row r="389" spans="1:17" x14ac:dyDescent="0.25">
      <c r="A389">
        <v>0</v>
      </c>
      <c r="B389">
        <v>0</v>
      </c>
      <c r="C389">
        <v>3</v>
      </c>
      <c r="D389">
        <v>1</v>
      </c>
      <c r="E389">
        <v>1997</v>
      </c>
      <c r="F389">
        <v>640</v>
      </c>
      <c r="H389">
        <f t="shared" si="63"/>
        <v>1997</v>
      </c>
      <c r="I389">
        <f t="shared" si="64"/>
        <v>3</v>
      </c>
      <c r="J389">
        <f t="shared" si="65"/>
        <v>0</v>
      </c>
      <c r="K389">
        <f t="shared" si="66"/>
        <v>0</v>
      </c>
      <c r="L389">
        <f t="shared" si="67"/>
        <v>1</v>
      </c>
      <c r="M389">
        <f t="shared" si="68"/>
        <v>0</v>
      </c>
      <c r="N389">
        <f t="shared" si="69"/>
        <v>0</v>
      </c>
      <c r="O389">
        <f t="shared" si="70"/>
        <v>0</v>
      </c>
      <c r="P389">
        <f t="shared" si="71"/>
        <v>0</v>
      </c>
      <c r="Q389">
        <f t="shared" si="72"/>
        <v>0</v>
      </c>
    </row>
    <row r="390" spans="1:17" x14ac:dyDescent="0.25">
      <c r="A390">
        <v>16</v>
      </c>
      <c r="B390">
        <v>1</v>
      </c>
      <c r="C390">
        <v>1</v>
      </c>
      <c r="D390">
        <v>1</v>
      </c>
      <c r="E390">
        <v>532</v>
      </c>
      <c r="F390">
        <v>755</v>
      </c>
      <c r="H390">
        <f t="shared" si="63"/>
        <v>532</v>
      </c>
      <c r="I390">
        <f t="shared" si="64"/>
        <v>1</v>
      </c>
      <c r="J390">
        <f t="shared" si="65"/>
        <v>16</v>
      </c>
      <c r="K390">
        <f t="shared" si="66"/>
        <v>1</v>
      </c>
      <c r="L390">
        <f t="shared" si="67"/>
        <v>1</v>
      </c>
      <c r="M390">
        <f t="shared" si="68"/>
        <v>0</v>
      </c>
      <c r="N390">
        <f t="shared" si="69"/>
        <v>0</v>
      </c>
      <c r="O390">
        <f t="shared" si="70"/>
        <v>0</v>
      </c>
      <c r="P390">
        <f t="shared" si="71"/>
        <v>0</v>
      </c>
      <c r="Q390">
        <f t="shared" si="72"/>
        <v>0</v>
      </c>
    </row>
    <row r="391" spans="1:17" x14ac:dyDescent="0.25">
      <c r="A391">
        <v>0</v>
      </c>
      <c r="B391">
        <v>0</v>
      </c>
      <c r="C391">
        <v>2</v>
      </c>
      <c r="D391">
        <v>1</v>
      </c>
      <c r="E391">
        <v>1758</v>
      </c>
      <c r="F391">
        <v>640</v>
      </c>
      <c r="H391">
        <f t="shared" si="63"/>
        <v>1758</v>
      </c>
      <c r="I391">
        <f t="shared" si="64"/>
        <v>2</v>
      </c>
      <c r="J391">
        <f t="shared" si="65"/>
        <v>0</v>
      </c>
      <c r="K391">
        <f t="shared" si="66"/>
        <v>0</v>
      </c>
      <c r="L391">
        <f t="shared" si="67"/>
        <v>1</v>
      </c>
      <c r="M391">
        <f t="shared" si="68"/>
        <v>0</v>
      </c>
      <c r="N391">
        <f t="shared" si="69"/>
        <v>0</v>
      </c>
      <c r="O391">
        <f t="shared" si="70"/>
        <v>0</v>
      </c>
      <c r="P391">
        <f t="shared" si="71"/>
        <v>0</v>
      </c>
      <c r="Q391">
        <f t="shared" si="72"/>
        <v>0</v>
      </c>
    </row>
    <row r="392" spans="1:17" x14ac:dyDescent="0.25">
      <c r="A392">
        <v>0</v>
      </c>
      <c r="B392">
        <v>0</v>
      </c>
      <c r="C392">
        <v>2</v>
      </c>
      <c r="D392">
        <v>1</v>
      </c>
      <c r="E392">
        <v>1369</v>
      </c>
      <c r="F392">
        <v>640</v>
      </c>
      <c r="H392">
        <f t="shared" si="63"/>
        <v>1369</v>
      </c>
      <c r="I392">
        <f t="shared" si="64"/>
        <v>2</v>
      </c>
      <c r="J392">
        <f t="shared" si="65"/>
        <v>0</v>
      </c>
      <c r="K392">
        <f t="shared" si="66"/>
        <v>0</v>
      </c>
      <c r="L392">
        <f t="shared" si="67"/>
        <v>1</v>
      </c>
      <c r="M392">
        <f t="shared" si="68"/>
        <v>0</v>
      </c>
      <c r="N392">
        <f t="shared" si="69"/>
        <v>0</v>
      </c>
      <c r="O392">
        <f t="shared" si="70"/>
        <v>0</v>
      </c>
      <c r="P392">
        <f t="shared" si="71"/>
        <v>0</v>
      </c>
      <c r="Q392">
        <f t="shared" si="72"/>
        <v>0</v>
      </c>
    </row>
    <row r="393" spans="1:17" x14ac:dyDescent="0.25">
      <c r="A393">
        <v>0</v>
      </c>
      <c r="B393">
        <v>0</v>
      </c>
      <c r="C393">
        <v>2</v>
      </c>
      <c r="D393">
        <v>1</v>
      </c>
      <c r="E393">
        <v>1096</v>
      </c>
      <c r="F393">
        <v>640</v>
      </c>
      <c r="H393">
        <f t="shared" si="63"/>
        <v>1096</v>
      </c>
      <c r="I393">
        <f t="shared" si="64"/>
        <v>2</v>
      </c>
      <c r="J393">
        <f t="shared" si="65"/>
        <v>0</v>
      </c>
      <c r="K393">
        <f t="shared" si="66"/>
        <v>0</v>
      </c>
      <c r="L393">
        <f t="shared" si="67"/>
        <v>1</v>
      </c>
      <c r="M393">
        <f t="shared" si="68"/>
        <v>0</v>
      </c>
      <c r="N393">
        <f t="shared" si="69"/>
        <v>0</v>
      </c>
      <c r="O393">
        <f t="shared" si="70"/>
        <v>0</v>
      </c>
      <c r="P393">
        <f t="shared" si="71"/>
        <v>0</v>
      </c>
      <c r="Q393">
        <f t="shared" si="72"/>
        <v>0</v>
      </c>
    </row>
    <row r="394" spans="1:17" x14ac:dyDescent="0.25">
      <c r="A394">
        <v>0</v>
      </c>
      <c r="B394">
        <v>0</v>
      </c>
      <c r="C394">
        <v>2</v>
      </c>
      <c r="D394">
        <v>1</v>
      </c>
      <c r="E394">
        <v>1477</v>
      </c>
      <c r="F394">
        <v>640</v>
      </c>
      <c r="H394">
        <f t="shared" si="63"/>
        <v>1477</v>
      </c>
      <c r="I394">
        <f t="shared" si="64"/>
        <v>2</v>
      </c>
      <c r="J394">
        <f t="shared" si="65"/>
        <v>0</v>
      </c>
      <c r="K394">
        <f t="shared" si="66"/>
        <v>0</v>
      </c>
      <c r="L394">
        <f t="shared" si="67"/>
        <v>1</v>
      </c>
      <c r="M394">
        <f t="shared" si="68"/>
        <v>0</v>
      </c>
      <c r="N394">
        <f t="shared" si="69"/>
        <v>0</v>
      </c>
      <c r="O394">
        <f t="shared" si="70"/>
        <v>0</v>
      </c>
      <c r="P394">
        <f t="shared" si="71"/>
        <v>0</v>
      </c>
      <c r="Q394">
        <f t="shared" si="72"/>
        <v>0</v>
      </c>
    </row>
    <row r="395" spans="1:17" x14ac:dyDescent="0.25">
      <c r="A395">
        <v>16</v>
      </c>
      <c r="B395">
        <v>1</v>
      </c>
      <c r="C395">
        <v>1</v>
      </c>
      <c r="D395">
        <v>1</v>
      </c>
      <c r="E395">
        <v>840</v>
      </c>
      <c r="F395">
        <v>753</v>
      </c>
      <c r="H395">
        <f t="shared" si="63"/>
        <v>840</v>
      </c>
      <c r="I395">
        <f t="shared" si="64"/>
        <v>1</v>
      </c>
      <c r="J395">
        <f t="shared" si="65"/>
        <v>16</v>
      </c>
      <c r="K395">
        <f t="shared" si="66"/>
        <v>1</v>
      </c>
      <c r="L395">
        <f t="shared" si="67"/>
        <v>1</v>
      </c>
      <c r="M395">
        <f t="shared" si="68"/>
        <v>0</v>
      </c>
      <c r="N395">
        <f t="shared" si="69"/>
        <v>0</v>
      </c>
      <c r="O395">
        <f t="shared" si="70"/>
        <v>0</v>
      </c>
      <c r="P395">
        <f t="shared" si="71"/>
        <v>0</v>
      </c>
      <c r="Q395">
        <f t="shared" si="72"/>
        <v>0</v>
      </c>
    </row>
    <row r="396" spans="1:17" x14ac:dyDescent="0.25">
      <c r="A396">
        <v>0</v>
      </c>
      <c r="B396">
        <v>0</v>
      </c>
      <c r="C396">
        <v>2</v>
      </c>
      <c r="D396">
        <v>1</v>
      </c>
      <c r="E396">
        <v>1340</v>
      </c>
      <c r="F396">
        <v>640</v>
      </c>
      <c r="H396">
        <f t="shared" si="63"/>
        <v>1340</v>
      </c>
      <c r="I396">
        <f t="shared" si="64"/>
        <v>2</v>
      </c>
      <c r="J396">
        <f t="shared" si="65"/>
        <v>0</v>
      </c>
      <c r="K396">
        <f t="shared" si="66"/>
        <v>0</v>
      </c>
      <c r="L396">
        <f t="shared" si="67"/>
        <v>1</v>
      </c>
      <c r="M396">
        <f t="shared" si="68"/>
        <v>0</v>
      </c>
      <c r="N396">
        <f t="shared" si="69"/>
        <v>0</v>
      </c>
      <c r="O396">
        <f t="shared" si="70"/>
        <v>0</v>
      </c>
      <c r="P396">
        <f t="shared" si="71"/>
        <v>0</v>
      </c>
      <c r="Q396">
        <f t="shared" si="72"/>
        <v>0</v>
      </c>
    </row>
    <row r="397" spans="1:17" x14ac:dyDescent="0.25">
      <c r="A397">
        <v>0</v>
      </c>
      <c r="B397">
        <v>0</v>
      </c>
      <c r="C397">
        <v>2</v>
      </c>
      <c r="D397">
        <v>1</v>
      </c>
      <c r="E397">
        <v>1236</v>
      </c>
      <c r="F397">
        <v>640</v>
      </c>
      <c r="H397">
        <f t="shared" si="63"/>
        <v>1236</v>
      </c>
      <c r="I397">
        <f t="shared" si="64"/>
        <v>2</v>
      </c>
      <c r="J397">
        <f t="shared" si="65"/>
        <v>0</v>
      </c>
      <c r="K397">
        <f t="shared" si="66"/>
        <v>0</v>
      </c>
      <c r="L397">
        <f t="shared" si="67"/>
        <v>1</v>
      </c>
      <c r="M397">
        <f t="shared" si="68"/>
        <v>0</v>
      </c>
      <c r="N397">
        <f t="shared" si="69"/>
        <v>0</v>
      </c>
      <c r="O397">
        <f t="shared" si="70"/>
        <v>0</v>
      </c>
      <c r="P397">
        <f t="shared" si="71"/>
        <v>0</v>
      </c>
      <c r="Q397">
        <f t="shared" si="72"/>
        <v>0</v>
      </c>
    </row>
    <row r="398" spans="1:17" x14ac:dyDescent="0.25">
      <c r="A398">
        <v>0</v>
      </c>
      <c r="B398">
        <v>0</v>
      </c>
      <c r="C398">
        <v>5</v>
      </c>
      <c r="D398">
        <v>1</v>
      </c>
      <c r="E398">
        <v>4677</v>
      </c>
      <c r="F398">
        <v>640</v>
      </c>
      <c r="H398">
        <f t="shared" si="63"/>
        <v>4677</v>
      </c>
      <c r="I398">
        <f t="shared" si="64"/>
        <v>5</v>
      </c>
      <c r="J398">
        <f t="shared" si="65"/>
        <v>0</v>
      </c>
      <c r="K398">
        <f t="shared" si="66"/>
        <v>0</v>
      </c>
      <c r="L398">
        <f t="shared" si="67"/>
        <v>1</v>
      </c>
      <c r="M398">
        <f t="shared" si="68"/>
        <v>0</v>
      </c>
      <c r="N398">
        <f t="shared" si="69"/>
        <v>0</v>
      </c>
      <c r="O398">
        <f t="shared" si="70"/>
        <v>0</v>
      </c>
      <c r="P398">
        <f t="shared" si="71"/>
        <v>0</v>
      </c>
      <c r="Q398">
        <f t="shared" si="72"/>
        <v>0</v>
      </c>
    </row>
    <row r="399" spans="1:17" x14ac:dyDescent="0.25">
      <c r="A399">
        <v>17</v>
      </c>
      <c r="B399">
        <v>0</v>
      </c>
      <c r="C399">
        <v>2</v>
      </c>
      <c r="D399">
        <v>1</v>
      </c>
      <c r="E399">
        <v>3285</v>
      </c>
      <c r="F399">
        <v>754</v>
      </c>
      <c r="H399">
        <f t="shared" si="63"/>
        <v>3285</v>
      </c>
      <c r="I399">
        <f t="shared" si="64"/>
        <v>2</v>
      </c>
      <c r="J399">
        <f t="shared" si="65"/>
        <v>17</v>
      </c>
      <c r="K399">
        <f t="shared" si="66"/>
        <v>0</v>
      </c>
      <c r="L399">
        <f t="shared" si="67"/>
        <v>1</v>
      </c>
      <c r="M399">
        <f t="shared" si="68"/>
        <v>0</v>
      </c>
      <c r="N399">
        <f t="shared" si="69"/>
        <v>0</v>
      </c>
      <c r="O399">
        <f t="shared" si="70"/>
        <v>0</v>
      </c>
      <c r="P399">
        <f t="shared" si="71"/>
        <v>0</v>
      </c>
      <c r="Q399">
        <f t="shared" si="72"/>
        <v>0</v>
      </c>
    </row>
    <row r="400" spans="1:17" x14ac:dyDescent="0.25">
      <c r="A400">
        <v>9</v>
      </c>
      <c r="B400">
        <v>0</v>
      </c>
      <c r="C400">
        <v>1</v>
      </c>
      <c r="D400">
        <v>1</v>
      </c>
      <c r="E400">
        <v>10585</v>
      </c>
      <c r="F400">
        <v>308</v>
      </c>
      <c r="H400">
        <f t="shared" si="63"/>
        <v>10585</v>
      </c>
      <c r="I400">
        <f t="shared" si="64"/>
        <v>1</v>
      </c>
      <c r="J400">
        <f t="shared" si="65"/>
        <v>9</v>
      </c>
      <c r="K400">
        <f t="shared" si="66"/>
        <v>0</v>
      </c>
      <c r="L400">
        <f t="shared" si="67"/>
        <v>1</v>
      </c>
      <c r="M400">
        <f t="shared" si="68"/>
        <v>0</v>
      </c>
      <c r="N400">
        <f t="shared" si="69"/>
        <v>0</v>
      </c>
      <c r="O400">
        <f t="shared" si="70"/>
        <v>0</v>
      </c>
      <c r="P400">
        <f t="shared" si="71"/>
        <v>0</v>
      </c>
      <c r="Q400">
        <f t="shared" si="72"/>
        <v>0</v>
      </c>
    </row>
    <row r="401" spans="1:17" x14ac:dyDescent="0.25">
      <c r="A401">
        <v>12</v>
      </c>
      <c r="B401">
        <v>0</v>
      </c>
      <c r="C401">
        <v>3</v>
      </c>
      <c r="D401">
        <v>1</v>
      </c>
      <c r="E401">
        <v>1808</v>
      </c>
      <c r="F401">
        <v>753</v>
      </c>
      <c r="H401">
        <f t="shared" si="63"/>
        <v>1808</v>
      </c>
      <c r="I401">
        <f t="shared" si="64"/>
        <v>3</v>
      </c>
      <c r="J401">
        <f t="shared" si="65"/>
        <v>12</v>
      </c>
      <c r="K401">
        <f t="shared" si="66"/>
        <v>0</v>
      </c>
      <c r="L401">
        <f t="shared" si="67"/>
        <v>1</v>
      </c>
      <c r="M401">
        <f t="shared" si="68"/>
        <v>0</v>
      </c>
      <c r="N401">
        <f t="shared" si="69"/>
        <v>0</v>
      </c>
      <c r="O401">
        <f t="shared" si="70"/>
        <v>0</v>
      </c>
      <c r="P401">
        <f t="shared" si="71"/>
        <v>0</v>
      </c>
      <c r="Q401">
        <f t="shared" si="72"/>
        <v>0</v>
      </c>
    </row>
    <row r="402" spans="1:17" x14ac:dyDescent="0.25">
      <c r="A402">
        <v>0</v>
      </c>
      <c r="B402">
        <v>0</v>
      </c>
      <c r="C402">
        <v>1</v>
      </c>
      <c r="D402">
        <v>1</v>
      </c>
      <c r="E402">
        <v>1051</v>
      </c>
      <c r="F402">
        <v>640</v>
      </c>
      <c r="H402">
        <f t="shared" si="63"/>
        <v>1051</v>
      </c>
      <c r="I402">
        <f t="shared" si="64"/>
        <v>1</v>
      </c>
      <c r="J402">
        <f t="shared" si="65"/>
        <v>0</v>
      </c>
      <c r="K402">
        <f t="shared" si="66"/>
        <v>0</v>
      </c>
      <c r="L402">
        <f t="shared" si="67"/>
        <v>1</v>
      </c>
      <c r="M402">
        <f t="shared" si="68"/>
        <v>0</v>
      </c>
      <c r="N402">
        <f t="shared" si="69"/>
        <v>0</v>
      </c>
      <c r="O402">
        <f t="shared" si="70"/>
        <v>0</v>
      </c>
      <c r="P402">
        <f t="shared" si="71"/>
        <v>0</v>
      </c>
      <c r="Q402">
        <f t="shared" si="72"/>
        <v>0</v>
      </c>
    </row>
    <row r="403" spans="1:17" x14ac:dyDescent="0.25">
      <c r="A403">
        <v>16</v>
      </c>
      <c r="B403">
        <v>1</v>
      </c>
      <c r="C403">
        <v>3</v>
      </c>
      <c r="D403">
        <v>1</v>
      </c>
      <c r="E403">
        <v>2201</v>
      </c>
      <c r="F403">
        <v>758</v>
      </c>
      <c r="H403">
        <f t="shared" si="63"/>
        <v>2201</v>
      </c>
      <c r="I403">
        <f t="shared" si="64"/>
        <v>3</v>
      </c>
      <c r="J403">
        <f t="shared" si="65"/>
        <v>16</v>
      </c>
      <c r="K403">
        <f t="shared" si="66"/>
        <v>1</v>
      </c>
      <c r="L403">
        <f t="shared" si="67"/>
        <v>1</v>
      </c>
      <c r="M403">
        <f t="shared" si="68"/>
        <v>0</v>
      </c>
      <c r="N403">
        <f t="shared" si="69"/>
        <v>0</v>
      </c>
      <c r="O403">
        <f t="shared" si="70"/>
        <v>0</v>
      </c>
      <c r="P403">
        <f t="shared" si="71"/>
        <v>0</v>
      </c>
      <c r="Q403">
        <f t="shared" si="72"/>
        <v>0</v>
      </c>
    </row>
    <row r="404" spans="1:17" x14ac:dyDescent="0.25">
      <c r="A404">
        <v>0</v>
      </c>
      <c r="B404">
        <v>1</v>
      </c>
      <c r="C404">
        <v>4</v>
      </c>
      <c r="D404">
        <v>3</v>
      </c>
      <c r="E404">
        <v>3041</v>
      </c>
      <c r="F404">
        <v>626</v>
      </c>
      <c r="H404">
        <f t="shared" si="63"/>
        <v>3041</v>
      </c>
      <c r="I404">
        <f t="shared" si="64"/>
        <v>4</v>
      </c>
      <c r="J404">
        <f t="shared" si="65"/>
        <v>0</v>
      </c>
      <c r="K404">
        <f t="shared" si="66"/>
        <v>1</v>
      </c>
      <c r="L404">
        <f t="shared" si="67"/>
        <v>0</v>
      </c>
      <c r="M404">
        <f t="shared" si="68"/>
        <v>0</v>
      </c>
      <c r="N404">
        <f t="shared" si="69"/>
        <v>0</v>
      </c>
      <c r="O404">
        <f t="shared" si="70"/>
        <v>0</v>
      </c>
      <c r="P404">
        <f t="shared" si="71"/>
        <v>0</v>
      </c>
      <c r="Q404">
        <f t="shared" si="72"/>
        <v>0</v>
      </c>
    </row>
    <row r="405" spans="1:17" x14ac:dyDescent="0.25">
      <c r="A405">
        <v>0</v>
      </c>
      <c r="B405">
        <v>0</v>
      </c>
      <c r="C405">
        <v>1</v>
      </c>
      <c r="D405">
        <v>1</v>
      </c>
      <c r="E405">
        <v>550</v>
      </c>
      <c r="F405">
        <v>640</v>
      </c>
      <c r="H405">
        <f t="shared" si="63"/>
        <v>550</v>
      </c>
      <c r="I405">
        <f t="shared" si="64"/>
        <v>1</v>
      </c>
      <c r="J405">
        <f t="shared" si="65"/>
        <v>0</v>
      </c>
      <c r="K405">
        <f t="shared" si="66"/>
        <v>0</v>
      </c>
      <c r="L405">
        <f t="shared" si="67"/>
        <v>1</v>
      </c>
      <c r="M405">
        <f t="shared" si="68"/>
        <v>0</v>
      </c>
      <c r="N405">
        <f t="shared" si="69"/>
        <v>1</v>
      </c>
      <c r="O405">
        <f t="shared" si="70"/>
        <v>0</v>
      </c>
      <c r="P405">
        <f t="shared" si="71"/>
        <v>0</v>
      </c>
      <c r="Q405">
        <f t="shared" si="72"/>
        <v>0</v>
      </c>
    </row>
    <row r="406" spans="1:17" x14ac:dyDescent="0.25">
      <c r="A406">
        <v>0</v>
      </c>
      <c r="B406">
        <v>1</v>
      </c>
      <c r="C406">
        <v>2</v>
      </c>
      <c r="D406">
        <v>1</v>
      </c>
      <c r="E406">
        <v>1156</v>
      </c>
      <c r="F406">
        <v>640</v>
      </c>
      <c r="H406">
        <f t="shared" si="63"/>
        <v>1156</v>
      </c>
      <c r="I406">
        <f t="shared" si="64"/>
        <v>2</v>
      </c>
      <c r="J406">
        <f t="shared" si="65"/>
        <v>0</v>
      </c>
      <c r="K406">
        <f t="shared" si="66"/>
        <v>1</v>
      </c>
      <c r="L406">
        <f t="shared" si="67"/>
        <v>1</v>
      </c>
      <c r="M406">
        <f t="shared" si="68"/>
        <v>0</v>
      </c>
      <c r="N406">
        <f t="shared" si="69"/>
        <v>0</v>
      </c>
      <c r="O406">
        <f t="shared" si="70"/>
        <v>0</v>
      </c>
      <c r="P406">
        <f t="shared" si="71"/>
        <v>0</v>
      </c>
      <c r="Q406">
        <f t="shared" si="72"/>
        <v>0</v>
      </c>
    </row>
    <row r="407" spans="1:17" x14ac:dyDescent="0.25">
      <c r="A407">
        <v>17</v>
      </c>
      <c r="B407">
        <v>1</v>
      </c>
      <c r="C407">
        <v>1</v>
      </c>
      <c r="D407">
        <v>1</v>
      </c>
      <c r="E407">
        <v>3800</v>
      </c>
      <c r="F407">
        <v>753</v>
      </c>
      <c r="H407">
        <f t="shared" si="63"/>
        <v>3800</v>
      </c>
      <c r="I407">
        <f t="shared" si="64"/>
        <v>1</v>
      </c>
      <c r="J407">
        <f t="shared" si="65"/>
        <v>17</v>
      </c>
      <c r="K407">
        <f t="shared" si="66"/>
        <v>1</v>
      </c>
      <c r="L407">
        <f t="shared" si="67"/>
        <v>1</v>
      </c>
      <c r="M407">
        <f t="shared" si="68"/>
        <v>0</v>
      </c>
      <c r="N407">
        <f t="shared" si="69"/>
        <v>0</v>
      </c>
      <c r="O407">
        <f t="shared" si="70"/>
        <v>0</v>
      </c>
      <c r="P407">
        <f t="shared" si="71"/>
        <v>0</v>
      </c>
      <c r="Q407">
        <f t="shared" si="72"/>
        <v>0</v>
      </c>
    </row>
    <row r="408" spans="1:17" x14ac:dyDescent="0.25">
      <c r="A408">
        <v>0</v>
      </c>
      <c r="B408">
        <v>0</v>
      </c>
      <c r="C408">
        <v>2</v>
      </c>
      <c r="D408">
        <v>1</v>
      </c>
      <c r="E408">
        <v>1039</v>
      </c>
      <c r="F408">
        <v>640</v>
      </c>
      <c r="H408">
        <f t="shared" si="63"/>
        <v>1039</v>
      </c>
      <c r="I408">
        <f t="shared" si="64"/>
        <v>2</v>
      </c>
      <c r="J408">
        <f t="shared" si="65"/>
        <v>0</v>
      </c>
      <c r="K408">
        <f t="shared" si="66"/>
        <v>0</v>
      </c>
      <c r="L408">
        <f t="shared" si="67"/>
        <v>1</v>
      </c>
      <c r="M408">
        <f t="shared" si="68"/>
        <v>0</v>
      </c>
      <c r="N408">
        <f t="shared" si="69"/>
        <v>0</v>
      </c>
      <c r="O408">
        <f t="shared" si="70"/>
        <v>0</v>
      </c>
      <c r="P408">
        <f t="shared" si="71"/>
        <v>0</v>
      </c>
      <c r="Q408">
        <f t="shared" si="72"/>
        <v>0</v>
      </c>
    </row>
    <row r="409" spans="1:17" x14ac:dyDescent="0.25">
      <c r="A409">
        <v>0</v>
      </c>
      <c r="B409">
        <v>1</v>
      </c>
      <c r="C409">
        <v>3</v>
      </c>
      <c r="D409">
        <v>1</v>
      </c>
      <c r="E409">
        <v>1769</v>
      </c>
      <c r="F409">
        <v>633</v>
      </c>
      <c r="H409">
        <f t="shared" si="63"/>
        <v>1769</v>
      </c>
      <c r="I409">
        <f t="shared" si="64"/>
        <v>3</v>
      </c>
      <c r="J409">
        <f t="shared" si="65"/>
        <v>0</v>
      </c>
      <c r="K409">
        <f t="shared" si="66"/>
        <v>1</v>
      </c>
      <c r="L409">
        <f t="shared" si="67"/>
        <v>1</v>
      </c>
      <c r="M409">
        <f t="shared" si="68"/>
        <v>0</v>
      </c>
      <c r="N409">
        <f t="shared" si="69"/>
        <v>0</v>
      </c>
      <c r="O409">
        <f t="shared" si="70"/>
        <v>0</v>
      </c>
      <c r="P409">
        <f t="shared" si="71"/>
        <v>0</v>
      </c>
      <c r="Q409">
        <f t="shared" si="72"/>
        <v>0</v>
      </c>
    </row>
    <row r="410" spans="1:17" x14ac:dyDescent="0.25">
      <c r="A410">
        <v>0</v>
      </c>
      <c r="B410">
        <v>0</v>
      </c>
      <c r="C410">
        <v>2</v>
      </c>
      <c r="D410">
        <v>1</v>
      </c>
      <c r="E410">
        <v>1794</v>
      </c>
      <c r="F410">
        <v>640</v>
      </c>
      <c r="H410">
        <f t="shared" si="63"/>
        <v>1794</v>
      </c>
      <c r="I410">
        <f t="shared" si="64"/>
        <v>2</v>
      </c>
      <c r="J410">
        <f t="shared" si="65"/>
        <v>0</v>
      </c>
      <c r="K410">
        <f t="shared" si="66"/>
        <v>0</v>
      </c>
      <c r="L410">
        <f t="shared" si="67"/>
        <v>1</v>
      </c>
      <c r="M410">
        <f t="shared" si="68"/>
        <v>0</v>
      </c>
      <c r="N410">
        <f t="shared" si="69"/>
        <v>0</v>
      </c>
      <c r="O410">
        <f t="shared" si="70"/>
        <v>0</v>
      </c>
      <c r="P410">
        <f t="shared" si="71"/>
        <v>0</v>
      </c>
      <c r="Q410">
        <f t="shared" si="72"/>
        <v>0</v>
      </c>
    </row>
    <row r="411" spans="1:17" x14ac:dyDescent="0.25">
      <c r="A411">
        <v>0</v>
      </c>
      <c r="B411">
        <v>0</v>
      </c>
      <c r="C411">
        <v>2</v>
      </c>
      <c r="D411">
        <v>1</v>
      </c>
      <c r="E411">
        <v>1578</v>
      </c>
      <c r="F411">
        <v>640</v>
      </c>
      <c r="H411">
        <f t="shared" si="63"/>
        <v>1578</v>
      </c>
      <c r="I411">
        <f t="shared" si="64"/>
        <v>2</v>
      </c>
      <c r="J411">
        <f t="shared" si="65"/>
        <v>0</v>
      </c>
      <c r="K411">
        <f t="shared" si="66"/>
        <v>0</v>
      </c>
      <c r="L411">
        <f t="shared" si="67"/>
        <v>1</v>
      </c>
      <c r="M411">
        <f t="shared" si="68"/>
        <v>0</v>
      </c>
      <c r="N411">
        <f t="shared" si="69"/>
        <v>0</v>
      </c>
      <c r="O411">
        <f t="shared" si="70"/>
        <v>0</v>
      </c>
      <c r="P411">
        <f t="shared" si="71"/>
        <v>0</v>
      </c>
      <c r="Q411">
        <f t="shared" si="72"/>
        <v>0</v>
      </c>
    </row>
    <row r="412" spans="1:17" x14ac:dyDescent="0.25">
      <c r="A412">
        <v>8</v>
      </c>
      <c r="B412">
        <v>0</v>
      </c>
      <c r="C412">
        <v>2</v>
      </c>
      <c r="D412">
        <v>2</v>
      </c>
      <c r="E412">
        <v>1153</v>
      </c>
      <c r="F412">
        <v>758</v>
      </c>
      <c r="H412">
        <f t="shared" si="63"/>
        <v>1153</v>
      </c>
      <c r="I412">
        <f t="shared" si="64"/>
        <v>2</v>
      </c>
      <c r="J412">
        <f t="shared" si="65"/>
        <v>8</v>
      </c>
      <c r="K412">
        <f t="shared" si="66"/>
        <v>0</v>
      </c>
      <c r="L412">
        <f t="shared" si="67"/>
        <v>0</v>
      </c>
      <c r="M412">
        <f t="shared" si="68"/>
        <v>0</v>
      </c>
      <c r="N412">
        <f t="shared" si="69"/>
        <v>0</v>
      </c>
      <c r="O412">
        <f t="shared" si="70"/>
        <v>0</v>
      </c>
      <c r="P412">
        <f t="shared" si="71"/>
        <v>0</v>
      </c>
      <c r="Q412">
        <f t="shared" si="72"/>
        <v>0</v>
      </c>
    </row>
    <row r="413" spans="1:17" x14ac:dyDescent="0.25">
      <c r="A413">
        <v>0</v>
      </c>
      <c r="B413">
        <v>0</v>
      </c>
      <c r="C413">
        <v>3</v>
      </c>
      <c r="D413">
        <v>1</v>
      </c>
      <c r="E413">
        <v>1883</v>
      </c>
      <c r="F413">
        <v>640</v>
      </c>
      <c r="H413">
        <f t="shared" si="63"/>
        <v>1883</v>
      </c>
      <c r="I413">
        <f t="shared" si="64"/>
        <v>3</v>
      </c>
      <c r="J413">
        <f t="shared" si="65"/>
        <v>0</v>
      </c>
      <c r="K413">
        <f t="shared" si="66"/>
        <v>0</v>
      </c>
      <c r="L413">
        <f t="shared" si="67"/>
        <v>1</v>
      </c>
      <c r="M413">
        <f t="shared" si="68"/>
        <v>1</v>
      </c>
      <c r="N413">
        <f t="shared" si="69"/>
        <v>0</v>
      </c>
      <c r="O413">
        <f t="shared" si="70"/>
        <v>0</v>
      </c>
      <c r="P413">
        <f t="shared" si="71"/>
        <v>0</v>
      </c>
      <c r="Q413">
        <f t="shared" si="72"/>
        <v>0</v>
      </c>
    </row>
    <row r="414" spans="1:17" x14ac:dyDescent="0.25">
      <c r="A414">
        <v>0</v>
      </c>
      <c r="B414">
        <v>0</v>
      </c>
      <c r="C414">
        <v>2</v>
      </c>
      <c r="D414">
        <v>6</v>
      </c>
      <c r="E414">
        <v>1535</v>
      </c>
      <c r="F414">
        <v>640</v>
      </c>
      <c r="H414">
        <f t="shared" si="63"/>
        <v>1535</v>
      </c>
      <c r="I414">
        <f t="shared" si="64"/>
        <v>2</v>
      </c>
      <c r="J414">
        <f t="shared" si="65"/>
        <v>0</v>
      </c>
      <c r="K414">
        <f t="shared" si="66"/>
        <v>0</v>
      </c>
      <c r="L414">
        <f t="shared" si="67"/>
        <v>0</v>
      </c>
      <c r="M414">
        <f t="shared" si="68"/>
        <v>0</v>
      </c>
      <c r="N414">
        <f t="shared" si="69"/>
        <v>0</v>
      </c>
      <c r="O414">
        <f t="shared" si="70"/>
        <v>0</v>
      </c>
      <c r="P414">
        <f t="shared" si="71"/>
        <v>0</v>
      </c>
      <c r="Q414">
        <f t="shared" si="72"/>
        <v>0</v>
      </c>
    </row>
    <row r="415" spans="1:17" x14ac:dyDescent="0.25">
      <c r="A415">
        <v>0</v>
      </c>
      <c r="B415">
        <v>1</v>
      </c>
      <c r="C415">
        <v>2</v>
      </c>
      <c r="D415">
        <v>1</v>
      </c>
      <c r="E415">
        <v>1200</v>
      </c>
      <c r="F415">
        <v>640</v>
      </c>
      <c r="H415">
        <f t="shared" si="63"/>
        <v>1200</v>
      </c>
      <c r="I415">
        <f t="shared" si="64"/>
        <v>2</v>
      </c>
      <c r="J415">
        <f t="shared" si="65"/>
        <v>0</v>
      </c>
      <c r="K415">
        <f t="shared" si="66"/>
        <v>1</v>
      </c>
      <c r="L415">
        <f t="shared" si="67"/>
        <v>1</v>
      </c>
      <c r="M415">
        <f t="shared" si="68"/>
        <v>0</v>
      </c>
      <c r="N415">
        <f t="shared" si="69"/>
        <v>0</v>
      </c>
      <c r="O415">
        <f t="shared" si="70"/>
        <v>0</v>
      </c>
      <c r="P415">
        <f t="shared" si="71"/>
        <v>0</v>
      </c>
      <c r="Q415">
        <f t="shared" si="72"/>
        <v>1</v>
      </c>
    </row>
    <row r="416" spans="1:17" x14ac:dyDescent="0.25">
      <c r="A416">
        <v>0</v>
      </c>
      <c r="B416">
        <v>1</v>
      </c>
      <c r="C416">
        <v>3</v>
      </c>
      <c r="D416">
        <v>1</v>
      </c>
      <c r="E416">
        <v>1946</v>
      </c>
      <c r="F416">
        <v>640</v>
      </c>
      <c r="H416">
        <f t="shared" si="63"/>
        <v>1946</v>
      </c>
      <c r="I416">
        <f t="shared" si="64"/>
        <v>3</v>
      </c>
      <c r="J416">
        <f t="shared" si="65"/>
        <v>0</v>
      </c>
      <c r="K416">
        <f t="shared" si="66"/>
        <v>1</v>
      </c>
      <c r="L416">
        <f t="shared" si="67"/>
        <v>1</v>
      </c>
      <c r="M416">
        <f t="shared" si="68"/>
        <v>0</v>
      </c>
      <c r="N416">
        <f t="shared" si="69"/>
        <v>0</v>
      </c>
      <c r="O416">
        <f t="shared" si="70"/>
        <v>0</v>
      </c>
      <c r="P416">
        <f t="shared" si="71"/>
        <v>0</v>
      </c>
      <c r="Q416">
        <f t="shared" si="72"/>
        <v>0</v>
      </c>
    </row>
    <row r="417" spans="1:17" x14ac:dyDescent="0.25">
      <c r="A417">
        <v>0</v>
      </c>
      <c r="B417">
        <v>1</v>
      </c>
      <c r="C417">
        <v>2</v>
      </c>
      <c r="D417">
        <v>1</v>
      </c>
      <c r="E417">
        <v>1875</v>
      </c>
      <c r="F417">
        <v>640</v>
      </c>
      <c r="H417">
        <f t="shared" si="63"/>
        <v>1875</v>
      </c>
      <c r="I417">
        <f t="shared" si="64"/>
        <v>2</v>
      </c>
      <c r="J417">
        <f t="shared" si="65"/>
        <v>0</v>
      </c>
      <c r="K417">
        <f t="shared" si="66"/>
        <v>1</v>
      </c>
      <c r="L417">
        <f t="shared" si="67"/>
        <v>1</v>
      </c>
      <c r="M417">
        <f t="shared" si="68"/>
        <v>0</v>
      </c>
      <c r="N417">
        <f t="shared" si="69"/>
        <v>0</v>
      </c>
      <c r="O417">
        <f t="shared" si="70"/>
        <v>0</v>
      </c>
      <c r="P417">
        <f t="shared" si="71"/>
        <v>0</v>
      </c>
      <c r="Q417">
        <f t="shared" si="72"/>
        <v>0</v>
      </c>
    </row>
    <row r="418" spans="1:17" x14ac:dyDescent="0.25">
      <c r="A418">
        <v>0</v>
      </c>
      <c r="B418">
        <v>1</v>
      </c>
      <c r="C418">
        <v>3</v>
      </c>
      <c r="D418">
        <v>1</v>
      </c>
      <c r="E418">
        <v>1908</v>
      </c>
      <c r="F418">
        <v>640</v>
      </c>
      <c r="H418">
        <f t="shared" si="63"/>
        <v>1908</v>
      </c>
      <c r="I418">
        <f t="shared" si="64"/>
        <v>3</v>
      </c>
      <c r="J418">
        <f t="shared" si="65"/>
        <v>0</v>
      </c>
      <c r="K418">
        <f t="shared" si="66"/>
        <v>1</v>
      </c>
      <c r="L418">
        <f t="shared" si="67"/>
        <v>1</v>
      </c>
      <c r="M418">
        <f t="shared" si="68"/>
        <v>0</v>
      </c>
      <c r="N418">
        <f t="shared" si="69"/>
        <v>0</v>
      </c>
      <c r="O418">
        <f t="shared" si="70"/>
        <v>0</v>
      </c>
      <c r="P418">
        <f t="shared" si="71"/>
        <v>0</v>
      </c>
      <c r="Q418">
        <f t="shared" si="72"/>
        <v>0</v>
      </c>
    </row>
    <row r="419" spans="1:17" x14ac:dyDescent="0.25">
      <c r="A419">
        <v>0</v>
      </c>
      <c r="B419">
        <v>0</v>
      </c>
      <c r="C419">
        <v>3</v>
      </c>
      <c r="D419">
        <v>1</v>
      </c>
      <c r="E419">
        <v>2080</v>
      </c>
      <c r="F419">
        <v>640</v>
      </c>
      <c r="H419">
        <f t="shared" si="63"/>
        <v>2080</v>
      </c>
      <c r="I419">
        <f t="shared" si="64"/>
        <v>3</v>
      </c>
      <c r="J419">
        <f t="shared" si="65"/>
        <v>0</v>
      </c>
      <c r="K419">
        <f t="shared" si="66"/>
        <v>0</v>
      </c>
      <c r="L419">
        <f t="shared" si="67"/>
        <v>1</v>
      </c>
      <c r="M419">
        <f t="shared" si="68"/>
        <v>0</v>
      </c>
      <c r="N419">
        <f t="shared" si="69"/>
        <v>0</v>
      </c>
      <c r="O419">
        <f t="shared" si="70"/>
        <v>0</v>
      </c>
      <c r="P419">
        <f t="shared" si="71"/>
        <v>0</v>
      </c>
      <c r="Q419">
        <f t="shared" si="72"/>
        <v>0</v>
      </c>
    </row>
    <row r="420" spans="1:17" x14ac:dyDescent="0.25">
      <c r="A420">
        <v>0</v>
      </c>
      <c r="B420">
        <v>0</v>
      </c>
      <c r="C420">
        <v>2</v>
      </c>
      <c r="D420">
        <v>1</v>
      </c>
      <c r="E420">
        <v>1408</v>
      </c>
      <c r="F420">
        <v>640</v>
      </c>
      <c r="H420">
        <f t="shared" si="63"/>
        <v>1408</v>
      </c>
      <c r="I420">
        <f t="shared" si="64"/>
        <v>2</v>
      </c>
      <c r="J420">
        <f t="shared" si="65"/>
        <v>0</v>
      </c>
      <c r="K420">
        <f t="shared" si="66"/>
        <v>0</v>
      </c>
      <c r="L420">
        <f t="shared" si="67"/>
        <v>1</v>
      </c>
      <c r="M420">
        <f t="shared" si="68"/>
        <v>0</v>
      </c>
      <c r="N420">
        <f t="shared" si="69"/>
        <v>0</v>
      </c>
      <c r="O420">
        <f t="shared" si="70"/>
        <v>0</v>
      </c>
      <c r="P420">
        <f t="shared" si="71"/>
        <v>0</v>
      </c>
      <c r="Q420">
        <f t="shared" si="72"/>
        <v>0</v>
      </c>
    </row>
    <row r="421" spans="1:17" x14ac:dyDescent="0.25">
      <c r="A421">
        <v>0</v>
      </c>
      <c r="B421">
        <v>0</v>
      </c>
      <c r="C421">
        <v>3</v>
      </c>
      <c r="D421">
        <v>1</v>
      </c>
      <c r="E421">
        <v>2008</v>
      </c>
      <c r="F421">
        <v>640</v>
      </c>
      <c r="H421">
        <f t="shared" si="63"/>
        <v>2008</v>
      </c>
      <c r="I421">
        <f t="shared" si="64"/>
        <v>3</v>
      </c>
      <c r="J421">
        <f t="shared" si="65"/>
        <v>0</v>
      </c>
      <c r="K421">
        <f t="shared" si="66"/>
        <v>0</v>
      </c>
      <c r="L421">
        <f t="shared" si="67"/>
        <v>1</v>
      </c>
      <c r="M421">
        <f t="shared" si="68"/>
        <v>0</v>
      </c>
      <c r="N421">
        <f t="shared" si="69"/>
        <v>0</v>
      </c>
      <c r="O421">
        <f t="shared" si="70"/>
        <v>0</v>
      </c>
      <c r="P421">
        <f t="shared" si="71"/>
        <v>0</v>
      </c>
      <c r="Q421">
        <f t="shared" si="72"/>
        <v>0</v>
      </c>
    </row>
    <row r="422" spans="1:17" x14ac:dyDescent="0.25">
      <c r="A422">
        <v>17</v>
      </c>
      <c r="B422">
        <v>0</v>
      </c>
      <c r="C422">
        <v>4</v>
      </c>
      <c r="D422">
        <v>1</v>
      </c>
      <c r="E422">
        <v>2977</v>
      </c>
      <c r="F422">
        <v>754</v>
      </c>
      <c r="H422">
        <f t="shared" si="63"/>
        <v>2977</v>
      </c>
      <c r="I422">
        <f t="shared" si="64"/>
        <v>4</v>
      </c>
      <c r="J422">
        <f t="shared" si="65"/>
        <v>17</v>
      </c>
      <c r="K422">
        <f t="shared" si="66"/>
        <v>0</v>
      </c>
      <c r="L422">
        <f t="shared" si="67"/>
        <v>1</v>
      </c>
      <c r="M422">
        <f t="shared" si="68"/>
        <v>0</v>
      </c>
      <c r="N422">
        <f t="shared" si="69"/>
        <v>0</v>
      </c>
      <c r="O422">
        <f t="shared" si="70"/>
        <v>0</v>
      </c>
      <c r="P422">
        <f t="shared" si="71"/>
        <v>0</v>
      </c>
      <c r="Q422">
        <f t="shared" si="72"/>
        <v>0</v>
      </c>
    </row>
    <row r="423" spans="1:17" x14ac:dyDescent="0.25">
      <c r="A423">
        <v>0</v>
      </c>
      <c r="B423">
        <v>0</v>
      </c>
      <c r="C423">
        <v>2</v>
      </c>
      <c r="D423">
        <v>1</v>
      </c>
      <c r="E423">
        <v>1278</v>
      </c>
      <c r="F423">
        <v>640</v>
      </c>
      <c r="H423">
        <f t="shared" si="63"/>
        <v>1278</v>
      </c>
      <c r="I423">
        <f t="shared" si="64"/>
        <v>2</v>
      </c>
      <c r="J423">
        <f t="shared" si="65"/>
        <v>0</v>
      </c>
      <c r="K423">
        <f t="shared" si="66"/>
        <v>0</v>
      </c>
      <c r="L423">
        <f t="shared" si="67"/>
        <v>1</v>
      </c>
      <c r="M423">
        <f t="shared" si="68"/>
        <v>0</v>
      </c>
      <c r="N423">
        <f t="shared" si="69"/>
        <v>0</v>
      </c>
      <c r="O423">
        <f t="shared" si="70"/>
        <v>0</v>
      </c>
      <c r="P423">
        <f t="shared" si="71"/>
        <v>0</v>
      </c>
      <c r="Q423">
        <f t="shared" si="72"/>
        <v>0</v>
      </c>
    </row>
    <row r="424" spans="1:17" x14ac:dyDescent="0.25">
      <c r="A424">
        <v>0</v>
      </c>
      <c r="B424">
        <v>0</v>
      </c>
      <c r="C424">
        <v>2</v>
      </c>
      <c r="D424">
        <v>1</v>
      </c>
      <c r="E424">
        <v>1408</v>
      </c>
      <c r="F424">
        <v>640</v>
      </c>
      <c r="H424">
        <f t="shared" si="63"/>
        <v>1408</v>
      </c>
      <c r="I424">
        <f t="shared" si="64"/>
        <v>2</v>
      </c>
      <c r="J424">
        <f t="shared" si="65"/>
        <v>0</v>
      </c>
      <c r="K424">
        <f t="shared" si="66"/>
        <v>0</v>
      </c>
      <c r="L424">
        <f t="shared" si="67"/>
        <v>1</v>
      </c>
      <c r="M424">
        <f t="shared" si="68"/>
        <v>0</v>
      </c>
      <c r="N424">
        <f t="shared" si="69"/>
        <v>0</v>
      </c>
      <c r="O424">
        <f t="shared" si="70"/>
        <v>0</v>
      </c>
      <c r="P424">
        <f t="shared" si="71"/>
        <v>0</v>
      </c>
      <c r="Q424">
        <f t="shared" si="72"/>
        <v>0</v>
      </c>
    </row>
    <row r="425" spans="1:17" x14ac:dyDescent="0.25">
      <c r="A425">
        <v>0</v>
      </c>
      <c r="B425">
        <v>1</v>
      </c>
      <c r="C425">
        <v>2</v>
      </c>
      <c r="D425">
        <v>1</v>
      </c>
      <c r="E425">
        <v>1083</v>
      </c>
      <c r="F425">
        <v>640</v>
      </c>
      <c r="H425">
        <f t="shared" si="63"/>
        <v>1083</v>
      </c>
      <c r="I425">
        <f t="shared" si="64"/>
        <v>2</v>
      </c>
      <c r="J425">
        <f t="shared" si="65"/>
        <v>0</v>
      </c>
      <c r="K425">
        <f t="shared" si="66"/>
        <v>1</v>
      </c>
      <c r="L425">
        <f t="shared" si="67"/>
        <v>1</v>
      </c>
      <c r="M425">
        <f t="shared" si="68"/>
        <v>0</v>
      </c>
      <c r="N425">
        <f t="shared" si="69"/>
        <v>0</v>
      </c>
      <c r="O425">
        <f t="shared" si="70"/>
        <v>0</v>
      </c>
      <c r="P425">
        <f t="shared" si="71"/>
        <v>0</v>
      </c>
      <c r="Q425">
        <f t="shared" si="72"/>
        <v>0</v>
      </c>
    </row>
    <row r="426" spans="1:17" x14ac:dyDescent="0.25">
      <c r="A426">
        <v>0</v>
      </c>
      <c r="B426">
        <v>0</v>
      </c>
      <c r="C426">
        <v>3</v>
      </c>
      <c r="D426">
        <v>1</v>
      </c>
      <c r="E426">
        <v>1964</v>
      </c>
      <c r="F426">
        <v>640</v>
      </c>
      <c r="H426">
        <f t="shared" si="63"/>
        <v>1964</v>
      </c>
      <c r="I426">
        <f t="shared" si="64"/>
        <v>3</v>
      </c>
      <c r="J426">
        <f t="shared" si="65"/>
        <v>0</v>
      </c>
      <c r="K426">
        <f t="shared" si="66"/>
        <v>0</v>
      </c>
      <c r="L426">
        <f t="shared" si="67"/>
        <v>1</v>
      </c>
      <c r="M426">
        <f t="shared" si="68"/>
        <v>0</v>
      </c>
      <c r="N426">
        <f t="shared" si="69"/>
        <v>0</v>
      </c>
      <c r="O426">
        <f t="shared" si="70"/>
        <v>0</v>
      </c>
      <c r="P426">
        <f t="shared" si="71"/>
        <v>0</v>
      </c>
      <c r="Q426">
        <f t="shared" si="72"/>
        <v>0</v>
      </c>
    </row>
    <row r="427" spans="1:17" x14ac:dyDescent="0.25">
      <c r="A427">
        <v>0</v>
      </c>
      <c r="B427">
        <v>0</v>
      </c>
      <c r="C427">
        <v>2</v>
      </c>
      <c r="D427">
        <v>1</v>
      </c>
      <c r="E427">
        <v>1231</v>
      </c>
      <c r="F427">
        <v>640</v>
      </c>
      <c r="H427">
        <f t="shared" si="63"/>
        <v>1231</v>
      </c>
      <c r="I427">
        <f t="shared" si="64"/>
        <v>2</v>
      </c>
      <c r="J427">
        <f t="shared" si="65"/>
        <v>0</v>
      </c>
      <c r="K427">
        <f t="shared" si="66"/>
        <v>0</v>
      </c>
      <c r="L427">
        <f t="shared" si="67"/>
        <v>1</v>
      </c>
      <c r="M427">
        <f t="shared" si="68"/>
        <v>0</v>
      </c>
      <c r="N427">
        <f t="shared" si="69"/>
        <v>0</v>
      </c>
      <c r="O427">
        <f t="shared" si="70"/>
        <v>0</v>
      </c>
      <c r="P427">
        <f t="shared" si="71"/>
        <v>0</v>
      </c>
      <c r="Q427">
        <f t="shared" si="72"/>
        <v>0</v>
      </c>
    </row>
    <row r="428" spans="1:17" x14ac:dyDescent="0.25">
      <c r="A428">
        <v>0</v>
      </c>
      <c r="B428">
        <v>0</v>
      </c>
      <c r="C428">
        <v>3</v>
      </c>
      <c r="D428">
        <v>1</v>
      </c>
      <c r="E428">
        <v>1845</v>
      </c>
      <c r="F428">
        <v>640</v>
      </c>
      <c r="H428">
        <f t="shared" si="63"/>
        <v>1845</v>
      </c>
      <c r="I428">
        <f t="shared" si="64"/>
        <v>3</v>
      </c>
      <c r="J428">
        <f t="shared" si="65"/>
        <v>0</v>
      </c>
      <c r="K428">
        <f t="shared" si="66"/>
        <v>0</v>
      </c>
      <c r="L428">
        <f t="shared" si="67"/>
        <v>1</v>
      </c>
      <c r="M428">
        <f t="shared" si="68"/>
        <v>0</v>
      </c>
      <c r="N428">
        <f t="shared" si="69"/>
        <v>0</v>
      </c>
      <c r="O428">
        <f t="shared" si="70"/>
        <v>0</v>
      </c>
      <c r="P428">
        <f t="shared" si="71"/>
        <v>0</v>
      </c>
      <c r="Q428">
        <f t="shared" si="72"/>
        <v>0</v>
      </c>
    </row>
    <row r="429" spans="1:17" x14ac:dyDescent="0.25">
      <c r="A429">
        <v>0</v>
      </c>
      <c r="B429">
        <v>0</v>
      </c>
      <c r="C429">
        <v>2</v>
      </c>
      <c r="D429">
        <v>1</v>
      </c>
      <c r="E429">
        <v>1428</v>
      </c>
      <c r="F429">
        <v>640</v>
      </c>
      <c r="H429">
        <f t="shared" si="63"/>
        <v>1428</v>
      </c>
      <c r="I429">
        <f t="shared" si="64"/>
        <v>2</v>
      </c>
      <c r="J429">
        <f t="shared" si="65"/>
        <v>0</v>
      </c>
      <c r="K429">
        <f t="shared" si="66"/>
        <v>0</v>
      </c>
      <c r="L429">
        <f t="shared" si="67"/>
        <v>1</v>
      </c>
      <c r="M429">
        <f t="shared" si="68"/>
        <v>0</v>
      </c>
      <c r="N429">
        <f t="shared" si="69"/>
        <v>0</v>
      </c>
      <c r="O429">
        <f t="shared" si="70"/>
        <v>0</v>
      </c>
      <c r="P429">
        <f t="shared" si="71"/>
        <v>0</v>
      </c>
      <c r="Q429">
        <f t="shared" si="72"/>
        <v>0</v>
      </c>
    </row>
    <row r="430" spans="1:17" x14ac:dyDescent="0.25">
      <c r="A430">
        <v>14</v>
      </c>
      <c r="B430">
        <v>1</v>
      </c>
      <c r="C430">
        <v>5</v>
      </c>
      <c r="D430">
        <v>4</v>
      </c>
      <c r="E430">
        <v>2735</v>
      </c>
      <c r="F430">
        <v>753</v>
      </c>
      <c r="H430">
        <f t="shared" si="63"/>
        <v>2735</v>
      </c>
      <c r="I430">
        <f t="shared" si="64"/>
        <v>5</v>
      </c>
      <c r="J430">
        <f t="shared" si="65"/>
        <v>14</v>
      </c>
      <c r="K430">
        <f t="shared" si="66"/>
        <v>1</v>
      </c>
      <c r="L430">
        <f t="shared" si="67"/>
        <v>0</v>
      </c>
      <c r="M430">
        <f t="shared" si="68"/>
        <v>0</v>
      </c>
      <c r="N430">
        <f t="shared" si="69"/>
        <v>0</v>
      </c>
      <c r="O430">
        <f t="shared" si="70"/>
        <v>0</v>
      </c>
      <c r="P430">
        <f t="shared" si="71"/>
        <v>0</v>
      </c>
      <c r="Q430">
        <f t="shared" si="72"/>
        <v>0</v>
      </c>
    </row>
    <row r="431" spans="1:17" x14ac:dyDescent="0.25">
      <c r="A431">
        <v>0</v>
      </c>
      <c r="B431">
        <v>1</v>
      </c>
      <c r="C431">
        <v>7</v>
      </c>
      <c r="D431">
        <v>1</v>
      </c>
      <c r="E431">
        <v>5934</v>
      </c>
      <c r="F431">
        <v>640</v>
      </c>
      <c r="H431">
        <f t="shared" si="63"/>
        <v>5934</v>
      </c>
      <c r="I431">
        <f t="shared" si="64"/>
        <v>7</v>
      </c>
      <c r="J431">
        <f t="shared" si="65"/>
        <v>0</v>
      </c>
      <c r="K431">
        <f t="shared" si="66"/>
        <v>1</v>
      </c>
      <c r="L431">
        <f t="shared" si="67"/>
        <v>1</v>
      </c>
      <c r="M431">
        <f t="shared" si="68"/>
        <v>0</v>
      </c>
      <c r="N431">
        <f t="shared" si="69"/>
        <v>0</v>
      </c>
      <c r="O431">
        <f t="shared" si="70"/>
        <v>1</v>
      </c>
      <c r="P431">
        <f t="shared" si="71"/>
        <v>0</v>
      </c>
      <c r="Q431">
        <f t="shared" si="72"/>
        <v>0</v>
      </c>
    </row>
    <row r="432" spans="1:17" x14ac:dyDescent="0.25">
      <c r="A432">
        <v>0</v>
      </c>
      <c r="B432">
        <v>1</v>
      </c>
      <c r="C432">
        <v>3</v>
      </c>
      <c r="D432">
        <v>1</v>
      </c>
      <c r="E432">
        <v>1888</v>
      </c>
      <c r="F432">
        <v>640</v>
      </c>
      <c r="H432">
        <f t="shared" si="63"/>
        <v>1888</v>
      </c>
      <c r="I432">
        <f t="shared" si="64"/>
        <v>3</v>
      </c>
      <c r="J432">
        <f t="shared" si="65"/>
        <v>0</v>
      </c>
      <c r="K432">
        <f t="shared" si="66"/>
        <v>1</v>
      </c>
      <c r="L432">
        <f t="shared" si="67"/>
        <v>1</v>
      </c>
      <c r="M432">
        <f t="shared" si="68"/>
        <v>0</v>
      </c>
      <c r="N432">
        <f t="shared" si="69"/>
        <v>0</v>
      </c>
      <c r="O432">
        <f t="shared" si="70"/>
        <v>0</v>
      </c>
      <c r="P432">
        <f t="shared" si="71"/>
        <v>0</v>
      </c>
      <c r="Q432">
        <f t="shared" si="72"/>
        <v>0</v>
      </c>
    </row>
    <row r="433" spans="1:17" x14ac:dyDescent="0.25">
      <c r="A433">
        <v>0</v>
      </c>
      <c r="B433">
        <v>1</v>
      </c>
      <c r="C433">
        <v>3</v>
      </c>
      <c r="D433">
        <v>1</v>
      </c>
      <c r="E433">
        <v>1431</v>
      </c>
      <c r="F433">
        <v>640</v>
      </c>
      <c r="H433">
        <f t="shared" si="63"/>
        <v>1431</v>
      </c>
      <c r="I433">
        <f t="shared" si="64"/>
        <v>3</v>
      </c>
      <c r="J433">
        <f t="shared" si="65"/>
        <v>0</v>
      </c>
      <c r="K433">
        <f t="shared" si="66"/>
        <v>1</v>
      </c>
      <c r="L433">
        <f t="shared" si="67"/>
        <v>1</v>
      </c>
      <c r="M433">
        <f t="shared" si="68"/>
        <v>0</v>
      </c>
      <c r="N433">
        <f t="shared" si="69"/>
        <v>0</v>
      </c>
      <c r="O433">
        <f t="shared" si="70"/>
        <v>0</v>
      </c>
      <c r="P433">
        <f t="shared" si="71"/>
        <v>0</v>
      </c>
      <c r="Q433">
        <f t="shared" si="72"/>
        <v>0</v>
      </c>
    </row>
    <row r="434" spans="1:17" x14ac:dyDescent="0.25">
      <c r="A434">
        <v>14</v>
      </c>
      <c r="B434">
        <v>0</v>
      </c>
      <c r="C434">
        <v>2</v>
      </c>
      <c r="D434">
        <v>1</v>
      </c>
      <c r="E434">
        <v>9129</v>
      </c>
      <c r="F434">
        <v>225</v>
      </c>
      <c r="H434">
        <f t="shared" si="63"/>
        <v>9129</v>
      </c>
      <c r="I434">
        <f t="shared" si="64"/>
        <v>2</v>
      </c>
      <c r="J434">
        <f t="shared" si="65"/>
        <v>14</v>
      </c>
      <c r="K434">
        <f t="shared" si="66"/>
        <v>0</v>
      </c>
      <c r="L434">
        <f t="shared" si="67"/>
        <v>1</v>
      </c>
      <c r="M434">
        <f t="shared" si="68"/>
        <v>0</v>
      </c>
      <c r="N434">
        <f t="shared" si="69"/>
        <v>0</v>
      </c>
      <c r="O434">
        <f t="shared" si="70"/>
        <v>0</v>
      </c>
      <c r="P434">
        <f t="shared" si="71"/>
        <v>0</v>
      </c>
      <c r="Q434">
        <f t="shared" si="72"/>
        <v>0</v>
      </c>
    </row>
    <row r="435" spans="1:17" x14ac:dyDescent="0.25">
      <c r="A435">
        <v>0</v>
      </c>
      <c r="B435">
        <v>0</v>
      </c>
      <c r="C435">
        <v>1</v>
      </c>
      <c r="D435">
        <v>1</v>
      </c>
      <c r="E435">
        <v>651</v>
      </c>
      <c r="F435">
        <v>640</v>
      </c>
      <c r="H435">
        <f t="shared" si="63"/>
        <v>651</v>
      </c>
      <c r="I435">
        <f t="shared" si="64"/>
        <v>1</v>
      </c>
      <c r="J435">
        <f t="shared" si="65"/>
        <v>0</v>
      </c>
      <c r="K435">
        <f t="shared" si="66"/>
        <v>0</v>
      </c>
      <c r="L435">
        <f t="shared" si="67"/>
        <v>1</v>
      </c>
      <c r="M435">
        <f t="shared" si="68"/>
        <v>0</v>
      </c>
      <c r="N435">
        <f t="shared" si="69"/>
        <v>0</v>
      </c>
      <c r="O435">
        <f t="shared" si="70"/>
        <v>0</v>
      </c>
      <c r="P435">
        <f t="shared" si="71"/>
        <v>0</v>
      </c>
      <c r="Q435">
        <f t="shared" si="72"/>
        <v>0</v>
      </c>
    </row>
    <row r="436" spans="1:17" x14ac:dyDescent="0.25">
      <c r="A436">
        <v>0</v>
      </c>
      <c r="B436">
        <v>1</v>
      </c>
      <c r="C436">
        <v>4</v>
      </c>
      <c r="D436">
        <v>1</v>
      </c>
      <c r="E436">
        <v>3969</v>
      </c>
      <c r="F436">
        <v>640</v>
      </c>
      <c r="H436">
        <f t="shared" si="63"/>
        <v>3969</v>
      </c>
      <c r="I436">
        <f t="shared" si="64"/>
        <v>4</v>
      </c>
      <c r="J436">
        <f t="shared" si="65"/>
        <v>0</v>
      </c>
      <c r="K436">
        <f t="shared" si="66"/>
        <v>1</v>
      </c>
      <c r="L436">
        <f t="shared" si="67"/>
        <v>1</v>
      </c>
      <c r="M436">
        <f t="shared" si="68"/>
        <v>0</v>
      </c>
      <c r="N436">
        <f t="shared" si="69"/>
        <v>0</v>
      </c>
      <c r="O436">
        <f t="shared" si="70"/>
        <v>0</v>
      </c>
      <c r="P436">
        <f t="shared" si="71"/>
        <v>0</v>
      </c>
      <c r="Q436">
        <f t="shared" si="72"/>
        <v>0</v>
      </c>
    </row>
    <row r="437" spans="1:17" x14ac:dyDescent="0.25">
      <c r="A437">
        <v>0</v>
      </c>
      <c r="B437">
        <v>0</v>
      </c>
      <c r="C437">
        <v>2</v>
      </c>
      <c r="D437">
        <v>1</v>
      </c>
      <c r="E437">
        <v>1363</v>
      </c>
      <c r="F437">
        <v>640</v>
      </c>
      <c r="H437">
        <f t="shared" si="63"/>
        <v>1363</v>
      </c>
      <c r="I437">
        <f t="shared" si="64"/>
        <v>2</v>
      </c>
      <c r="J437">
        <f t="shared" si="65"/>
        <v>0</v>
      </c>
      <c r="K437">
        <f t="shared" si="66"/>
        <v>0</v>
      </c>
      <c r="L437">
        <f t="shared" si="67"/>
        <v>1</v>
      </c>
      <c r="M437">
        <f t="shared" si="68"/>
        <v>0</v>
      </c>
      <c r="N437">
        <f t="shared" si="69"/>
        <v>0</v>
      </c>
      <c r="O437">
        <f t="shared" si="70"/>
        <v>0</v>
      </c>
      <c r="P437">
        <f t="shared" si="71"/>
        <v>0</v>
      </c>
      <c r="Q437">
        <f t="shared" si="72"/>
        <v>0</v>
      </c>
    </row>
    <row r="438" spans="1:17" x14ac:dyDescent="0.25">
      <c r="A438">
        <v>0</v>
      </c>
      <c r="B438">
        <v>1</v>
      </c>
      <c r="C438">
        <v>2</v>
      </c>
      <c r="D438">
        <v>1</v>
      </c>
      <c r="E438">
        <v>1118</v>
      </c>
      <c r="F438">
        <v>640</v>
      </c>
      <c r="H438">
        <f t="shared" si="63"/>
        <v>1118</v>
      </c>
      <c r="I438">
        <f t="shared" si="64"/>
        <v>2</v>
      </c>
      <c r="J438">
        <f t="shared" si="65"/>
        <v>0</v>
      </c>
      <c r="K438">
        <f t="shared" si="66"/>
        <v>1</v>
      </c>
      <c r="L438">
        <f t="shared" si="67"/>
        <v>1</v>
      </c>
      <c r="M438">
        <f t="shared" si="68"/>
        <v>0</v>
      </c>
      <c r="N438">
        <f t="shared" si="69"/>
        <v>0</v>
      </c>
      <c r="O438">
        <f t="shared" si="70"/>
        <v>0</v>
      </c>
      <c r="P438">
        <f t="shared" si="71"/>
        <v>0</v>
      </c>
      <c r="Q438">
        <f t="shared" si="72"/>
        <v>0</v>
      </c>
    </row>
    <row r="439" spans="1:17" x14ac:dyDescent="0.25">
      <c r="A439">
        <v>0</v>
      </c>
      <c r="B439">
        <v>1</v>
      </c>
      <c r="C439">
        <v>2</v>
      </c>
      <c r="D439">
        <v>1</v>
      </c>
      <c r="E439">
        <v>1543</v>
      </c>
      <c r="F439">
        <v>640</v>
      </c>
      <c r="H439">
        <f t="shared" si="63"/>
        <v>1543</v>
      </c>
      <c r="I439">
        <f t="shared" si="64"/>
        <v>2</v>
      </c>
      <c r="J439">
        <f t="shared" si="65"/>
        <v>0</v>
      </c>
      <c r="K439">
        <f t="shared" si="66"/>
        <v>1</v>
      </c>
      <c r="L439">
        <f t="shared" si="67"/>
        <v>1</v>
      </c>
      <c r="M439">
        <f t="shared" si="68"/>
        <v>0</v>
      </c>
      <c r="N439">
        <f t="shared" si="69"/>
        <v>0</v>
      </c>
      <c r="O439">
        <f t="shared" si="70"/>
        <v>0</v>
      </c>
      <c r="P439">
        <f t="shared" si="71"/>
        <v>0</v>
      </c>
      <c r="Q439">
        <f t="shared" si="72"/>
        <v>0</v>
      </c>
    </row>
    <row r="440" spans="1:17" x14ac:dyDescent="0.25">
      <c r="A440">
        <v>14</v>
      </c>
      <c r="B440">
        <v>0</v>
      </c>
      <c r="C440">
        <v>1</v>
      </c>
      <c r="D440">
        <v>1</v>
      </c>
      <c r="E440">
        <v>678</v>
      </c>
      <c r="F440">
        <v>754</v>
      </c>
      <c r="H440">
        <f t="shared" si="63"/>
        <v>678</v>
      </c>
      <c r="I440">
        <f t="shared" si="64"/>
        <v>1</v>
      </c>
      <c r="J440">
        <f t="shared" si="65"/>
        <v>14</v>
      </c>
      <c r="K440">
        <f t="shared" si="66"/>
        <v>0</v>
      </c>
      <c r="L440">
        <f t="shared" si="67"/>
        <v>1</v>
      </c>
      <c r="M440">
        <f t="shared" si="68"/>
        <v>0</v>
      </c>
      <c r="N440">
        <f t="shared" si="69"/>
        <v>0</v>
      </c>
      <c r="O440">
        <f t="shared" si="70"/>
        <v>0</v>
      </c>
      <c r="P440">
        <f t="shared" si="71"/>
        <v>0</v>
      </c>
      <c r="Q440">
        <f t="shared" si="72"/>
        <v>0</v>
      </c>
    </row>
    <row r="441" spans="1:17" x14ac:dyDescent="0.25">
      <c r="A441">
        <v>14</v>
      </c>
      <c r="B441">
        <v>1</v>
      </c>
      <c r="C441">
        <v>2</v>
      </c>
      <c r="D441">
        <v>1</v>
      </c>
      <c r="E441">
        <v>1463</v>
      </c>
      <c r="F441">
        <v>760</v>
      </c>
      <c r="H441">
        <f t="shared" si="63"/>
        <v>1463</v>
      </c>
      <c r="I441">
        <f t="shared" si="64"/>
        <v>2</v>
      </c>
      <c r="J441">
        <f t="shared" si="65"/>
        <v>14</v>
      </c>
      <c r="K441">
        <f t="shared" si="66"/>
        <v>1</v>
      </c>
      <c r="L441">
        <f t="shared" si="67"/>
        <v>1</v>
      </c>
      <c r="M441">
        <f t="shared" si="68"/>
        <v>0</v>
      </c>
      <c r="N441">
        <f t="shared" si="69"/>
        <v>0</v>
      </c>
      <c r="O441">
        <f t="shared" si="70"/>
        <v>0</v>
      </c>
      <c r="P441">
        <f t="shared" si="71"/>
        <v>0</v>
      </c>
      <c r="Q441">
        <f t="shared" si="72"/>
        <v>0</v>
      </c>
    </row>
    <row r="442" spans="1:17" x14ac:dyDescent="0.25">
      <c r="A442">
        <v>17</v>
      </c>
      <c r="B442">
        <v>0</v>
      </c>
      <c r="C442">
        <v>3</v>
      </c>
      <c r="D442">
        <v>1</v>
      </c>
      <c r="E442">
        <v>8439</v>
      </c>
      <c r="F442">
        <v>204</v>
      </c>
      <c r="H442">
        <f t="shared" si="63"/>
        <v>8439</v>
      </c>
      <c r="I442">
        <f t="shared" si="64"/>
        <v>3</v>
      </c>
      <c r="J442">
        <f t="shared" si="65"/>
        <v>17</v>
      </c>
      <c r="K442">
        <f t="shared" si="66"/>
        <v>0</v>
      </c>
      <c r="L442">
        <f t="shared" si="67"/>
        <v>1</v>
      </c>
      <c r="M442">
        <f t="shared" si="68"/>
        <v>0</v>
      </c>
      <c r="N442">
        <f t="shared" si="69"/>
        <v>0</v>
      </c>
      <c r="O442">
        <f t="shared" si="70"/>
        <v>0</v>
      </c>
      <c r="P442">
        <f t="shared" si="71"/>
        <v>0</v>
      </c>
      <c r="Q442">
        <f t="shared" si="72"/>
        <v>0</v>
      </c>
    </row>
    <row r="443" spans="1:17" x14ac:dyDescent="0.25">
      <c r="A443">
        <v>0</v>
      </c>
      <c r="B443">
        <v>1</v>
      </c>
      <c r="C443">
        <v>5</v>
      </c>
      <c r="D443">
        <v>1</v>
      </c>
      <c r="E443">
        <v>4304</v>
      </c>
      <c r="F443">
        <v>640</v>
      </c>
      <c r="H443">
        <f t="shared" si="63"/>
        <v>4304</v>
      </c>
      <c r="I443">
        <f t="shared" si="64"/>
        <v>5</v>
      </c>
      <c r="J443">
        <f t="shared" si="65"/>
        <v>0</v>
      </c>
      <c r="K443">
        <f t="shared" si="66"/>
        <v>1</v>
      </c>
      <c r="L443">
        <f t="shared" si="67"/>
        <v>1</v>
      </c>
      <c r="M443">
        <f t="shared" si="68"/>
        <v>0</v>
      </c>
      <c r="N443">
        <f t="shared" si="69"/>
        <v>0</v>
      </c>
      <c r="O443">
        <f t="shared" si="70"/>
        <v>0</v>
      </c>
      <c r="P443">
        <f t="shared" si="71"/>
        <v>0</v>
      </c>
      <c r="Q443">
        <f t="shared" si="72"/>
        <v>0</v>
      </c>
    </row>
    <row r="444" spans="1:17" x14ac:dyDescent="0.25">
      <c r="A444">
        <v>0</v>
      </c>
      <c r="B444">
        <v>1</v>
      </c>
      <c r="C444">
        <v>3</v>
      </c>
      <c r="D444">
        <v>1</v>
      </c>
      <c r="E444">
        <v>1890</v>
      </c>
      <c r="F444">
        <v>640</v>
      </c>
      <c r="H444">
        <f t="shared" si="63"/>
        <v>1890</v>
      </c>
      <c r="I444">
        <f t="shared" si="64"/>
        <v>3</v>
      </c>
      <c r="J444">
        <f t="shared" si="65"/>
        <v>0</v>
      </c>
      <c r="K444">
        <f t="shared" si="66"/>
        <v>1</v>
      </c>
      <c r="L444">
        <f t="shared" si="67"/>
        <v>1</v>
      </c>
      <c r="M444">
        <f t="shared" si="68"/>
        <v>0</v>
      </c>
      <c r="N444">
        <f t="shared" si="69"/>
        <v>0</v>
      </c>
      <c r="O444">
        <f t="shared" si="70"/>
        <v>0</v>
      </c>
      <c r="P444">
        <f t="shared" si="71"/>
        <v>0</v>
      </c>
      <c r="Q444">
        <f t="shared" si="72"/>
        <v>0</v>
      </c>
    </row>
    <row r="445" spans="1:17" x14ac:dyDescent="0.25">
      <c r="A445">
        <v>0</v>
      </c>
      <c r="B445">
        <v>0</v>
      </c>
      <c r="C445">
        <v>3</v>
      </c>
      <c r="D445">
        <v>1</v>
      </c>
      <c r="E445">
        <v>1933</v>
      </c>
      <c r="F445">
        <v>640</v>
      </c>
      <c r="H445">
        <f t="shared" si="63"/>
        <v>1933</v>
      </c>
      <c r="I445">
        <f t="shared" si="64"/>
        <v>3</v>
      </c>
      <c r="J445">
        <f t="shared" si="65"/>
        <v>0</v>
      </c>
      <c r="K445">
        <f t="shared" si="66"/>
        <v>0</v>
      </c>
      <c r="L445">
        <f t="shared" si="67"/>
        <v>1</v>
      </c>
      <c r="M445">
        <f t="shared" si="68"/>
        <v>0</v>
      </c>
      <c r="N445">
        <f t="shared" si="69"/>
        <v>0</v>
      </c>
      <c r="O445">
        <f t="shared" si="70"/>
        <v>0</v>
      </c>
      <c r="P445">
        <f t="shared" si="71"/>
        <v>0</v>
      </c>
      <c r="Q445">
        <f t="shared" si="72"/>
        <v>0</v>
      </c>
    </row>
    <row r="446" spans="1:17" x14ac:dyDescent="0.25">
      <c r="A446">
        <v>0</v>
      </c>
      <c r="B446">
        <v>1</v>
      </c>
      <c r="C446">
        <v>2</v>
      </c>
      <c r="D446">
        <v>1</v>
      </c>
      <c r="E446">
        <v>1281</v>
      </c>
      <c r="F446">
        <v>640</v>
      </c>
      <c r="H446">
        <f t="shared" si="63"/>
        <v>1281</v>
      </c>
      <c r="I446">
        <f t="shared" si="64"/>
        <v>2</v>
      </c>
      <c r="J446">
        <f t="shared" si="65"/>
        <v>0</v>
      </c>
      <c r="K446">
        <f t="shared" si="66"/>
        <v>1</v>
      </c>
      <c r="L446">
        <f t="shared" si="67"/>
        <v>1</v>
      </c>
      <c r="M446">
        <f t="shared" si="68"/>
        <v>0</v>
      </c>
      <c r="N446">
        <f t="shared" si="69"/>
        <v>0</v>
      </c>
      <c r="O446">
        <f t="shared" si="70"/>
        <v>0</v>
      </c>
      <c r="P446">
        <f t="shared" si="71"/>
        <v>0</v>
      </c>
      <c r="Q446">
        <f t="shared" si="72"/>
        <v>0</v>
      </c>
    </row>
    <row r="447" spans="1:17" x14ac:dyDescent="0.25">
      <c r="A447">
        <v>10</v>
      </c>
      <c r="B447">
        <v>1</v>
      </c>
      <c r="C447">
        <v>2</v>
      </c>
      <c r="D447">
        <v>1</v>
      </c>
      <c r="E447">
        <v>1160</v>
      </c>
      <c r="F447">
        <v>753</v>
      </c>
      <c r="H447">
        <f t="shared" si="63"/>
        <v>1160</v>
      </c>
      <c r="I447">
        <f t="shared" si="64"/>
        <v>2</v>
      </c>
      <c r="J447">
        <f t="shared" si="65"/>
        <v>10</v>
      </c>
      <c r="K447">
        <f t="shared" si="66"/>
        <v>1</v>
      </c>
      <c r="L447">
        <f t="shared" si="67"/>
        <v>1</v>
      </c>
      <c r="M447">
        <f t="shared" si="68"/>
        <v>0</v>
      </c>
      <c r="N447">
        <f t="shared" si="69"/>
        <v>0</v>
      </c>
      <c r="O447">
        <f t="shared" si="70"/>
        <v>0</v>
      </c>
      <c r="P447">
        <f t="shared" si="71"/>
        <v>0</v>
      </c>
      <c r="Q447">
        <f t="shared" si="72"/>
        <v>0</v>
      </c>
    </row>
    <row r="448" spans="1:17" x14ac:dyDescent="0.25">
      <c r="A448">
        <v>0</v>
      </c>
      <c r="B448">
        <v>0</v>
      </c>
      <c r="C448">
        <v>2</v>
      </c>
      <c r="D448">
        <v>1</v>
      </c>
      <c r="E448">
        <v>1120</v>
      </c>
      <c r="F448">
        <v>640</v>
      </c>
      <c r="H448">
        <f t="shared" si="63"/>
        <v>1120</v>
      </c>
      <c r="I448">
        <f t="shared" si="64"/>
        <v>2</v>
      </c>
      <c r="J448">
        <f t="shared" si="65"/>
        <v>0</v>
      </c>
      <c r="K448">
        <f t="shared" si="66"/>
        <v>0</v>
      </c>
      <c r="L448">
        <f t="shared" si="67"/>
        <v>1</v>
      </c>
      <c r="M448">
        <f t="shared" si="68"/>
        <v>0</v>
      </c>
      <c r="N448">
        <f t="shared" si="69"/>
        <v>0</v>
      </c>
      <c r="O448">
        <f t="shared" si="70"/>
        <v>0</v>
      </c>
      <c r="P448">
        <f t="shared" si="71"/>
        <v>0</v>
      </c>
      <c r="Q448">
        <f t="shared" si="72"/>
        <v>0</v>
      </c>
    </row>
    <row r="449" spans="1:17" x14ac:dyDescent="0.25">
      <c r="A449">
        <v>16</v>
      </c>
      <c r="B449">
        <v>1</v>
      </c>
      <c r="C449">
        <v>2</v>
      </c>
      <c r="D449">
        <v>1</v>
      </c>
      <c r="E449">
        <v>1164</v>
      </c>
      <c r="F449">
        <v>754</v>
      </c>
      <c r="H449">
        <f t="shared" si="63"/>
        <v>1164</v>
      </c>
      <c r="I449">
        <f t="shared" si="64"/>
        <v>2</v>
      </c>
      <c r="J449">
        <f t="shared" si="65"/>
        <v>16</v>
      </c>
      <c r="K449">
        <f t="shared" si="66"/>
        <v>1</v>
      </c>
      <c r="L449">
        <f t="shared" si="67"/>
        <v>1</v>
      </c>
      <c r="M449">
        <f t="shared" si="68"/>
        <v>0</v>
      </c>
      <c r="N449">
        <f t="shared" si="69"/>
        <v>0</v>
      </c>
      <c r="O449">
        <f t="shared" si="70"/>
        <v>0</v>
      </c>
      <c r="P449">
        <f t="shared" si="71"/>
        <v>0</v>
      </c>
      <c r="Q449">
        <f t="shared" si="72"/>
        <v>0</v>
      </c>
    </row>
    <row r="450" spans="1:17" x14ac:dyDescent="0.25">
      <c r="A450">
        <v>0</v>
      </c>
      <c r="B450">
        <v>1</v>
      </c>
      <c r="C450">
        <v>2</v>
      </c>
      <c r="D450">
        <v>1</v>
      </c>
      <c r="E450">
        <v>1083</v>
      </c>
      <c r="F450">
        <v>640</v>
      </c>
      <c r="H450">
        <f t="shared" ref="H450:H501" si="73">E450</f>
        <v>1083</v>
      </c>
      <c r="I450">
        <f t="shared" si="64"/>
        <v>2</v>
      </c>
      <c r="J450">
        <f t="shared" si="65"/>
        <v>0</v>
      </c>
      <c r="K450">
        <f t="shared" si="66"/>
        <v>1</v>
      </c>
      <c r="L450">
        <f t="shared" si="67"/>
        <v>1</v>
      </c>
      <c r="M450">
        <f t="shared" si="68"/>
        <v>0</v>
      </c>
      <c r="N450">
        <f t="shared" si="69"/>
        <v>0</v>
      </c>
      <c r="O450">
        <f t="shared" si="70"/>
        <v>0</v>
      </c>
      <c r="P450">
        <f t="shared" si="71"/>
        <v>0</v>
      </c>
      <c r="Q450">
        <f t="shared" si="72"/>
        <v>0</v>
      </c>
    </row>
    <row r="451" spans="1:17" x14ac:dyDescent="0.25">
      <c r="A451">
        <v>0</v>
      </c>
      <c r="B451">
        <v>0</v>
      </c>
      <c r="C451">
        <v>2</v>
      </c>
      <c r="D451">
        <v>1</v>
      </c>
      <c r="E451">
        <v>1465</v>
      </c>
      <c r="F451">
        <v>640</v>
      </c>
      <c r="H451">
        <f t="shared" si="73"/>
        <v>1465</v>
      </c>
      <c r="I451">
        <f t="shared" ref="I451:I501" si="74">C451</f>
        <v>2</v>
      </c>
      <c r="J451">
        <f t="shared" ref="J451:J501" si="75">A451</f>
        <v>0</v>
      </c>
      <c r="K451">
        <f t="shared" ref="K451:K501" si="76">B451</f>
        <v>0</v>
      </c>
      <c r="L451">
        <f t="shared" ref="L451:L501" si="77">IF(D451=1,1,0)</f>
        <v>1</v>
      </c>
      <c r="M451">
        <f t="shared" ref="M451:M501" si="78">IF(D450=2,1,0)</f>
        <v>0</v>
      </c>
      <c r="N451">
        <f t="shared" ref="N451:N501" si="79">IF(D450=3,1,0)</f>
        <v>0</v>
      </c>
      <c r="O451">
        <f t="shared" ref="O451:O501" si="80">IF(D450=4,1,0)</f>
        <v>0</v>
      </c>
      <c r="P451">
        <f t="shared" ref="P451:P501" si="81">IF(D450=5,1,0)</f>
        <v>0</v>
      </c>
      <c r="Q451">
        <f t="shared" ref="Q451:Q501" si="82">IF(D450=6,1,0)</f>
        <v>0</v>
      </c>
    </row>
    <row r="452" spans="1:17" x14ac:dyDescent="0.25">
      <c r="A452">
        <v>0</v>
      </c>
      <c r="B452">
        <v>1</v>
      </c>
      <c r="C452">
        <v>2</v>
      </c>
      <c r="D452">
        <v>1</v>
      </c>
      <c r="E452">
        <v>1083</v>
      </c>
      <c r="F452">
        <v>640</v>
      </c>
      <c r="H452">
        <f t="shared" si="73"/>
        <v>1083</v>
      </c>
      <c r="I452">
        <f t="shared" si="74"/>
        <v>2</v>
      </c>
      <c r="J452">
        <f t="shared" si="75"/>
        <v>0</v>
      </c>
      <c r="K452">
        <f t="shared" si="76"/>
        <v>1</v>
      </c>
      <c r="L452">
        <f t="shared" si="77"/>
        <v>1</v>
      </c>
      <c r="M452">
        <f t="shared" si="78"/>
        <v>0</v>
      </c>
      <c r="N452">
        <f t="shared" si="79"/>
        <v>0</v>
      </c>
      <c r="O452">
        <f t="shared" si="80"/>
        <v>0</v>
      </c>
      <c r="P452">
        <f t="shared" si="81"/>
        <v>0</v>
      </c>
      <c r="Q452">
        <f t="shared" si="82"/>
        <v>0</v>
      </c>
    </row>
    <row r="453" spans="1:17" x14ac:dyDescent="0.25">
      <c r="A453">
        <v>0</v>
      </c>
      <c r="B453">
        <v>0</v>
      </c>
      <c r="C453">
        <v>2</v>
      </c>
      <c r="D453">
        <v>1</v>
      </c>
      <c r="E453">
        <v>1768</v>
      </c>
      <c r="F453">
        <v>634</v>
      </c>
      <c r="H453">
        <f t="shared" si="73"/>
        <v>1768</v>
      </c>
      <c r="I453">
        <f t="shared" si="74"/>
        <v>2</v>
      </c>
      <c r="J453">
        <f t="shared" si="75"/>
        <v>0</v>
      </c>
      <c r="K453">
        <f t="shared" si="76"/>
        <v>0</v>
      </c>
      <c r="L453">
        <f t="shared" si="77"/>
        <v>1</v>
      </c>
      <c r="M453">
        <f t="shared" si="78"/>
        <v>0</v>
      </c>
      <c r="N453">
        <f t="shared" si="79"/>
        <v>0</v>
      </c>
      <c r="O453">
        <f t="shared" si="80"/>
        <v>0</v>
      </c>
      <c r="P453">
        <f t="shared" si="81"/>
        <v>0</v>
      </c>
      <c r="Q453">
        <f t="shared" si="82"/>
        <v>0</v>
      </c>
    </row>
    <row r="454" spans="1:17" x14ac:dyDescent="0.25">
      <c r="A454">
        <v>14</v>
      </c>
      <c r="B454">
        <v>1</v>
      </c>
      <c r="C454">
        <v>4</v>
      </c>
      <c r="D454">
        <v>1</v>
      </c>
      <c r="E454">
        <v>2296</v>
      </c>
      <c r="F454">
        <v>561</v>
      </c>
      <c r="H454">
        <f t="shared" si="73"/>
        <v>2296</v>
      </c>
      <c r="I454">
        <f t="shared" si="74"/>
        <v>4</v>
      </c>
      <c r="J454">
        <f t="shared" si="75"/>
        <v>14</v>
      </c>
      <c r="K454">
        <f t="shared" si="76"/>
        <v>1</v>
      </c>
      <c r="L454">
        <f t="shared" si="77"/>
        <v>1</v>
      </c>
      <c r="M454">
        <f t="shared" si="78"/>
        <v>0</v>
      </c>
      <c r="N454">
        <f t="shared" si="79"/>
        <v>0</v>
      </c>
      <c r="O454">
        <f t="shared" si="80"/>
        <v>0</v>
      </c>
      <c r="P454">
        <f t="shared" si="81"/>
        <v>0</v>
      </c>
      <c r="Q454">
        <f t="shared" si="82"/>
        <v>0</v>
      </c>
    </row>
    <row r="455" spans="1:17" x14ac:dyDescent="0.25">
      <c r="A455">
        <v>0</v>
      </c>
      <c r="B455">
        <v>0</v>
      </c>
      <c r="C455">
        <v>2</v>
      </c>
      <c r="D455">
        <v>1</v>
      </c>
      <c r="E455">
        <v>1284</v>
      </c>
      <c r="F455">
        <v>640</v>
      </c>
      <c r="H455">
        <f t="shared" si="73"/>
        <v>1284</v>
      </c>
      <c r="I455">
        <f t="shared" si="74"/>
        <v>2</v>
      </c>
      <c r="J455">
        <f t="shared" si="75"/>
        <v>0</v>
      </c>
      <c r="K455">
        <f t="shared" si="76"/>
        <v>0</v>
      </c>
      <c r="L455">
        <f t="shared" si="77"/>
        <v>1</v>
      </c>
      <c r="M455">
        <f t="shared" si="78"/>
        <v>0</v>
      </c>
      <c r="N455">
        <f t="shared" si="79"/>
        <v>0</v>
      </c>
      <c r="O455">
        <f t="shared" si="80"/>
        <v>0</v>
      </c>
      <c r="P455">
        <f t="shared" si="81"/>
        <v>0</v>
      </c>
      <c r="Q455">
        <f t="shared" si="82"/>
        <v>0</v>
      </c>
    </row>
    <row r="456" spans="1:17" x14ac:dyDescent="0.25">
      <c r="A456">
        <v>13</v>
      </c>
      <c r="B456">
        <v>1</v>
      </c>
      <c r="C456">
        <v>4</v>
      </c>
      <c r="D456">
        <v>1</v>
      </c>
      <c r="E456">
        <v>2632</v>
      </c>
      <c r="F456">
        <v>758</v>
      </c>
      <c r="H456">
        <f t="shared" si="73"/>
        <v>2632</v>
      </c>
      <c r="I456">
        <f t="shared" si="74"/>
        <v>4</v>
      </c>
      <c r="J456">
        <f t="shared" si="75"/>
        <v>13</v>
      </c>
      <c r="K456">
        <f t="shared" si="76"/>
        <v>1</v>
      </c>
      <c r="L456">
        <f t="shared" si="77"/>
        <v>1</v>
      </c>
      <c r="M456">
        <f t="shared" si="78"/>
        <v>0</v>
      </c>
      <c r="N456">
        <f t="shared" si="79"/>
        <v>0</v>
      </c>
      <c r="O456">
        <f t="shared" si="80"/>
        <v>0</v>
      </c>
      <c r="P456">
        <f t="shared" si="81"/>
        <v>0</v>
      </c>
      <c r="Q456">
        <f t="shared" si="82"/>
        <v>0</v>
      </c>
    </row>
    <row r="457" spans="1:17" x14ac:dyDescent="0.25">
      <c r="A457">
        <v>0</v>
      </c>
      <c r="B457">
        <v>0</v>
      </c>
      <c r="C457">
        <v>3</v>
      </c>
      <c r="D457">
        <v>1</v>
      </c>
      <c r="E457">
        <v>1952</v>
      </c>
      <c r="F457">
        <v>640</v>
      </c>
      <c r="H457">
        <f t="shared" si="73"/>
        <v>1952</v>
      </c>
      <c r="I457">
        <f t="shared" si="74"/>
        <v>3</v>
      </c>
      <c r="J457">
        <f t="shared" si="75"/>
        <v>0</v>
      </c>
      <c r="K457">
        <f t="shared" si="76"/>
        <v>0</v>
      </c>
      <c r="L457">
        <f t="shared" si="77"/>
        <v>1</v>
      </c>
      <c r="M457">
        <f t="shared" si="78"/>
        <v>0</v>
      </c>
      <c r="N457">
        <f t="shared" si="79"/>
        <v>0</v>
      </c>
      <c r="O457">
        <f t="shared" si="80"/>
        <v>0</v>
      </c>
      <c r="P457">
        <f t="shared" si="81"/>
        <v>0</v>
      </c>
      <c r="Q457">
        <f t="shared" si="82"/>
        <v>0</v>
      </c>
    </row>
    <row r="458" spans="1:17" x14ac:dyDescent="0.25">
      <c r="A458">
        <v>0</v>
      </c>
      <c r="B458">
        <v>0</v>
      </c>
      <c r="C458">
        <v>4</v>
      </c>
      <c r="D458">
        <v>1</v>
      </c>
      <c r="E458">
        <v>2100</v>
      </c>
      <c r="F458">
        <v>640</v>
      </c>
      <c r="H458">
        <f t="shared" si="73"/>
        <v>2100</v>
      </c>
      <c r="I458">
        <f t="shared" si="74"/>
        <v>4</v>
      </c>
      <c r="J458">
        <f t="shared" si="75"/>
        <v>0</v>
      </c>
      <c r="K458">
        <f t="shared" si="76"/>
        <v>0</v>
      </c>
      <c r="L458">
        <f t="shared" si="77"/>
        <v>1</v>
      </c>
      <c r="M458">
        <f t="shared" si="78"/>
        <v>0</v>
      </c>
      <c r="N458">
        <f t="shared" si="79"/>
        <v>0</v>
      </c>
      <c r="O458">
        <f t="shared" si="80"/>
        <v>0</v>
      </c>
      <c r="P458">
        <f t="shared" si="81"/>
        <v>0</v>
      </c>
      <c r="Q458">
        <f t="shared" si="82"/>
        <v>0</v>
      </c>
    </row>
    <row r="459" spans="1:17" x14ac:dyDescent="0.25">
      <c r="A459">
        <v>17</v>
      </c>
      <c r="B459">
        <v>1</v>
      </c>
      <c r="C459">
        <v>2</v>
      </c>
      <c r="D459">
        <v>1</v>
      </c>
      <c r="E459">
        <v>2217</v>
      </c>
      <c r="F459">
        <v>560</v>
      </c>
      <c r="H459">
        <f t="shared" si="73"/>
        <v>2217</v>
      </c>
      <c r="I459">
        <f t="shared" si="74"/>
        <v>2</v>
      </c>
      <c r="J459">
        <f t="shared" si="75"/>
        <v>17</v>
      </c>
      <c r="K459">
        <f t="shared" si="76"/>
        <v>1</v>
      </c>
      <c r="L459">
        <f t="shared" si="77"/>
        <v>1</v>
      </c>
      <c r="M459">
        <f t="shared" si="78"/>
        <v>0</v>
      </c>
      <c r="N459">
        <f t="shared" si="79"/>
        <v>0</v>
      </c>
      <c r="O459">
        <f t="shared" si="80"/>
        <v>0</v>
      </c>
      <c r="P459">
        <f t="shared" si="81"/>
        <v>0</v>
      </c>
      <c r="Q459">
        <f t="shared" si="82"/>
        <v>0</v>
      </c>
    </row>
    <row r="460" spans="1:17" x14ac:dyDescent="0.25">
      <c r="A460">
        <v>0</v>
      </c>
      <c r="B460">
        <v>0</v>
      </c>
      <c r="C460">
        <v>2</v>
      </c>
      <c r="D460">
        <v>1</v>
      </c>
      <c r="E460">
        <v>1281</v>
      </c>
      <c r="F460">
        <v>640</v>
      </c>
      <c r="H460">
        <f t="shared" si="73"/>
        <v>1281</v>
      </c>
      <c r="I460">
        <f t="shared" si="74"/>
        <v>2</v>
      </c>
      <c r="J460">
        <f t="shared" si="75"/>
        <v>0</v>
      </c>
      <c r="K460">
        <f t="shared" si="76"/>
        <v>0</v>
      </c>
      <c r="L460">
        <f t="shared" si="77"/>
        <v>1</v>
      </c>
      <c r="M460">
        <f t="shared" si="78"/>
        <v>0</v>
      </c>
      <c r="N460">
        <f t="shared" si="79"/>
        <v>0</v>
      </c>
      <c r="O460">
        <f t="shared" si="80"/>
        <v>0</v>
      </c>
      <c r="P460">
        <f t="shared" si="81"/>
        <v>0</v>
      </c>
      <c r="Q460">
        <f t="shared" si="82"/>
        <v>0</v>
      </c>
    </row>
    <row r="461" spans="1:17" x14ac:dyDescent="0.25">
      <c r="A461">
        <v>0</v>
      </c>
      <c r="B461">
        <v>1</v>
      </c>
      <c r="C461">
        <v>2</v>
      </c>
      <c r="D461">
        <v>1</v>
      </c>
      <c r="E461">
        <v>1250</v>
      </c>
      <c r="F461">
        <v>640</v>
      </c>
      <c r="H461">
        <f t="shared" si="73"/>
        <v>1250</v>
      </c>
      <c r="I461">
        <f t="shared" si="74"/>
        <v>2</v>
      </c>
      <c r="J461">
        <f t="shared" si="75"/>
        <v>0</v>
      </c>
      <c r="K461">
        <f t="shared" si="76"/>
        <v>1</v>
      </c>
      <c r="L461">
        <f t="shared" si="77"/>
        <v>1</v>
      </c>
      <c r="M461">
        <f t="shared" si="78"/>
        <v>0</v>
      </c>
      <c r="N461">
        <f t="shared" si="79"/>
        <v>0</v>
      </c>
      <c r="O461">
        <f t="shared" si="80"/>
        <v>0</v>
      </c>
      <c r="P461">
        <f t="shared" si="81"/>
        <v>0</v>
      </c>
      <c r="Q461">
        <f t="shared" si="82"/>
        <v>0</v>
      </c>
    </row>
    <row r="462" spans="1:17" x14ac:dyDescent="0.25">
      <c r="A462">
        <v>6</v>
      </c>
      <c r="B462">
        <v>0</v>
      </c>
      <c r="C462">
        <v>2</v>
      </c>
      <c r="D462">
        <v>1</v>
      </c>
      <c r="E462">
        <v>8398</v>
      </c>
      <c r="F462">
        <v>115</v>
      </c>
      <c r="H462">
        <f t="shared" si="73"/>
        <v>8398</v>
      </c>
      <c r="I462">
        <f t="shared" si="74"/>
        <v>2</v>
      </c>
      <c r="J462">
        <f t="shared" si="75"/>
        <v>6</v>
      </c>
      <c r="K462">
        <f t="shared" si="76"/>
        <v>0</v>
      </c>
      <c r="L462">
        <f t="shared" si="77"/>
        <v>1</v>
      </c>
      <c r="M462">
        <f t="shared" si="78"/>
        <v>0</v>
      </c>
      <c r="N462">
        <f t="shared" si="79"/>
        <v>0</v>
      </c>
      <c r="O462">
        <f t="shared" si="80"/>
        <v>0</v>
      </c>
      <c r="P462">
        <f t="shared" si="81"/>
        <v>0</v>
      </c>
      <c r="Q462">
        <f t="shared" si="82"/>
        <v>0</v>
      </c>
    </row>
    <row r="463" spans="1:17" x14ac:dyDescent="0.25">
      <c r="A463">
        <v>0</v>
      </c>
      <c r="B463">
        <v>0</v>
      </c>
      <c r="C463">
        <v>2</v>
      </c>
      <c r="D463">
        <v>1</v>
      </c>
      <c r="E463">
        <v>1263</v>
      </c>
      <c r="F463">
        <v>640</v>
      </c>
      <c r="H463">
        <f t="shared" si="73"/>
        <v>1263</v>
      </c>
      <c r="I463">
        <f t="shared" si="74"/>
        <v>2</v>
      </c>
      <c r="J463">
        <f t="shared" si="75"/>
        <v>0</v>
      </c>
      <c r="K463">
        <f t="shared" si="76"/>
        <v>0</v>
      </c>
      <c r="L463">
        <f t="shared" si="77"/>
        <v>1</v>
      </c>
      <c r="M463">
        <f t="shared" si="78"/>
        <v>0</v>
      </c>
      <c r="N463">
        <f t="shared" si="79"/>
        <v>0</v>
      </c>
      <c r="O463">
        <f t="shared" si="80"/>
        <v>0</v>
      </c>
      <c r="P463">
        <f t="shared" si="81"/>
        <v>0</v>
      </c>
      <c r="Q463">
        <f t="shared" si="82"/>
        <v>0</v>
      </c>
    </row>
    <row r="464" spans="1:17" x14ac:dyDescent="0.25">
      <c r="A464">
        <v>0</v>
      </c>
      <c r="B464">
        <v>1</v>
      </c>
      <c r="C464">
        <v>2</v>
      </c>
      <c r="D464">
        <v>1</v>
      </c>
      <c r="E464">
        <v>1178</v>
      </c>
      <c r="F464">
        <v>640</v>
      </c>
      <c r="H464">
        <f t="shared" si="73"/>
        <v>1178</v>
      </c>
      <c r="I464">
        <f t="shared" si="74"/>
        <v>2</v>
      </c>
      <c r="J464">
        <f t="shared" si="75"/>
        <v>0</v>
      </c>
      <c r="K464">
        <f t="shared" si="76"/>
        <v>1</v>
      </c>
      <c r="L464">
        <f t="shared" si="77"/>
        <v>1</v>
      </c>
      <c r="M464">
        <f t="shared" si="78"/>
        <v>0</v>
      </c>
      <c r="N464">
        <f t="shared" si="79"/>
        <v>0</v>
      </c>
      <c r="O464">
        <f t="shared" si="80"/>
        <v>0</v>
      </c>
      <c r="P464">
        <f t="shared" si="81"/>
        <v>0</v>
      </c>
      <c r="Q464">
        <f t="shared" si="82"/>
        <v>0</v>
      </c>
    </row>
    <row r="465" spans="1:17" x14ac:dyDescent="0.25">
      <c r="A465">
        <v>0</v>
      </c>
      <c r="B465">
        <v>1</v>
      </c>
      <c r="C465">
        <v>24</v>
      </c>
      <c r="D465">
        <v>1</v>
      </c>
      <c r="E465">
        <v>13040</v>
      </c>
      <c r="F465">
        <v>863</v>
      </c>
      <c r="H465">
        <f t="shared" si="73"/>
        <v>13040</v>
      </c>
      <c r="I465">
        <f t="shared" si="74"/>
        <v>24</v>
      </c>
      <c r="J465">
        <f t="shared" si="75"/>
        <v>0</v>
      </c>
      <c r="K465">
        <f t="shared" si="76"/>
        <v>1</v>
      </c>
      <c r="L465">
        <f t="shared" si="77"/>
        <v>1</v>
      </c>
      <c r="M465">
        <f t="shared" si="78"/>
        <v>0</v>
      </c>
      <c r="N465">
        <f t="shared" si="79"/>
        <v>0</v>
      </c>
      <c r="O465">
        <f t="shared" si="80"/>
        <v>0</v>
      </c>
      <c r="P465">
        <f t="shared" si="81"/>
        <v>0</v>
      </c>
      <c r="Q465">
        <f t="shared" si="82"/>
        <v>0</v>
      </c>
    </row>
    <row r="466" spans="1:17" x14ac:dyDescent="0.25">
      <c r="A466">
        <v>0</v>
      </c>
      <c r="B466">
        <v>1</v>
      </c>
      <c r="C466">
        <v>3</v>
      </c>
      <c r="D466">
        <v>1</v>
      </c>
      <c r="E466">
        <v>1517</v>
      </c>
      <c r="F466">
        <v>640</v>
      </c>
      <c r="H466">
        <f t="shared" si="73"/>
        <v>1517</v>
      </c>
      <c r="I466">
        <f t="shared" si="74"/>
        <v>3</v>
      </c>
      <c r="J466">
        <f t="shared" si="75"/>
        <v>0</v>
      </c>
      <c r="K466">
        <f t="shared" si="76"/>
        <v>1</v>
      </c>
      <c r="L466">
        <f t="shared" si="77"/>
        <v>1</v>
      </c>
      <c r="M466">
        <f t="shared" si="78"/>
        <v>0</v>
      </c>
      <c r="N466">
        <f t="shared" si="79"/>
        <v>0</v>
      </c>
      <c r="O466">
        <f t="shared" si="80"/>
        <v>0</v>
      </c>
      <c r="P466">
        <f t="shared" si="81"/>
        <v>0</v>
      </c>
      <c r="Q466">
        <f t="shared" si="82"/>
        <v>0</v>
      </c>
    </row>
    <row r="467" spans="1:17" x14ac:dyDescent="0.25">
      <c r="A467">
        <v>0</v>
      </c>
      <c r="B467">
        <v>0</v>
      </c>
      <c r="C467">
        <v>3</v>
      </c>
      <c r="D467">
        <v>4</v>
      </c>
      <c r="E467">
        <v>3126</v>
      </c>
      <c r="F467">
        <v>640</v>
      </c>
      <c r="H467">
        <f t="shared" si="73"/>
        <v>3126</v>
      </c>
      <c r="I467">
        <f t="shared" si="74"/>
        <v>3</v>
      </c>
      <c r="J467">
        <f t="shared" si="75"/>
        <v>0</v>
      </c>
      <c r="K467">
        <f t="shared" si="76"/>
        <v>0</v>
      </c>
      <c r="L467">
        <f t="shared" si="77"/>
        <v>0</v>
      </c>
      <c r="M467">
        <f t="shared" si="78"/>
        <v>0</v>
      </c>
      <c r="N467">
        <f t="shared" si="79"/>
        <v>0</v>
      </c>
      <c r="O467">
        <f t="shared" si="80"/>
        <v>0</v>
      </c>
      <c r="P467">
        <f t="shared" si="81"/>
        <v>0</v>
      </c>
      <c r="Q467">
        <f t="shared" si="82"/>
        <v>0</v>
      </c>
    </row>
    <row r="468" spans="1:17" x14ac:dyDescent="0.25">
      <c r="A468">
        <v>0</v>
      </c>
      <c r="B468">
        <v>1</v>
      </c>
      <c r="C468">
        <v>4</v>
      </c>
      <c r="D468">
        <v>1</v>
      </c>
      <c r="E468">
        <v>2049</v>
      </c>
      <c r="F468">
        <v>640</v>
      </c>
      <c r="H468">
        <f t="shared" si="73"/>
        <v>2049</v>
      </c>
      <c r="I468">
        <f t="shared" si="74"/>
        <v>4</v>
      </c>
      <c r="J468">
        <f t="shared" si="75"/>
        <v>0</v>
      </c>
      <c r="K468">
        <f t="shared" si="76"/>
        <v>1</v>
      </c>
      <c r="L468">
        <f t="shared" si="77"/>
        <v>1</v>
      </c>
      <c r="M468">
        <f t="shared" si="78"/>
        <v>0</v>
      </c>
      <c r="N468">
        <f t="shared" si="79"/>
        <v>0</v>
      </c>
      <c r="O468">
        <f t="shared" si="80"/>
        <v>1</v>
      </c>
      <c r="P468">
        <f t="shared" si="81"/>
        <v>0</v>
      </c>
      <c r="Q468">
        <f t="shared" si="82"/>
        <v>0</v>
      </c>
    </row>
    <row r="469" spans="1:17" x14ac:dyDescent="0.25">
      <c r="A469">
        <v>0</v>
      </c>
      <c r="B469">
        <v>0</v>
      </c>
      <c r="C469">
        <v>2</v>
      </c>
      <c r="D469">
        <v>1</v>
      </c>
      <c r="E469">
        <v>1245</v>
      </c>
      <c r="F469">
        <v>640</v>
      </c>
      <c r="H469">
        <f t="shared" si="73"/>
        <v>1245</v>
      </c>
      <c r="I469">
        <f t="shared" si="74"/>
        <v>2</v>
      </c>
      <c r="J469">
        <f t="shared" si="75"/>
        <v>0</v>
      </c>
      <c r="K469">
        <f t="shared" si="76"/>
        <v>0</v>
      </c>
      <c r="L469">
        <f t="shared" si="77"/>
        <v>1</v>
      </c>
      <c r="M469">
        <f t="shared" si="78"/>
        <v>0</v>
      </c>
      <c r="N469">
        <f t="shared" si="79"/>
        <v>0</v>
      </c>
      <c r="O469">
        <f t="shared" si="80"/>
        <v>0</v>
      </c>
      <c r="P469">
        <f t="shared" si="81"/>
        <v>0</v>
      </c>
      <c r="Q469">
        <f t="shared" si="82"/>
        <v>0</v>
      </c>
    </row>
    <row r="470" spans="1:17" x14ac:dyDescent="0.25">
      <c r="A470">
        <v>16</v>
      </c>
      <c r="B470">
        <v>0</v>
      </c>
      <c r="C470">
        <v>1</v>
      </c>
      <c r="D470">
        <v>1</v>
      </c>
      <c r="E470">
        <v>3578</v>
      </c>
      <c r="F470">
        <v>723</v>
      </c>
      <c r="H470">
        <f t="shared" si="73"/>
        <v>3578</v>
      </c>
      <c r="I470">
        <f t="shared" si="74"/>
        <v>1</v>
      </c>
      <c r="J470">
        <f t="shared" si="75"/>
        <v>16</v>
      </c>
      <c r="K470">
        <f t="shared" si="76"/>
        <v>0</v>
      </c>
      <c r="L470">
        <f t="shared" si="77"/>
        <v>1</v>
      </c>
      <c r="M470">
        <f t="shared" si="78"/>
        <v>0</v>
      </c>
      <c r="N470">
        <f t="shared" si="79"/>
        <v>0</v>
      </c>
      <c r="O470">
        <f t="shared" si="80"/>
        <v>0</v>
      </c>
      <c r="P470">
        <f t="shared" si="81"/>
        <v>0</v>
      </c>
      <c r="Q470">
        <f t="shared" si="82"/>
        <v>0</v>
      </c>
    </row>
    <row r="471" spans="1:17" x14ac:dyDescent="0.25">
      <c r="A471">
        <v>0</v>
      </c>
      <c r="B471">
        <v>1</v>
      </c>
      <c r="C471">
        <v>3</v>
      </c>
      <c r="D471">
        <v>1</v>
      </c>
      <c r="E471">
        <v>1603</v>
      </c>
      <c r="F471">
        <v>640</v>
      </c>
      <c r="H471">
        <f t="shared" si="73"/>
        <v>1603</v>
      </c>
      <c r="I471">
        <f t="shared" si="74"/>
        <v>3</v>
      </c>
      <c r="J471">
        <f t="shared" si="75"/>
        <v>0</v>
      </c>
      <c r="K471">
        <f t="shared" si="76"/>
        <v>1</v>
      </c>
      <c r="L471">
        <f t="shared" si="77"/>
        <v>1</v>
      </c>
      <c r="M471">
        <f t="shared" si="78"/>
        <v>0</v>
      </c>
      <c r="N471">
        <f t="shared" si="79"/>
        <v>0</v>
      </c>
      <c r="O471">
        <f t="shared" si="80"/>
        <v>0</v>
      </c>
      <c r="P471">
        <f t="shared" si="81"/>
        <v>0</v>
      </c>
      <c r="Q471">
        <f t="shared" si="82"/>
        <v>0</v>
      </c>
    </row>
    <row r="472" spans="1:17" x14ac:dyDescent="0.25">
      <c r="A472">
        <v>0</v>
      </c>
      <c r="B472">
        <v>1</v>
      </c>
      <c r="C472">
        <v>3</v>
      </c>
      <c r="D472">
        <v>1</v>
      </c>
      <c r="E472">
        <v>2840</v>
      </c>
      <c r="F472">
        <v>640</v>
      </c>
      <c r="H472">
        <f t="shared" si="73"/>
        <v>2840</v>
      </c>
      <c r="I472">
        <f t="shared" si="74"/>
        <v>3</v>
      </c>
      <c r="J472">
        <f t="shared" si="75"/>
        <v>0</v>
      </c>
      <c r="K472">
        <f t="shared" si="76"/>
        <v>1</v>
      </c>
      <c r="L472">
        <f t="shared" si="77"/>
        <v>1</v>
      </c>
      <c r="M472">
        <f t="shared" si="78"/>
        <v>0</v>
      </c>
      <c r="N472">
        <f t="shared" si="79"/>
        <v>0</v>
      </c>
      <c r="O472">
        <f t="shared" si="80"/>
        <v>0</v>
      </c>
      <c r="P472">
        <f t="shared" si="81"/>
        <v>0</v>
      </c>
      <c r="Q472">
        <f t="shared" si="82"/>
        <v>0</v>
      </c>
    </row>
    <row r="473" spans="1:17" x14ac:dyDescent="0.25">
      <c r="A473">
        <v>0</v>
      </c>
      <c r="B473">
        <v>1</v>
      </c>
      <c r="C473">
        <v>2</v>
      </c>
      <c r="D473">
        <v>1</v>
      </c>
      <c r="E473">
        <v>1411</v>
      </c>
      <c r="F473">
        <v>640</v>
      </c>
      <c r="H473">
        <f t="shared" si="73"/>
        <v>1411</v>
      </c>
      <c r="I473">
        <f t="shared" si="74"/>
        <v>2</v>
      </c>
      <c r="J473">
        <f t="shared" si="75"/>
        <v>0</v>
      </c>
      <c r="K473">
        <f t="shared" si="76"/>
        <v>1</v>
      </c>
      <c r="L473">
        <f t="shared" si="77"/>
        <v>1</v>
      </c>
      <c r="M473">
        <f t="shared" si="78"/>
        <v>0</v>
      </c>
      <c r="N473">
        <f t="shared" si="79"/>
        <v>0</v>
      </c>
      <c r="O473">
        <f t="shared" si="80"/>
        <v>0</v>
      </c>
      <c r="P473">
        <f t="shared" si="81"/>
        <v>0</v>
      </c>
      <c r="Q473">
        <f t="shared" si="82"/>
        <v>0</v>
      </c>
    </row>
    <row r="474" spans="1:17" x14ac:dyDescent="0.25">
      <c r="A474">
        <v>0</v>
      </c>
      <c r="B474">
        <v>1</v>
      </c>
      <c r="C474">
        <v>2</v>
      </c>
      <c r="D474">
        <v>1</v>
      </c>
      <c r="E474">
        <v>1175</v>
      </c>
      <c r="F474">
        <v>640</v>
      </c>
      <c r="H474">
        <f t="shared" si="73"/>
        <v>1175</v>
      </c>
      <c r="I474">
        <f t="shared" si="74"/>
        <v>2</v>
      </c>
      <c r="J474">
        <f t="shared" si="75"/>
        <v>0</v>
      </c>
      <c r="K474">
        <f t="shared" si="76"/>
        <v>1</v>
      </c>
      <c r="L474">
        <f t="shared" si="77"/>
        <v>1</v>
      </c>
      <c r="M474">
        <f t="shared" si="78"/>
        <v>0</v>
      </c>
      <c r="N474">
        <f t="shared" si="79"/>
        <v>0</v>
      </c>
      <c r="O474">
        <f t="shared" si="80"/>
        <v>0</v>
      </c>
      <c r="P474">
        <f t="shared" si="81"/>
        <v>0</v>
      </c>
      <c r="Q474">
        <f t="shared" si="82"/>
        <v>0</v>
      </c>
    </row>
    <row r="475" spans="1:17" x14ac:dyDescent="0.25">
      <c r="A475">
        <v>0</v>
      </c>
      <c r="B475">
        <v>0</v>
      </c>
      <c r="C475">
        <v>2</v>
      </c>
      <c r="D475">
        <v>1</v>
      </c>
      <c r="E475">
        <v>1689</v>
      </c>
      <c r="F475">
        <v>640</v>
      </c>
      <c r="H475">
        <f t="shared" si="73"/>
        <v>1689</v>
      </c>
      <c r="I475">
        <f t="shared" si="74"/>
        <v>2</v>
      </c>
      <c r="J475">
        <f t="shared" si="75"/>
        <v>0</v>
      </c>
      <c r="K475">
        <f t="shared" si="76"/>
        <v>0</v>
      </c>
      <c r="L475">
        <f t="shared" si="77"/>
        <v>1</v>
      </c>
      <c r="M475">
        <f t="shared" si="78"/>
        <v>0</v>
      </c>
      <c r="N475">
        <f t="shared" si="79"/>
        <v>0</v>
      </c>
      <c r="O475">
        <f t="shared" si="80"/>
        <v>0</v>
      </c>
      <c r="P475">
        <f t="shared" si="81"/>
        <v>0</v>
      </c>
      <c r="Q475">
        <f t="shared" si="82"/>
        <v>0</v>
      </c>
    </row>
    <row r="476" spans="1:17" x14ac:dyDescent="0.25">
      <c r="A476">
        <v>0</v>
      </c>
      <c r="B476">
        <v>1</v>
      </c>
      <c r="C476">
        <v>3</v>
      </c>
      <c r="D476">
        <v>1</v>
      </c>
      <c r="E476">
        <v>2023</v>
      </c>
      <c r="F476">
        <v>640</v>
      </c>
      <c r="H476">
        <f t="shared" si="73"/>
        <v>2023</v>
      </c>
      <c r="I476">
        <f t="shared" si="74"/>
        <v>3</v>
      </c>
      <c r="J476">
        <f t="shared" si="75"/>
        <v>0</v>
      </c>
      <c r="K476">
        <f t="shared" si="76"/>
        <v>1</v>
      </c>
      <c r="L476">
        <f t="shared" si="77"/>
        <v>1</v>
      </c>
      <c r="M476">
        <f t="shared" si="78"/>
        <v>0</v>
      </c>
      <c r="N476">
        <f t="shared" si="79"/>
        <v>0</v>
      </c>
      <c r="O476">
        <f t="shared" si="80"/>
        <v>0</v>
      </c>
      <c r="P476">
        <f t="shared" si="81"/>
        <v>0</v>
      </c>
      <c r="Q476">
        <f t="shared" si="82"/>
        <v>0</v>
      </c>
    </row>
    <row r="477" spans="1:17" x14ac:dyDescent="0.25">
      <c r="A477">
        <v>12</v>
      </c>
      <c r="B477">
        <v>0</v>
      </c>
      <c r="C477">
        <v>2</v>
      </c>
      <c r="D477">
        <v>1</v>
      </c>
      <c r="E477">
        <v>1310</v>
      </c>
      <c r="F477">
        <v>753</v>
      </c>
      <c r="H477">
        <f t="shared" si="73"/>
        <v>1310</v>
      </c>
      <c r="I477">
        <f t="shared" si="74"/>
        <v>2</v>
      </c>
      <c r="J477">
        <f t="shared" si="75"/>
        <v>12</v>
      </c>
      <c r="K477">
        <f t="shared" si="76"/>
        <v>0</v>
      </c>
      <c r="L477">
        <f t="shared" si="77"/>
        <v>1</v>
      </c>
      <c r="M477">
        <f t="shared" si="78"/>
        <v>0</v>
      </c>
      <c r="N477">
        <f t="shared" si="79"/>
        <v>0</v>
      </c>
      <c r="O477">
        <f t="shared" si="80"/>
        <v>0</v>
      </c>
      <c r="P477">
        <f t="shared" si="81"/>
        <v>0</v>
      </c>
      <c r="Q477">
        <f t="shared" si="82"/>
        <v>0</v>
      </c>
    </row>
    <row r="478" spans="1:17" x14ac:dyDescent="0.25">
      <c r="A478">
        <v>0</v>
      </c>
      <c r="B478">
        <v>0</v>
      </c>
      <c r="C478">
        <v>2</v>
      </c>
      <c r="D478">
        <v>1</v>
      </c>
      <c r="E478">
        <v>2540</v>
      </c>
      <c r="F478">
        <v>640</v>
      </c>
      <c r="H478">
        <f t="shared" si="73"/>
        <v>2540</v>
      </c>
      <c r="I478">
        <f t="shared" si="74"/>
        <v>2</v>
      </c>
      <c r="J478">
        <f t="shared" si="75"/>
        <v>0</v>
      </c>
      <c r="K478">
        <f t="shared" si="76"/>
        <v>0</v>
      </c>
      <c r="L478">
        <f t="shared" si="77"/>
        <v>1</v>
      </c>
      <c r="M478">
        <f t="shared" si="78"/>
        <v>0</v>
      </c>
      <c r="N478">
        <f t="shared" si="79"/>
        <v>0</v>
      </c>
      <c r="O478">
        <f t="shared" si="80"/>
        <v>0</v>
      </c>
      <c r="P478">
        <f t="shared" si="81"/>
        <v>0</v>
      </c>
      <c r="Q478">
        <f t="shared" si="82"/>
        <v>0</v>
      </c>
    </row>
    <row r="479" spans="1:17" x14ac:dyDescent="0.25">
      <c r="A479">
        <v>0</v>
      </c>
      <c r="B479">
        <v>0</v>
      </c>
      <c r="C479">
        <v>7</v>
      </c>
      <c r="D479">
        <v>1</v>
      </c>
      <c r="E479">
        <v>10431</v>
      </c>
      <c r="F479">
        <v>636</v>
      </c>
      <c r="H479">
        <f t="shared" si="73"/>
        <v>10431</v>
      </c>
      <c r="I479">
        <f t="shared" si="74"/>
        <v>7</v>
      </c>
      <c r="J479">
        <f t="shared" si="75"/>
        <v>0</v>
      </c>
      <c r="K479">
        <f t="shared" si="76"/>
        <v>0</v>
      </c>
      <c r="L479">
        <f t="shared" si="77"/>
        <v>1</v>
      </c>
      <c r="M479">
        <f t="shared" si="78"/>
        <v>0</v>
      </c>
      <c r="N479">
        <f t="shared" si="79"/>
        <v>0</v>
      </c>
      <c r="O479">
        <f t="shared" si="80"/>
        <v>0</v>
      </c>
      <c r="P479">
        <f t="shared" si="81"/>
        <v>0</v>
      </c>
      <c r="Q479">
        <f t="shared" si="82"/>
        <v>0</v>
      </c>
    </row>
    <row r="480" spans="1:17" x14ac:dyDescent="0.25">
      <c r="A480">
        <v>0</v>
      </c>
      <c r="B480">
        <v>0</v>
      </c>
      <c r="C480">
        <v>3</v>
      </c>
      <c r="D480">
        <v>1</v>
      </c>
      <c r="E480">
        <v>2204</v>
      </c>
      <c r="F480">
        <v>633</v>
      </c>
      <c r="H480">
        <f t="shared" si="73"/>
        <v>2204</v>
      </c>
      <c r="I480">
        <f t="shared" si="74"/>
        <v>3</v>
      </c>
      <c r="J480">
        <f t="shared" si="75"/>
        <v>0</v>
      </c>
      <c r="K480">
        <f t="shared" si="76"/>
        <v>0</v>
      </c>
      <c r="L480">
        <f t="shared" si="77"/>
        <v>1</v>
      </c>
      <c r="M480">
        <f t="shared" si="78"/>
        <v>0</v>
      </c>
      <c r="N480">
        <f t="shared" si="79"/>
        <v>0</v>
      </c>
      <c r="O480">
        <f t="shared" si="80"/>
        <v>0</v>
      </c>
      <c r="P480">
        <f t="shared" si="81"/>
        <v>0</v>
      </c>
      <c r="Q480">
        <f t="shared" si="82"/>
        <v>0</v>
      </c>
    </row>
    <row r="481" spans="1:17" x14ac:dyDescent="0.25">
      <c r="A481">
        <v>0</v>
      </c>
      <c r="B481">
        <v>0</v>
      </c>
      <c r="C481">
        <v>3</v>
      </c>
      <c r="D481">
        <v>1</v>
      </c>
      <c r="E481">
        <v>2218</v>
      </c>
      <c r="F481">
        <v>640</v>
      </c>
      <c r="H481">
        <f t="shared" si="73"/>
        <v>2218</v>
      </c>
      <c r="I481">
        <f t="shared" si="74"/>
        <v>3</v>
      </c>
      <c r="J481">
        <f t="shared" si="75"/>
        <v>0</v>
      </c>
      <c r="K481">
        <f t="shared" si="76"/>
        <v>0</v>
      </c>
      <c r="L481">
        <f t="shared" si="77"/>
        <v>1</v>
      </c>
      <c r="M481">
        <f t="shared" si="78"/>
        <v>0</v>
      </c>
      <c r="N481">
        <f t="shared" si="79"/>
        <v>0</v>
      </c>
      <c r="O481">
        <f t="shared" si="80"/>
        <v>0</v>
      </c>
      <c r="P481">
        <f t="shared" si="81"/>
        <v>0</v>
      </c>
      <c r="Q481">
        <f t="shared" si="82"/>
        <v>0</v>
      </c>
    </row>
    <row r="482" spans="1:17" x14ac:dyDescent="0.25">
      <c r="A482">
        <v>0</v>
      </c>
      <c r="B482">
        <v>0</v>
      </c>
      <c r="C482">
        <v>2</v>
      </c>
      <c r="D482">
        <v>1</v>
      </c>
      <c r="E482">
        <v>1382</v>
      </c>
      <c r="F482">
        <v>640</v>
      </c>
      <c r="H482">
        <f t="shared" si="73"/>
        <v>1382</v>
      </c>
      <c r="I482">
        <f t="shared" si="74"/>
        <v>2</v>
      </c>
      <c r="J482">
        <f t="shared" si="75"/>
        <v>0</v>
      </c>
      <c r="K482">
        <f t="shared" si="76"/>
        <v>0</v>
      </c>
      <c r="L482">
        <f t="shared" si="77"/>
        <v>1</v>
      </c>
      <c r="M482">
        <f t="shared" si="78"/>
        <v>0</v>
      </c>
      <c r="N482">
        <f t="shared" si="79"/>
        <v>0</v>
      </c>
      <c r="O482">
        <f t="shared" si="80"/>
        <v>0</v>
      </c>
      <c r="P482">
        <f t="shared" si="81"/>
        <v>0</v>
      </c>
      <c r="Q482">
        <f t="shared" si="82"/>
        <v>0</v>
      </c>
    </row>
    <row r="483" spans="1:17" x14ac:dyDescent="0.25">
      <c r="A483">
        <v>0</v>
      </c>
      <c r="B483">
        <v>1</v>
      </c>
      <c r="C483">
        <v>2</v>
      </c>
      <c r="D483">
        <v>1</v>
      </c>
      <c r="E483">
        <v>1115</v>
      </c>
      <c r="F483">
        <v>640</v>
      </c>
      <c r="H483">
        <f t="shared" si="73"/>
        <v>1115</v>
      </c>
      <c r="I483">
        <f t="shared" si="74"/>
        <v>2</v>
      </c>
      <c r="J483">
        <f t="shared" si="75"/>
        <v>0</v>
      </c>
      <c r="K483">
        <f t="shared" si="76"/>
        <v>1</v>
      </c>
      <c r="L483">
        <f t="shared" si="77"/>
        <v>1</v>
      </c>
      <c r="M483">
        <f t="shared" si="78"/>
        <v>0</v>
      </c>
      <c r="N483">
        <f t="shared" si="79"/>
        <v>0</v>
      </c>
      <c r="O483">
        <f t="shared" si="80"/>
        <v>0</v>
      </c>
      <c r="P483">
        <f t="shared" si="81"/>
        <v>0</v>
      </c>
      <c r="Q483">
        <f t="shared" si="82"/>
        <v>0</v>
      </c>
    </row>
    <row r="484" spans="1:17" x14ac:dyDescent="0.25">
      <c r="A484">
        <v>11</v>
      </c>
      <c r="B484">
        <v>0</v>
      </c>
      <c r="C484">
        <v>1</v>
      </c>
      <c r="D484">
        <v>1</v>
      </c>
      <c r="E484">
        <v>629</v>
      </c>
      <c r="F484">
        <v>753</v>
      </c>
      <c r="H484">
        <f t="shared" si="73"/>
        <v>629</v>
      </c>
      <c r="I484">
        <f t="shared" si="74"/>
        <v>1</v>
      </c>
      <c r="J484">
        <f t="shared" si="75"/>
        <v>11</v>
      </c>
      <c r="K484">
        <f t="shared" si="76"/>
        <v>0</v>
      </c>
      <c r="L484">
        <f t="shared" si="77"/>
        <v>1</v>
      </c>
      <c r="M484">
        <f t="shared" si="78"/>
        <v>0</v>
      </c>
      <c r="N484">
        <f t="shared" si="79"/>
        <v>0</v>
      </c>
      <c r="O484">
        <f t="shared" si="80"/>
        <v>0</v>
      </c>
      <c r="P484">
        <f t="shared" si="81"/>
        <v>0</v>
      </c>
      <c r="Q484">
        <f t="shared" si="82"/>
        <v>0</v>
      </c>
    </row>
    <row r="485" spans="1:17" x14ac:dyDescent="0.25">
      <c r="A485">
        <v>0</v>
      </c>
      <c r="B485">
        <v>0</v>
      </c>
      <c r="C485">
        <v>1</v>
      </c>
      <c r="D485">
        <v>1</v>
      </c>
      <c r="E485">
        <v>825</v>
      </c>
      <c r="F485">
        <v>640</v>
      </c>
      <c r="H485">
        <f t="shared" si="73"/>
        <v>825</v>
      </c>
      <c r="I485">
        <f t="shared" si="74"/>
        <v>1</v>
      </c>
      <c r="J485">
        <f t="shared" si="75"/>
        <v>0</v>
      </c>
      <c r="K485">
        <f t="shared" si="76"/>
        <v>0</v>
      </c>
      <c r="L485">
        <f t="shared" si="77"/>
        <v>1</v>
      </c>
      <c r="M485">
        <f t="shared" si="78"/>
        <v>0</v>
      </c>
      <c r="N485">
        <f t="shared" si="79"/>
        <v>0</v>
      </c>
      <c r="O485">
        <f t="shared" si="80"/>
        <v>0</v>
      </c>
      <c r="P485">
        <f t="shared" si="81"/>
        <v>0</v>
      </c>
      <c r="Q485">
        <f t="shared" si="82"/>
        <v>0</v>
      </c>
    </row>
    <row r="486" spans="1:17" x14ac:dyDescent="0.25">
      <c r="A486">
        <v>0</v>
      </c>
      <c r="B486">
        <v>0</v>
      </c>
      <c r="C486">
        <v>3</v>
      </c>
      <c r="D486">
        <v>1</v>
      </c>
      <c r="E486">
        <v>1701</v>
      </c>
      <c r="F486">
        <v>640</v>
      </c>
      <c r="H486">
        <f t="shared" si="73"/>
        <v>1701</v>
      </c>
      <c r="I486">
        <f t="shared" si="74"/>
        <v>3</v>
      </c>
      <c r="J486">
        <f t="shared" si="75"/>
        <v>0</v>
      </c>
      <c r="K486">
        <f t="shared" si="76"/>
        <v>0</v>
      </c>
      <c r="L486">
        <f t="shared" si="77"/>
        <v>1</v>
      </c>
      <c r="M486">
        <f t="shared" si="78"/>
        <v>0</v>
      </c>
      <c r="N486">
        <f t="shared" si="79"/>
        <v>0</v>
      </c>
      <c r="O486">
        <f t="shared" si="80"/>
        <v>0</v>
      </c>
      <c r="P486">
        <f t="shared" si="81"/>
        <v>0</v>
      </c>
      <c r="Q486">
        <f t="shared" si="82"/>
        <v>0</v>
      </c>
    </row>
    <row r="487" spans="1:17" x14ac:dyDescent="0.25">
      <c r="A487">
        <v>0</v>
      </c>
      <c r="B487">
        <v>0</v>
      </c>
      <c r="C487">
        <v>2</v>
      </c>
      <c r="D487">
        <v>1</v>
      </c>
      <c r="E487">
        <v>1273</v>
      </c>
      <c r="F487">
        <v>640</v>
      </c>
      <c r="H487">
        <f t="shared" si="73"/>
        <v>1273</v>
      </c>
      <c r="I487">
        <f t="shared" si="74"/>
        <v>2</v>
      </c>
      <c r="J487">
        <f t="shared" si="75"/>
        <v>0</v>
      </c>
      <c r="K487">
        <f t="shared" si="76"/>
        <v>0</v>
      </c>
      <c r="L487">
        <f t="shared" si="77"/>
        <v>1</v>
      </c>
      <c r="M487">
        <f t="shared" si="78"/>
        <v>0</v>
      </c>
      <c r="N487">
        <f t="shared" si="79"/>
        <v>0</v>
      </c>
      <c r="O487">
        <f t="shared" si="80"/>
        <v>0</v>
      </c>
      <c r="P487">
        <f t="shared" si="81"/>
        <v>0</v>
      </c>
      <c r="Q487">
        <f t="shared" si="82"/>
        <v>0</v>
      </c>
    </row>
    <row r="488" spans="1:17" x14ac:dyDescent="0.25">
      <c r="A488">
        <v>0</v>
      </c>
      <c r="B488">
        <v>0</v>
      </c>
      <c r="C488">
        <v>2</v>
      </c>
      <c r="D488">
        <v>1</v>
      </c>
      <c r="E488">
        <v>1270</v>
      </c>
      <c r="F488">
        <v>640</v>
      </c>
      <c r="H488">
        <f t="shared" si="73"/>
        <v>1270</v>
      </c>
      <c r="I488">
        <f t="shared" si="74"/>
        <v>2</v>
      </c>
      <c r="J488">
        <f t="shared" si="75"/>
        <v>0</v>
      </c>
      <c r="K488">
        <f t="shared" si="76"/>
        <v>0</v>
      </c>
      <c r="L488">
        <f t="shared" si="77"/>
        <v>1</v>
      </c>
      <c r="M488">
        <f t="shared" si="78"/>
        <v>0</v>
      </c>
      <c r="N488">
        <f t="shared" si="79"/>
        <v>0</v>
      </c>
      <c r="O488">
        <f t="shared" si="80"/>
        <v>0</v>
      </c>
      <c r="P488">
        <f t="shared" si="81"/>
        <v>0</v>
      </c>
      <c r="Q488">
        <f t="shared" si="82"/>
        <v>0</v>
      </c>
    </row>
    <row r="489" spans="1:17" x14ac:dyDescent="0.25">
      <c r="A489">
        <v>0</v>
      </c>
      <c r="B489">
        <v>1</v>
      </c>
      <c r="C489">
        <v>2</v>
      </c>
      <c r="D489">
        <v>1</v>
      </c>
      <c r="E489">
        <v>1106</v>
      </c>
      <c r="F489">
        <v>640</v>
      </c>
      <c r="H489">
        <f t="shared" si="73"/>
        <v>1106</v>
      </c>
      <c r="I489">
        <f t="shared" si="74"/>
        <v>2</v>
      </c>
      <c r="J489">
        <f t="shared" si="75"/>
        <v>0</v>
      </c>
      <c r="K489">
        <f t="shared" si="76"/>
        <v>1</v>
      </c>
      <c r="L489">
        <f t="shared" si="77"/>
        <v>1</v>
      </c>
      <c r="M489">
        <f t="shared" si="78"/>
        <v>0</v>
      </c>
      <c r="N489">
        <f t="shared" si="79"/>
        <v>0</v>
      </c>
      <c r="O489">
        <f t="shared" si="80"/>
        <v>0</v>
      </c>
      <c r="P489">
        <f t="shared" si="81"/>
        <v>0</v>
      </c>
      <c r="Q489">
        <f t="shared" si="82"/>
        <v>0</v>
      </c>
    </row>
    <row r="490" spans="1:17" x14ac:dyDescent="0.25">
      <c r="A490">
        <v>0</v>
      </c>
      <c r="B490">
        <v>1</v>
      </c>
      <c r="C490">
        <v>2</v>
      </c>
      <c r="D490">
        <v>1</v>
      </c>
      <c r="E490">
        <v>1065</v>
      </c>
      <c r="F490">
        <v>640</v>
      </c>
      <c r="H490">
        <f t="shared" si="73"/>
        <v>1065</v>
      </c>
      <c r="I490">
        <f t="shared" si="74"/>
        <v>2</v>
      </c>
      <c r="J490">
        <f t="shared" si="75"/>
        <v>0</v>
      </c>
      <c r="K490">
        <f t="shared" si="76"/>
        <v>1</v>
      </c>
      <c r="L490">
        <f t="shared" si="77"/>
        <v>1</v>
      </c>
      <c r="M490">
        <f t="shared" si="78"/>
        <v>0</v>
      </c>
      <c r="N490">
        <f t="shared" si="79"/>
        <v>0</v>
      </c>
      <c r="O490">
        <f t="shared" si="80"/>
        <v>0</v>
      </c>
      <c r="P490">
        <f t="shared" si="81"/>
        <v>0</v>
      </c>
      <c r="Q490">
        <f t="shared" si="82"/>
        <v>0</v>
      </c>
    </row>
    <row r="491" spans="1:17" x14ac:dyDescent="0.25">
      <c r="A491">
        <v>0</v>
      </c>
      <c r="B491">
        <v>0</v>
      </c>
      <c r="C491">
        <v>2</v>
      </c>
      <c r="D491">
        <v>1</v>
      </c>
      <c r="E491">
        <v>1264</v>
      </c>
      <c r="F491">
        <v>640</v>
      </c>
      <c r="H491">
        <f t="shared" si="73"/>
        <v>1264</v>
      </c>
      <c r="I491">
        <f t="shared" si="74"/>
        <v>2</v>
      </c>
      <c r="J491">
        <f t="shared" si="75"/>
        <v>0</v>
      </c>
      <c r="K491">
        <f t="shared" si="76"/>
        <v>0</v>
      </c>
      <c r="L491">
        <f t="shared" si="77"/>
        <v>1</v>
      </c>
      <c r="M491">
        <f t="shared" si="78"/>
        <v>0</v>
      </c>
      <c r="N491">
        <f t="shared" si="79"/>
        <v>0</v>
      </c>
      <c r="O491">
        <f t="shared" si="80"/>
        <v>0</v>
      </c>
      <c r="P491">
        <f t="shared" si="81"/>
        <v>0</v>
      </c>
      <c r="Q491">
        <f t="shared" si="82"/>
        <v>0</v>
      </c>
    </row>
    <row r="492" spans="1:17" x14ac:dyDescent="0.25">
      <c r="A492">
        <v>0</v>
      </c>
      <c r="B492">
        <v>0</v>
      </c>
      <c r="C492">
        <v>2</v>
      </c>
      <c r="D492">
        <v>1</v>
      </c>
      <c r="E492">
        <v>1282</v>
      </c>
      <c r="F492">
        <v>640</v>
      </c>
      <c r="H492">
        <f t="shared" si="73"/>
        <v>1282</v>
      </c>
      <c r="I492">
        <f t="shared" si="74"/>
        <v>2</v>
      </c>
      <c r="J492">
        <f t="shared" si="75"/>
        <v>0</v>
      </c>
      <c r="K492">
        <f t="shared" si="76"/>
        <v>0</v>
      </c>
      <c r="L492">
        <f t="shared" si="77"/>
        <v>1</v>
      </c>
      <c r="M492">
        <f t="shared" si="78"/>
        <v>0</v>
      </c>
      <c r="N492">
        <f t="shared" si="79"/>
        <v>0</v>
      </c>
      <c r="O492">
        <f t="shared" si="80"/>
        <v>0</v>
      </c>
      <c r="P492">
        <f t="shared" si="81"/>
        <v>0</v>
      </c>
      <c r="Q492">
        <f t="shared" si="82"/>
        <v>0</v>
      </c>
    </row>
    <row r="493" spans="1:17" x14ac:dyDescent="0.25">
      <c r="A493">
        <v>0</v>
      </c>
      <c r="B493">
        <v>0</v>
      </c>
      <c r="C493">
        <v>2</v>
      </c>
      <c r="D493">
        <v>1</v>
      </c>
      <c r="E493">
        <v>1393</v>
      </c>
      <c r="F493">
        <v>640</v>
      </c>
      <c r="H493">
        <f t="shared" si="73"/>
        <v>1393</v>
      </c>
      <c r="I493">
        <f t="shared" si="74"/>
        <v>2</v>
      </c>
      <c r="J493">
        <f t="shared" si="75"/>
        <v>0</v>
      </c>
      <c r="K493">
        <f t="shared" si="76"/>
        <v>0</v>
      </c>
      <c r="L493">
        <f t="shared" si="77"/>
        <v>1</v>
      </c>
      <c r="M493">
        <f t="shared" si="78"/>
        <v>0</v>
      </c>
      <c r="N493">
        <f t="shared" si="79"/>
        <v>0</v>
      </c>
      <c r="O493">
        <f t="shared" si="80"/>
        <v>0</v>
      </c>
      <c r="P493">
        <f t="shared" si="81"/>
        <v>0</v>
      </c>
      <c r="Q493">
        <f t="shared" si="82"/>
        <v>0</v>
      </c>
    </row>
    <row r="494" spans="1:17" x14ac:dyDescent="0.25">
      <c r="A494">
        <v>15</v>
      </c>
      <c r="B494">
        <v>1</v>
      </c>
      <c r="C494">
        <v>4</v>
      </c>
      <c r="D494">
        <v>2</v>
      </c>
      <c r="E494">
        <v>3074</v>
      </c>
      <c r="F494">
        <v>758</v>
      </c>
      <c r="H494">
        <f t="shared" si="73"/>
        <v>3074</v>
      </c>
      <c r="I494">
        <f t="shared" si="74"/>
        <v>4</v>
      </c>
      <c r="J494">
        <f t="shared" si="75"/>
        <v>15</v>
      </c>
      <c r="K494">
        <f t="shared" si="76"/>
        <v>1</v>
      </c>
      <c r="L494">
        <f t="shared" si="77"/>
        <v>0</v>
      </c>
      <c r="M494">
        <f t="shared" si="78"/>
        <v>0</v>
      </c>
      <c r="N494">
        <f t="shared" si="79"/>
        <v>0</v>
      </c>
      <c r="O494">
        <f t="shared" si="80"/>
        <v>0</v>
      </c>
      <c r="P494">
        <f t="shared" si="81"/>
        <v>0</v>
      </c>
      <c r="Q494">
        <f t="shared" si="82"/>
        <v>0</v>
      </c>
    </row>
    <row r="495" spans="1:17" x14ac:dyDescent="0.25">
      <c r="A495">
        <v>0</v>
      </c>
      <c r="B495">
        <v>0</v>
      </c>
      <c r="C495">
        <v>2</v>
      </c>
      <c r="D495">
        <v>1</v>
      </c>
      <c r="E495">
        <v>1266</v>
      </c>
      <c r="F495">
        <v>640</v>
      </c>
      <c r="H495">
        <f t="shared" si="73"/>
        <v>1266</v>
      </c>
      <c r="I495">
        <f t="shared" si="74"/>
        <v>2</v>
      </c>
      <c r="J495">
        <f t="shared" si="75"/>
        <v>0</v>
      </c>
      <c r="K495">
        <f t="shared" si="76"/>
        <v>0</v>
      </c>
      <c r="L495">
        <f t="shared" si="77"/>
        <v>1</v>
      </c>
      <c r="M495">
        <f t="shared" si="78"/>
        <v>1</v>
      </c>
      <c r="N495">
        <f t="shared" si="79"/>
        <v>0</v>
      </c>
      <c r="O495">
        <f t="shared" si="80"/>
        <v>0</v>
      </c>
      <c r="P495">
        <f t="shared" si="81"/>
        <v>0</v>
      </c>
      <c r="Q495">
        <f t="shared" si="82"/>
        <v>0</v>
      </c>
    </row>
    <row r="496" spans="1:17" x14ac:dyDescent="0.25">
      <c r="A496">
        <v>0</v>
      </c>
      <c r="B496">
        <v>1</v>
      </c>
      <c r="C496">
        <v>3</v>
      </c>
      <c r="D496">
        <v>1</v>
      </c>
      <c r="E496">
        <v>1886</v>
      </c>
      <c r="F496">
        <v>640</v>
      </c>
      <c r="H496">
        <f t="shared" si="73"/>
        <v>1886</v>
      </c>
      <c r="I496">
        <f t="shared" si="74"/>
        <v>3</v>
      </c>
      <c r="J496">
        <f t="shared" si="75"/>
        <v>0</v>
      </c>
      <c r="K496">
        <f t="shared" si="76"/>
        <v>1</v>
      </c>
      <c r="L496">
        <f t="shared" si="77"/>
        <v>1</v>
      </c>
      <c r="M496">
        <f t="shared" si="78"/>
        <v>0</v>
      </c>
      <c r="N496">
        <f t="shared" si="79"/>
        <v>0</v>
      </c>
      <c r="O496">
        <f t="shared" si="80"/>
        <v>0</v>
      </c>
      <c r="P496">
        <f t="shared" si="81"/>
        <v>0</v>
      </c>
      <c r="Q496">
        <f t="shared" si="82"/>
        <v>0</v>
      </c>
    </row>
    <row r="497" spans="1:17" x14ac:dyDescent="0.25">
      <c r="A497">
        <v>0</v>
      </c>
      <c r="B497">
        <v>1</v>
      </c>
      <c r="C497">
        <v>6</v>
      </c>
      <c r="D497">
        <v>1</v>
      </c>
      <c r="E497">
        <v>5881</v>
      </c>
      <c r="F497">
        <v>636</v>
      </c>
      <c r="H497">
        <f t="shared" si="73"/>
        <v>5881</v>
      </c>
      <c r="I497">
        <f t="shared" si="74"/>
        <v>6</v>
      </c>
      <c r="J497">
        <f t="shared" si="75"/>
        <v>0</v>
      </c>
      <c r="K497">
        <f t="shared" si="76"/>
        <v>1</v>
      </c>
      <c r="L497">
        <f t="shared" si="77"/>
        <v>1</v>
      </c>
      <c r="M497">
        <f t="shared" si="78"/>
        <v>0</v>
      </c>
      <c r="N497">
        <f t="shared" si="79"/>
        <v>0</v>
      </c>
      <c r="O497">
        <f t="shared" si="80"/>
        <v>0</v>
      </c>
      <c r="P497">
        <f t="shared" si="81"/>
        <v>0</v>
      </c>
      <c r="Q497">
        <f t="shared" si="82"/>
        <v>0</v>
      </c>
    </row>
    <row r="498" spans="1:17" x14ac:dyDescent="0.25">
      <c r="A498">
        <v>0</v>
      </c>
      <c r="B498">
        <v>1</v>
      </c>
      <c r="C498">
        <v>2</v>
      </c>
      <c r="D498">
        <v>1</v>
      </c>
      <c r="E498">
        <v>1171</v>
      </c>
      <c r="F498">
        <v>640</v>
      </c>
      <c r="H498">
        <f t="shared" si="73"/>
        <v>1171</v>
      </c>
      <c r="I498">
        <f t="shared" si="74"/>
        <v>2</v>
      </c>
      <c r="J498">
        <f t="shared" si="75"/>
        <v>0</v>
      </c>
      <c r="K498">
        <f t="shared" si="76"/>
        <v>1</v>
      </c>
      <c r="L498">
        <f t="shared" si="77"/>
        <v>1</v>
      </c>
      <c r="M498">
        <f t="shared" si="78"/>
        <v>0</v>
      </c>
      <c r="N498">
        <f t="shared" si="79"/>
        <v>0</v>
      </c>
      <c r="O498">
        <f t="shared" si="80"/>
        <v>0</v>
      </c>
      <c r="P498">
        <f t="shared" si="81"/>
        <v>0</v>
      </c>
      <c r="Q498">
        <f t="shared" si="82"/>
        <v>0</v>
      </c>
    </row>
    <row r="499" spans="1:17" x14ac:dyDescent="0.25">
      <c r="A499">
        <v>0</v>
      </c>
      <c r="B499">
        <v>1</v>
      </c>
      <c r="C499">
        <v>2</v>
      </c>
      <c r="D499">
        <v>1</v>
      </c>
      <c r="E499">
        <v>1171</v>
      </c>
      <c r="F499">
        <v>640</v>
      </c>
      <c r="H499">
        <f t="shared" si="73"/>
        <v>1171</v>
      </c>
      <c r="I499">
        <f t="shared" si="74"/>
        <v>2</v>
      </c>
      <c r="J499">
        <f t="shared" si="75"/>
        <v>0</v>
      </c>
      <c r="K499">
        <f t="shared" si="76"/>
        <v>1</v>
      </c>
      <c r="L499">
        <f t="shared" si="77"/>
        <v>1</v>
      </c>
      <c r="M499">
        <f t="shared" si="78"/>
        <v>0</v>
      </c>
      <c r="N499">
        <f t="shared" si="79"/>
        <v>0</v>
      </c>
      <c r="O499">
        <f t="shared" si="80"/>
        <v>0</v>
      </c>
      <c r="P499">
        <f t="shared" si="81"/>
        <v>0</v>
      </c>
      <c r="Q499">
        <f t="shared" si="82"/>
        <v>0</v>
      </c>
    </row>
    <row r="500" spans="1:17" x14ac:dyDescent="0.25">
      <c r="A500">
        <v>0</v>
      </c>
      <c r="B500">
        <v>1</v>
      </c>
      <c r="C500">
        <v>2</v>
      </c>
      <c r="D500">
        <v>1</v>
      </c>
      <c r="E500">
        <v>1086</v>
      </c>
      <c r="F500">
        <v>640</v>
      </c>
      <c r="H500">
        <f t="shared" si="73"/>
        <v>1086</v>
      </c>
      <c r="I500">
        <f t="shared" si="74"/>
        <v>2</v>
      </c>
      <c r="J500">
        <f t="shared" si="75"/>
        <v>0</v>
      </c>
      <c r="K500">
        <f t="shared" si="76"/>
        <v>1</v>
      </c>
      <c r="L500">
        <f t="shared" si="77"/>
        <v>1</v>
      </c>
      <c r="M500">
        <f t="shared" si="78"/>
        <v>0</v>
      </c>
      <c r="N500">
        <f t="shared" si="79"/>
        <v>0</v>
      </c>
      <c r="O500">
        <f t="shared" si="80"/>
        <v>0</v>
      </c>
      <c r="P500">
        <f t="shared" si="81"/>
        <v>0</v>
      </c>
      <c r="Q500">
        <f t="shared" si="82"/>
        <v>0</v>
      </c>
    </row>
    <row r="501" spans="1:17" x14ac:dyDescent="0.25">
      <c r="A501">
        <v>0</v>
      </c>
      <c r="B501">
        <v>0</v>
      </c>
      <c r="C501">
        <v>4</v>
      </c>
      <c r="D501">
        <v>1</v>
      </c>
      <c r="E501">
        <v>4931</v>
      </c>
      <c r="F501">
        <v>640</v>
      </c>
      <c r="H501">
        <f t="shared" si="73"/>
        <v>4931</v>
      </c>
      <c r="I501">
        <f t="shared" si="74"/>
        <v>4</v>
      </c>
      <c r="J501">
        <f t="shared" si="75"/>
        <v>0</v>
      </c>
      <c r="K501">
        <f t="shared" si="76"/>
        <v>0</v>
      </c>
      <c r="L501">
        <f t="shared" si="77"/>
        <v>1</v>
      </c>
      <c r="M501">
        <f t="shared" si="78"/>
        <v>0</v>
      </c>
      <c r="N501">
        <f t="shared" si="79"/>
        <v>0</v>
      </c>
      <c r="O501">
        <f t="shared" si="80"/>
        <v>0</v>
      </c>
      <c r="P501">
        <f t="shared" si="81"/>
        <v>0</v>
      </c>
      <c r="Q501">
        <f t="shared" si="82"/>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A482-8CBB-4792-85BB-F7EE2285FB32}">
  <dimension ref="A3:I132"/>
  <sheetViews>
    <sheetView topLeftCell="A98" zoomScale="70" zoomScaleNormal="70" workbookViewId="0">
      <selection activeCell="A118" sqref="A118"/>
    </sheetView>
  </sheetViews>
  <sheetFormatPr defaultRowHeight="15" x14ac:dyDescent="0.25"/>
  <cols>
    <col min="1" max="1" width="17.85546875" bestFit="1" customWidth="1"/>
    <col min="2" max="2" width="29.140625" bestFit="1" customWidth="1"/>
    <col min="3" max="3" width="32.5703125" bestFit="1" customWidth="1"/>
    <col min="4" max="5" width="24.28515625" bestFit="1" customWidth="1"/>
    <col min="8" max="8" width="24.42578125" bestFit="1" customWidth="1"/>
  </cols>
  <sheetData>
    <row r="3" spans="1:4" x14ac:dyDescent="0.25">
      <c r="A3" s="1" t="s">
        <v>13</v>
      </c>
      <c r="B3" t="s">
        <v>16</v>
      </c>
      <c r="C3" t="s">
        <v>15</v>
      </c>
      <c r="D3" t="s">
        <v>17</v>
      </c>
    </row>
    <row r="4" spans="1:4" x14ac:dyDescent="0.25">
      <c r="A4" s="2">
        <v>0</v>
      </c>
      <c r="B4" s="3">
        <v>285</v>
      </c>
      <c r="C4" s="13">
        <v>629657</v>
      </c>
      <c r="D4" s="13">
        <v>2209.3228070175437</v>
      </c>
    </row>
    <row r="5" spans="1:4" x14ac:dyDescent="0.25">
      <c r="A5" s="2">
        <v>1</v>
      </c>
      <c r="B5" s="3">
        <v>10</v>
      </c>
      <c r="C5" s="13">
        <v>37744</v>
      </c>
      <c r="D5" s="13">
        <v>3774.4</v>
      </c>
    </row>
    <row r="6" spans="1:4" x14ac:dyDescent="0.25">
      <c r="A6" s="2">
        <v>2</v>
      </c>
      <c r="B6" s="3">
        <v>1</v>
      </c>
      <c r="C6" s="13">
        <v>7298</v>
      </c>
      <c r="D6" s="13">
        <v>7298</v>
      </c>
    </row>
    <row r="7" spans="1:4" x14ac:dyDescent="0.25">
      <c r="A7" s="2">
        <v>3</v>
      </c>
      <c r="B7" s="3">
        <v>3</v>
      </c>
      <c r="C7" s="13">
        <v>30550</v>
      </c>
      <c r="D7" s="13">
        <v>10183.333333333334</v>
      </c>
    </row>
    <row r="8" spans="1:4" x14ac:dyDescent="0.25">
      <c r="A8" s="2">
        <v>4</v>
      </c>
      <c r="B8" s="3">
        <v>2</v>
      </c>
      <c r="C8" s="13">
        <v>15992</v>
      </c>
      <c r="D8" s="13">
        <v>7996</v>
      </c>
    </row>
    <row r="9" spans="1:4" x14ac:dyDescent="0.25">
      <c r="A9" s="2">
        <v>5</v>
      </c>
      <c r="B9" s="3">
        <v>2</v>
      </c>
      <c r="C9" s="13">
        <v>18507</v>
      </c>
      <c r="D9" s="13">
        <v>9253.5</v>
      </c>
    </row>
    <row r="10" spans="1:4" x14ac:dyDescent="0.25">
      <c r="A10" s="2">
        <v>6</v>
      </c>
      <c r="B10" s="3">
        <v>2</v>
      </c>
      <c r="C10" s="13">
        <v>17928</v>
      </c>
      <c r="D10" s="13">
        <v>8964</v>
      </c>
    </row>
    <row r="11" spans="1:4" x14ac:dyDescent="0.25">
      <c r="A11" s="2">
        <v>7</v>
      </c>
      <c r="B11" s="3">
        <v>3</v>
      </c>
      <c r="C11" s="13">
        <v>10087</v>
      </c>
      <c r="D11" s="13">
        <v>3362.3333333333335</v>
      </c>
    </row>
    <row r="12" spans="1:4" x14ac:dyDescent="0.25">
      <c r="A12" s="2">
        <v>8</v>
      </c>
      <c r="B12" s="3">
        <v>2</v>
      </c>
      <c r="C12" s="13">
        <v>4741</v>
      </c>
      <c r="D12" s="13">
        <v>2370.5</v>
      </c>
    </row>
    <row r="13" spans="1:4" x14ac:dyDescent="0.25">
      <c r="A13" s="2">
        <v>9</v>
      </c>
      <c r="B13" s="3">
        <v>2</v>
      </c>
      <c r="C13" s="13">
        <v>21147</v>
      </c>
      <c r="D13" s="13">
        <v>10573.5</v>
      </c>
    </row>
    <row r="14" spans="1:4" x14ac:dyDescent="0.25">
      <c r="A14" s="2">
        <v>10</v>
      </c>
      <c r="B14" s="3">
        <v>4</v>
      </c>
      <c r="C14" s="13">
        <v>24469</v>
      </c>
      <c r="D14" s="13">
        <v>6117.25</v>
      </c>
    </row>
    <row r="15" spans="1:4" x14ac:dyDescent="0.25">
      <c r="A15" s="2">
        <v>11</v>
      </c>
      <c r="B15" s="3">
        <v>7</v>
      </c>
      <c r="C15" s="13">
        <v>13621</v>
      </c>
      <c r="D15" s="13">
        <v>1945.8571428571429</v>
      </c>
    </row>
    <row r="16" spans="1:4" x14ac:dyDescent="0.25">
      <c r="A16" s="2">
        <v>12</v>
      </c>
      <c r="B16" s="3">
        <v>14</v>
      </c>
      <c r="C16" s="13">
        <v>53602</v>
      </c>
      <c r="D16" s="13">
        <v>3828.7142857142858</v>
      </c>
    </row>
    <row r="17" spans="1:9" x14ac:dyDescent="0.25">
      <c r="A17" s="2">
        <v>13</v>
      </c>
      <c r="B17" s="3">
        <v>18</v>
      </c>
      <c r="C17" s="13">
        <v>31135</v>
      </c>
      <c r="D17" s="13">
        <v>1729.7222222222222</v>
      </c>
    </row>
    <row r="18" spans="1:9" x14ac:dyDescent="0.25">
      <c r="A18" s="2">
        <v>14</v>
      </c>
      <c r="B18" s="3">
        <v>25</v>
      </c>
      <c r="C18" s="13">
        <v>64643</v>
      </c>
      <c r="D18" s="13">
        <v>2585.7199999999998</v>
      </c>
    </row>
    <row r="19" spans="1:9" x14ac:dyDescent="0.25">
      <c r="A19" s="2">
        <v>15</v>
      </c>
      <c r="B19" s="3">
        <v>28</v>
      </c>
      <c r="C19" s="13">
        <v>108673</v>
      </c>
      <c r="D19" s="13">
        <v>3881.1785714285716</v>
      </c>
    </row>
    <row r="20" spans="1:9" x14ac:dyDescent="0.25">
      <c r="A20" s="2">
        <v>16</v>
      </c>
      <c r="B20" s="3">
        <v>29</v>
      </c>
      <c r="C20" s="13">
        <v>69149</v>
      </c>
      <c r="D20" s="13">
        <v>2384.4482758620688</v>
      </c>
    </row>
    <row r="21" spans="1:9" x14ac:dyDescent="0.25">
      <c r="A21" s="2">
        <v>17</v>
      </c>
      <c r="B21" s="3">
        <v>38</v>
      </c>
      <c r="C21" s="13">
        <v>174777</v>
      </c>
      <c r="D21" s="13">
        <v>4599.394736842105</v>
      </c>
    </row>
    <row r="22" spans="1:9" x14ac:dyDescent="0.25">
      <c r="A22" s="2" t="s">
        <v>14</v>
      </c>
      <c r="B22" s="3">
        <v>475</v>
      </c>
      <c r="C22" s="13">
        <v>1333720</v>
      </c>
      <c r="D22" s="13">
        <v>2807.8315789473686</v>
      </c>
    </row>
    <row r="27" spans="1:9" x14ac:dyDescent="0.25">
      <c r="A27" s="1" t="s">
        <v>13</v>
      </c>
      <c r="B27" t="s">
        <v>51</v>
      </c>
      <c r="C27" t="s">
        <v>18</v>
      </c>
      <c r="D27" t="s">
        <v>15</v>
      </c>
      <c r="E27" t="s">
        <v>17</v>
      </c>
      <c r="H27" t="str">
        <f>C27</f>
        <v>Average of Length of Stay</v>
      </c>
      <c r="I27" s="13" t="str">
        <f>E27</f>
        <v>Average of Total Charges2</v>
      </c>
    </row>
    <row r="28" spans="1:9" x14ac:dyDescent="0.25">
      <c r="A28" s="2">
        <v>21</v>
      </c>
      <c r="B28" s="3">
        <v>1</v>
      </c>
      <c r="C28" s="15">
        <v>2</v>
      </c>
      <c r="D28" s="13">
        <v>10002</v>
      </c>
      <c r="E28" s="13">
        <v>10002</v>
      </c>
      <c r="H28">
        <f t="shared" ref="H28:H90" si="0">C28</f>
        <v>2</v>
      </c>
      <c r="I28" s="13">
        <f t="shared" ref="I28:I90" si="1">E28</f>
        <v>10002</v>
      </c>
    </row>
    <row r="29" spans="1:9" x14ac:dyDescent="0.25">
      <c r="A29" s="2">
        <v>23</v>
      </c>
      <c r="B29" s="3">
        <v>1</v>
      </c>
      <c r="C29" s="15">
        <v>2</v>
      </c>
      <c r="D29" s="13">
        <v>14174</v>
      </c>
      <c r="E29" s="13">
        <v>14174</v>
      </c>
      <c r="H29">
        <f t="shared" si="0"/>
        <v>2</v>
      </c>
      <c r="I29" s="13">
        <f t="shared" si="1"/>
        <v>14174</v>
      </c>
    </row>
    <row r="30" spans="1:9" x14ac:dyDescent="0.25">
      <c r="A30" s="2">
        <v>49</v>
      </c>
      <c r="B30" s="3">
        <v>1</v>
      </c>
      <c r="C30" s="15">
        <v>6</v>
      </c>
      <c r="D30" s="13">
        <v>20195</v>
      </c>
      <c r="E30" s="13">
        <v>20195</v>
      </c>
      <c r="H30">
        <f t="shared" si="0"/>
        <v>6</v>
      </c>
      <c r="I30" s="13">
        <f t="shared" si="1"/>
        <v>20195</v>
      </c>
    </row>
    <row r="31" spans="1:9" x14ac:dyDescent="0.25">
      <c r="A31" s="2">
        <v>50</v>
      </c>
      <c r="B31" s="3">
        <v>1</v>
      </c>
      <c r="C31" s="15">
        <v>2</v>
      </c>
      <c r="D31" s="13">
        <v>3908</v>
      </c>
      <c r="E31" s="13">
        <v>3908</v>
      </c>
      <c r="H31">
        <f t="shared" si="0"/>
        <v>2</v>
      </c>
      <c r="I31" s="13">
        <f t="shared" si="1"/>
        <v>3908</v>
      </c>
    </row>
    <row r="32" spans="1:9" x14ac:dyDescent="0.25">
      <c r="A32" s="2">
        <v>51</v>
      </c>
      <c r="B32" s="3">
        <v>1</v>
      </c>
      <c r="C32" s="15">
        <v>3</v>
      </c>
      <c r="D32" s="13">
        <v>3023</v>
      </c>
      <c r="E32" s="13">
        <v>3023</v>
      </c>
      <c r="H32">
        <f t="shared" si="0"/>
        <v>3</v>
      </c>
      <c r="I32" s="13">
        <f t="shared" si="1"/>
        <v>3023</v>
      </c>
    </row>
    <row r="33" spans="1:9" x14ac:dyDescent="0.25">
      <c r="A33" s="2">
        <v>53</v>
      </c>
      <c r="B33" s="3">
        <v>10</v>
      </c>
      <c r="C33" s="15">
        <v>2.9</v>
      </c>
      <c r="D33" s="13">
        <v>82271</v>
      </c>
      <c r="E33" s="13">
        <v>8227.1</v>
      </c>
      <c r="H33">
        <f t="shared" si="0"/>
        <v>2.9</v>
      </c>
      <c r="I33" s="13">
        <f t="shared" si="1"/>
        <v>8227.1</v>
      </c>
    </row>
    <row r="34" spans="1:9" x14ac:dyDescent="0.25">
      <c r="A34" s="2">
        <v>54</v>
      </c>
      <c r="B34" s="3">
        <v>1</v>
      </c>
      <c r="C34" s="15">
        <v>1</v>
      </c>
      <c r="D34" s="13">
        <v>851</v>
      </c>
      <c r="E34" s="13">
        <v>851</v>
      </c>
      <c r="H34">
        <f t="shared" si="0"/>
        <v>1</v>
      </c>
      <c r="I34" s="13">
        <f t="shared" si="1"/>
        <v>851</v>
      </c>
    </row>
    <row r="35" spans="1:9" x14ac:dyDescent="0.25">
      <c r="A35" s="2">
        <v>57</v>
      </c>
      <c r="B35" s="3">
        <v>2</v>
      </c>
      <c r="C35" s="15">
        <v>1</v>
      </c>
      <c r="D35" s="13">
        <v>14509</v>
      </c>
      <c r="E35" s="13">
        <v>7254.5</v>
      </c>
      <c r="H35">
        <f t="shared" si="0"/>
        <v>1</v>
      </c>
      <c r="I35" s="13">
        <f t="shared" si="1"/>
        <v>7254.5</v>
      </c>
    </row>
    <row r="36" spans="1:9" x14ac:dyDescent="0.25">
      <c r="A36" s="2">
        <v>58</v>
      </c>
      <c r="B36" s="3">
        <v>1</v>
      </c>
      <c r="C36" s="15">
        <v>1</v>
      </c>
      <c r="D36" s="13">
        <v>2117</v>
      </c>
      <c r="E36" s="13">
        <v>2117</v>
      </c>
      <c r="H36">
        <f t="shared" si="0"/>
        <v>1</v>
      </c>
      <c r="I36" s="13">
        <f t="shared" si="1"/>
        <v>2117</v>
      </c>
    </row>
    <row r="37" spans="1:9" x14ac:dyDescent="0.25">
      <c r="A37" s="2">
        <v>92</v>
      </c>
      <c r="B37" s="3">
        <v>1</v>
      </c>
      <c r="C37" s="15">
        <v>1</v>
      </c>
      <c r="D37" s="13">
        <v>12024</v>
      </c>
      <c r="E37" s="13">
        <v>12024</v>
      </c>
      <c r="H37">
        <f t="shared" si="0"/>
        <v>1</v>
      </c>
      <c r="I37" s="13">
        <f t="shared" si="1"/>
        <v>12024</v>
      </c>
    </row>
    <row r="38" spans="1:9" x14ac:dyDescent="0.25">
      <c r="A38" s="2">
        <v>97</v>
      </c>
      <c r="B38" s="3">
        <v>1</v>
      </c>
      <c r="C38" s="15">
        <v>3</v>
      </c>
      <c r="D38" s="13">
        <v>9530</v>
      </c>
      <c r="E38" s="13">
        <v>9530</v>
      </c>
      <c r="H38">
        <f t="shared" si="0"/>
        <v>3</v>
      </c>
      <c r="I38" s="13">
        <f t="shared" si="1"/>
        <v>9530</v>
      </c>
    </row>
    <row r="39" spans="1:9" x14ac:dyDescent="0.25">
      <c r="A39" s="2">
        <v>114</v>
      </c>
      <c r="B39" s="3">
        <v>1</v>
      </c>
      <c r="C39" s="15">
        <v>3</v>
      </c>
      <c r="D39" s="13">
        <v>10562</v>
      </c>
      <c r="E39" s="13">
        <v>10562</v>
      </c>
      <c r="H39">
        <f t="shared" si="0"/>
        <v>3</v>
      </c>
      <c r="I39" s="13">
        <f t="shared" si="1"/>
        <v>10562</v>
      </c>
    </row>
    <row r="40" spans="1:9" x14ac:dyDescent="0.25">
      <c r="A40" s="2">
        <v>115</v>
      </c>
      <c r="B40" s="3">
        <v>2</v>
      </c>
      <c r="C40" s="15">
        <v>4</v>
      </c>
      <c r="D40" s="13">
        <v>25832</v>
      </c>
      <c r="E40" s="13">
        <v>12916</v>
      </c>
      <c r="H40">
        <f t="shared" si="0"/>
        <v>4</v>
      </c>
      <c r="I40" s="13">
        <f t="shared" si="1"/>
        <v>12916</v>
      </c>
    </row>
    <row r="41" spans="1:9" x14ac:dyDescent="0.25">
      <c r="A41" s="2">
        <v>137</v>
      </c>
      <c r="B41" s="3">
        <v>1</v>
      </c>
      <c r="C41" s="15">
        <v>12</v>
      </c>
      <c r="D41" s="13">
        <v>15129</v>
      </c>
      <c r="E41" s="13">
        <v>15129</v>
      </c>
      <c r="H41">
        <f t="shared" si="0"/>
        <v>12</v>
      </c>
      <c r="I41" s="13">
        <f t="shared" si="1"/>
        <v>15129</v>
      </c>
    </row>
    <row r="42" spans="1:9" x14ac:dyDescent="0.25">
      <c r="A42" s="2">
        <v>138</v>
      </c>
      <c r="B42" s="3">
        <v>4</v>
      </c>
      <c r="C42" s="15">
        <v>1.5</v>
      </c>
      <c r="D42" s="13">
        <v>13622</v>
      </c>
      <c r="E42" s="13">
        <v>3405.5</v>
      </c>
      <c r="H42">
        <f t="shared" si="0"/>
        <v>1.5</v>
      </c>
      <c r="I42" s="13">
        <f t="shared" si="1"/>
        <v>3405.5</v>
      </c>
    </row>
    <row r="43" spans="1:9" x14ac:dyDescent="0.25">
      <c r="A43" s="2">
        <v>139</v>
      </c>
      <c r="B43" s="3">
        <v>5</v>
      </c>
      <c r="C43" s="15">
        <v>1.4</v>
      </c>
      <c r="D43" s="13">
        <v>17766</v>
      </c>
      <c r="E43" s="13">
        <v>3553.2</v>
      </c>
      <c r="H43">
        <f t="shared" si="0"/>
        <v>1.4</v>
      </c>
      <c r="I43" s="13">
        <f t="shared" si="1"/>
        <v>3553.2</v>
      </c>
    </row>
    <row r="44" spans="1:9" x14ac:dyDescent="0.25">
      <c r="A44" s="2">
        <v>141</v>
      </c>
      <c r="B44" s="3">
        <v>1</v>
      </c>
      <c r="C44" s="15">
        <v>2</v>
      </c>
      <c r="D44" s="13">
        <v>2860</v>
      </c>
      <c r="E44" s="13">
        <v>2860</v>
      </c>
      <c r="H44">
        <f t="shared" si="0"/>
        <v>2</v>
      </c>
      <c r="I44" s="13">
        <f t="shared" si="1"/>
        <v>2860</v>
      </c>
    </row>
    <row r="45" spans="1:9" x14ac:dyDescent="0.25">
      <c r="A45" s="2">
        <v>143</v>
      </c>
      <c r="B45" s="3">
        <v>1</v>
      </c>
      <c r="C45" s="15">
        <v>2</v>
      </c>
      <c r="D45" s="13">
        <v>1393</v>
      </c>
      <c r="E45" s="13">
        <v>1393</v>
      </c>
      <c r="H45">
        <f t="shared" si="0"/>
        <v>2</v>
      </c>
      <c r="I45" s="13">
        <f t="shared" si="1"/>
        <v>1393</v>
      </c>
    </row>
    <row r="46" spans="1:9" x14ac:dyDescent="0.25">
      <c r="A46" s="2">
        <v>204</v>
      </c>
      <c r="B46" s="3">
        <v>1</v>
      </c>
      <c r="C46" s="15">
        <v>3</v>
      </c>
      <c r="D46" s="13">
        <v>8439</v>
      </c>
      <c r="E46" s="13">
        <v>8439</v>
      </c>
      <c r="H46">
        <f t="shared" si="0"/>
        <v>3</v>
      </c>
      <c r="I46" s="13">
        <f t="shared" si="1"/>
        <v>8439</v>
      </c>
    </row>
    <row r="47" spans="1:9" x14ac:dyDescent="0.25">
      <c r="A47" s="2">
        <v>206</v>
      </c>
      <c r="B47" s="3">
        <v>1</v>
      </c>
      <c r="C47" s="15">
        <v>3</v>
      </c>
      <c r="D47" s="13">
        <v>9230</v>
      </c>
      <c r="E47" s="13">
        <v>9230</v>
      </c>
      <c r="H47">
        <f t="shared" si="0"/>
        <v>3</v>
      </c>
      <c r="I47" s="13">
        <f t="shared" si="1"/>
        <v>9230</v>
      </c>
    </row>
    <row r="48" spans="1:9" x14ac:dyDescent="0.25">
      <c r="A48" s="2">
        <v>225</v>
      </c>
      <c r="B48" s="3">
        <v>2</v>
      </c>
      <c r="C48" s="15">
        <v>5.5</v>
      </c>
      <c r="D48" s="13">
        <v>25649</v>
      </c>
      <c r="E48" s="13">
        <v>12824.5</v>
      </c>
      <c r="H48">
        <f t="shared" si="0"/>
        <v>5.5</v>
      </c>
      <c r="I48" s="13">
        <f t="shared" si="1"/>
        <v>12824.5</v>
      </c>
    </row>
    <row r="49" spans="1:9" x14ac:dyDescent="0.25">
      <c r="A49" s="2">
        <v>249</v>
      </c>
      <c r="B49" s="3">
        <v>6</v>
      </c>
      <c r="C49" s="15">
        <v>1.3333333333333333</v>
      </c>
      <c r="D49" s="13">
        <v>16642</v>
      </c>
      <c r="E49" s="13">
        <v>2773.6666666666665</v>
      </c>
      <c r="H49">
        <f t="shared" si="0"/>
        <v>1.3333333333333333</v>
      </c>
      <c r="I49" s="13">
        <f t="shared" si="1"/>
        <v>2773.6666666666665</v>
      </c>
    </row>
    <row r="50" spans="1:9" x14ac:dyDescent="0.25">
      <c r="A50" s="2">
        <v>254</v>
      </c>
      <c r="B50" s="3">
        <v>1</v>
      </c>
      <c r="C50" s="15">
        <v>0</v>
      </c>
      <c r="D50" s="13">
        <v>615</v>
      </c>
      <c r="E50" s="13">
        <v>615</v>
      </c>
      <c r="H50">
        <f t="shared" si="0"/>
        <v>0</v>
      </c>
      <c r="I50" s="13">
        <f t="shared" si="1"/>
        <v>615</v>
      </c>
    </row>
    <row r="51" spans="1:9" x14ac:dyDescent="0.25">
      <c r="A51" s="2">
        <v>308</v>
      </c>
      <c r="B51" s="3">
        <v>1</v>
      </c>
      <c r="C51" s="15">
        <v>1</v>
      </c>
      <c r="D51" s="13">
        <v>10585</v>
      </c>
      <c r="E51" s="13">
        <v>10585</v>
      </c>
      <c r="H51">
        <f t="shared" si="0"/>
        <v>1</v>
      </c>
      <c r="I51" s="13">
        <f t="shared" si="1"/>
        <v>10585</v>
      </c>
    </row>
    <row r="52" spans="1:9" x14ac:dyDescent="0.25">
      <c r="A52" s="2">
        <v>313</v>
      </c>
      <c r="B52" s="3">
        <v>1</v>
      </c>
      <c r="C52" s="15">
        <v>1</v>
      </c>
      <c r="D52" s="13">
        <v>8159</v>
      </c>
      <c r="E52" s="13">
        <v>8159</v>
      </c>
      <c r="H52">
        <f t="shared" si="0"/>
        <v>1</v>
      </c>
      <c r="I52" s="13">
        <f t="shared" si="1"/>
        <v>8159</v>
      </c>
    </row>
    <row r="53" spans="1:9" x14ac:dyDescent="0.25">
      <c r="A53" s="2">
        <v>317</v>
      </c>
      <c r="B53" s="3">
        <v>1</v>
      </c>
      <c r="C53" s="15">
        <v>7</v>
      </c>
      <c r="D53" s="13">
        <v>17524</v>
      </c>
      <c r="E53" s="13">
        <v>17524</v>
      </c>
      <c r="H53">
        <f t="shared" si="0"/>
        <v>7</v>
      </c>
      <c r="I53" s="13">
        <f t="shared" si="1"/>
        <v>17524</v>
      </c>
    </row>
    <row r="54" spans="1:9" x14ac:dyDescent="0.25">
      <c r="A54" s="2">
        <v>344</v>
      </c>
      <c r="B54" s="3">
        <v>2</v>
      </c>
      <c r="C54" s="15">
        <v>2.5</v>
      </c>
      <c r="D54" s="13">
        <v>14802</v>
      </c>
      <c r="E54" s="13">
        <v>7401</v>
      </c>
      <c r="H54">
        <f t="shared" si="0"/>
        <v>2.5</v>
      </c>
      <c r="I54" s="13">
        <f t="shared" si="1"/>
        <v>7401</v>
      </c>
    </row>
    <row r="55" spans="1:9" x14ac:dyDescent="0.25">
      <c r="A55" s="2">
        <v>347</v>
      </c>
      <c r="B55" s="3">
        <v>3</v>
      </c>
      <c r="C55" s="15">
        <v>0.33333333333333331</v>
      </c>
      <c r="D55" s="13">
        <v>12597</v>
      </c>
      <c r="E55" s="13">
        <v>4199</v>
      </c>
      <c r="H55">
        <f t="shared" si="0"/>
        <v>0.33333333333333331</v>
      </c>
      <c r="I55" s="13">
        <f t="shared" si="1"/>
        <v>4199</v>
      </c>
    </row>
    <row r="56" spans="1:9" x14ac:dyDescent="0.25">
      <c r="A56" s="2">
        <v>420</v>
      </c>
      <c r="B56" s="3">
        <v>2</v>
      </c>
      <c r="C56" s="15">
        <v>1.5</v>
      </c>
      <c r="D56" s="13">
        <v>6357</v>
      </c>
      <c r="E56" s="13">
        <v>3178.5</v>
      </c>
      <c r="H56">
        <f t="shared" si="0"/>
        <v>1.5</v>
      </c>
      <c r="I56" s="13">
        <f t="shared" si="1"/>
        <v>3178.5</v>
      </c>
    </row>
    <row r="57" spans="1:9" x14ac:dyDescent="0.25">
      <c r="A57" s="2">
        <v>421</v>
      </c>
      <c r="B57" s="3">
        <v>1</v>
      </c>
      <c r="C57" s="15">
        <v>39</v>
      </c>
      <c r="D57" s="13">
        <v>26356</v>
      </c>
      <c r="E57" s="13">
        <v>26356</v>
      </c>
      <c r="H57">
        <f t="shared" si="0"/>
        <v>39</v>
      </c>
      <c r="I57" s="13">
        <f t="shared" si="1"/>
        <v>26356</v>
      </c>
    </row>
    <row r="58" spans="1:9" x14ac:dyDescent="0.25">
      <c r="A58" s="2">
        <v>422</v>
      </c>
      <c r="B58" s="3">
        <v>3</v>
      </c>
      <c r="C58" s="15">
        <v>1.6666666666666667</v>
      </c>
      <c r="D58" s="13">
        <v>5177</v>
      </c>
      <c r="E58" s="13">
        <v>1725.6666666666667</v>
      </c>
      <c r="H58">
        <f t="shared" si="0"/>
        <v>1.6666666666666667</v>
      </c>
      <c r="I58" s="13">
        <f t="shared" si="1"/>
        <v>1725.6666666666667</v>
      </c>
    </row>
    <row r="59" spans="1:9" x14ac:dyDescent="0.25">
      <c r="A59" s="2">
        <v>560</v>
      </c>
      <c r="B59" s="3">
        <v>2</v>
      </c>
      <c r="C59" s="15">
        <v>2</v>
      </c>
      <c r="D59" s="13">
        <v>4877</v>
      </c>
      <c r="E59" s="13">
        <v>2438.5</v>
      </c>
      <c r="H59">
        <f t="shared" si="0"/>
        <v>2</v>
      </c>
      <c r="I59" s="13">
        <f t="shared" si="1"/>
        <v>2438.5</v>
      </c>
    </row>
    <row r="60" spans="1:9" x14ac:dyDescent="0.25">
      <c r="A60" s="2">
        <v>561</v>
      </c>
      <c r="B60" s="3">
        <v>1</v>
      </c>
      <c r="C60" s="15">
        <v>4</v>
      </c>
      <c r="D60" s="13">
        <v>2296</v>
      </c>
      <c r="E60" s="13">
        <v>2296</v>
      </c>
      <c r="H60">
        <f t="shared" si="0"/>
        <v>4</v>
      </c>
      <c r="I60" s="13">
        <f t="shared" si="1"/>
        <v>2296</v>
      </c>
    </row>
    <row r="61" spans="1:9" x14ac:dyDescent="0.25">
      <c r="A61" s="2">
        <v>566</v>
      </c>
      <c r="B61" s="3">
        <v>1</v>
      </c>
      <c r="C61" s="15">
        <v>2</v>
      </c>
      <c r="D61" s="13">
        <v>2129</v>
      </c>
      <c r="E61" s="13">
        <v>2129</v>
      </c>
      <c r="H61">
        <f t="shared" si="0"/>
        <v>2</v>
      </c>
      <c r="I61" s="13">
        <f t="shared" si="1"/>
        <v>2129</v>
      </c>
    </row>
    <row r="62" spans="1:9" x14ac:dyDescent="0.25">
      <c r="A62" s="2">
        <v>580</v>
      </c>
      <c r="B62" s="3">
        <v>1</v>
      </c>
      <c r="C62" s="15">
        <v>1</v>
      </c>
      <c r="D62" s="13">
        <v>2825</v>
      </c>
      <c r="E62" s="13">
        <v>2825</v>
      </c>
      <c r="H62">
        <f t="shared" si="0"/>
        <v>1</v>
      </c>
      <c r="I62" s="13">
        <f t="shared" si="1"/>
        <v>2825</v>
      </c>
    </row>
    <row r="63" spans="1:9" x14ac:dyDescent="0.25">
      <c r="A63" s="2">
        <v>581</v>
      </c>
      <c r="B63" s="3">
        <v>3</v>
      </c>
      <c r="C63" s="15">
        <v>0.33333333333333331</v>
      </c>
      <c r="D63" s="13">
        <v>7453</v>
      </c>
      <c r="E63" s="13">
        <v>2484.3333333333335</v>
      </c>
      <c r="H63">
        <f t="shared" si="0"/>
        <v>0.33333333333333331</v>
      </c>
      <c r="I63" s="13">
        <f t="shared" si="1"/>
        <v>2484.3333333333335</v>
      </c>
    </row>
    <row r="64" spans="1:9" x14ac:dyDescent="0.25">
      <c r="A64" s="2">
        <v>602</v>
      </c>
      <c r="B64" s="3">
        <v>1</v>
      </c>
      <c r="C64" s="15">
        <v>41</v>
      </c>
      <c r="D64" s="13">
        <v>29188</v>
      </c>
      <c r="E64" s="13">
        <v>29188</v>
      </c>
      <c r="H64">
        <f t="shared" si="0"/>
        <v>41</v>
      </c>
      <c r="I64" s="13">
        <f t="shared" si="1"/>
        <v>29188</v>
      </c>
    </row>
    <row r="65" spans="1:9" x14ac:dyDescent="0.25">
      <c r="A65" s="2">
        <v>614</v>
      </c>
      <c r="B65" s="3">
        <v>3</v>
      </c>
      <c r="C65" s="15">
        <v>15</v>
      </c>
      <c r="D65" s="13">
        <v>27531</v>
      </c>
      <c r="E65" s="13">
        <v>9177</v>
      </c>
      <c r="H65">
        <f t="shared" si="0"/>
        <v>15</v>
      </c>
      <c r="I65" s="13">
        <f t="shared" si="1"/>
        <v>9177</v>
      </c>
    </row>
    <row r="66" spans="1:9" x14ac:dyDescent="0.25">
      <c r="A66" s="2">
        <v>626</v>
      </c>
      <c r="B66" s="3">
        <v>6</v>
      </c>
      <c r="C66" s="15">
        <v>6</v>
      </c>
      <c r="D66" s="13">
        <v>23289</v>
      </c>
      <c r="E66" s="13">
        <v>3881.5</v>
      </c>
      <c r="H66">
        <f t="shared" si="0"/>
        <v>6</v>
      </c>
      <c r="I66" s="13">
        <f t="shared" si="1"/>
        <v>3881.5</v>
      </c>
    </row>
    <row r="67" spans="1:9" x14ac:dyDescent="0.25">
      <c r="A67" s="2">
        <v>633</v>
      </c>
      <c r="B67" s="3">
        <v>3</v>
      </c>
      <c r="C67" s="15">
        <v>7.333333333333333</v>
      </c>
      <c r="D67" s="13">
        <v>15387</v>
      </c>
      <c r="E67" s="13">
        <v>5129</v>
      </c>
      <c r="H67">
        <f t="shared" si="0"/>
        <v>7.333333333333333</v>
      </c>
      <c r="I67" s="13">
        <f t="shared" si="1"/>
        <v>5129</v>
      </c>
    </row>
    <row r="68" spans="1:9" x14ac:dyDescent="0.25">
      <c r="A68" s="2">
        <v>634</v>
      </c>
      <c r="B68" s="3">
        <v>2</v>
      </c>
      <c r="C68" s="15">
        <v>4.5</v>
      </c>
      <c r="D68" s="13">
        <v>9952</v>
      </c>
      <c r="E68" s="13">
        <v>4976</v>
      </c>
      <c r="H68">
        <f t="shared" si="0"/>
        <v>4.5</v>
      </c>
      <c r="I68" s="13">
        <f t="shared" si="1"/>
        <v>4976</v>
      </c>
    </row>
    <row r="69" spans="1:9" x14ac:dyDescent="0.25">
      <c r="A69" s="2">
        <v>636</v>
      </c>
      <c r="B69" s="3">
        <v>1</v>
      </c>
      <c r="C69" s="15">
        <v>7</v>
      </c>
      <c r="D69" s="13">
        <v>6912</v>
      </c>
      <c r="E69" s="13">
        <v>6912</v>
      </c>
      <c r="H69">
        <f t="shared" si="0"/>
        <v>7</v>
      </c>
      <c r="I69" s="13">
        <f t="shared" si="1"/>
        <v>6912</v>
      </c>
    </row>
    <row r="70" spans="1:9" x14ac:dyDescent="0.25">
      <c r="A70" s="2">
        <v>639</v>
      </c>
      <c r="B70" s="3">
        <v>4</v>
      </c>
      <c r="C70" s="15">
        <v>4.5</v>
      </c>
      <c r="D70" s="13">
        <v>12612</v>
      </c>
      <c r="E70" s="13">
        <v>3153</v>
      </c>
      <c r="H70">
        <f t="shared" si="0"/>
        <v>4.5</v>
      </c>
      <c r="I70" s="13">
        <f t="shared" si="1"/>
        <v>3153</v>
      </c>
    </row>
    <row r="71" spans="1:9" x14ac:dyDescent="0.25">
      <c r="A71" s="2">
        <v>640</v>
      </c>
      <c r="B71" s="3">
        <v>248</v>
      </c>
      <c r="C71" s="15">
        <v>2.4596774193548385</v>
      </c>
      <c r="D71" s="13">
        <v>408033</v>
      </c>
      <c r="E71" s="13">
        <v>1645.2943548387098</v>
      </c>
      <c r="H71">
        <f t="shared" si="0"/>
        <v>2.4596774193548385</v>
      </c>
      <c r="I71" s="13">
        <f t="shared" si="1"/>
        <v>1645.2943548387098</v>
      </c>
    </row>
    <row r="72" spans="1:9" x14ac:dyDescent="0.25">
      <c r="A72" s="2">
        <v>710</v>
      </c>
      <c r="B72" s="3">
        <v>1</v>
      </c>
      <c r="C72" s="15">
        <v>4</v>
      </c>
      <c r="D72" s="13">
        <v>8223</v>
      </c>
      <c r="E72" s="13">
        <v>8223</v>
      </c>
      <c r="H72">
        <f t="shared" si="0"/>
        <v>4</v>
      </c>
      <c r="I72" s="13">
        <f t="shared" si="1"/>
        <v>8223</v>
      </c>
    </row>
    <row r="73" spans="1:9" x14ac:dyDescent="0.25">
      <c r="A73" s="2">
        <v>720</v>
      </c>
      <c r="B73" s="3">
        <v>1</v>
      </c>
      <c r="C73" s="15">
        <v>5</v>
      </c>
      <c r="D73" s="13">
        <v>14243</v>
      </c>
      <c r="E73" s="13">
        <v>14243</v>
      </c>
      <c r="H73">
        <f t="shared" si="0"/>
        <v>5</v>
      </c>
      <c r="I73" s="13">
        <f t="shared" si="1"/>
        <v>14243</v>
      </c>
    </row>
    <row r="74" spans="1:9" x14ac:dyDescent="0.25">
      <c r="A74" s="2">
        <v>723</v>
      </c>
      <c r="B74" s="3">
        <v>2</v>
      </c>
      <c r="C74" s="15">
        <v>1</v>
      </c>
      <c r="D74" s="13">
        <v>5289</v>
      </c>
      <c r="E74" s="13">
        <v>2644.5</v>
      </c>
      <c r="H74">
        <f t="shared" si="0"/>
        <v>1</v>
      </c>
      <c r="I74" s="13">
        <f t="shared" si="1"/>
        <v>2644.5</v>
      </c>
    </row>
    <row r="75" spans="1:9" x14ac:dyDescent="0.25">
      <c r="A75" s="2">
        <v>740</v>
      </c>
      <c r="B75" s="3">
        <v>1</v>
      </c>
      <c r="C75" s="15">
        <v>5</v>
      </c>
      <c r="D75" s="13">
        <v>11125</v>
      </c>
      <c r="E75" s="13">
        <v>11125</v>
      </c>
      <c r="H75">
        <f t="shared" si="0"/>
        <v>5</v>
      </c>
      <c r="I75" s="13">
        <f t="shared" si="1"/>
        <v>11125</v>
      </c>
    </row>
    <row r="76" spans="1:9" x14ac:dyDescent="0.25">
      <c r="A76" s="2">
        <v>750</v>
      </c>
      <c r="B76" s="3">
        <v>1</v>
      </c>
      <c r="C76" s="15">
        <v>3</v>
      </c>
      <c r="D76" s="13">
        <v>1753</v>
      </c>
      <c r="E76" s="13">
        <v>1753</v>
      </c>
      <c r="H76">
        <f t="shared" si="0"/>
        <v>3</v>
      </c>
      <c r="I76" s="13">
        <f t="shared" si="1"/>
        <v>1753</v>
      </c>
    </row>
    <row r="77" spans="1:9" x14ac:dyDescent="0.25">
      <c r="A77" s="2">
        <v>751</v>
      </c>
      <c r="B77" s="3">
        <v>14</v>
      </c>
      <c r="C77" s="15">
        <v>2.2857142857142856</v>
      </c>
      <c r="D77" s="13">
        <v>21666</v>
      </c>
      <c r="E77" s="13">
        <v>1547.5714285714287</v>
      </c>
      <c r="H77">
        <f t="shared" si="0"/>
        <v>2.2857142857142856</v>
      </c>
      <c r="I77" s="13">
        <f t="shared" si="1"/>
        <v>1547.5714285714287</v>
      </c>
    </row>
    <row r="78" spans="1:9" x14ac:dyDescent="0.25">
      <c r="A78" s="2">
        <v>753</v>
      </c>
      <c r="B78" s="3">
        <v>34</v>
      </c>
      <c r="C78" s="15">
        <v>3.1176470588235294</v>
      </c>
      <c r="D78" s="13">
        <v>77603</v>
      </c>
      <c r="E78" s="13">
        <v>2282.4411764705883</v>
      </c>
      <c r="H78">
        <f t="shared" si="0"/>
        <v>3.1176470588235294</v>
      </c>
      <c r="I78" s="13">
        <f t="shared" si="1"/>
        <v>2282.4411764705883</v>
      </c>
    </row>
    <row r="79" spans="1:9" x14ac:dyDescent="0.25">
      <c r="A79" s="2">
        <v>754</v>
      </c>
      <c r="B79" s="3">
        <v>37</v>
      </c>
      <c r="C79" s="15">
        <v>2.2972972972972974</v>
      </c>
      <c r="D79" s="13">
        <v>59150</v>
      </c>
      <c r="E79" s="13">
        <v>1598.6486486486488</v>
      </c>
      <c r="H79">
        <f t="shared" si="0"/>
        <v>2.2972972972972974</v>
      </c>
      <c r="I79" s="13">
        <f t="shared" si="1"/>
        <v>1598.6486486486488</v>
      </c>
    </row>
    <row r="80" spans="1:9" x14ac:dyDescent="0.25">
      <c r="A80" s="2">
        <v>755</v>
      </c>
      <c r="B80" s="3">
        <v>13</v>
      </c>
      <c r="C80" s="15">
        <v>1</v>
      </c>
      <c r="D80" s="13">
        <v>11168</v>
      </c>
      <c r="E80" s="13">
        <v>859.07692307692309</v>
      </c>
      <c r="H80">
        <f t="shared" si="0"/>
        <v>1</v>
      </c>
      <c r="I80" s="13">
        <f t="shared" si="1"/>
        <v>859.07692307692309</v>
      </c>
    </row>
    <row r="81" spans="1:9" x14ac:dyDescent="0.25">
      <c r="A81" s="2">
        <v>756</v>
      </c>
      <c r="B81" s="3">
        <v>2</v>
      </c>
      <c r="C81" s="15">
        <v>1</v>
      </c>
      <c r="D81" s="13">
        <v>1494</v>
      </c>
      <c r="E81" s="13">
        <v>747</v>
      </c>
      <c r="H81">
        <f t="shared" si="0"/>
        <v>1</v>
      </c>
      <c r="I81" s="13">
        <f t="shared" si="1"/>
        <v>747</v>
      </c>
    </row>
    <row r="82" spans="1:9" x14ac:dyDescent="0.25">
      <c r="A82" s="2">
        <v>758</v>
      </c>
      <c r="B82" s="3">
        <v>19</v>
      </c>
      <c r="C82" s="15">
        <v>2.5789473684210527</v>
      </c>
      <c r="D82" s="13">
        <v>31879</v>
      </c>
      <c r="E82" s="13">
        <v>1677.8421052631579</v>
      </c>
      <c r="H82">
        <f t="shared" si="0"/>
        <v>2.5789473684210527</v>
      </c>
      <c r="I82" s="13">
        <f t="shared" si="1"/>
        <v>1677.8421052631579</v>
      </c>
    </row>
    <row r="83" spans="1:9" x14ac:dyDescent="0.25">
      <c r="A83" s="2">
        <v>760</v>
      </c>
      <c r="B83" s="3">
        <v>2</v>
      </c>
      <c r="C83" s="15">
        <v>7</v>
      </c>
      <c r="D83" s="13">
        <v>8273</v>
      </c>
      <c r="E83" s="13">
        <v>4136.5</v>
      </c>
      <c r="H83">
        <f t="shared" si="0"/>
        <v>7</v>
      </c>
      <c r="I83" s="13">
        <f t="shared" si="1"/>
        <v>4136.5</v>
      </c>
    </row>
    <row r="84" spans="1:9" x14ac:dyDescent="0.25">
      <c r="A84" s="2">
        <v>776</v>
      </c>
      <c r="B84" s="3">
        <v>1</v>
      </c>
      <c r="C84" s="15">
        <v>2</v>
      </c>
      <c r="D84" s="13">
        <v>1193</v>
      </c>
      <c r="E84" s="13">
        <v>1193</v>
      </c>
      <c r="H84">
        <f t="shared" si="0"/>
        <v>2</v>
      </c>
      <c r="I84" s="13">
        <f t="shared" si="1"/>
        <v>1193</v>
      </c>
    </row>
    <row r="85" spans="1:9" x14ac:dyDescent="0.25">
      <c r="A85" s="2">
        <v>811</v>
      </c>
      <c r="B85" s="3">
        <v>2</v>
      </c>
      <c r="C85" s="15">
        <v>0.5</v>
      </c>
      <c r="D85" s="13">
        <v>3838</v>
      </c>
      <c r="E85" s="13">
        <v>1919</v>
      </c>
      <c r="H85">
        <f t="shared" si="0"/>
        <v>0.5</v>
      </c>
      <c r="I85" s="13">
        <f t="shared" si="1"/>
        <v>1919</v>
      </c>
    </row>
    <row r="86" spans="1:9" x14ac:dyDescent="0.25">
      <c r="A86" s="2">
        <v>812</v>
      </c>
      <c r="B86" s="3">
        <v>3</v>
      </c>
      <c r="C86" s="15">
        <v>1.6666666666666667</v>
      </c>
      <c r="D86" s="13">
        <v>9524</v>
      </c>
      <c r="E86" s="13">
        <v>3174.6666666666665</v>
      </c>
      <c r="H86">
        <f t="shared" si="0"/>
        <v>1.6666666666666667</v>
      </c>
      <c r="I86" s="13">
        <f t="shared" si="1"/>
        <v>3174.6666666666665</v>
      </c>
    </row>
    <row r="87" spans="1:9" x14ac:dyDescent="0.25">
      <c r="A87" s="2">
        <v>863</v>
      </c>
      <c r="B87" s="3">
        <v>1</v>
      </c>
      <c r="C87" s="15">
        <v>24</v>
      </c>
      <c r="D87" s="13">
        <v>13040</v>
      </c>
      <c r="E87" s="13">
        <v>13040</v>
      </c>
      <c r="H87">
        <f t="shared" si="0"/>
        <v>24</v>
      </c>
      <c r="I87" s="13">
        <f t="shared" si="1"/>
        <v>13040</v>
      </c>
    </row>
    <row r="88" spans="1:9" x14ac:dyDescent="0.25">
      <c r="A88" s="2">
        <v>911</v>
      </c>
      <c r="B88" s="3">
        <v>1</v>
      </c>
      <c r="C88" s="15">
        <v>7</v>
      </c>
      <c r="D88" s="13">
        <v>48388</v>
      </c>
      <c r="E88" s="13">
        <v>48388</v>
      </c>
      <c r="H88">
        <f t="shared" si="0"/>
        <v>7</v>
      </c>
      <c r="I88" s="13">
        <f t="shared" si="1"/>
        <v>48388</v>
      </c>
    </row>
    <row r="89" spans="1:9" x14ac:dyDescent="0.25">
      <c r="A89" s="2">
        <v>930</v>
      </c>
      <c r="B89" s="3">
        <v>2</v>
      </c>
      <c r="C89" s="15">
        <v>5</v>
      </c>
      <c r="D89" s="13">
        <v>26654</v>
      </c>
      <c r="E89" s="13">
        <v>13327</v>
      </c>
      <c r="H89">
        <f t="shared" si="0"/>
        <v>5</v>
      </c>
      <c r="I89" s="13">
        <f t="shared" si="1"/>
        <v>13327</v>
      </c>
    </row>
    <row r="90" spans="1:9" x14ac:dyDescent="0.25">
      <c r="A90" s="2">
        <v>952</v>
      </c>
      <c r="B90" s="3">
        <v>1</v>
      </c>
      <c r="C90" s="15">
        <v>1</v>
      </c>
      <c r="D90" s="13">
        <v>4833</v>
      </c>
      <c r="E90" s="13">
        <v>4833</v>
      </c>
      <c r="H90">
        <f t="shared" si="0"/>
        <v>1</v>
      </c>
      <c r="I90" s="13">
        <f t="shared" si="1"/>
        <v>4833</v>
      </c>
    </row>
    <row r="91" spans="1:9" x14ac:dyDescent="0.25">
      <c r="A91" s="2" t="s">
        <v>14</v>
      </c>
      <c r="B91" s="3">
        <v>475</v>
      </c>
      <c r="C91" s="15">
        <v>2.84</v>
      </c>
      <c r="D91" s="13">
        <v>1333720</v>
      </c>
      <c r="E91" s="13">
        <v>2807.8315789473686</v>
      </c>
    </row>
    <row r="98" spans="1:3" x14ac:dyDescent="0.25">
      <c r="A98" s="1" t="s">
        <v>13</v>
      </c>
      <c r="B98" t="s">
        <v>15</v>
      </c>
      <c r="C98" t="s">
        <v>17</v>
      </c>
    </row>
    <row r="99" spans="1:3" x14ac:dyDescent="0.25">
      <c r="A99" s="2">
        <v>0</v>
      </c>
      <c r="B99" s="13">
        <v>699472</v>
      </c>
      <c r="C99" s="13">
        <v>3067.8596491228072</v>
      </c>
    </row>
    <row r="100" spans="1:3" x14ac:dyDescent="0.25">
      <c r="A100" s="8">
        <v>0</v>
      </c>
      <c r="B100" s="13">
        <v>339754</v>
      </c>
      <c r="C100" s="13">
        <v>2177.9102564102564</v>
      </c>
    </row>
    <row r="101" spans="1:3" x14ac:dyDescent="0.25">
      <c r="A101" s="8">
        <v>1</v>
      </c>
      <c r="B101" s="13">
        <v>34622</v>
      </c>
      <c r="C101" s="13">
        <v>4327.75</v>
      </c>
    </row>
    <row r="102" spans="1:3" x14ac:dyDescent="0.25">
      <c r="A102" s="8">
        <v>2</v>
      </c>
      <c r="B102" s="13">
        <v>7298</v>
      </c>
      <c r="C102" s="13">
        <v>7298</v>
      </c>
    </row>
    <row r="103" spans="1:3" x14ac:dyDescent="0.25">
      <c r="A103" s="8">
        <v>3</v>
      </c>
      <c r="B103" s="13">
        <v>22327</v>
      </c>
      <c r="C103" s="13">
        <v>11163.5</v>
      </c>
    </row>
    <row r="104" spans="1:3" x14ac:dyDescent="0.25">
      <c r="A104" s="8">
        <v>4</v>
      </c>
      <c r="B104" s="13">
        <v>9230</v>
      </c>
      <c r="C104" s="13">
        <v>9230</v>
      </c>
    </row>
    <row r="105" spans="1:3" x14ac:dyDescent="0.25">
      <c r="A105" s="8">
        <v>5</v>
      </c>
      <c r="B105" s="13">
        <v>7923</v>
      </c>
      <c r="C105" s="13">
        <v>7923</v>
      </c>
    </row>
    <row r="106" spans="1:3" x14ac:dyDescent="0.25">
      <c r="A106" s="8">
        <v>6</v>
      </c>
      <c r="B106" s="13">
        <v>17928</v>
      </c>
      <c r="C106" s="13">
        <v>8964</v>
      </c>
    </row>
    <row r="107" spans="1:3" x14ac:dyDescent="0.25">
      <c r="A107" s="8">
        <v>7</v>
      </c>
      <c r="B107" s="13">
        <v>10087</v>
      </c>
      <c r="C107" s="13">
        <v>3362.3333333333335</v>
      </c>
    </row>
    <row r="108" spans="1:3" x14ac:dyDescent="0.25">
      <c r="A108" s="8">
        <v>8</v>
      </c>
      <c r="B108" s="13">
        <v>4741</v>
      </c>
      <c r="C108" s="13">
        <v>2370.5</v>
      </c>
    </row>
    <row r="109" spans="1:3" x14ac:dyDescent="0.25">
      <c r="A109" s="8">
        <v>9</v>
      </c>
      <c r="B109" s="13">
        <v>21147</v>
      </c>
      <c r="C109" s="13">
        <v>10573.5</v>
      </c>
    </row>
    <row r="110" spans="1:3" x14ac:dyDescent="0.25">
      <c r="A110" s="8">
        <v>10</v>
      </c>
      <c r="B110" s="13">
        <v>23309</v>
      </c>
      <c r="C110" s="13">
        <v>7769.666666666667</v>
      </c>
    </row>
    <row r="111" spans="1:3" x14ac:dyDescent="0.25">
      <c r="A111" s="8">
        <v>11</v>
      </c>
      <c r="B111" s="13">
        <v>8179</v>
      </c>
      <c r="C111" s="13">
        <v>1635.8</v>
      </c>
    </row>
    <row r="112" spans="1:3" x14ac:dyDescent="0.25">
      <c r="A112" s="8">
        <v>12</v>
      </c>
      <c r="B112" s="13">
        <v>14243</v>
      </c>
      <c r="C112" s="13">
        <v>2848.6</v>
      </c>
    </row>
    <row r="113" spans="1:3" x14ac:dyDescent="0.25">
      <c r="A113" s="8">
        <v>13</v>
      </c>
      <c r="B113" s="13">
        <v>4216</v>
      </c>
      <c r="C113" s="13">
        <v>1054</v>
      </c>
    </row>
    <row r="114" spans="1:3" x14ac:dyDescent="0.25">
      <c r="A114" s="8">
        <v>14</v>
      </c>
      <c r="B114" s="13">
        <v>22964</v>
      </c>
      <c r="C114" s="13">
        <v>5741</v>
      </c>
    </row>
    <row r="115" spans="1:3" x14ac:dyDescent="0.25">
      <c r="A115" s="8">
        <v>15</v>
      </c>
      <c r="B115" s="13">
        <v>72230</v>
      </c>
      <c r="C115" s="13">
        <v>7223</v>
      </c>
    </row>
    <row r="116" spans="1:3" x14ac:dyDescent="0.25">
      <c r="A116" s="8">
        <v>16</v>
      </c>
      <c r="B116" s="13">
        <v>27779</v>
      </c>
      <c r="C116" s="13">
        <v>4629.833333333333</v>
      </c>
    </row>
    <row r="117" spans="1:3" x14ac:dyDescent="0.25">
      <c r="A117" s="8">
        <v>17</v>
      </c>
      <c r="B117" s="13">
        <v>51495</v>
      </c>
      <c r="C117" s="13">
        <v>3961.1538461538462</v>
      </c>
    </row>
    <row r="118" spans="1:3" x14ac:dyDescent="0.25">
      <c r="A118" s="2">
        <v>1</v>
      </c>
      <c r="B118" s="13">
        <v>634248</v>
      </c>
      <c r="C118" s="13">
        <v>2567.8056680161944</v>
      </c>
    </row>
    <row r="119" spans="1:3" x14ac:dyDescent="0.25">
      <c r="A119" s="8">
        <v>0</v>
      </c>
      <c r="B119" s="13">
        <v>289903</v>
      </c>
      <c r="C119" s="13">
        <v>2247.3100775193798</v>
      </c>
    </row>
    <row r="120" spans="1:3" x14ac:dyDescent="0.25">
      <c r="A120" s="8">
        <v>1</v>
      </c>
      <c r="B120" s="13">
        <v>3122</v>
      </c>
      <c r="C120" s="13">
        <v>1561</v>
      </c>
    </row>
    <row r="121" spans="1:3" x14ac:dyDescent="0.25">
      <c r="A121" s="8">
        <v>3</v>
      </c>
      <c r="B121" s="13">
        <v>8223</v>
      </c>
      <c r="C121" s="13">
        <v>8223</v>
      </c>
    </row>
    <row r="122" spans="1:3" x14ac:dyDescent="0.25">
      <c r="A122" s="8">
        <v>4</v>
      </c>
      <c r="B122" s="13">
        <v>6762</v>
      </c>
      <c r="C122" s="13">
        <v>6762</v>
      </c>
    </row>
    <row r="123" spans="1:3" x14ac:dyDescent="0.25">
      <c r="A123" s="8">
        <v>5</v>
      </c>
      <c r="B123" s="13">
        <v>10584</v>
      </c>
      <c r="C123" s="13">
        <v>10584</v>
      </c>
    </row>
    <row r="124" spans="1:3" x14ac:dyDescent="0.25">
      <c r="A124" s="8">
        <v>10</v>
      </c>
      <c r="B124" s="13">
        <v>1160</v>
      </c>
      <c r="C124" s="13">
        <v>1160</v>
      </c>
    </row>
    <row r="125" spans="1:3" x14ac:dyDescent="0.25">
      <c r="A125" s="8">
        <v>11</v>
      </c>
      <c r="B125" s="13">
        <v>5442</v>
      </c>
      <c r="C125" s="13">
        <v>2721</v>
      </c>
    </row>
    <row r="126" spans="1:3" x14ac:dyDescent="0.25">
      <c r="A126" s="8">
        <v>12</v>
      </c>
      <c r="B126" s="13">
        <v>39359</v>
      </c>
      <c r="C126" s="13">
        <v>4373.2222222222226</v>
      </c>
    </row>
    <row r="127" spans="1:3" x14ac:dyDescent="0.25">
      <c r="A127" s="8">
        <v>13</v>
      </c>
      <c r="B127" s="13">
        <v>26919</v>
      </c>
      <c r="C127" s="13">
        <v>1922.7857142857142</v>
      </c>
    </row>
    <row r="128" spans="1:3" x14ac:dyDescent="0.25">
      <c r="A128" s="8">
        <v>14</v>
      </c>
      <c r="B128" s="13">
        <v>41679</v>
      </c>
      <c r="C128" s="13">
        <v>1984.7142857142858</v>
      </c>
    </row>
    <row r="129" spans="1:3" x14ac:dyDescent="0.25">
      <c r="A129" s="8">
        <v>15</v>
      </c>
      <c r="B129" s="13">
        <v>36443</v>
      </c>
      <c r="C129" s="13">
        <v>2024.6111111111111</v>
      </c>
    </row>
    <row r="130" spans="1:3" x14ac:dyDescent="0.25">
      <c r="A130" s="8">
        <v>16</v>
      </c>
      <c r="B130" s="13">
        <v>41370</v>
      </c>
      <c r="C130" s="13">
        <v>1798.695652173913</v>
      </c>
    </row>
    <row r="131" spans="1:3" x14ac:dyDescent="0.25">
      <c r="A131" s="8">
        <v>17</v>
      </c>
      <c r="B131" s="13">
        <v>123282</v>
      </c>
      <c r="C131" s="13">
        <v>4931.28</v>
      </c>
    </row>
    <row r="132" spans="1:3" x14ac:dyDescent="0.25">
      <c r="A132" s="2" t="s">
        <v>14</v>
      </c>
      <c r="B132" s="13">
        <v>1333720</v>
      </c>
      <c r="C132" s="13">
        <v>2807.8315789473686</v>
      </c>
    </row>
  </sheetData>
  <conditionalFormatting pivot="1" sqref="B4:B21">
    <cfRule type="dataBar" priority="9">
      <dataBar>
        <cfvo type="min"/>
        <cfvo type="max"/>
        <color rgb="FF008AEF"/>
      </dataBar>
      <extLst>
        <ext xmlns:x14="http://schemas.microsoft.com/office/spreadsheetml/2009/9/main" uri="{B025F937-C7B1-47D3-B67F-A62EFF666E3E}">
          <x14:id>{321B1DF6-558B-4ED7-970B-50DA1D4F9C87}</x14:id>
        </ext>
      </extLst>
    </cfRule>
  </conditionalFormatting>
  <conditionalFormatting pivot="1" sqref="D4:D21">
    <cfRule type="dataBar" priority="11">
      <dataBar>
        <cfvo type="min"/>
        <cfvo type="max"/>
        <color rgb="FF008AEF"/>
      </dataBar>
      <extLst>
        <ext xmlns:x14="http://schemas.microsoft.com/office/spreadsheetml/2009/9/main" uri="{B025F937-C7B1-47D3-B67F-A62EFF666E3E}">
          <x14:id>{33A276FA-0CB0-4911-B674-0271BC415317}</x14:id>
        </ext>
      </extLst>
    </cfRule>
  </conditionalFormatting>
  <conditionalFormatting pivot="1" sqref="B100:B117">
    <cfRule type="colorScale" priority="4">
      <colorScale>
        <cfvo type="min"/>
        <cfvo type="percentile" val="50"/>
        <cfvo type="max"/>
        <color rgb="FF63BE7B"/>
        <color rgb="FFFFEB84"/>
        <color rgb="FFF8696B"/>
      </colorScale>
    </cfRule>
  </conditionalFormatting>
  <conditionalFormatting pivot="1" sqref="C100:C117">
    <cfRule type="colorScale" priority="3">
      <colorScale>
        <cfvo type="min"/>
        <cfvo type="percentile" val="50"/>
        <cfvo type="max"/>
        <color rgb="FF63BE7B"/>
        <color rgb="FFFFEB84"/>
        <color rgb="FFF8696B"/>
      </colorScale>
    </cfRule>
  </conditionalFormatting>
  <conditionalFormatting pivot="1" sqref="B119:B131">
    <cfRule type="colorScale" priority="2">
      <colorScale>
        <cfvo type="min"/>
        <cfvo type="percentile" val="50"/>
        <cfvo type="max"/>
        <color rgb="FF63BE7B"/>
        <color rgb="FFFFEB84"/>
        <color rgb="FFF8696B"/>
      </colorScale>
    </cfRule>
  </conditionalFormatting>
  <conditionalFormatting pivot="1" sqref="C119:C131">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321B1DF6-558B-4ED7-970B-50DA1D4F9C87}">
            <x14:dataBar minLength="0" maxLength="100" border="1" negativeBarBorderColorSameAsPositive="0">
              <x14:cfvo type="autoMin"/>
              <x14:cfvo type="autoMax"/>
              <x14:borderColor rgb="FF008AEF"/>
              <x14:negativeFillColor rgb="FFFF0000"/>
              <x14:negativeBorderColor rgb="FFFF0000"/>
              <x14:axisColor rgb="FF000000"/>
            </x14:dataBar>
          </x14:cfRule>
          <xm:sqref>B4:B21</xm:sqref>
        </x14:conditionalFormatting>
        <x14:conditionalFormatting xmlns:xm="http://schemas.microsoft.com/office/excel/2006/main" pivot="1">
          <x14:cfRule type="dataBar" id="{33A276FA-0CB0-4911-B674-0271BC415317}">
            <x14:dataBar minLength="0" maxLength="100" border="1" negativeBarBorderColorSameAsPositive="0">
              <x14:cfvo type="autoMin"/>
              <x14:cfvo type="autoMax"/>
              <x14:borderColor rgb="FF008AEF"/>
              <x14:negativeFillColor rgb="FFFF0000"/>
              <x14:negativeBorderColor rgb="FFFF0000"/>
              <x14:axisColor rgb="FF000000"/>
            </x14:dataBar>
          </x14:cfRule>
          <xm:sqref>D4:D21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F9D50-6E36-40C3-80AA-1C9879241E38}">
  <dimension ref="A1:I63"/>
  <sheetViews>
    <sheetView topLeftCell="A33" zoomScale="69" zoomScaleNormal="69" workbookViewId="0">
      <selection activeCell="A51" sqref="A51"/>
    </sheetView>
  </sheetViews>
  <sheetFormatPr defaultRowHeight="15" x14ac:dyDescent="0.25"/>
  <cols>
    <col min="1" max="1" width="18" bestFit="1" customWidth="1"/>
    <col min="2" max="2" width="12.7109375" bestFit="1" customWidth="1"/>
    <col min="3" max="3" width="14.5703125" bestFit="1" customWidth="1"/>
    <col min="4" max="4" width="12.7109375" bestFit="1" customWidth="1"/>
    <col min="5" max="5" width="12" bestFit="1" customWidth="1"/>
    <col min="6" max="6" width="13.42578125" bestFit="1" customWidth="1"/>
    <col min="7" max="7" width="12" bestFit="1" customWidth="1"/>
    <col min="8" max="8" width="12.7109375" bestFit="1" customWidth="1"/>
    <col min="9" max="9" width="12.5703125" bestFit="1" customWidth="1"/>
  </cols>
  <sheetData>
    <row r="1" spans="1:9" x14ac:dyDescent="0.25">
      <c r="A1" t="s">
        <v>26</v>
      </c>
    </row>
    <row r="2" spans="1:9" ht="15.75" thickBot="1" x14ac:dyDescent="0.3"/>
    <row r="3" spans="1:9" x14ac:dyDescent="0.25">
      <c r="A3" s="22" t="s">
        <v>27</v>
      </c>
      <c r="B3" s="22"/>
    </row>
    <row r="4" spans="1:9" x14ac:dyDescent="0.25">
      <c r="A4" t="s">
        <v>28</v>
      </c>
      <c r="B4">
        <v>0.107434010108146</v>
      </c>
    </row>
    <row r="5" spans="1:9" x14ac:dyDescent="0.25">
      <c r="A5" t="s">
        <v>29</v>
      </c>
      <c r="B5">
        <v>1.1542066527917219E-2</v>
      </c>
    </row>
    <row r="6" spans="1:9" x14ac:dyDescent="0.25">
      <c r="A6" t="s">
        <v>30</v>
      </c>
      <c r="B6">
        <v>-4.5631543840515439E-3</v>
      </c>
    </row>
    <row r="7" spans="1:9" x14ac:dyDescent="0.25">
      <c r="A7" t="s">
        <v>31</v>
      </c>
      <c r="B7">
        <v>3.3711519161484791</v>
      </c>
    </row>
    <row r="8" spans="1:9" ht="15.75" thickBot="1" x14ac:dyDescent="0.3">
      <c r="A8" s="20" t="s">
        <v>32</v>
      </c>
      <c r="B8" s="20">
        <v>500</v>
      </c>
    </row>
    <row r="10" spans="1:9" ht="15.75" thickBot="1" x14ac:dyDescent="0.3">
      <c r="A10" t="s">
        <v>19</v>
      </c>
    </row>
    <row r="11" spans="1:9" x14ac:dyDescent="0.25">
      <c r="A11" s="21"/>
      <c r="B11" s="21" t="s">
        <v>21</v>
      </c>
      <c r="C11" s="21" t="s">
        <v>20</v>
      </c>
      <c r="D11" s="21" t="s">
        <v>22</v>
      </c>
      <c r="E11" s="21" t="s">
        <v>23</v>
      </c>
      <c r="F11" s="21" t="s">
        <v>36</v>
      </c>
    </row>
    <row r="12" spans="1:9" x14ac:dyDescent="0.25">
      <c r="A12" t="s">
        <v>33</v>
      </c>
      <c r="B12">
        <v>8</v>
      </c>
      <c r="C12">
        <v>65.15736629992989</v>
      </c>
      <c r="D12">
        <v>8.1446707874912363</v>
      </c>
      <c r="E12">
        <v>0.71666614143365226</v>
      </c>
      <c r="F12">
        <v>0.67690470920456347</v>
      </c>
    </row>
    <row r="13" spans="1:9" x14ac:dyDescent="0.25">
      <c r="A13" t="s">
        <v>34</v>
      </c>
      <c r="B13">
        <v>491</v>
      </c>
      <c r="C13">
        <v>5580.050633700017</v>
      </c>
      <c r="D13">
        <v>11.364665241751561</v>
      </c>
    </row>
    <row r="14" spans="1:9" ht="15.75" thickBot="1" x14ac:dyDescent="0.3">
      <c r="A14" s="20" t="s">
        <v>25</v>
      </c>
      <c r="B14" s="20">
        <v>499</v>
      </c>
      <c r="C14" s="20">
        <v>5645.2079999999469</v>
      </c>
      <c r="D14" s="20"/>
      <c r="E14" s="20"/>
      <c r="F14" s="20"/>
    </row>
    <row r="15" spans="1:9" ht="15.75" thickBot="1" x14ac:dyDescent="0.3"/>
    <row r="16" spans="1:9" x14ac:dyDescent="0.25">
      <c r="A16" s="21"/>
      <c r="B16" s="21" t="s">
        <v>37</v>
      </c>
      <c r="C16" s="21" t="s">
        <v>31</v>
      </c>
      <c r="D16" s="21" t="s">
        <v>38</v>
      </c>
      <c r="E16" s="21" t="s">
        <v>24</v>
      </c>
      <c r="F16" s="21" t="s">
        <v>39</v>
      </c>
      <c r="G16" s="21" t="s">
        <v>40</v>
      </c>
      <c r="H16" s="21" t="s">
        <v>41</v>
      </c>
      <c r="I16" s="21" t="s">
        <v>42</v>
      </c>
    </row>
    <row r="17" spans="1:9" x14ac:dyDescent="0.25">
      <c r="A17" t="s">
        <v>35</v>
      </c>
      <c r="B17">
        <v>2.7589228383519924</v>
      </c>
      <c r="C17">
        <v>0.89943342380265578</v>
      </c>
      <c r="D17">
        <v>3.0674008385053368</v>
      </c>
      <c r="E17">
        <v>2.2784909905997912E-3</v>
      </c>
      <c r="F17">
        <v>0.99170955023337082</v>
      </c>
      <c r="G17">
        <v>4.5261361264706137</v>
      </c>
      <c r="H17">
        <v>0.99170955023337082</v>
      </c>
      <c r="I17">
        <v>4.5261361264706137</v>
      </c>
    </row>
    <row r="18" spans="1:9" x14ac:dyDescent="0.25">
      <c r="A18" t="s">
        <v>0</v>
      </c>
      <c r="B18">
        <v>-3.8865433375310052E-2</v>
      </c>
      <c r="C18">
        <v>2.2381840827431169E-2</v>
      </c>
      <c r="D18">
        <v>-1.7364717082464729</v>
      </c>
      <c r="E18">
        <v>8.3107683042323313E-2</v>
      </c>
      <c r="F18">
        <v>-8.2841435907622718E-2</v>
      </c>
      <c r="G18">
        <v>5.1105691570026215E-3</v>
      </c>
      <c r="H18">
        <v>-8.2841435907622718E-2</v>
      </c>
      <c r="I18">
        <v>5.1105691570026215E-3</v>
      </c>
    </row>
    <row r="19" spans="1:9" x14ac:dyDescent="0.25">
      <c r="A19" t="s">
        <v>1</v>
      </c>
      <c r="B19">
        <v>0.35714739311320637</v>
      </c>
      <c r="C19">
        <v>0.31215992113302898</v>
      </c>
      <c r="D19">
        <v>1.1441167457272827</v>
      </c>
      <c r="E19">
        <v>0.25313267971799086</v>
      </c>
      <c r="F19">
        <v>-0.25618667480707552</v>
      </c>
      <c r="G19">
        <v>0.9704814610334882</v>
      </c>
      <c r="H19">
        <v>-0.25618667480707552</v>
      </c>
      <c r="I19">
        <v>0.9704814610334882</v>
      </c>
    </row>
    <row r="20" spans="1:9" x14ac:dyDescent="0.25">
      <c r="A20" t="s">
        <v>55</v>
      </c>
      <c r="B20">
        <v>9.7628417109077686E-2</v>
      </c>
      <c r="C20">
        <v>0.89405504969599203</v>
      </c>
      <c r="D20">
        <v>0.10919732195715973</v>
      </c>
      <c r="E20">
        <v>0.91309059696862094</v>
      </c>
      <c r="F20">
        <v>-1.6590174027142421</v>
      </c>
      <c r="G20">
        <v>1.8542742369323977</v>
      </c>
      <c r="H20">
        <v>-1.6590174027142421</v>
      </c>
      <c r="I20">
        <v>1.8542742369323977</v>
      </c>
    </row>
    <row r="21" spans="1:9" x14ac:dyDescent="0.25">
      <c r="A21" t="s">
        <v>56</v>
      </c>
      <c r="B21">
        <v>4.0331384708545345E-2</v>
      </c>
      <c r="C21">
        <v>1.3891825473092549</v>
      </c>
      <c r="D21">
        <v>2.9032458539494533E-2</v>
      </c>
      <c r="E21">
        <v>0.97685049985983996</v>
      </c>
      <c r="F21">
        <v>-2.6891445189643846</v>
      </c>
      <c r="G21">
        <v>2.7698072883814748</v>
      </c>
      <c r="H21">
        <v>-2.6891445189643846</v>
      </c>
      <c r="I21">
        <v>2.7698072883814748</v>
      </c>
    </row>
    <row r="22" spans="1:9" x14ac:dyDescent="0.25">
      <c r="A22" t="s">
        <v>57</v>
      </c>
      <c r="B22">
        <v>-1.8565512554610715</v>
      </c>
      <c r="C22">
        <v>3.3792268230454292</v>
      </c>
      <c r="D22">
        <v>-0.54940119520829001</v>
      </c>
      <c r="E22">
        <v>0.58297993460668951</v>
      </c>
      <c r="F22">
        <v>-8.4960805271273525</v>
      </c>
      <c r="G22">
        <v>4.7829780162052096</v>
      </c>
      <c r="H22">
        <v>-8.4960805271273525</v>
      </c>
      <c r="I22">
        <v>4.7829780162052096</v>
      </c>
    </row>
    <row r="23" spans="1:9" x14ac:dyDescent="0.25">
      <c r="A23" t="s">
        <v>58</v>
      </c>
      <c r="B23">
        <v>1.3941455492980332</v>
      </c>
      <c r="C23">
        <v>1.9533470574243312</v>
      </c>
      <c r="D23">
        <v>0.71372137582982464</v>
      </c>
      <c r="E23">
        <v>0.47573860030926252</v>
      </c>
      <c r="F23">
        <v>-2.4438048590749202</v>
      </c>
      <c r="G23">
        <v>5.2320959576709871</v>
      </c>
      <c r="H23">
        <v>-2.4438048590749202</v>
      </c>
      <c r="I23">
        <v>5.2320959576709871</v>
      </c>
    </row>
    <row r="24" spans="1:9" x14ac:dyDescent="0.25">
      <c r="A24" t="s">
        <v>59</v>
      </c>
      <c r="B24">
        <v>-1.7032324637577658</v>
      </c>
      <c r="C24">
        <v>2.0341584023751023</v>
      </c>
      <c r="D24">
        <v>-0.83731555112377476</v>
      </c>
      <c r="E24">
        <v>0.40282258389847625</v>
      </c>
      <c r="F24">
        <v>-5.6999615864283921</v>
      </c>
      <c r="G24">
        <v>2.2934966589128609</v>
      </c>
      <c r="H24">
        <v>-5.6999615864283921</v>
      </c>
      <c r="I24">
        <v>2.2934966589128609</v>
      </c>
    </row>
    <row r="25" spans="1:9" ht="15.75" thickBot="1" x14ac:dyDescent="0.3">
      <c r="A25" s="20" t="s">
        <v>60</v>
      </c>
      <c r="B25" s="20">
        <v>-1.3833424648841339</v>
      </c>
      <c r="C25" s="20">
        <v>2.3936778950466508</v>
      </c>
      <c r="D25" s="20">
        <v>-0.57791504351807277</v>
      </c>
      <c r="E25" s="20">
        <v>0.56358641486157124</v>
      </c>
      <c r="F25" s="20">
        <v>-6.0864580837344127</v>
      </c>
      <c r="G25" s="20">
        <v>3.3197731539661453</v>
      </c>
      <c r="H25" s="20">
        <v>-6.0864580837344127</v>
      </c>
      <c r="I25" s="20">
        <v>3.3197731539661453</v>
      </c>
    </row>
    <row r="27" spans="1:9" x14ac:dyDescent="0.25">
      <c r="A27" t="s">
        <v>61</v>
      </c>
    </row>
    <row r="31" spans="1:9" x14ac:dyDescent="0.25">
      <c r="A31" t="s">
        <v>26</v>
      </c>
    </row>
    <row r="32" spans="1:9" ht="15.75" thickBot="1" x14ac:dyDescent="0.3"/>
    <row r="33" spans="1:9" x14ac:dyDescent="0.25">
      <c r="A33" s="9" t="s">
        <v>27</v>
      </c>
      <c r="B33" s="9"/>
    </row>
    <row r="34" spans="1:9" x14ac:dyDescent="0.25">
      <c r="A34" s="4" t="s">
        <v>28</v>
      </c>
      <c r="B34" s="4">
        <v>0.66045427598873074</v>
      </c>
    </row>
    <row r="35" spans="1:9" x14ac:dyDescent="0.25">
      <c r="A35" s="4" t="s">
        <v>29</v>
      </c>
      <c r="B35" s="4">
        <v>0.43619985067179851</v>
      </c>
    </row>
    <row r="36" spans="1:9" x14ac:dyDescent="0.25">
      <c r="A36" s="4" t="s">
        <v>30</v>
      </c>
      <c r="B36" s="4">
        <v>0.42584433772495395</v>
      </c>
    </row>
    <row r="37" spans="1:9" x14ac:dyDescent="0.25">
      <c r="A37" s="4" t="s">
        <v>31</v>
      </c>
      <c r="B37" s="4">
        <v>2946.365247242617</v>
      </c>
    </row>
    <row r="38" spans="1:9" ht="15.75" thickBot="1" x14ac:dyDescent="0.3">
      <c r="A38" s="5" t="s">
        <v>32</v>
      </c>
      <c r="B38" s="5">
        <v>500</v>
      </c>
    </row>
    <row r="40" spans="1:9" ht="15.75" thickBot="1" x14ac:dyDescent="0.3">
      <c r="A40" t="s">
        <v>19</v>
      </c>
    </row>
    <row r="41" spans="1:9" x14ac:dyDescent="0.25">
      <c r="A41" s="6"/>
      <c r="B41" s="6" t="s">
        <v>21</v>
      </c>
      <c r="C41" s="6" t="s">
        <v>20</v>
      </c>
      <c r="D41" s="6" t="s">
        <v>22</v>
      </c>
      <c r="E41" s="6" t="s">
        <v>23</v>
      </c>
      <c r="F41" s="6" t="s">
        <v>36</v>
      </c>
    </row>
    <row r="42" spans="1:9" x14ac:dyDescent="0.25">
      <c r="A42" s="4" t="s">
        <v>33</v>
      </c>
      <c r="B42" s="4">
        <v>9</v>
      </c>
      <c r="C42" s="4">
        <v>3291012809.3500624</v>
      </c>
      <c r="D42" s="4">
        <v>365668089.92778468</v>
      </c>
      <c r="E42" s="4">
        <v>42.122476492554163</v>
      </c>
      <c r="F42" s="4">
        <v>1.2103430839109041E-55</v>
      </c>
    </row>
    <row r="43" spans="1:9" x14ac:dyDescent="0.25">
      <c r="A43" s="4" t="s">
        <v>34</v>
      </c>
      <c r="B43" s="4">
        <v>490</v>
      </c>
      <c r="C43" s="4">
        <v>4253723403.3779335</v>
      </c>
      <c r="D43" s="4">
        <v>8681068.1701590475</v>
      </c>
      <c r="E43" s="4"/>
      <c r="F43" s="4"/>
    </row>
    <row r="44" spans="1:9" ht="15.75" thickBot="1" x14ac:dyDescent="0.3">
      <c r="A44" s="5" t="s">
        <v>25</v>
      </c>
      <c r="B44" s="5">
        <v>499</v>
      </c>
      <c r="C44" s="5">
        <v>7544736212.7279959</v>
      </c>
      <c r="D44" s="5"/>
      <c r="E44" s="5"/>
      <c r="F44" s="5"/>
    </row>
    <row r="45" spans="1:9" ht="15.75" thickBot="1" x14ac:dyDescent="0.3"/>
    <row r="46" spans="1:9" x14ac:dyDescent="0.25">
      <c r="A46" s="6"/>
      <c r="B46" s="6" t="s">
        <v>37</v>
      </c>
      <c r="C46" s="6" t="s">
        <v>31</v>
      </c>
      <c r="D46" s="6" t="s">
        <v>38</v>
      </c>
      <c r="E46" s="6" t="s">
        <v>24</v>
      </c>
      <c r="F46" s="6" t="s">
        <v>39</v>
      </c>
      <c r="G46" s="6" t="s">
        <v>40</v>
      </c>
      <c r="H46" s="6" t="s">
        <v>41</v>
      </c>
      <c r="I46" s="6" t="s">
        <v>42</v>
      </c>
    </row>
    <row r="47" spans="1:9" x14ac:dyDescent="0.25">
      <c r="A47" s="4" t="s">
        <v>35</v>
      </c>
      <c r="B47" s="4">
        <v>776.17456769173111</v>
      </c>
      <c r="C47" s="4">
        <v>793.5952672450461</v>
      </c>
      <c r="D47" s="4">
        <v>0.97804838275587169</v>
      </c>
      <c r="E47" s="4">
        <v>0.32853301468288887</v>
      </c>
      <c r="F47" s="4">
        <v>-783.0950089976551</v>
      </c>
      <c r="G47" s="4">
        <v>2335.4441443811174</v>
      </c>
      <c r="H47" s="4">
        <v>-783.0950089976551</v>
      </c>
      <c r="I47" s="4">
        <v>2335.4441443811174</v>
      </c>
    </row>
    <row r="48" spans="1:9" x14ac:dyDescent="0.25">
      <c r="A48" s="12" t="s">
        <v>2</v>
      </c>
      <c r="B48" s="4">
        <v>740.77079505506322</v>
      </c>
      <c r="C48" s="4">
        <v>39.442779655622253</v>
      </c>
      <c r="D48" s="4">
        <v>18.780897328301563</v>
      </c>
      <c r="E48" s="12">
        <v>1.1217438158456652E-59</v>
      </c>
      <c r="F48" s="4">
        <v>663.27294586730557</v>
      </c>
      <c r="G48" s="4">
        <v>818.26864424282087</v>
      </c>
      <c r="H48" s="4">
        <v>663.27294586730557</v>
      </c>
      <c r="I48" s="4">
        <v>818.26864424282087</v>
      </c>
    </row>
    <row r="49" spans="1:9" x14ac:dyDescent="0.25">
      <c r="A49" s="12" t="s">
        <v>0</v>
      </c>
      <c r="B49" s="4">
        <v>115.55650851310412</v>
      </c>
      <c r="C49" s="4">
        <v>19.62155992151072</v>
      </c>
      <c r="D49" s="4">
        <v>5.8892620655721597</v>
      </c>
      <c r="E49" s="12">
        <v>7.211360259481604E-9</v>
      </c>
      <c r="F49" s="4">
        <v>77.003731429376586</v>
      </c>
      <c r="G49" s="4">
        <v>154.10928559683165</v>
      </c>
      <c r="H49" s="4">
        <v>77.003731429376586</v>
      </c>
      <c r="I49" s="4">
        <v>154.10928559683165</v>
      </c>
    </row>
    <row r="50" spans="1:9" x14ac:dyDescent="0.25">
      <c r="A50" s="12" t="s">
        <v>1</v>
      </c>
      <c r="B50" s="4">
        <v>-1008.9890548370726</v>
      </c>
      <c r="C50" s="4">
        <v>273.18921157905083</v>
      </c>
      <c r="D50" s="4">
        <v>-3.69337079237153</v>
      </c>
      <c r="E50" s="12">
        <v>2.4620076622521215E-4</v>
      </c>
      <c r="F50" s="4">
        <v>-1545.7558979329765</v>
      </c>
      <c r="G50" s="4">
        <v>-472.22221174116851</v>
      </c>
      <c r="H50" s="4">
        <v>-1545.7558979329765</v>
      </c>
      <c r="I50" s="4">
        <v>-472.22221174116851</v>
      </c>
    </row>
    <row r="51" spans="1:9" x14ac:dyDescent="0.25">
      <c r="A51" s="23" t="s">
        <v>55</v>
      </c>
      <c r="B51" s="4">
        <v>-174.36596818689733</v>
      </c>
      <c r="C51" s="4">
        <v>781.40789235381806</v>
      </c>
      <c r="D51" s="4">
        <v>-0.22314334151611714</v>
      </c>
      <c r="E51" s="4">
        <v>0.82351693865250142</v>
      </c>
      <c r="F51" s="4">
        <v>-1709.6895819000047</v>
      </c>
      <c r="G51" s="4">
        <v>1360.9576455262099</v>
      </c>
      <c r="H51" s="4">
        <v>-1709.6895819000047</v>
      </c>
      <c r="I51" s="4">
        <v>1360.9576455262099</v>
      </c>
    </row>
    <row r="52" spans="1:9" x14ac:dyDescent="0.25">
      <c r="A52" s="4" t="s">
        <v>56</v>
      </c>
      <c r="B52" s="4">
        <v>745.24338002050104</v>
      </c>
      <c r="C52" s="4">
        <v>1214.1377174529734</v>
      </c>
      <c r="D52" s="4">
        <v>0.61380465272413887</v>
      </c>
      <c r="E52" s="4">
        <v>0.53962926565384461</v>
      </c>
      <c r="F52" s="4">
        <v>-1640.3152074287657</v>
      </c>
      <c r="G52" s="4">
        <v>3130.801967469768</v>
      </c>
      <c r="H52" s="4">
        <v>-1640.3152074287657</v>
      </c>
      <c r="I52" s="4">
        <v>3130.801967469768</v>
      </c>
    </row>
    <row r="53" spans="1:9" x14ac:dyDescent="0.25">
      <c r="A53" s="4" t="s">
        <v>57</v>
      </c>
      <c r="B53" s="4">
        <v>-792.579394559908</v>
      </c>
      <c r="C53" s="4">
        <v>2954.3303313874662</v>
      </c>
      <c r="D53" s="4">
        <v>-0.26827717474223084</v>
      </c>
      <c r="E53" s="4">
        <v>0.78859887736781731</v>
      </c>
      <c r="F53" s="4">
        <v>-6597.2982422603</v>
      </c>
      <c r="G53" s="4">
        <v>5012.139453140484</v>
      </c>
      <c r="H53" s="4">
        <v>-6597.2982422603</v>
      </c>
      <c r="I53" s="4">
        <v>5012.139453140484</v>
      </c>
    </row>
    <row r="54" spans="1:9" x14ac:dyDescent="0.25">
      <c r="A54" s="4" t="s">
        <v>58</v>
      </c>
      <c r="B54" s="4">
        <v>267.95129109552965</v>
      </c>
      <c r="C54" s="4">
        <v>1708.0982167598634</v>
      </c>
      <c r="D54" s="4">
        <v>0.15687112630081282</v>
      </c>
      <c r="E54" s="4">
        <v>0.87541103020613176</v>
      </c>
      <c r="F54" s="4">
        <v>-3088.1493477565014</v>
      </c>
      <c r="G54" s="4">
        <v>3624.0519299475604</v>
      </c>
      <c r="H54" s="4">
        <v>-3088.1493477565014</v>
      </c>
      <c r="I54" s="4">
        <v>3624.0519299475604</v>
      </c>
    </row>
    <row r="55" spans="1:9" x14ac:dyDescent="0.25">
      <c r="A55" s="4" t="s">
        <v>59</v>
      </c>
      <c r="B55" s="4">
        <v>-809.79506714203274</v>
      </c>
      <c r="C55" s="4">
        <v>1779.1102882537157</v>
      </c>
      <c r="D55" s="4">
        <v>-0.45516855952583268</v>
      </c>
      <c r="E55" s="4">
        <v>0.64918958547992167</v>
      </c>
      <c r="F55" s="4">
        <v>-4305.4214406200308</v>
      </c>
      <c r="G55" s="4">
        <v>2685.8313063359651</v>
      </c>
      <c r="H55" s="4">
        <v>-4305.4214406200308</v>
      </c>
      <c r="I55" s="4">
        <v>2685.8313063359651</v>
      </c>
    </row>
    <row r="56" spans="1:9" ht="15.75" thickBot="1" x14ac:dyDescent="0.3">
      <c r="A56" s="5" t="s">
        <v>60</v>
      </c>
      <c r="B56" s="5">
        <v>-781.20605961174567</v>
      </c>
      <c r="C56" s="5">
        <v>2092.7705993057266</v>
      </c>
      <c r="D56" s="5">
        <v>-0.37328795610513144</v>
      </c>
      <c r="E56" s="5">
        <v>0.70909557534664402</v>
      </c>
      <c r="F56" s="5">
        <v>-4893.1175857673379</v>
      </c>
      <c r="G56" s="5">
        <v>3330.7054665438468</v>
      </c>
      <c r="H56" s="5">
        <v>-4893.1175857673379</v>
      </c>
      <c r="I56" s="5">
        <v>3330.7054665438468</v>
      </c>
    </row>
    <row r="60" spans="1:9" x14ac:dyDescent="0.25">
      <c r="B60" t="s">
        <v>48</v>
      </c>
      <c r="C60">
        <f>B47</f>
        <v>776.17456769173111</v>
      </c>
    </row>
    <row r="61" spans="1:9" x14ac:dyDescent="0.25">
      <c r="B61" s="7" t="s">
        <v>44</v>
      </c>
      <c r="C61" s="7">
        <f>B48</f>
        <v>740.77079505506322</v>
      </c>
      <c r="D61" s="7" t="s">
        <v>45</v>
      </c>
      <c r="E61" s="7"/>
      <c r="F61" s="7"/>
      <c r="G61" s="7"/>
    </row>
    <row r="62" spans="1:9" x14ac:dyDescent="0.25">
      <c r="B62" s="7" t="s">
        <v>62</v>
      </c>
      <c r="C62" s="7">
        <f>B49</f>
        <v>115.55650851310412</v>
      </c>
      <c r="D62" s="7" t="s">
        <v>46</v>
      </c>
      <c r="E62" s="7"/>
      <c r="F62" s="7"/>
      <c r="G62" s="7"/>
    </row>
    <row r="63" spans="1:9" x14ac:dyDescent="0.25">
      <c r="B63" s="7" t="s">
        <v>63</v>
      </c>
      <c r="C63" s="7">
        <f>B50</f>
        <v>-1008.9890548370726</v>
      </c>
      <c r="D63" s="7" t="s">
        <v>47</v>
      </c>
      <c r="E63" s="7"/>
      <c r="F63" s="7"/>
      <c r="G6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Hospital Costs</vt:lpstr>
      <vt:lpstr>Working sheet Hospital Costs</vt:lpstr>
      <vt:lpstr>Hospital costs pivot table</vt:lpstr>
      <vt:lpstr>Hospital costs Regression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Hyfi</cp:lastModifiedBy>
  <dcterms:created xsi:type="dcterms:W3CDTF">2021-04-10T19:58:26Z</dcterms:created>
  <dcterms:modified xsi:type="dcterms:W3CDTF">2022-10-14T00:03:52Z</dcterms:modified>
</cp:coreProperties>
</file>