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6" i="1"/>
  <c r="H5" i="1"/>
</calcChain>
</file>

<file path=xl/sharedStrings.xml><?xml version="1.0" encoding="utf-8"?>
<sst xmlns="http://schemas.openxmlformats.org/spreadsheetml/2006/main" count="71" uniqueCount="66">
  <si>
    <t>RavAGE 0.1-alpha</t>
  </si>
  <si>
    <t>Bill of Materials</t>
  </si>
  <si>
    <t>Designator</t>
  </si>
  <si>
    <t>Description</t>
  </si>
  <si>
    <t>Manufacturer</t>
  </si>
  <si>
    <t>Manufacturer Part No.</t>
  </si>
  <si>
    <t xml:space="preserve">Element14 Part No. </t>
  </si>
  <si>
    <t>Qty</t>
  </si>
  <si>
    <t>Price (ea)</t>
  </si>
  <si>
    <t>Sub-Total</t>
  </si>
  <si>
    <t>R1</t>
  </si>
  <si>
    <t>R7</t>
  </si>
  <si>
    <t>R8</t>
  </si>
  <si>
    <t>R2, R3, R4, R5, R6</t>
  </si>
  <si>
    <t>CPU.SchDoc</t>
  </si>
  <si>
    <t>YAGEO (PHYCOMP)</t>
  </si>
  <si>
    <t>RC0603FR-073K3L</t>
  </si>
  <si>
    <t>RC0603FR-0710KL</t>
  </si>
  <si>
    <t>CRCW06032K40FKEA</t>
  </si>
  <si>
    <t>VISHAY DRALORIC</t>
  </si>
  <si>
    <t>3k3 Resistor 100mW 1% 0603 (min order qty of 50)</t>
  </si>
  <si>
    <t>10k Resistor 100mW 1% 0603 (min order qty of 50)</t>
  </si>
  <si>
    <t>2k4 Resistor 100mW 1% 0603</t>
  </si>
  <si>
    <t>RC0603FR-071KL</t>
  </si>
  <si>
    <t>1k Resistor 100mW 1% 0603 (min order qty of 50)</t>
  </si>
  <si>
    <t>C7, C8</t>
  </si>
  <si>
    <t>C9</t>
  </si>
  <si>
    <t>C10</t>
  </si>
  <si>
    <t>C1, C2, C3, C4, C5, C6, C11, C12, C13</t>
  </si>
  <si>
    <t>C15, C16, C17, C18</t>
  </si>
  <si>
    <t>C14, C19</t>
  </si>
  <si>
    <t>U1</t>
  </si>
  <si>
    <t>U2</t>
  </si>
  <si>
    <t>MC9S12XDP512MAG</t>
  </si>
  <si>
    <t>M41T56M6</t>
  </si>
  <si>
    <t>IC, RTC</t>
  </si>
  <si>
    <t>IC, MICROCONTROLLER, FREESCALE</t>
  </si>
  <si>
    <t>D1</t>
  </si>
  <si>
    <t>Y1</t>
  </si>
  <si>
    <t>Y2</t>
  </si>
  <si>
    <t>LED 0603</t>
  </si>
  <si>
    <t>J1</t>
  </si>
  <si>
    <t>JP1</t>
  </si>
  <si>
    <t>BDM Header 2x3 DIL</t>
  </si>
  <si>
    <t>Firmware Load Jumper 1x2 SIL</t>
  </si>
  <si>
    <t>0603ZC224KAT2A</t>
  </si>
  <si>
    <t>0.22uF Capacitor X7R Ceramic 10V 10% 0603 (min order qty of 10)</t>
  </si>
  <si>
    <t>AVX</t>
  </si>
  <si>
    <t>C0603C180J5GACTU</t>
  </si>
  <si>
    <t>18pF Capacitor C0G/NP0 Ceramic 50V 5% 0603 (min order qty of 10)</t>
  </si>
  <si>
    <t>KEMET</t>
  </si>
  <si>
    <t>6.8nF Capacitor C0G/NP0 Ceramic 50V 10% 0603 (min order qty of 10)</t>
  </si>
  <si>
    <t>C0603C682K5RACTU</t>
  </si>
  <si>
    <t>C0603C681J1GACTU</t>
  </si>
  <si>
    <t>680pF Capacitor C0G/NP0 Ceramic 100V 5% 0603 (min order qty of 10)</t>
  </si>
  <si>
    <t>MULTICOMP</t>
  </si>
  <si>
    <t>0.1uF Capacitor X7R Ceramic 10V 10% 0603 (min order qty of 100)</t>
  </si>
  <si>
    <t>MCCA000255</t>
  </si>
  <si>
    <t>10uF Capacitor Tantalum 10V 20% 0805</t>
  </si>
  <si>
    <t>TPSP106M010R2000</t>
  </si>
  <si>
    <t>ABRACON</t>
  </si>
  <si>
    <t>Crystal 32.768kHz 12.5pF SMD</t>
  </si>
  <si>
    <t>ABS10-32.768KHZ-T</t>
  </si>
  <si>
    <t>Crystal 16.0Mhz 18pF HC49/US</t>
  </si>
  <si>
    <t>CITIZEN AMERICA</t>
  </si>
  <si>
    <t>HCM49 16.000MABJ-UT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</si>
</sst>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.00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workbookViewId="0">
      <selection activeCell="C23" sqref="C23"/>
    </sheetView>
  </sheetViews>
  <sheetFormatPr defaultRowHeight="15" x14ac:dyDescent="0.25"/>
  <cols>
    <col min="1" max="1" width="32" bestFit="1" customWidth="1"/>
    <col min="2" max="2" width="26.7109375" bestFit="1" customWidth="1"/>
    <col min="3" max="3" width="62.85546875" bestFit="1" customWidth="1"/>
    <col min="4" max="4" width="18" bestFit="1" customWidth="1"/>
    <col min="5" max="5" width="23.5703125" bestFit="1" customWidth="1"/>
    <col min="6" max="6" width="5.28515625" bestFit="1" customWidth="1"/>
    <col min="7" max="7" width="11.5703125" bestFit="1" customWidth="1"/>
    <col min="8" max="8" width="11.7109375" bestFit="1" customWidth="1"/>
  </cols>
  <sheetData>
    <row r="1" spans="1:8" ht="26.25" x14ac:dyDescent="0.4">
      <c r="A1" s="4" t="s">
        <v>0</v>
      </c>
      <c r="B1" s="4"/>
      <c r="C1" s="4"/>
      <c r="D1" s="4"/>
      <c r="E1" s="4"/>
      <c r="F1" s="4"/>
      <c r="G1" s="4"/>
      <c r="H1" s="4"/>
    </row>
    <row r="2" spans="1:8" ht="23.25" x14ac:dyDescent="0.35">
      <c r="A2" s="5" t="s">
        <v>1</v>
      </c>
      <c r="B2" s="5"/>
      <c r="C2" s="5"/>
      <c r="D2" s="5"/>
      <c r="E2" s="5"/>
      <c r="F2" s="5"/>
      <c r="G2" s="5"/>
      <c r="H2" s="5"/>
    </row>
    <row r="3" spans="1:8" ht="21" x14ac:dyDescent="0.35">
      <c r="A3" s="6" t="s">
        <v>14</v>
      </c>
      <c r="B3" s="6"/>
      <c r="C3" s="6"/>
      <c r="D3" s="6"/>
      <c r="E3" s="6"/>
      <c r="F3" s="6"/>
      <c r="G3" s="6"/>
      <c r="H3" s="6"/>
    </row>
    <row r="4" spans="1:8" ht="18.75" x14ac:dyDescent="0.3">
      <c r="A4" s="7" t="s">
        <v>2</v>
      </c>
      <c r="B4" s="7" t="s">
        <v>5</v>
      </c>
      <c r="C4" s="7" t="s">
        <v>3</v>
      </c>
      <c r="D4" s="7" t="s">
        <v>4</v>
      </c>
      <c r="E4" s="7" t="s">
        <v>6</v>
      </c>
      <c r="F4" s="7" t="s">
        <v>7</v>
      </c>
      <c r="G4" s="7" t="s">
        <v>8</v>
      </c>
      <c r="H4" s="7" t="s">
        <v>9</v>
      </c>
    </row>
    <row r="5" spans="1:8" x14ac:dyDescent="0.25">
      <c r="A5" s="8" t="s">
        <v>10</v>
      </c>
      <c r="B5" s="8" t="s">
        <v>16</v>
      </c>
      <c r="C5" s="8" t="s">
        <v>20</v>
      </c>
      <c r="D5" s="8" t="s">
        <v>15</v>
      </c>
      <c r="E5" s="8">
        <v>9238549</v>
      </c>
      <c r="F5" s="8">
        <v>50</v>
      </c>
      <c r="G5" s="9">
        <v>8.0000000000000002E-3</v>
      </c>
      <c r="H5" s="9">
        <f>F5*G5</f>
        <v>0.4</v>
      </c>
    </row>
    <row r="6" spans="1:8" x14ac:dyDescent="0.25">
      <c r="A6" s="8" t="s">
        <v>13</v>
      </c>
      <c r="B6" s="8" t="s">
        <v>17</v>
      </c>
      <c r="C6" s="8" t="s">
        <v>21</v>
      </c>
      <c r="D6" s="8" t="s">
        <v>15</v>
      </c>
      <c r="E6" s="8">
        <v>9238603</v>
      </c>
      <c r="F6" s="8">
        <v>50</v>
      </c>
      <c r="G6" s="9">
        <v>8.0000000000000002E-3</v>
      </c>
      <c r="H6" s="9">
        <f>F6*G6</f>
        <v>0.4</v>
      </c>
    </row>
    <row r="7" spans="1:8" x14ac:dyDescent="0.25">
      <c r="A7" s="8" t="s">
        <v>11</v>
      </c>
      <c r="B7" s="8" t="s">
        <v>18</v>
      </c>
      <c r="C7" s="8" t="s">
        <v>22</v>
      </c>
      <c r="D7" s="8" t="s">
        <v>19</v>
      </c>
      <c r="E7" s="8">
        <v>1469766</v>
      </c>
      <c r="F7" s="8">
        <v>1</v>
      </c>
      <c r="G7" s="9">
        <v>0.05</v>
      </c>
      <c r="H7" s="9">
        <f t="shared" ref="H7:H31" si="0">F7*G7</f>
        <v>0.05</v>
      </c>
    </row>
    <row r="8" spans="1:8" x14ac:dyDescent="0.25">
      <c r="A8" s="8" t="s">
        <v>12</v>
      </c>
      <c r="B8" s="8" t="s">
        <v>23</v>
      </c>
      <c r="C8" s="8" t="s">
        <v>24</v>
      </c>
      <c r="D8" s="8" t="s">
        <v>15</v>
      </c>
      <c r="E8" s="8">
        <v>9238484</v>
      </c>
      <c r="F8" s="8">
        <v>50</v>
      </c>
      <c r="G8" s="9">
        <v>8.0000000000000002E-3</v>
      </c>
      <c r="H8" s="9">
        <f t="shared" si="0"/>
        <v>0.4</v>
      </c>
    </row>
    <row r="9" spans="1:8" x14ac:dyDescent="0.25">
      <c r="A9" s="8" t="s">
        <v>28</v>
      </c>
      <c r="B9" s="8" t="s">
        <v>45</v>
      </c>
      <c r="C9" s="8" t="s">
        <v>46</v>
      </c>
      <c r="D9" s="8" t="s">
        <v>47</v>
      </c>
      <c r="E9" s="8">
        <v>1327683</v>
      </c>
      <c r="F9" s="8">
        <v>10</v>
      </c>
      <c r="G9" s="9">
        <v>0.106</v>
      </c>
      <c r="H9" s="9">
        <f t="shared" si="0"/>
        <v>1.06</v>
      </c>
    </row>
    <row r="10" spans="1:8" x14ac:dyDescent="0.25">
      <c r="A10" s="8" t="s">
        <v>25</v>
      </c>
      <c r="B10" s="8" t="s">
        <v>48</v>
      </c>
      <c r="C10" s="8" t="s">
        <v>49</v>
      </c>
      <c r="D10" s="8" t="s">
        <v>50</v>
      </c>
      <c r="E10" s="8">
        <v>1414620</v>
      </c>
      <c r="F10" s="8">
        <v>10</v>
      </c>
      <c r="G10" s="9">
        <v>2.4E-2</v>
      </c>
      <c r="H10" s="9">
        <f t="shared" si="0"/>
        <v>0.24</v>
      </c>
    </row>
    <row r="11" spans="1:8" x14ac:dyDescent="0.25">
      <c r="A11" s="8" t="s">
        <v>26</v>
      </c>
      <c r="B11" s="8" t="s">
        <v>52</v>
      </c>
      <c r="C11" s="8" t="s">
        <v>51</v>
      </c>
      <c r="D11" s="8" t="s">
        <v>50</v>
      </c>
      <c r="E11" s="8">
        <v>1414649</v>
      </c>
      <c r="F11" s="8">
        <v>10</v>
      </c>
      <c r="G11" s="9">
        <v>2.5999999999999999E-2</v>
      </c>
      <c r="H11" s="9">
        <f t="shared" si="0"/>
        <v>0.26</v>
      </c>
    </row>
    <row r="12" spans="1:8" x14ac:dyDescent="0.25">
      <c r="A12" s="8" t="s">
        <v>27</v>
      </c>
      <c r="B12" s="8" t="s">
        <v>53</v>
      </c>
      <c r="C12" s="8" t="s">
        <v>54</v>
      </c>
      <c r="D12" s="8" t="s">
        <v>50</v>
      </c>
      <c r="E12" s="8">
        <v>1813442</v>
      </c>
      <c r="F12" s="8">
        <v>10</v>
      </c>
      <c r="G12" s="9">
        <v>0.114</v>
      </c>
      <c r="H12" s="9">
        <f t="shared" si="0"/>
        <v>1.1400000000000001</v>
      </c>
    </row>
    <row r="13" spans="1:8" x14ac:dyDescent="0.25">
      <c r="A13" s="8" t="s">
        <v>30</v>
      </c>
      <c r="B13" s="8" t="s">
        <v>57</v>
      </c>
      <c r="C13" s="8" t="s">
        <v>56</v>
      </c>
      <c r="D13" s="8" t="s">
        <v>55</v>
      </c>
      <c r="E13" s="8">
        <v>1759122</v>
      </c>
      <c r="F13" s="8">
        <v>100</v>
      </c>
      <c r="G13" s="9">
        <v>1.6E-2</v>
      </c>
      <c r="H13" s="9">
        <f t="shared" si="0"/>
        <v>1.6</v>
      </c>
    </row>
    <row r="14" spans="1:8" x14ac:dyDescent="0.25">
      <c r="A14" s="8" t="s">
        <v>29</v>
      </c>
      <c r="B14" s="8" t="s">
        <v>59</v>
      </c>
      <c r="C14" s="8" t="s">
        <v>58</v>
      </c>
      <c r="D14" s="8" t="s">
        <v>47</v>
      </c>
      <c r="E14" s="8">
        <v>1658716</v>
      </c>
      <c r="F14" s="8">
        <v>4</v>
      </c>
      <c r="G14" s="9">
        <v>0.73399999999999999</v>
      </c>
      <c r="H14" s="9">
        <f t="shared" si="0"/>
        <v>2.9359999999999999</v>
      </c>
    </row>
    <row r="15" spans="1:8" x14ac:dyDescent="0.25">
      <c r="A15" s="8" t="s">
        <v>37</v>
      </c>
      <c r="B15" s="10"/>
      <c r="C15" s="8" t="s">
        <v>40</v>
      </c>
      <c r="D15" s="8"/>
      <c r="E15" s="8"/>
      <c r="F15" s="8"/>
      <c r="G15" s="9"/>
      <c r="H15" s="9">
        <f t="shared" si="0"/>
        <v>0</v>
      </c>
    </row>
    <row r="16" spans="1:8" x14ac:dyDescent="0.25">
      <c r="A16" s="8" t="s">
        <v>41</v>
      </c>
      <c r="B16" s="10"/>
      <c r="C16" s="8" t="s">
        <v>43</v>
      </c>
      <c r="D16" s="8"/>
      <c r="E16" s="8"/>
      <c r="F16" s="8"/>
      <c r="G16" s="9"/>
      <c r="H16" s="9">
        <f t="shared" si="0"/>
        <v>0</v>
      </c>
    </row>
    <row r="17" spans="1:8" x14ac:dyDescent="0.25">
      <c r="A17" s="8" t="s">
        <v>42</v>
      </c>
      <c r="B17" s="10"/>
      <c r="C17" s="8" t="s">
        <v>44</v>
      </c>
      <c r="D17" s="8"/>
      <c r="E17" s="8"/>
      <c r="F17" s="8"/>
      <c r="G17" s="9"/>
      <c r="H17" s="9">
        <f t="shared" si="0"/>
        <v>0</v>
      </c>
    </row>
    <row r="18" spans="1:8" x14ac:dyDescent="0.25">
      <c r="A18" s="8" t="s">
        <v>38</v>
      </c>
      <c r="B18" s="8" t="s">
        <v>65</v>
      </c>
      <c r="C18" s="8" t="s">
        <v>63</v>
      </c>
      <c r="D18" s="8" t="s">
        <v>64</v>
      </c>
      <c r="E18" s="8">
        <v>1611734</v>
      </c>
      <c r="F18" s="8">
        <v>1</v>
      </c>
      <c r="G18" s="9">
        <v>1.2</v>
      </c>
      <c r="H18" s="9">
        <f t="shared" si="0"/>
        <v>1.2</v>
      </c>
    </row>
    <row r="19" spans="1:8" x14ac:dyDescent="0.25">
      <c r="A19" s="8" t="s">
        <v>39</v>
      </c>
      <c r="B19" s="8" t="s">
        <v>62</v>
      </c>
      <c r="C19" s="8" t="s">
        <v>61</v>
      </c>
      <c r="D19" s="8" t="s">
        <v>60</v>
      </c>
      <c r="E19" s="8">
        <v>1633675</v>
      </c>
      <c r="F19" s="8">
        <v>1</v>
      </c>
      <c r="G19" s="9">
        <v>1.8</v>
      </c>
      <c r="H19" s="9">
        <f t="shared" si="0"/>
        <v>1.8</v>
      </c>
    </row>
    <row r="20" spans="1:8" x14ac:dyDescent="0.25">
      <c r="A20" s="8" t="s">
        <v>31</v>
      </c>
      <c r="B20" s="8" t="s">
        <v>33</v>
      </c>
      <c r="C20" s="8" t="s">
        <v>36</v>
      </c>
      <c r="D20" s="8"/>
      <c r="E20" s="8"/>
      <c r="F20" s="8"/>
      <c r="G20" s="9"/>
      <c r="H20" s="9">
        <f t="shared" si="0"/>
        <v>0</v>
      </c>
    </row>
    <row r="21" spans="1:8" x14ac:dyDescent="0.25">
      <c r="A21" s="8" t="s">
        <v>32</v>
      </c>
      <c r="B21" s="8" t="s">
        <v>34</v>
      </c>
      <c r="C21" s="8" t="s">
        <v>35</v>
      </c>
      <c r="D21" s="8"/>
      <c r="E21" s="8"/>
      <c r="F21" s="8"/>
      <c r="G21" s="9"/>
      <c r="H21" s="9">
        <f t="shared" si="0"/>
        <v>0</v>
      </c>
    </row>
    <row r="22" spans="1:8" x14ac:dyDescent="0.25">
      <c r="A22" s="1"/>
      <c r="B22" s="1"/>
      <c r="C22" s="1"/>
      <c r="D22" s="1"/>
      <c r="E22" s="1"/>
      <c r="F22" s="1"/>
      <c r="G22" s="2"/>
      <c r="H22" s="2"/>
    </row>
    <row r="23" spans="1:8" x14ac:dyDescent="0.25">
      <c r="A23" s="1"/>
      <c r="B23" s="1"/>
      <c r="C23" s="1"/>
      <c r="D23" s="1"/>
      <c r="E23" s="1"/>
      <c r="F23" s="1"/>
      <c r="G23" s="2"/>
      <c r="H23" s="2"/>
    </row>
    <row r="24" spans="1:8" x14ac:dyDescent="0.25">
      <c r="A24" s="1"/>
      <c r="B24" s="1"/>
      <c r="C24" s="1"/>
      <c r="D24" s="1"/>
      <c r="E24" s="1"/>
      <c r="F24" s="1"/>
      <c r="G24" s="2"/>
      <c r="H24" s="2"/>
    </row>
    <row r="25" spans="1:8" x14ac:dyDescent="0.25">
      <c r="A25" s="1"/>
      <c r="B25" s="1"/>
      <c r="C25" s="1"/>
      <c r="D25" s="1"/>
      <c r="E25" s="1"/>
      <c r="F25" s="1"/>
      <c r="G25" s="2"/>
      <c r="H25" s="2"/>
    </row>
    <row r="26" spans="1:8" x14ac:dyDescent="0.25">
      <c r="A26" s="1"/>
      <c r="B26" s="1"/>
      <c r="C26" s="1"/>
      <c r="D26" s="1"/>
      <c r="E26" s="1"/>
      <c r="F26" s="1"/>
      <c r="G26" s="2"/>
      <c r="H26" s="2"/>
    </row>
    <row r="27" spans="1:8" x14ac:dyDescent="0.25">
      <c r="A27" s="1"/>
      <c r="B27" s="1"/>
      <c r="C27" s="1"/>
      <c r="D27" s="1"/>
      <c r="E27" s="1"/>
      <c r="F27" s="1"/>
      <c r="G27" s="2"/>
      <c r="H27" s="2"/>
    </row>
    <row r="28" spans="1:8" x14ac:dyDescent="0.25">
      <c r="G28" s="3"/>
      <c r="H28" s="2"/>
    </row>
    <row r="29" spans="1:8" x14ac:dyDescent="0.25">
      <c r="G29" s="3"/>
      <c r="H29" s="2"/>
    </row>
    <row r="30" spans="1:8" x14ac:dyDescent="0.25">
      <c r="G30" s="3"/>
      <c r="H30" s="2"/>
    </row>
    <row r="31" spans="1:8" x14ac:dyDescent="0.25">
      <c r="G31" s="3"/>
      <c r="H31" s="2"/>
    </row>
    <row r="32" spans="1:8" x14ac:dyDescent="0.25">
      <c r="G32" s="3"/>
      <c r="H32" s="3"/>
    </row>
  </sheetData>
  <mergeCells count="3">
    <mergeCell ref="A2:H2"/>
    <mergeCell ref="A1:H1"/>
    <mergeCell ref="A3:H3"/>
  </mergeCells>
  <pageMargins left="0.7" right="0.7" top="0.75" bottom="0.75" header="0.3" footer="0.3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and Nikki</dc:creator>
  <cp:lastModifiedBy>Dan and Nikki</cp:lastModifiedBy>
  <cp:lastPrinted>2013-01-27T07:33:31Z</cp:lastPrinted>
  <dcterms:created xsi:type="dcterms:W3CDTF">2013-01-27T06:27:12Z</dcterms:created>
  <dcterms:modified xsi:type="dcterms:W3CDTF">2013-01-27T07:34:30Z</dcterms:modified>
</cp:coreProperties>
</file>