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arsh Kore\OneDrive\Documents\Projects\Excel\Project 2\"/>
    </mc:Choice>
  </mc:AlternateContent>
  <xr:revisionPtr revIDLastSave="0" documentId="13_ncr:1_{0C8B4487-48B9-4543-8AC6-E5410F48D5DF}" xr6:coauthVersionLast="47" xr6:coauthVersionMax="47" xr10:uidLastSave="{00000000-0000-0000-0000-000000000000}"/>
  <bookViews>
    <workbookView xWindow="-108" yWindow="-108" windowWidth="23256" windowHeight="12456" xr2:uid="{9E6DCA3A-14A5-41A6-A941-EE8D59C05E1B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L5" i="1"/>
  <c r="L4" i="1"/>
  <c r="L3" i="1"/>
</calcChain>
</file>

<file path=xl/sharedStrings.xml><?xml version="1.0" encoding="utf-8"?>
<sst xmlns="http://schemas.openxmlformats.org/spreadsheetml/2006/main" count="78" uniqueCount="38">
  <si>
    <t>Customer ID</t>
  </si>
  <si>
    <t>Satisfaction Score</t>
  </si>
  <si>
    <t>Age</t>
  </si>
  <si>
    <t>Gender</t>
  </si>
  <si>
    <t>Country</t>
  </si>
  <si>
    <t>Purchase Amount (USD)</t>
  </si>
  <si>
    <t>Feedback</t>
  </si>
  <si>
    <t>Date of Purchase</t>
  </si>
  <si>
    <t>Female</t>
  </si>
  <si>
    <t>Japan</t>
  </si>
  <si>
    <t>Great quality, but a bit expensive.</t>
  </si>
  <si>
    <t>Male</t>
  </si>
  <si>
    <t>India</t>
  </si>
  <si>
    <t>Loved the design and fit!</t>
  </si>
  <si>
    <t>China</t>
  </si>
  <si>
    <t>South Korea</t>
  </si>
  <si>
    <t>Good material, but delivery was late.</t>
  </si>
  <si>
    <t>Thailand</t>
  </si>
  <si>
    <t>Perfect for the price!</t>
  </si>
  <si>
    <t>Vietnam</t>
  </si>
  <si>
    <t>Not satisfied with the fabric quality.</t>
  </si>
  <si>
    <t>Nice product, will buy again.</t>
  </si>
  <si>
    <t>Amazing collection!</t>
  </si>
  <si>
    <t>Average experience.</t>
  </si>
  <si>
    <t>Very comfortable and stylish.</t>
  </si>
  <si>
    <t>Poor customer service.</t>
  </si>
  <si>
    <t>Good value for money.</t>
  </si>
  <si>
    <t>Excellent product!</t>
  </si>
  <si>
    <t>Could be better.</t>
  </si>
  <si>
    <t>Loved it!</t>
  </si>
  <si>
    <t>Best purchase ever!</t>
  </si>
  <si>
    <t>Disappointed with the sizing.</t>
  </si>
  <si>
    <t>Great experience overall.</t>
  </si>
  <si>
    <t>Highly recommended!</t>
  </si>
  <si>
    <t>Fantastic service and product.</t>
  </si>
  <si>
    <t>Good, but could improve.</t>
  </si>
  <si>
    <t>Absolutely love it!</t>
  </si>
  <si>
    <t>Format Cleaned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</si>
</sst>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3">
    <dxf>
      <fill>
        <patternFill>
          <bgColor rgb="FFFF0000"/>
        </patternFill>
      </fill>
    </dxf>
    <dxf>
      <numFmt numFmtId="0" formatCode="General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263E963-5115-48F1-8DAC-A3CFC7D00C95}" name="Customer_Data" displayName="Customer_Data" ref="A1:I25" totalsRowShown="0">
  <autoFilter ref="A1:I25" xr:uid="{B263E963-5115-48F1-8DAC-A3CFC7D00C95}"/>
  <tableColumns count="9">
    <tableColumn id="1" xr3:uid="{B9374626-BEB5-4FCD-98C0-C95DF8DE41AB}" name="Customer ID"/>
    <tableColumn id="2" xr3:uid="{DB54EFF1-558F-497A-BCC4-61D4B540EBE7}" name="Satisfaction Score"/>
    <tableColumn id="3" xr3:uid="{C72438E1-D824-4645-8B3B-DECEA6AE1858}" name="Age"/>
    <tableColumn id="4" xr3:uid="{60E7840A-8610-4E83-A456-90CDB0CA4290}" name="Gender"/>
    <tableColumn id="5" xr3:uid="{04995BFC-1709-4D96-B00A-DAB655186C62}" name="Country"/>
    <tableColumn id="6" xr3:uid="{8CE3DAA9-0AC3-4D8F-B61B-C9B21C46A7F0}" name="Purchase Amount (USD)"/>
    <tableColumn id="7" xr3:uid="{90462598-2CB8-40B7-A5EC-3B982FA617D3}" name="Feedback"/>
    <tableColumn id="8" xr3:uid="{FFEFDF89-968C-4843-84FC-3AC264D4E4F0}" name="Date of Purchase" dataDxfId="2"/>
    <tableColumn id="9" xr3:uid="{679BFFA4-44ED-4C1E-83E0-285EF589E443}" name="Format Cleaned" dataDxfId="1">
      <calculatedColumnFormula>IF(ISBLANK(Customer_Data[[#This Row],[Feedback]]), IF(Customer_Data[[#This Row],[Satisfaction Score]]&gt;=4, "Positive Feedback", "Neutral/Negative Feedback"), Customer_Data[[#This Row],[Feedback]])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E623E-D2CC-4CF9-8906-08B343B195D7}">
  <dimension ref="A1:L25"/>
  <sheetViews>
    <sheetView tabSelected="1" workbookViewId="0">
      <selection sqref="A1:A25"/>
    </sheetView>
  </sheetViews>
  <sheetFormatPr defaultRowHeight="14.4" x14ac:dyDescent="0.3"/>
  <cols>
    <col min="1" max="1" width="13.21875" customWidth="1"/>
    <col min="2" max="2" width="22.33203125" customWidth="1"/>
    <col min="4" max="4" width="9" customWidth="1"/>
    <col min="5" max="5" width="9.6640625" customWidth="1"/>
    <col min="6" max="6" width="23.21875" customWidth="1"/>
    <col min="7" max="7" width="37.33203125" customWidth="1"/>
    <col min="8" max="8" width="17.77734375" customWidth="1"/>
    <col min="9" max="9" width="42.6640625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37</v>
      </c>
    </row>
    <row r="2" spans="1:12" x14ac:dyDescent="0.3">
      <c r="A2">
        <v>1</v>
      </c>
      <c r="B2">
        <v>4</v>
      </c>
      <c r="C2">
        <v>25</v>
      </c>
      <c r="D2" t="s">
        <v>8</v>
      </c>
      <c r="E2" t="s">
        <v>9</v>
      </c>
      <c r="F2">
        <v>120</v>
      </c>
      <c r="G2" t="s">
        <v>10</v>
      </c>
      <c r="H2">
        <v>45200</v>
      </c>
      <c r="I2" t="str">
        <f>IF(ISBLANK(Customer_Data[[#This Row],[Feedback]]), IF(Customer_Data[[#This Row],[Satisfaction Score]]&gt;=4, "Positive Feedback", "Neutral/Negative Feedback"), Customer_Data[[#This Row],[Feedback]])</f>
        <v>Great quality, but a bit expensive.</v>
      </c>
    </row>
    <row r="3" spans="1:12" x14ac:dyDescent="0.3">
      <c r="A3">
        <v>2</v>
      </c>
      <c r="B3">
        <v>5</v>
      </c>
      <c r="C3">
        <v>34</v>
      </c>
      <c r="D3" t="s">
        <v>11</v>
      </c>
      <c r="E3" t="s">
        <v>12</v>
      </c>
      <c r="F3">
        <v>80</v>
      </c>
      <c r="G3" t="s">
        <v>13</v>
      </c>
      <c r="H3">
        <v>45201</v>
      </c>
      <c r="I3" t="str">
        <f>IF(ISBLANK(Customer_Data[[#This Row],[Feedback]]), IF(Customer_Data[[#This Row],[Satisfaction Score]]&gt;=4, "Positive Feedback", "Neutral/Negative Feedback"), Customer_Data[[#This Row],[Feedback]])</f>
        <v>Loved the design and fit!</v>
      </c>
      <c r="L3">
        <f>MEDIAN(C2:C27)</f>
        <v>29</v>
      </c>
    </row>
    <row r="4" spans="1:12" x14ac:dyDescent="0.3">
      <c r="A4">
        <v>3</v>
      </c>
      <c r="B4">
        <v>3</v>
      </c>
      <c r="C4">
        <v>29</v>
      </c>
      <c r="D4" t="s">
        <v>8</v>
      </c>
      <c r="E4" t="s">
        <v>14</v>
      </c>
      <c r="F4">
        <v>100</v>
      </c>
      <c r="H4">
        <v>45202</v>
      </c>
      <c r="I4" t="str">
        <f>IF(ISBLANK(Customer_Data[[#This Row],[Feedback]]), IF(Customer_Data[[#This Row],[Satisfaction Score]]&gt;=4, "Positive Feedback", "Neutral/Negative Feedback"), Customer_Data[[#This Row],[Feedback]])</f>
        <v>Neutral/Negative Feedback</v>
      </c>
      <c r="L4">
        <f>MEDIAN(F2:F27)</f>
        <v>100</v>
      </c>
    </row>
    <row r="5" spans="1:12" x14ac:dyDescent="0.3">
      <c r="A5">
        <v>4</v>
      </c>
      <c r="B5">
        <v>4</v>
      </c>
      <c r="C5">
        <v>42</v>
      </c>
      <c r="D5" t="s">
        <v>11</v>
      </c>
      <c r="E5" t="s">
        <v>15</v>
      </c>
      <c r="F5">
        <v>150</v>
      </c>
      <c r="G5" t="s">
        <v>16</v>
      </c>
      <c r="H5">
        <v>45203</v>
      </c>
      <c r="I5" t="str">
        <f>IF(ISBLANK(Customer_Data[[#This Row],[Feedback]]), IF(Customer_Data[[#This Row],[Satisfaction Score]]&gt;=4, "Positive Feedback", "Neutral/Negative Feedback"), Customer_Data[[#This Row],[Feedback]])</f>
        <v>Good material, but delivery was late.</v>
      </c>
      <c r="L5" t="e">
        <f>MEDIAN(A26:A27)</f>
        <v>#NUM!</v>
      </c>
    </row>
    <row r="6" spans="1:12" x14ac:dyDescent="0.3">
      <c r="A6">
        <v>5</v>
      </c>
      <c r="B6">
        <v>5</v>
      </c>
      <c r="C6">
        <v>22</v>
      </c>
      <c r="D6" t="s">
        <v>8</v>
      </c>
      <c r="E6" t="s">
        <v>17</v>
      </c>
      <c r="F6">
        <v>60</v>
      </c>
      <c r="G6" t="s">
        <v>18</v>
      </c>
      <c r="H6">
        <v>45204</v>
      </c>
      <c r="I6" t="str">
        <f>IF(ISBLANK(Customer_Data[[#This Row],[Feedback]]), IF(Customer_Data[[#This Row],[Satisfaction Score]]&gt;=4, "Positive Feedback", "Neutral/Negative Feedback"), Customer_Data[[#This Row],[Feedback]])</f>
        <v>Perfect for the price!</v>
      </c>
    </row>
    <row r="7" spans="1:12" x14ac:dyDescent="0.3">
      <c r="A7">
        <v>6</v>
      </c>
      <c r="B7">
        <v>2</v>
      </c>
      <c r="C7">
        <v>31</v>
      </c>
      <c r="D7" t="s">
        <v>11</v>
      </c>
      <c r="E7" t="s">
        <v>19</v>
      </c>
      <c r="F7">
        <v>90</v>
      </c>
      <c r="G7" t="s">
        <v>20</v>
      </c>
      <c r="H7">
        <v>45205</v>
      </c>
      <c r="I7" t="str">
        <f>IF(ISBLANK(Customer_Data[[#This Row],[Feedback]]), IF(Customer_Data[[#This Row],[Satisfaction Score]]&gt;=4, "Positive Feedback", "Neutral/Negative Feedback"), Customer_Data[[#This Row],[Feedback]])</f>
        <v>Not satisfied with the fabric quality.</v>
      </c>
    </row>
    <row r="8" spans="1:12" x14ac:dyDescent="0.3">
      <c r="A8">
        <v>7</v>
      </c>
      <c r="B8">
        <v>4</v>
      </c>
      <c r="C8">
        <v>28</v>
      </c>
      <c r="D8" t="s">
        <v>8</v>
      </c>
      <c r="E8" t="s">
        <v>9</v>
      </c>
      <c r="F8">
        <v>110</v>
      </c>
      <c r="G8" t="s">
        <v>21</v>
      </c>
      <c r="H8">
        <v>45206</v>
      </c>
      <c r="I8" t="str">
        <f>IF(ISBLANK(Customer_Data[[#This Row],[Feedback]]), IF(Customer_Data[[#This Row],[Satisfaction Score]]&gt;=4, "Positive Feedback", "Neutral/Negative Feedback"), Customer_Data[[#This Row],[Feedback]])</f>
        <v>Nice product, will buy again.</v>
      </c>
    </row>
    <row r="9" spans="1:12" x14ac:dyDescent="0.3">
      <c r="A9">
        <v>8</v>
      </c>
      <c r="B9">
        <v>5</v>
      </c>
      <c r="C9">
        <v>19</v>
      </c>
      <c r="D9" t="s">
        <v>8</v>
      </c>
      <c r="E9" t="s">
        <v>12</v>
      </c>
      <c r="F9">
        <v>70</v>
      </c>
      <c r="G9" t="s">
        <v>22</v>
      </c>
      <c r="H9">
        <v>45207</v>
      </c>
      <c r="I9" t="str">
        <f>IF(ISBLANK(Customer_Data[[#This Row],[Feedback]]), IF(Customer_Data[[#This Row],[Satisfaction Score]]&gt;=4, "Positive Feedback", "Neutral/Negative Feedback"), Customer_Data[[#This Row],[Feedback]])</f>
        <v>Amazing collection!</v>
      </c>
    </row>
    <row r="10" spans="1:12" x14ac:dyDescent="0.3">
      <c r="A10">
        <v>9</v>
      </c>
      <c r="B10">
        <v>3</v>
      </c>
      <c r="C10">
        <v>45</v>
      </c>
      <c r="D10" t="s">
        <v>11</v>
      </c>
      <c r="E10" t="s">
        <v>14</v>
      </c>
      <c r="F10">
        <v>130</v>
      </c>
      <c r="G10" t="s">
        <v>23</v>
      </c>
      <c r="H10">
        <v>45208</v>
      </c>
      <c r="I10" t="str">
        <f>IF(ISBLANK(Customer_Data[[#This Row],[Feedback]]), IF(Customer_Data[[#This Row],[Satisfaction Score]]&gt;=4, "Positive Feedback", "Neutral/Negative Feedback"), Customer_Data[[#This Row],[Feedback]])</f>
        <v>Average experience.</v>
      </c>
    </row>
    <row r="11" spans="1:12" x14ac:dyDescent="0.3">
      <c r="A11">
        <v>10</v>
      </c>
      <c r="B11">
        <v>4</v>
      </c>
      <c r="C11">
        <v>37</v>
      </c>
      <c r="D11" t="s">
        <v>8</v>
      </c>
      <c r="E11" t="s">
        <v>15</v>
      </c>
      <c r="F11">
        <v>100</v>
      </c>
      <c r="H11">
        <v>45209</v>
      </c>
      <c r="I11" t="str">
        <f>IF(ISBLANK(Customer_Data[[#This Row],[Feedback]]), IF(Customer_Data[[#This Row],[Satisfaction Score]]&gt;=4, "Positive Feedback", "Neutral/Negative Feedback"), Customer_Data[[#This Row],[Feedback]])</f>
        <v>Positive Feedback</v>
      </c>
    </row>
    <row r="12" spans="1:12" x14ac:dyDescent="0.3">
      <c r="A12">
        <v>11</v>
      </c>
      <c r="B12">
        <v>5</v>
      </c>
      <c r="C12">
        <v>26</v>
      </c>
      <c r="D12" t="s">
        <v>11</v>
      </c>
      <c r="E12" t="s">
        <v>17</v>
      </c>
      <c r="F12">
        <v>50</v>
      </c>
      <c r="G12" t="s">
        <v>24</v>
      </c>
      <c r="H12">
        <v>45210</v>
      </c>
      <c r="I12" t="str">
        <f>IF(ISBLANK(Customer_Data[[#This Row],[Feedback]]), IF(Customer_Data[[#This Row],[Satisfaction Score]]&gt;=4, "Positive Feedback", "Neutral/Negative Feedback"), Customer_Data[[#This Row],[Feedback]])</f>
        <v>Very comfortable and stylish.</v>
      </c>
    </row>
    <row r="13" spans="1:12" x14ac:dyDescent="0.3">
      <c r="A13">
        <v>12</v>
      </c>
      <c r="B13">
        <v>1</v>
      </c>
      <c r="C13">
        <v>30</v>
      </c>
      <c r="D13" t="s">
        <v>8</v>
      </c>
      <c r="E13" t="s">
        <v>19</v>
      </c>
      <c r="F13">
        <v>100</v>
      </c>
      <c r="G13" t="s">
        <v>25</v>
      </c>
      <c r="H13">
        <v>45211</v>
      </c>
      <c r="I13" t="str">
        <f>IF(ISBLANK(Customer_Data[[#This Row],[Feedback]]), IF(Customer_Data[[#This Row],[Satisfaction Score]]&gt;=4, "Positive Feedback", "Neutral/Negative Feedback"), Customer_Data[[#This Row],[Feedback]])</f>
        <v>Poor customer service.</v>
      </c>
    </row>
    <row r="14" spans="1:12" x14ac:dyDescent="0.3">
      <c r="A14">
        <v>13</v>
      </c>
      <c r="B14">
        <v>4</v>
      </c>
      <c r="C14">
        <v>23</v>
      </c>
      <c r="D14" t="s">
        <v>8</v>
      </c>
      <c r="E14" t="s">
        <v>9</v>
      </c>
      <c r="F14">
        <v>140</v>
      </c>
      <c r="G14" t="s">
        <v>26</v>
      </c>
      <c r="H14">
        <v>45212</v>
      </c>
      <c r="I14" t="str">
        <f>IF(ISBLANK(Customer_Data[[#This Row],[Feedback]]), IF(Customer_Data[[#This Row],[Satisfaction Score]]&gt;=4, "Positive Feedback", "Neutral/Negative Feedback"), Customer_Data[[#This Row],[Feedback]])</f>
        <v>Good value for money.</v>
      </c>
    </row>
    <row r="15" spans="1:12" x14ac:dyDescent="0.3">
      <c r="A15">
        <v>14</v>
      </c>
      <c r="B15">
        <v>5</v>
      </c>
      <c r="C15">
        <v>40</v>
      </c>
      <c r="D15" t="s">
        <v>11</v>
      </c>
      <c r="E15" t="s">
        <v>12</v>
      </c>
      <c r="F15">
        <v>85</v>
      </c>
      <c r="G15" t="s">
        <v>27</v>
      </c>
      <c r="H15">
        <v>45213</v>
      </c>
      <c r="I15" t="str">
        <f>IF(ISBLANK(Customer_Data[[#This Row],[Feedback]]), IF(Customer_Data[[#This Row],[Satisfaction Score]]&gt;=4, "Positive Feedback", "Neutral/Negative Feedback"), Customer_Data[[#This Row],[Feedback]])</f>
        <v>Excellent product!</v>
      </c>
    </row>
    <row r="16" spans="1:12" x14ac:dyDescent="0.3">
      <c r="A16">
        <v>15</v>
      </c>
      <c r="B16">
        <v>3</v>
      </c>
      <c r="C16">
        <v>33</v>
      </c>
      <c r="D16" t="s">
        <v>8</v>
      </c>
      <c r="E16" t="s">
        <v>14</v>
      </c>
      <c r="F16">
        <v>95</v>
      </c>
      <c r="G16" t="s">
        <v>28</v>
      </c>
      <c r="H16">
        <v>45214</v>
      </c>
      <c r="I16" t="str">
        <f>IF(ISBLANK(Customer_Data[[#This Row],[Feedback]]), IF(Customer_Data[[#This Row],[Satisfaction Score]]&gt;=4, "Positive Feedback", "Neutral/Negative Feedback"), Customer_Data[[#This Row],[Feedback]])</f>
        <v>Could be better.</v>
      </c>
    </row>
    <row r="17" spans="1:9" x14ac:dyDescent="0.3">
      <c r="A17">
        <v>16</v>
      </c>
      <c r="B17">
        <v>4</v>
      </c>
      <c r="C17">
        <v>27</v>
      </c>
      <c r="D17" t="s">
        <v>11</v>
      </c>
      <c r="E17" t="s">
        <v>15</v>
      </c>
      <c r="F17">
        <v>160</v>
      </c>
      <c r="G17" t="s">
        <v>29</v>
      </c>
      <c r="H17">
        <v>45215</v>
      </c>
      <c r="I17" t="str">
        <f>IF(ISBLANK(Customer_Data[[#This Row],[Feedback]]), IF(Customer_Data[[#This Row],[Satisfaction Score]]&gt;=4, "Positive Feedback", "Neutral/Negative Feedback"), Customer_Data[[#This Row],[Feedback]])</f>
        <v>Loved it!</v>
      </c>
    </row>
    <row r="18" spans="1:9" x14ac:dyDescent="0.3">
      <c r="A18">
        <v>17</v>
      </c>
      <c r="B18">
        <v>5</v>
      </c>
      <c r="C18">
        <v>21</v>
      </c>
      <c r="D18" t="s">
        <v>8</v>
      </c>
      <c r="E18" t="s">
        <v>17</v>
      </c>
      <c r="F18">
        <v>55</v>
      </c>
      <c r="G18" t="s">
        <v>30</v>
      </c>
      <c r="H18">
        <v>45216</v>
      </c>
      <c r="I18" t="str">
        <f>IF(ISBLANK(Customer_Data[[#This Row],[Feedback]]), IF(Customer_Data[[#This Row],[Satisfaction Score]]&gt;=4, "Positive Feedback", "Neutral/Negative Feedback"), Customer_Data[[#This Row],[Feedback]])</f>
        <v>Best purchase ever!</v>
      </c>
    </row>
    <row r="19" spans="1:9" x14ac:dyDescent="0.3">
      <c r="A19">
        <v>18</v>
      </c>
      <c r="B19">
        <v>2</v>
      </c>
      <c r="C19">
        <v>38</v>
      </c>
      <c r="D19" t="s">
        <v>11</v>
      </c>
      <c r="E19" t="s">
        <v>19</v>
      </c>
      <c r="F19">
        <v>75</v>
      </c>
      <c r="G19" t="s">
        <v>31</v>
      </c>
      <c r="H19">
        <v>45217</v>
      </c>
      <c r="I19" t="str">
        <f>IF(ISBLANK(Customer_Data[[#This Row],[Feedback]]), IF(Customer_Data[[#This Row],[Satisfaction Score]]&gt;=4, "Positive Feedback", "Neutral/Negative Feedback"), Customer_Data[[#This Row],[Feedback]])</f>
        <v>Disappointed with the sizing.</v>
      </c>
    </row>
    <row r="20" spans="1:9" x14ac:dyDescent="0.3">
      <c r="A20">
        <v>19</v>
      </c>
      <c r="B20">
        <v>4</v>
      </c>
      <c r="C20">
        <v>29</v>
      </c>
      <c r="D20" t="s">
        <v>8</v>
      </c>
      <c r="E20" t="s">
        <v>9</v>
      </c>
      <c r="F20">
        <v>125</v>
      </c>
      <c r="G20" t="s">
        <v>32</v>
      </c>
      <c r="H20">
        <v>45218</v>
      </c>
      <c r="I20" t="str">
        <f>IF(ISBLANK(Customer_Data[[#This Row],[Feedback]]), IF(Customer_Data[[#This Row],[Satisfaction Score]]&gt;=4, "Positive Feedback", "Neutral/Negative Feedback"), Customer_Data[[#This Row],[Feedback]])</f>
        <v>Great experience overall.</v>
      </c>
    </row>
    <row r="21" spans="1:9" x14ac:dyDescent="0.3">
      <c r="A21">
        <v>20</v>
      </c>
      <c r="B21">
        <v>5</v>
      </c>
      <c r="C21">
        <v>24</v>
      </c>
      <c r="D21" t="s">
        <v>11</v>
      </c>
      <c r="E21" t="s">
        <v>12</v>
      </c>
      <c r="F21">
        <v>65</v>
      </c>
      <c r="G21" t="s">
        <v>33</v>
      </c>
      <c r="H21">
        <v>45219</v>
      </c>
      <c r="I21" t="str">
        <f>IF(ISBLANK(Customer_Data[[#This Row],[Feedback]]), IF(Customer_Data[[#This Row],[Satisfaction Score]]&gt;=4, "Positive Feedback", "Neutral/Negative Feedback"), Customer_Data[[#This Row],[Feedback]])</f>
        <v>Highly recommended!</v>
      </c>
    </row>
    <row r="22" spans="1:9" x14ac:dyDescent="0.3">
      <c r="A22">
        <v>22</v>
      </c>
      <c r="B22">
        <v>5</v>
      </c>
      <c r="C22">
        <v>36</v>
      </c>
      <c r="D22" t="s">
        <v>11</v>
      </c>
      <c r="E22" t="s">
        <v>15</v>
      </c>
      <c r="F22">
        <v>145</v>
      </c>
      <c r="G22" t="s">
        <v>34</v>
      </c>
      <c r="H22">
        <v>45220</v>
      </c>
      <c r="I22" t="str">
        <f>IF(ISBLANK(Customer_Data[[#This Row],[Feedback]]), IF(Customer_Data[[#This Row],[Satisfaction Score]]&gt;=4, "Positive Feedback", "Neutral/Negative Feedback"), Customer_Data[[#This Row],[Feedback]])</f>
        <v>Fantastic service and product.</v>
      </c>
    </row>
    <row r="23" spans="1:9" x14ac:dyDescent="0.3">
      <c r="A23">
        <v>23</v>
      </c>
      <c r="B23">
        <v>3</v>
      </c>
      <c r="C23">
        <v>31</v>
      </c>
      <c r="D23" t="s">
        <v>8</v>
      </c>
      <c r="E23" t="s">
        <v>17</v>
      </c>
      <c r="F23">
        <v>100</v>
      </c>
      <c r="H23">
        <v>45221</v>
      </c>
      <c r="I23" t="str">
        <f>IF(ISBLANK(Customer_Data[[#This Row],[Feedback]]), IF(Customer_Data[[#This Row],[Satisfaction Score]]&gt;=4, "Positive Feedback", "Neutral/Negative Feedback"), Customer_Data[[#This Row],[Feedback]])</f>
        <v>Neutral/Negative Feedback</v>
      </c>
    </row>
    <row r="24" spans="1:9" x14ac:dyDescent="0.3">
      <c r="A24">
        <v>24</v>
      </c>
      <c r="B24">
        <v>4</v>
      </c>
      <c r="C24">
        <v>28</v>
      </c>
      <c r="D24" t="s">
        <v>11</v>
      </c>
      <c r="E24" t="s">
        <v>19</v>
      </c>
      <c r="F24">
        <v>95</v>
      </c>
      <c r="G24" t="s">
        <v>35</v>
      </c>
      <c r="H24">
        <v>45222</v>
      </c>
      <c r="I24" t="str">
        <f>IF(ISBLANK(Customer_Data[[#This Row],[Feedback]]), IF(Customer_Data[[#This Row],[Satisfaction Score]]&gt;=4, "Positive Feedback", "Neutral/Negative Feedback"), Customer_Data[[#This Row],[Feedback]])</f>
        <v>Good, but could improve.</v>
      </c>
    </row>
    <row r="25" spans="1:9" x14ac:dyDescent="0.3">
      <c r="A25">
        <v>25</v>
      </c>
      <c r="B25">
        <v>5</v>
      </c>
      <c r="C25">
        <v>22</v>
      </c>
      <c r="D25" t="s">
        <v>8</v>
      </c>
      <c r="E25" t="s">
        <v>9</v>
      </c>
      <c r="F25">
        <v>130</v>
      </c>
      <c r="G25" t="s">
        <v>36</v>
      </c>
      <c r="H25" s="1">
        <v>45223</v>
      </c>
      <c r="I25" t="str">
        <f>IF(ISBLANK(Customer_Data[[#This Row],[Feedback]]), IF(Customer_Data[[#This Row],[Satisfaction Score]]&gt;=4, "Positive Feedback", "Neutral/Negative Feedback"), Customer_Data[[#This Row],[Feedback]])</f>
        <v>Absolutely love it!</v>
      </c>
    </row>
  </sheetData>
  <conditionalFormatting sqref="A25:H25">
    <cfRule type="containsBlanks" dxfId="0" priority="1">
      <formula>LEN(TRIM(A25))=0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C43A4-52D4-4424-87C4-C50183B437F1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Adarsh Kore</dc:creator>
  <cp:lastModifiedBy>Adarsh Kore</cp:lastModifiedBy>
  <dcterms:created xsi:type="dcterms:W3CDTF">2025-02-23T11:00:17Z</dcterms:created>
  <dcterms:modified xsi:type="dcterms:W3CDTF">2025-03-03T15:18:47Z</dcterms:modified>
</cp:coreProperties>
</file>