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"/>
    </mc:Choice>
  </mc:AlternateContent>
  <xr:revisionPtr revIDLastSave="0" documentId="13_ncr:1_{72DDD6F6-194D-4CCC-B0CB-4120518006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MO_17913_B2C_Overview KPIs" sheetId="1" r:id="rId1"/>
    <sheet name="Dynamic D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G1" i="3" s="1"/>
  <c r="B2" i="3" s="1"/>
  <c r="A2" i="1" s="1"/>
  <c r="B23" i="3" l="1"/>
  <c r="A23" i="1" s="1"/>
  <c r="B22" i="3"/>
  <c r="A22" i="1" s="1"/>
  <c r="B21" i="3"/>
  <c r="A21" i="1" s="1"/>
  <c r="B15" i="3"/>
  <c r="A15" i="1" s="1"/>
  <c r="B20" i="3"/>
  <c r="A20" i="1" s="1"/>
  <c r="B19" i="3"/>
  <c r="A19" i="1" s="1"/>
  <c r="B18" i="3"/>
  <c r="A18" i="1" s="1"/>
  <c r="B25" i="3"/>
  <c r="A25" i="1" s="1"/>
  <c r="B17" i="3"/>
  <c r="A17" i="1" s="1"/>
  <c r="B24" i="3"/>
  <c r="A24" i="1" s="1"/>
  <c r="B16" i="3"/>
  <c r="A16" i="1" s="1"/>
  <c r="B14" i="3"/>
  <c r="A14" i="1" s="1"/>
  <c r="B10" i="3"/>
  <c r="A10" i="1" s="1"/>
  <c r="B9" i="3"/>
  <c r="A9" i="1" s="1"/>
  <c r="B13" i="3"/>
  <c r="A13" i="1" s="1"/>
  <c r="B5" i="3"/>
  <c r="A5" i="1" s="1"/>
  <c r="B12" i="3"/>
  <c r="A12" i="1" s="1"/>
  <c r="B4" i="3"/>
  <c r="A4" i="1" s="1"/>
  <c r="B11" i="3"/>
  <c r="A11" i="1" s="1"/>
  <c r="B3" i="3"/>
  <c r="A3" i="1" s="1"/>
  <c r="B8" i="3"/>
  <c r="A8" i="1" s="1"/>
  <c r="B7" i="3"/>
  <c r="A7" i="1" s="1"/>
  <c r="B6" i="3"/>
  <c r="A6" i="1" s="1"/>
</calcChain>
</file>

<file path=xl/sharedStrings.xml><?xml version="1.0" encoding="utf-8"?>
<sst xmlns="http://schemas.openxmlformats.org/spreadsheetml/2006/main" count="13" uniqueCount="12">
  <si>
    <t>Customer Lifetime Value</t>
  </si>
  <si>
    <t xml:space="preserve">Number of  New Subscriptions </t>
  </si>
  <si>
    <t xml:space="preserve">Numbere of Unsubscriptions </t>
  </si>
  <si>
    <t xml:space="preserve">Average Customer Acquisition Cost </t>
  </si>
  <si>
    <t>Net Promoter Score</t>
  </si>
  <si>
    <t xml:space="preserve">Average Order Value </t>
  </si>
  <si>
    <t xml:space="preserve">Customer Retention </t>
  </si>
  <si>
    <t xml:space="preserve">Loyal Customer Rate </t>
  </si>
  <si>
    <t>Date</t>
  </si>
  <si>
    <t>Current Year</t>
  </si>
  <si>
    <t>Previous Year</t>
  </si>
  <si>
    <t>Dynamic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</si>
</sst>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6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1" width="6.875" bestFit="1" customWidth="1"/>
    <col min="2" max="2" width="23.25" bestFit="1" customWidth="1"/>
    <col min="3" max="3" width="28.25" bestFit="1" customWidth="1"/>
    <col min="4" max="4" width="26.75" bestFit="1" customWidth="1"/>
    <col min="5" max="5" width="32.5" bestFit="1" customWidth="1"/>
    <col min="6" max="6" width="18.625" bestFit="1" customWidth="1"/>
    <col min="7" max="7" width="20.5" bestFit="1" customWidth="1"/>
    <col min="8" max="8" width="19.75" bestFit="1" customWidth="1"/>
    <col min="9" max="9" width="20.375" bestFit="1" customWidth="1"/>
  </cols>
  <sheetData>
    <row r="1" spans="1:9" ht="15.7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x14ac:dyDescent="0.25">
      <c r="A2" t="str">
        <f ca="1">'Dynamic Date'!B2</f>
        <v>202001</v>
      </c>
      <c r="B2" s="1">
        <v>11671.41</v>
      </c>
      <c r="C2" s="2">
        <v>534</v>
      </c>
      <c r="D2" s="1">
        <v>276.38</v>
      </c>
      <c r="E2" s="2">
        <v>135</v>
      </c>
      <c r="F2" s="2">
        <v>64</v>
      </c>
      <c r="G2" s="2">
        <v>340</v>
      </c>
      <c r="H2" s="1">
        <v>0.69</v>
      </c>
      <c r="I2" s="3">
        <v>0.78669999999999995</v>
      </c>
    </row>
    <row r="3" spans="1:9" ht="15.75" x14ac:dyDescent="0.25">
      <c r="A3" t="str">
        <f ca="1">'Dynamic Date'!B3</f>
        <v>202002</v>
      </c>
      <c r="B3" s="1">
        <v>12330.43</v>
      </c>
      <c r="C3" s="2">
        <v>995</v>
      </c>
      <c r="D3" s="4">
        <v>393.7</v>
      </c>
      <c r="E3" s="2">
        <v>139</v>
      </c>
      <c r="F3" s="2">
        <v>64</v>
      </c>
      <c r="G3" s="2">
        <v>394</v>
      </c>
      <c r="H3" s="1">
        <v>0.68</v>
      </c>
      <c r="I3" s="3">
        <v>0.78159999999999996</v>
      </c>
    </row>
    <row r="4" spans="1:9" ht="15.75" x14ac:dyDescent="0.25">
      <c r="A4" t="str">
        <f ca="1">'Dynamic Date'!B4</f>
        <v>202003</v>
      </c>
      <c r="B4" s="1">
        <v>14464.59</v>
      </c>
      <c r="C4" s="2">
        <v>203</v>
      </c>
      <c r="D4" s="4">
        <v>206.1</v>
      </c>
      <c r="E4" s="2">
        <v>141</v>
      </c>
      <c r="F4" s="2">
        <v>66</v>
      </c>
      <c r="G4" s="2">
        <v>241</v>
      </c>
      <c r="H4" s="4">
        <v>0.7</v>
      </c>
      <c r="I4" s="3">
        <v>0.78979999999999995</v>
      </c>
    </row>
    <row r="5" spans="1:9" ht="15.75" x14ac:dyDescent="0.25">
      <c r="A5" t="str">
        <f ca="1">'Dynamic Date'!B5</f>
        <v>202004</v>
      </c>
      <c r="B5" s="1">
        <v>15950.08</v>
      </c>
      <c r="C5" s="2">
        <v>928</v>
      </c>
      <c r="D5" s="1">
        <v>365.69</v>
      </c>
      <c r="E5" s="2">
        <v>140</v>
      </c>
      <c r="F5" s="2">
        <v>65</v>
      </c>
      <c r="G5" s="2">
        <v>172</v>
      </c>
      <c r="H5" s="1">
        <v>0.71</v>
      </c>
      <c r="I5" s="3">
        <v>0.80979999999999996</v>
      </c>
    </row>
    <row r="6" spans="1:9" ht="15.75" x14ac:dyDescent="0.25">
      <c r="A6" t="str">
        <f ca="1">'Dynamic Date'!B6</f>
        <v>202005</v>
      </c>
      <c r="B6" s="4">
        <v>16131.1</v>
      </c>
      <c r="C6" s="2">
        <v>704</v>
      </c>
      <c r="D6" s="1">
        <v>64.47</v>
      </c>
      <c r="E6" s="2">
        <v>143</v>
      </c>
      <c r="F6" s="2">
        <v>66</v>
      </c>
      <c r="G6" s="2">
        <v>838</v>
      </c>
      <c r="H6" s="1">
        <v>0.69</v>
      </c>
      <c r="I6" s="3">
        <v>0.7974</v>
      </c>
    </row>
    <row r="7" spans="1:9" ht="15.75" x14ac:dyDescent="0.25">
      <c r="A7" t="str">
        <f ca="1">'Dynamic Date'!B7</f>
        <v>202006</v>
      </c>
      <c r="B7" s="1">
        <v>16580.439999999999</v>
      </c>
      <c r="C7" s="2">
        <v>356</v>
      </c>
      <c r="D7" s="1">
        <v>468.74</v>
      </c>
      <c r="E7" s="2">
        <v>145</v>
      </c>
      <c r="F7" s="2">
        <v>66</v>
      </c>
      <c r="G7" s="2">
        <v>194</v>
      </c>
      <c r="H7" s="1">
        <v>0.72</v>
      </c>
      <c r="I7" s="3">
        <v>0.82979999999999998</v>
      </c>
    </row>
    <row r="8" spans="1:9" ht="15.75" x14ac:dyDescent="0.25">
      <c r="A8" t="str">
        <f ca="1">'Dynamic Date'!B8</f>
        <v>202007</v>
      </c>
      <c r="B8" s="1">
        <v>15556.87</v>
      </c>
      <c r="C8" s="2">
        <v>452</v>
      </c>
      <c r="D8" s="1">
        <v>146.38</v>
      </c>
      <c r="E8" s="2">
        <v>144</v>
      </c>
      <c r="F8" s="2">
        <v>67</v>
      </c>
      <c r="G8" s="2">
        <v>387</v>
      </c>
      <c r="H8" s="1">
        <v>0.72</v>
      </c>
      <c r="I8" s="3">
        <v>0.81120000000000003</v>
      </c>
    </row>
    <row r="9" spans="1:9" ht="15.75" x14ac:dyDescent="0.25">
      <c r="A9" t="str">
        <f ca="1">'Dynamic Date'!B9</f>
        <v>202008</v>
      </c>
      <c r="B9" s="1">
        <v>17198.27</v>
      </c>
      <c r="C9" s="2">
        <v>928</v>
      </c>
      <c r="D9" s="1">
        <v>348.78</v>
      </c>
      <c r="E9" s="2">
        <v>149</v>
      </c>
      <c r="F9" s="2">
        <v>66</v>
      </c>
      <c r="G9" s="2">
        <v>808</v>
      </c>
      <c r="H9" s="1">
        <v>0.73</v>
      </c>
      <c r="I9" s="3">
        <v>0.82189999999999996</v>
      </c>
    </row>
    <row r="10" spans="1:9" ht="15.75" x14ac:dyDescent="0.25">
      <c r="A10" t="str">
        <f ca="1">'Dynamic Date'!B10</f>
        <v>202009</v>
      </c>
      <c r="B10" s="1">
        <v>17402.080000000002</v>
      </c>
      <c r="C10" s="2">
        <v>502</v>
      </c>
      <c r="D10" s="1">
        <v>422.23</v>
      </c>
      <c r="E10" s="2">
        <v>150</v>
      </c>
      <c r="F10" s="2">
        <v>68</v>
      </c>
      <c r="G10" s="2">
        <v>396</v>
      </c>
      <c r="H10" s="1">
        <v>0.75</v>
      </c>
      <c r="I10" s="3">
        <v>0.80089999999999995</v>
      </c>
    </row>
    <row r="11" spans="1:9" ht="15.75" x14ac:dyDescent="0.25">
      <c r="A11" t="str">
        <f ca="1">'Dynamic Date'!B11</f>
        <v>202010</v>
      </c>
      <c r="B11" s="1">
        <v>18535.330000000002</v>
      </c>
      <c r="C11" s="2">
        <v>600</v>
      </c>
      <c r="D11" s="1">
        <v>327.11</v>
      </c>
      <c r="E11" s="2">
        <v>151</v>
      </c>
      <c r="F11" s="2">
        <v>68</v>
      </c>
      <c r="G11" s="2">
        <v>148</v>
      </c>
      <c r="H11" s="1">
        <v>0.74</v>
      </c>
      <c r="I11" s="3">
        <v>0.82909999999999995</v>
      </c>
    </row>
    <row r="12" spans="1:9" ht="15.75" x14ac:dyDescent="0.25">
      <c r="A12" t="str">
        <f ca="1">'Dynamic Date'!B12</f>
        <v>202011</v>
      </c>
      <c r="B12" s="1">
        <v>17120.95</v>
      </c>
      <c r="C12" s="2">
        <v>796</v>
      </c>
      <c r="D12" s="1">
        <v>249.43</v>
      </c>
      <c r="E12" s="2">
        <v>153</v>
      </c>
      <c r="F12" s="2">
        <v>69</v>
      </c>
      <c r="G12" s="2">
        <v>957</v>
      </c>
      <c r="H12" s="1">
        <v>0.76</v>
      </c>
      <c r="I12" s="3">
        <v>0.81769999999999998</v>
      </c>
    </row>
    <row r="13" spans="1:9" ht="15.75" x14ac:dyDescent="0.25">
      <c r="A13" t="str">
        <f ca="1">'Dynamic Date'!B13</f>
        <v>202012</v>
      </c>
      <c r="B13" s="1">
        <v>18918.490000000002</v>
      </c>
      <c r="C13" s="2">
        <v>213</v>
      </c>
      <c r="D13" s="1">
        <v>93.01</v>
      </c>
      <c r="E13" s="2">
        <v>151</v>
      </c>
      <c r="F13" s="2">
        <v>69</v>
      </c>
      <c r="G13" s="2">
        <v>973</v>
      </c>
      <c r="H13" s="1">
        <v>0.75</v>
      </c>
      <c r="I13" s="3">
        <v>0.80630000000000002</v>
      </c>
    </row>
    <row r="14" spans="1:9" ht="15.75" x14ac:dyDescent="0.25">
      <c r="A14" t="str">
        <f ca="1">'Dynamic Date'!B14</f>
        <v>202101</v>
      </c>
      <c r="B14" s="1">
        <v>19357.22</v>
      </c>
      <c r="C14" s="2">
        <v>181</v>
      </c>
      <c r="D14" s="1">
        <v>317.77</v>
      </c>
      <c r="E14" s="2">
        <v>156</v>
      </c>
      <c r="F14" s="2">
        <v>67</v>
      </c>
      <c r="G14" s="2">
        <v>300</v>
      </c>
      <c r="H14" s="1">
        <v>0.76</v>
      </c>
      <c r="I14" s="3">
        <v>0.81840000000000002</v>
      </c>
    </row>
    <row r="15" spans="1:9" ht="15.75" x14ac:dyDescent="0.25">
      <c r="A15" t="str">
        <f ca="1">'Dynamic Date'!B15</f>
        <v>202102</v>
      </c>
      <c r="B15" s="4">
        <v>19292.099999999999</v>
      </c>
      <c r="C15" s="2">
        <v>413</v>
      </c>
      <c r="D15" s="1">
        <v>228.12</v>
      </c>
      <c r="E15" s="2">
        <v>157</v>
      </c>
      <c r="F15" s="2">
        <v>66</v>
      </c>
      <c r="G15" s="2">
        <v>598</v>
      </c>
      <c r="H15" s="1">
        <v>0.77</v>
      </c>
      <c r="I15" s="3">
        <v>0.80669999999999997</v>
      </c>
    </row>
    <row r="16" spans="1:9" ht="15.75" x14ac:dyDescent="0.25">
      <c r="A16" t="str">
        <f ca="1">'Dynamic Date'!B16</f>
        <v>202103</v>
      </c>
      <c r="B16" s="1">
        <v>20001.740000000002</v>
      </c>
      <c r="C16" s="2">
        <v>279</v>
      </c>
      <c r="D16" s="1">
        <v>176.62</v>
      </c>
      <c r="E16" s="2">
        <v>160</v>
      </c>
      <c r="F16" s="2">
        <v>64</v>
      </c>
      <c r="G16" s="2">
        <v>550</v>
      </c>
      <c r="H16" s="1">
        <v>0.78</v>
      </c>
      <c r="I16" s="3">
        <v>0.82089999999999996</v>
      </c>
    </row>
    <row r="17" spans="1:9" ht="15.75" x14ac:dyDescent="0.25">
      <c r="A17" t="str">
        <f ca="1">'Dynamic Date'!B17</f>
        <v>202104</v>
      </c>
      <c r="B17" s="1">
        <v>21180.98</v>
      </c>
      <c r="C17" s="2">
        <v>781</v>
      </c>
      <c r="D17" s="4">
        <v>263.60000000000002</v>
      </c>
      <c r="E17" s="2">
        <v>161</v>
      </c>
      <c r="F17" s="2">
        <v>65</v>
      </c>
      <c r="G17" s="2">
        <v>874</v>
      </c>
      <c r="H17" s="1">
        <v>0.78</v>
      </c>
      <c r="I17" s="3">
        <v>0.83630000000000004</v>
      </c>
    </row>
    <row r="18" spans="1:9" ht="15.75" x14ac:dyDescent="0.25">
      <c r="A18" t="str">
        <f ca="1">'Dynamic Date'!B18</f>
        <v>202105</v>
      </c>
      <c r="B18" s="1">
        <v>22476.78</v>
      </c>
      <c r="C18" s="2">
        <v>477</v>
      </c>
      <c r="D18" s="1">
        <v>120.16</v>
      </c>
      <c r="E18" s="2">
        <v>164</v>
      </c>
      <c r="F18" s="2">
        <v>67</v>
      </c>
      <c r="G18" s="2">
        <v>184</v>
      </c>
      <c r="H18" s="1">
        <v>0.79</v>
      </c>
      <c r="I18" s="3">
        <v>0.84740000000000004</v>
      </c>
    </row>
    <row r="19" spans="1:9" ht="15.75" x14ac:dyDescent="0.25">
      <c r="A19" t="str">
        <f ca="1">'Dynamic Date'!B19</f>
        <v>202106</v>
      </c>
      <c r="B19" s="1">
        <v>21873.01</v>
      </c>
      <c r="C19" s="2">
        <v>346</v>
      </c>
      <c r="D19" s="4">
        <v>278.10000000000002</v>
      </c>
      <c r="E19" s="2">
        <v>165</v>
      </c>
      <c r="F19" s="2">
        <v>69</v>
      </c>
      <c r="G19" s="2">
        <v>184</v>
      </c>
      <c r="H19" s="1">
        <v>0.77</v>
      </c>
      <c r="I19" s="3">
        <v>0.82630000000000003</v>
      </c>
    </row>
    <row r="20" spans="1:9" ht="15.75" x14ac:dyDescent="0.25">
      <c r="A20" t="str">
        <f ca="1">'Dynamic Date'!B20</f>
        <v>202107</v>
      </c>
      <c r="B20" s="4">
        <v>23270.799999999999</v>
      </c>
      <c r="C20" s="2">
        <v>877</v>
      </c>
      <c r="D20" s="1">
        <v>246.05</v>
      </c>
      <c r="E20" s="2">
        <v>164</v>
      </c>
      <c r="F20" s="2">
        <v>67</v>
      </c>
      <c r="G20" s="2">
        <v>653</v>
      </c>
      <c r="H20" s="4">
        <v>0.8</v>
      </c>
      <c r="I20" s="3">
        <v>0.83630000000000004</v>
      </c>
    </row>
    <row r="21" spans="1:9" ht="15.75" x14ac:dyDescent="0.25">
      <c r="A21" t="str">
        <f ca="1">'Dynamic Date'!B21</f>
        <v>202108</v>
      </c>
      <c r="B21" s="1">
        <v>23942.79</v>
      </c>
      <c r="C21" s="2">
        <v>840</v>
      </c>
      <c r="D21" s="4">
        <v>144.19999999999999</v>
      </c>
      <c r="E21" s="2">
        <v>167</v>
      </c>
      <c r="F21" s="2">
        <v>70</v>
      </c>
      <c r="G21" s="2">
        <v>194</v>
      </c>
      <c r="H21" s="1">
        <v>0.81</v>
      </c>
      <c r="I21" s="3">
        <v>0.84560000000000002</v>
      </c>
    </row>
    <row r="22" spans="1:9" ht="15.75" x14ac:dyDescent="0.25">
      <c r="A22" t="str">
        <f ca="1">'Dynamic Date'!B22</f>
        <v>202109</v>
      </c>
      <c r="B22" s="1">
        <v>24206.99</v>
      </c>
      <c r="C22" s="2">
        <v>413</v>
      </c>
      <c r="D22" s="1">
        <v>101.09</v>
      </c>
      <c r="E22" s="2">
        <v>169</v>
      </c>
      <c r="F22" s="2">
        <v>69</v>
      </c>
      <c r="G22" s="2">
        <v>922</v>
      </c>
      <c r="H22" s="4">
        <v>0.8</v>
      </c>
      <c r="I22" s="3">
        <v>0.83740000000000003</v>
      </c>
    </row>
    <row r="23" spans="1:9" ht="15.75" x14ac:dyDescent="0.25">
      <c r="A23" t="str">
        <f ca="1">'Dynamic Date'!B23</f>
        <v>202110</v>
      </c>
      <c r="B23" s="4">
        <v>24500.7</v>
      </c>
      <c r="C23" s="2">
        <v>895</v>
      </c>
      <c r="D23" s="1">
        <v>52.64</v>
      </c>
      <c r="E23" s="2">
        <v>171</v>
      </c>
      <c r="F23" s="2">
        <v>71</v>
      </c>
      <c r="G23" s="2">
        <v>113</v>
      </c>
      <c r="H23" s="1">
        <v>0.81</v>
      </c>
      <c r="I23" s="3">
        <v>0.85089999999999999</v>
      </c>
    </row>
    <row r="24" spans="1:9" ht="15.75" x14ac:dyDescent="0.25">
      <c r="A24" t="str">
        <f ca="1">'Dynamic Date'!B24</f>
        <v>202111</v>
      </c>
      <c r="B24" s="1">
        <v>25924.21</v>
      </c>
      <c r="C24" s="2">
        <v>927</v>
      </c>
      <c r="D24" s="1">
        <v>164.03</v>
      </c>
      <c r="E24" s="2">
        <v>172</v>
      </c>
      <c r="F24" s="2">
        <v>72</v>
      </c>
      <c r="G24" s="2">
        <v>317</v>
      </c>
      <c r="H24" s="1">
        <v>0.82</v>
      </c>
      <c r="I24" s="3">
        <v>0.84109999999999996</v>
      </c>
    </row>
    <row r="25" spans="1:9" ht="15.75" x14ac:dyDescent="0.25">
      <c r="A25" t="str">
        <f ca="1">'Dynamic Date'!B25</f>
        <v>202112</v>
      </c>
      <c r="B25" s="1">
        <v>26500.66</v>
      </c>
      <c r="C25" s="2">
        <v>697</v>
      </c>
      <c r="D25" s="1">
        <v>374.61</v>
      </c>
      <c r="E25" s="2">
        <v>174</v>
      </c>
      <c r="F25" s="2">
        <v>72</v>
      </c>
      <c r="G25" s="2">
        <v>998</v>
      </c>
      <c r="H25" s="1">
        <v>0.83</v>
      </c>
      <c r="I25" s="3">
        <v>0.8619</v>
      </c>
    </row>
  </sheetData>
  <autoFilter ref="A1:I25" xr:uid="{00000000-0009-0000-0000-000000000000}"/>
  <pageMargins left="0.7" right="0.7" top="0.75" bottom="0.75" header="0.3" footer="0.3"/>
  <pageSetup orientation="portrait" r:id="rId1"/>
  <ignoredErrors>
    <ignoredError sqref="B1:I1 B3:I25 B2:I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D4DE-BAA4-4200-B397-BBD9C0DFD6FD}">
  <dimension ref="A1:G25"/>
  <sheetViews>
    <sheetView workbookViewId="0">
      <selection activeCell="D24" sqref="D24"/>
    </sheetView>
  </sheetViews>
  <sheetFormatPr defaultRowHeight="15.75" x14ac:dyDescent="0.25"/>
  <cols>
    <col min="1" max="1" width="9" style="7"/>
    <col min="2" max="2" width="12.25" bestFit="1" customWidth="1"/>
    <col min="4" max="4" width="11.625" bestFit="1" customWidth="1"/>
    <col min="5" max="5" width="4.875" bestFit="1" customWidth="1"/>
    <col min="6" max="6" width="12.5" bestFit="1" customWidth="1"/>
    <col min="7" max="7" width="4.875" bestFit="1" customWidth="1"/>
  </cols>
  <sheetData>
    <row r="1" spans="1:7" x14ac:dyDescent="0.25">
      <c r="A1" s="6" t="s">
        <v>8</v>
      </c>
      <c r="B1" s="6" t="s">
        <v>11</v>
      </c>
      <c r="D1" s="5" t="s">
        <v>9</v>
      </c>
      <c r="E1">
        <f ca="1">YEAR(TODAY())</f>
        <v>2021</v>
      </c>
      <c r="F1" s="5" t="s">
        <v>10</v>
      </c>
      <c r="G1">
        <f ca="1">E1-1</f>
        <v>2020</v>
      </c>
    </row>
    <row r="2" spans="1:7" x14ac:dyDescent="0.25">
      <c r="A2" s="7">
        <v>202001</v>
      </c>
      <c r="B2" t="str">
        <f ca="1">$G$1&amp;RIGHT(A2,2)</f>
        <v>202001</v>
      </c>
    </row>
    <row r="3" spans="1:7" x14ac:dyDescent="0.25">
      <c r="A3" s="7">
        <v>202002</v>
      </c>
      <c r="B3" t="str">
        <f t="shared" ref="B3:B13" ca="1" si="0">$G$1&amp;RIGHT(A3,2)</f>
        <v>202002</v>
      </c>
    </row>
    <row r="4" spans="1:7" x14ac:dyDescent="0.25">
      <c r="A4" s="7">
        <v>202003</v>
      </c>
      <c r="B4" t="str">
        <f t="shared" ca="1" si="0"/>
        <v>202003</v>
      </c>
    </row>
    <row r="5" spans="1:7" x14ac:dyDescent="0.25">
      <c r="A5" s="7">
        <v>202004</v>
      </c>
      <c r="B5" t="str">
        <f t="shared" ca="1" si="0"/>
        <v>202004</v>
      </c>
    </row>
    <row r="6" spans="1:7" x14ac:dyDescent="0.25">
      <c r="A6" s="7">
        <v>202005</v>
      </c>
      <c r="B6" t="str">
        <f t="shared" ca="1" si="0"/>
        <v>202005</v>
      </c>
    </row>
    <row r="7" spans="1:7" x14ac:dyDescent="0.25">
      <c r="A7" s="7">
        <v>202006</v>
      </c>
      <c r="B7" t="str">
        <f t="shared" ca="1" si="0"/>
        <v>202006</v>
      </c>
    </row>
    <row r="8" spans="1:7" x14ac:dyDescent="0.25">
      <c r="A8" s="7">
        <v>202007</v>
      </c>
      <c r="B8" t="str">
        <f t="shared" ca="1" si="0"/>
        <v>202007</v>
      </c>
    </row>
    <row r="9" spans="1:7" x14ac:dyDescent="0.25">
      <c r="A9" s="7">
        <v>202008</v>
      </c>
      <c r="B9" t="str">
        <f t="shared" ca="1" si="0"/>
        <v>202008</v>
      </c>
    </row>
    <row r="10" spans="1:7" x14ac:dyDescent="0.25">
      <c r="A10" s="7">
        <v>202009</v>
      </c>
      <c r="B10" t="str">
        <f t="shared" ca="1" si="0"/>
        <v>202009</v>
      </c>
    </row>
    <row r="11" spans="1:7" x14ac:dyDescent="0.25">
      <c r="A11" s="7">
        <v>202010</v>
      </c>
      <c r="B11" t="str">
        <f t="shared" ca="1" si="0"/>
        <v>202010</v>
      </c>
    </row>
    <row r="12" spans="1:7" x14ac:dyDescent="0.25">
      <c r="A12" s="7">
        <v>202011</v>
      </c>
      <c r="B12" t="str">
        <f t="shared" ca="1" si="0"/>
        <v>202011</v>
      </c>
    </row>
    <row r="13" spans="1:7" x14ac:dyDescent="0.25">
      <c r="A13" s="7">
        <v>202012</v>
      </c>
      <c r="B13" t="str">
        <f t="shared" ca="1" si="0"/>
        <v>202012</v>
      </c>
    </row>
    <row r="14" spans="1:7" x14ac:dyDescent="0.25">
      <c r="A14" s="7">
        <v>202101</v>
      </c>
      <c r="B14" t="str">
        <f ca="1">$E$1&amp;RIGHT(A14,2)</f>
        <v>202101</v>
      </c>
    </row>
    <row r="15" spans="1:7" x14ac:dyDescent="0.25">
      <c r="A15" s="7">
        <v>202102</v>
      </c>
      <c r="B15" t="str">
        <f t="shared" ref="B15:B25" ca="1" si="1">$E$1&amp;RIGHT(A15,2)</f>
        <v>202102</v>
      </c>
    </row>
    <row r="16" spans="1:7" x14ac:dyDescent="0.25">
      <c r="A16" s="7">
        <v>202103</v>
      </c>
      <c r="B16" t="str">
        <f t="shared" ca="1" si="1"/>
        <v>202103</v>
      </c>
    </row>
    <row r="17" spans="1:2" x14ac:dyDescent="0.25">
      <c r="A17" s="7">
        <v>202104</v>
      </c>
      <c r="B17" t="str">
        <f t="shared" ca="1" si="1"/>
        <v>202104</v>
      </c>
    </row>
    <row r="18" spans="1:2" x14ac:dyDescent="0.25">
      <c r="A18" s="7">
        <v>202105</v>
      </c>
      <c r="B18" t="str">
        <f t="shared" ca="1" si="1"/>
        <v>202105</v>
      </c>
    </row>
    <row r="19" spans="1:2" x14ac:dyDescent="0.25">
      <c r="A19" s="7">
        <v>202106</v>
      </c>
      <c r="B19" t="str">
        <f t="shared" ca="1" si="1"/>
        <v>202106</v>
      </c>
    </row>
    <row r="20" spans="1:2" x14ac:dyDescent="0.25">
      <c r="A20" s="7">
        <v>202107</v>
      </c>
      <c r="B20" t="str">
        <f t="shared" ca="1" si="1"/>
        <v>202107</v>
      </c>
    </row>
    <row r="21" spans="1:2" x14ac:dyDescent="0.25">
      <c r="A21" s="7">
        <v>202108</v>
      </c>
      <c r="B21" t="str">
        <f t="shared" ca="1" si="1"/>
        <v>202108</v>
      </c>
    </row>
    <row r="22" spans="1:2" x14ac:dyDescent="0.25">
      <c r="A22" s="7">
        <v>202109</v>
      </c>
      <c r="B22" t="str">
        <f t="shared" ca="1" si="1"/>
        <v>202109</v>
      </c>
    </row>
    <row r="23" spans="1:2" x14ac:dyDescent="0.25">
      <c r="A23" s="7">
        <v>202110</v>
      </c>
      <c r="B23" t="str">
        <f t="shared" ca="1" si="1"/>
        <v>202110</v>
      </c>
    </row>
    <row r="24" spans="1:2" x14ac:dyDescent="0.25">
      <c r="A24" s="7">
        <v>202111</v>
      </c>
      <c r="B24" t="str">
        <f t="shared" ca="1" si="1"/>
        <v>202111</v>
      </c>
    </row>
    <row r="25" spans="1:2" x14ac:dyDescent="0.25">
      <c r="A25" s="7">
        <v>202112</v>
      </c>
      <c r="B25" t="str">
        <f t="shared" ca="1" si="1"/>
        <v>202112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DEMO_17913_B2C_Overview KPIs</vt:lpstr>
      <vt:lpstr>Dynamic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2021-11-29T12:12:30Z</dcterms:modified>
</cp:coreProperties>
</file>