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5302386\OneDrive - SAP SE\Desktop\DEMO_17913_Customer 360\New\DEMO_17913_Datasets\"/>
    </mc:Choice>
  </mc:AlternateContent>
  <xr:revisionPtr revIDLastSave="0" documentId="13_ncr:1_{F8BE4F0C-5BF4-43EA-8F57-8AEEAA4B012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DEMO_17913_B2C_Orders" sheetId="1" r:id="rId1"/>
    <sheet name="Dynamic Date" sheetId="4" r:id="rId2"/>
    <sheet name="User Input" sheetId="3" r:id="rId3"/>
  </sheets>
  <definedNames>
    <definedName name="_xlnm._FilterDatabase" localSheetId="0" hidden="1">DEMO_17913_B2C_Orders!$A$1:$G$144</definedName>
    <definedName name="_xlnm._FilterDatabase" localSheetId="1" hidden="1">'Dynamic Date'!$A$1:$J$144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4" l="1"/>
  <c r="J1" i="4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2" i="4"/>
  <c r="E140" i="1"/>
  <c r="E125" i="1"/>
  <c r="E115" i="1"/>
  <c r="E111" i="1"/>
  <c r="E99" i="1"/>
  <c r="E88" i="1"/>
  <c r="E21" i="1"/>
  <c r="E7" i="1"/>
  <c r="E134" i="1"/>
  <c r="E122" i="1"/>
  <c r="E121" i="1"/>
  <c r="E110" i="1"/>
  <c r="E107" i="1"/>
  <c r="E95" i="1"/>
  <c r="E86" i="1"/>
  <c r="E74" i="1"/>
  <c r="E73" i="1"/>
  <c r="E66" i="1"/>
  <c r="E52" i="1"/>
  <c r="E40" i="1"/>
  <c r="E38" i="1"/>
  <c r="E24" i="1"/>
  <c r="E19" i="1"/>
  <c r="E12" i="1"/>
  <c r="E5" i="1"/>
  <c r="E141" i="1"/>
  <c r="E139" i="1"/>
  <c r="E129" i="1"/>
  <c r="E117" i="1"/>
  <c r="E103" i="1"/>
  <c r="E90" i="1"/>
  <c r="E85" i="1"/>
  <c r="E71" i="1"/>
  <c r="E70" i="1"/>
  <c r="E57" i="1"/>
  <c r="E48" i="1"/>
  <c r="E34" i="1"/>
  <c r="E31" i="1"/>
  <c r="E30" i="1"/>
  <c r="E22" i="1"/>
  <c r="E10" i="1"/>
  <c r="E9" i="1"/>
  <c r="E27" i="1"/>
  <c r="E137" i="1"/>
  <c r="E123" i="1"/>
  <c r="E112" i="1"/>
  <c r="E109" i="1"/>
  <c r="E97" i="1"/>
  <c r="E87" i="1"/>
  <c r="E20" i="1"/>
  <c r="E6" i="1"/>
  <c r="E142" i="1"/>
  <c r="E138" i="1"/>
  <c r="E136" i="1"/>
  <c r="E127" i="1"/>
  <c r="E118" i="1"/>
  <c r="E114" i="1"/>
  <c r="E106" i="1"/>
  <c r="E101" i="1"/>
  <c r="E89" i="1"/>
  <c r="E84" i="1"/>
  <c r="E82" i="1"/>
  <c r="E81" i="1"/>
  <c r="E80" i="1"/>
  <c r="E69" i="1"/>
  <c r="E68" i="1"/>
  <c r="E64" i="1"/>
  <c r="E63" i="1"/>
  <c r="E62" i="1"/>
  <c r="E55" i="1"/>
  <c r="E49" i="1"/>
  <c r="E46" i="1"/>
  <c r="E41" i="1"/>
  <c r="E36" i="1"/>
  <c r="E35" i="1"/>
  <c r="E28" i="1"/>
  <c r="E17" i="1"/>
  <c r="E8" i="1"/>
  <c r="E3" i="1"/>
  <c r="E29" i="1"/>
  <c r="E135" i="1"/>
  <c r="E65" i="1"/>
  <c r="E53" i="1"/>
  <c r="E47" i="1"/>
  <c r="E44" i="1"/>
  <c r="E2" i="1"/>
  <c r="E144" i="1"/>
  <c r="E131" i="1"/>
  <c r="E120" i="1"/>
  <c r="E108" i="1"/>
  <c r="E105" i="1"/>
  <c r="E72" i="1"/>
  <c r="E59" i="1"/>
  <c r="E50" i="1"/>
  <c r="E37" i="1"/>
  <c r="E33" i="1"/>
  <c r="E23" i="1"/>
  <c r="E18" i="1"/>
  <c r="E11" i="1"/>
  <c r="E4" i="1"/>
  <c r="E143" i="1"/>
  <c r="E133" i="1"/>
  <c r="E132" i="1"/>
  <c r="E130" i="1"/>
  <c r="E128" i="1"/>
  <c r="E126" i="1"/>
  <c r="E124" i="1"/>
  <c r="E119" i="1"/>
  <c r="E116" i="1"/>
  <c r="E113" i="1"/>
  <c r="E104" i="1"/>
  <c r="E102" i="1"/>
  <c r="E100" i="1"/>
  <c r="E98" i="1"/>
  <c r="E96" i="1"/>
  <c r="E94" i="1"/>
  <c r="E93" i="1"/>
  <c r="E92" i="1"/>
  <c r="E91" i="1"/>
  <c r="E83" i="1"/>
  <c r="E79" i="1"/>
  <c r="E78" i="1"/>
  <c r="E77" i="1"/>
  <c r="E76" i="1"/>
  <c r="E75" i="1"/>
  <c r="E67" i="1"/>
  <c r="E61" i="1"/>
  <c r="E60" i="1"/>
  <c r="E58" i="1"/>
  <c r="E56" i="1"/>
  <c r="E54" i="1"/>
  <c r="E51" i="1"/>
  <c r="E45" i="1"/>
  <c r="E43" i="1"/>
  <c r="E42" i="1"/>
  <c r="E39" i="1"/>
  <c r="E32" i="1"/>
  <c r="E26" i="1"/>
  <c r="E25" i="1"/>
  <c r="E16" i="1"/>
  <c r="E15" i="1"/>
  <c r="E14" i="1"/>
  <c r="E1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2" i="1"/>
  <c r="E75" i="4" l="1"/>
  <c r="F75" i="1" s="1"/>
  <c r="E76" i="4"/>
  <c r="F76" i="1" s="1"/>
  <c r="E20" i="4"/>
  <c r="F20" i="1" s="1"/>
  <c r="E23" i="4"/>
  <c r="F23" i="1" s="1"/>
  <c r="E24" i="4"/>
  <c r="F24" i="1" s="1"/>
  <c r="E27" i="4"/>
  <c r="F27" i="1" s="1"/>
  <c r="E25" i="4"/>
  <c r="F25" i="1" s="1"/>
  <c r="E26" i="4"/>
  <c r="F26" i="1" s="1"/>
  <c r="E28" i="4"/>
  <c r="F28" i="1" s="1"/>
  <c r="E21" i="4"/>
  <c r="F21" i="1" s="1"/>
  <c r="E38" i="4"/>
  <c r="F38" i="1" s="1"/>
  <c r="E22" i="4"/>
  <c r="F22" i="1" s="1"/>
  <c r="E74" i="4"/>
  <c r="F74" i="1" s="1"/>
  <c r="E4" i="4"/>
  <c r="F4" i="1" s="1"/>
  <c r="E81" i="4"/>
  <c r="F81" i="1" s="1"/>
  <c r="E104" i="4"/>
  <c r="F104" i="1" s="1"/>
  <c r="E36" i="4"/>
  <c r="F36" i="1" s="1"/>
  <c r="E59" i="4"/>
  <c r="F59" i="1" s="1"/>
  <c r="E126" i="4"/>
  <c r="F126" i="1" s="1"/>
  <c r="E9" i="4"/>
  <c r="F9" i="1" s="1"/>
  <c r="E37" i="4"/>
  <c r="F37" i="1" s="1"/>
  <c r="E61" i="4"/>
  <c r="F61" i="1" s="1"/>
  <c r="E86" i="4"/>
  <c r="F86" i="1" s="1"/>
  <c r="E105" i="4"/>
  <c r="F105" i="1" s="1"/>
  <c r="E128" i="4"/>
  <c r="F128" i="1" s="1"/>
  <c r="E11" i="4"/>
  <c r="F11" i="1" s="1"/>
  <c r="E43" i="4"/>
  <c r="F43" i="1" s="1"/>
  <c r="E62" i="4"/>
  <c r="F62" i="1" s="1"/>
  <c r="E88" i="4"/>
  <c r="F88" i="1" s="1"/>
  <c r="E110" i="4"/>
  <c r="F110" i="1" s="1"/>
  <c r="E129" i="4"/>
  <c r="F129" i="1" s="1"/>
  <c r="E12" i="4"/>
  <c r="F12" i="1" s="1"/>
  <c r="E45" i="4"/>
  <c r="F45" i="1" s="1"/>
  <c r="E67" i="4"/>
  <c r="F67" i="1" s="1"/>
  <c r="E89" i="4"/>
  <c r="F89" i="1" s="1"/>
  <c r="E112" i="4"/>
  <c r="F112" i="1" s="1"/>
  <c r="E134" i="4"/>
  <c r="F134" i="1" s="1"/>
  <c r="E17" i="4"/>
  <c r="F17" i="1" s="1"/>
  <c r="E46" i="4"/>
  <c r="F46" i="1" s="1"/>
  <c r="E69" i="4"/>
  <c r="F69" i="1" s="1"/>
  <c r="E94" i="4"/>
  <c r="F94" i="1" s="1"/>
  <c r="E113" i="4"/>
  <c r="F113" i="1" s="1"/>
  <c r="E136" i="4"/>
  <c r="F136" i="1" s="1"/>
  <c r="E19" i="4"/>
  <c r="F19" i="1" s="1"/>
  <c r="E51" i="4"/>
  <c r="F51" i="1" s="1"/>
  <c r="E70" i="4"/>
  <c r="F70" i="1" s="1"/>
  <c r="E96" i="4"/>
  <c r="F96" i="1" s="1"/>
  <c r="E118" i="4"/>
  <c r="F118" i="1" s="1"/>
  <c r="E137" i="4"/>
  <c r="F137" i="1" s="1"/>
  <c r="E29" i="4"/>
  <c r="F29" i="1" s="1"/>
  <c r="E53" i="4"/>
  <c r="F53" i="1" s="1"/>
  <c r="E78" i="4"/>
  <c r="F78" i="1" s="1"/>
  <c r="E97" i="4"/>
  <c r="F97" i="1" s="1"/>
  <c r="E120" i="4"/>
  <c r="F120" i="1" s="1"/>
  <c r="E142" i="4"/>
  <c r="F142" i="1" s="1"/>
  <c r="E3" i="4"/>
  <c r="F3" i="1" s="1"/>
  <c r="E34" i="4"/>
  <c r="F34" i="1" s="1"/>
  <c r="E54" i="4"/>
  <c r="F54" i="1" s="1"/>
  <c r="E80" i="4"/>
  <c r="F80" i="1" s="1"/>
  <c r="E102" i="4"/>
  <c r="F102" i="1" s="1"/>
  <c r="E121" i="4"/>
  <c r="F121" i="1" s="1"/>
  <c r="E144" i="4"/>
  <c r="F144" i="1" s="1"/>
  <c r="E5" i="4"/>
  <c r="F5" i="1" s="1"/>
  <c r="E13" i="4"/>
  <c r="F13" i="1" s="1"/>
  <c r="E30" i="4"/>
  <c r="F30" i="1" s="1"/>
  <c r="E39" i="4"/>
  <c r="F39" i="1" s="1"/>
  <c r="E47" i="4"/>
  <c r="F47" i="1" s="1"/>
  <c r="E55" i="4"/>
  <c r="F55" i="1" s="1"/>
  <c r="E63" i="4"/>
  <c r="F63" i="1" s="1"/>
  <c r="E71" i="4"/>
  <c r="F71" i="1" s="1"/>
  <c r="E82" i="4"/>
  <c r="F82" i="1" s="1"/>
  <c r="E90" i="4"/>
  <c r="F90" i="1" s="1"/>
  <c r="E98" i="4"/>
  <c r="F98" i="1" s="1"/>
  <c r="E106" i="4"/>
  <c r="F106" i="1" s="1"/>
  <c r="E114" i="4"/>
  <c r="F114" i="1" s="1"/>
  <c r="E122" i="4"/>
  <c r="F122" i="1" s="1"/>
  <c r="E130" i="4"/>
  <c r="F130" i="1" s="1"/>
  <c r="E138" i="4"/>
  <c r="F138" i="1" s="1"/>
  <c r="E6" i="4"/>
  <c r="F6" i="1" s="1"/>
  <c r="E14" i="4"/>
  <c r="F14" i="1" s="1"/>
  <c r="E31" i="4"/>
  <c r="F31" i="1" s="1"/>
  <c r="E40" i="4"/>
  <c r="F40" i="1" s="1"/>
  <c r="E48" i="4"/>
  <c r="F48" i="1" s="1"/>
  <c r="E56" i="4"/>
  <c r="F56" i="1" s="1"/>
  <c r="E64" i="4"/>
  <c r="F64" i="1" s="1"/>
  <c r="E72" i="4"/>
  <c r="F72" i="1" s="1"/>
  <c r="E83" i="4"/>
  <c r="F83" i="1" s="1"/>
  <c r="E91" i="4"/>
  <c r="F91" i="1" s="1"/>
  <c r="E99" i="4"/>
  <c r="F99" i="1" s="1"/>
  <c r="E107" i="4"/>
  <c r="F107" i="1" s="1"/>
  <c r="E115" i="4"/>
  <c r="F115" i="1" s="1"/>
  <c r="E123" i="4"/>
  <c r="F123" i="1" s="1"/>
  <c r="E131" i="4"/>
  <c r="F131" i="1" s="1"/>
  <c r="E139" i="4"/>
  <c r="F139" i="1" s="1"/>
  <c r="E7" i="4"/>
  <c r="F7" i="1" s="1"/>
  <c r="E15" i="4"/>
  <c r="F15" i="1" s="1"/>
  <c r="E32" i="4"/>
  <c r="F32" i="1" s="1"/>
  <c r="E41" i="4"/>
  <c r="F41" i="1" s="1"/>
  <c r="E49" i="4"/>
  <c r="F49" i="1" s="1"/>
  <c r="E57" i="4"/>
  <c r="F57" i="1" s="1"/>
  <c r="E65" i="4"/>
  <c r="F65" i="1" s="1"/>
  <c r="E73" i="4"/>
  <c r="F73" i="1" s="1"/>
  <c r="E84" i="4"/>
  <c r="F84" i="1" s="1"/>
  <c r="E92" i="4"/>
  <c r="F92" i="1" s="1"/>
  <c r="E100" i="4"/>
  <c r="F100" i="1" s="1"/>
  <c r="E108" i="4"/>
  <c r="F108" i="1" s="1"/>
  <c r="E116" i="4"/>
  <c r="F116" i="1" s="1"/>
  <c r="E124" i="4"/>
  <c r="F124" i="1" s="1"/>
  <c r="E132" i="4"/>
  <c r="F132" i="1" s="1"/>
  <c r="E140" i="4"/>
  <c r="F140" i="1" s="1"/>
  <c r="E8" i="4"/>
  <c r="F8" i="1" s="1"/>
  <c r="E16" i="4"/>
  <c r="F16" i="1" s="1"/>
  <c r="E33" i="4"/>
  <c r="F33" i="1" s="1"/>
  <c r="E42" i="4"/>
  <c r="F42" i="1" s="1"/>
  <c r="E50" i="4"/>
  <c r="F50" i="1" s="1"/>
  <c r="E58" i="4"/>
  <c r="F58" i="1" s="1"/>
  <c r="E66" i="4"/>
  <c r="F66" i="1" s="1"/>
  <c r="E77" i="4"/>
  <c r="F77" i="1" s="1"/>
  <c r="E85" i="4"/>
  <c r="F85" i="1" s="1"/>
  <c r="E93" i="4"/>
  <c r="F93" i="1" s="1"/>
  <c r="E101" i="4"/>
  <c r="F101" i="1" s="1"/>
  <c r="E109" i="4"/>
  <c r="F109" i="1" s="1"/>
  <c r="E117" i="4"/>
  <c r="F117" i="1" s="1"/>
  <c r="E125" i="4"/>
  <c r="F125" i="1" s="1"/>
  <c r="E133" i="4"/>
  <c r="F133" i="1" s="1"/>
  <c r="E141" i="4"/>
  <c r="F141" i="1" s="1"/>
  <c r="E10" i="4"/>
  <c r="F10" i="1" s="1"/>
  <c r="E18" i="4"/>
  <c r="F18" i="1" s="1"/>
  <c r="E35" i="4"/>
  <c r="F35" i="1" s="1"/>
  <c r="E44" i="4"/>
  <c r="F44" i="1" s="1"/>
  <c r="E52" i="4"/>
  <c r="F52" i="1" s="1"/>
  <c r="E60" i="4"/>
  <c r="F60" i="1" s="1"/>
  <c r="E68" i="4"/>
  <c r="F68" i="1" s="1"/>
  <c r="E79" i="4"/>
  <c r="F79" i="1" s="1"/>
  <c r="E87" i="4"/>
  <c r="F87" i="1" s="1"/>
  <c r="E95" i="4"/>
  <c r="F95" i="1" s="1"/>
  <c r="E103" i="4"/>
  <c r="F103" i="1" s="1"/>
  <c r="E111" i="4"/>
  <c r="F111" i="1" s="1"/>
  <c r="E119" i="4"/>
  <c r="F119" i="1" s="1"/>
  <c r="E127" i="4"/>
  <c r="F127" i="1" s="1"/>
  <c r="E135" i="4"/>
  <c r="F135" i="1" s="1"/>
  <c r="E143" i="4"/>
  <c r="F143" i="1" s="1"/>
  <c r="E2" i="4"/>
  <c r="F2" i="1" s="1"/>
</calcChain>
</file>

<file path=xl/sharedStrings.xml><?xml version="1.0" encoding="utf-8"?>
<sst xmlns="http://schemas.openxmlformats.org/spreadsheetml/2006/main" count="597" uniqueCount="314">
  <si>
    <t xml:space="preserve">Amount </t>
  </si>
  <si>
    <t>Date</t>
  </si>
  <si>
    <t>Customer ID</t>
  </si>
  <si>
    <t>Order</t>
  </si>
  <si>
    <t>Payment</t>
  </si>
  <si>
    <t>Product</t>
  </si>
  <si>
    <t>Purchased Date</t>
  </si>
  <si>
    <t>James</t>
  </si>
  <si>
    <t>BR100293</t>
  </si>
  <si>
    <t>Paid</t>
  </si>
  <si>
    <t>2021-11-01</t>
  </si>
  <si>
    <t>BR100411</t>
  </si>
  <si>
    <t>2021-10-16</t>
  </si>
  <si>
    <t>BR100412</t>
  </si>
  <si>
    <t>Refunded</t>
  </si>
  <si>
    <t>2021-09-10</t>
  </si>
  <si>
    <t>BR100413</t>
  </si>
  <si>
    <t>2021-09-30</t>
  </si>
  <si>
    <t>BR100414</t>
  </si>
  <si>
    <t>2021-08-02</t>
  </si>
  <si>
    <t>BR100415</t>
  </si>
  <si>
    <t>2021-06-07</t>
  </si>
  <si>
    <t>BR100416</t>
  </si>
  <si>
    <t>2021-05-10</t>
  </si>
  <si>
    <t>BR100417</t>
  </si>
  <si>
    <t>2021-05-19</t>
  </si>
  <si>
    <t>BR100418</t>
  </si>
  <si>
    <t>2021-04-20</t>
  </si>
  <si>
    <t>BR100419</t>
  </si>
  <si>
    <t>BR100420</t>
  </si>
  <si>
    <t>2021-04-05</t>
  </si>
  <si>
    <t>BR100421</t>
  </si>
  <si>
    <t>2021-04-30</t>
  </si>
  <si>
    <t>BR100422</t>
  </si>
  <si>
    <t>2021-03-01</t>
  </si>
  <si>
    <t>BR100423</t>
  </si>
  <si>
    <t>2021-03-18</t>
  </si>
  <si>
    <t>BR100424</t>
  </si>
  <si>
    <t>2021-02-08</t>
  </si>
  <si>
    <t>BR100425</t>
  </si>
  <si>
    <t>2021-01-08</t>
  </si>
  <si>
    <t>BR100426</t>
  </si>
  <si>
    <t>2021-01-10</t>
  </si>
  <si>
    <t>BR100427</t>
  </si>
  <si>
    <t>2021-01-20</t>
  </si>
  <si>
    <t>BR100428</t>
  </si>
  <si>
    <t>2020-11-20</t>
  </si>
  <si>
    <t>BR100429</t>
  </si>
  <si>
    <t>2020-08-20</t>
  </si>
  <si>
    <t>BR100430</t>
  </si>
  <si>
    <t>2020-07-10</t>
  </si>
  <si>
    <t>BR100431</t>
  </si>
  <si>
    <t>2020-07-30</t>
  </si>
  <si>
    <t>BR100432</t>
  </si>
  <si>
    <t>2020-06-01</t>
  </si>
  <si>
    <t>BR100433</t>
  </si>
  <si>
    <t>2020-05-12</t>
  </si>
  <si>
    <t>BR100434</t>
  </si>
  <si>
    <t>2020-05-17</t>
  </si>
  <si>
    <t>BR100435</t>
  </si>
  <si>
    <t>2020-05-21</t>
  </si>
  <si>
    <t>Carol</t>
  </si>
  <si>
    <t>BR100294</t>
  </si>
  <si>
    <t>2020-10-07</t>
  </si>
  <si>
    <t>BR100893</t>
  </si>
  <si>
    <t>2021-02-05</t>
  </si>
  <si>
    <t>Michelle</t>
  </si>
  <si>
    <t>BR100295</t>
  </si>
  <si>
    <t>2021-07-08</t>
  </si>
  <si>
    <t>BR100355</t>
  </si>
  <si>
    <t>2021-06-28</t>
  </si>
  <si>
    <t>BR100382</t>
  </si>
  <si>
    <t>2021-07-27</t>
  </si>
  <si>
    <t>Melissa</t>
  </si>
  <si>
    <t>BR100296</t>
  </si>
  <si>
    <t>2021-07-09</t>
  </si>
  <si>
    <t>BR100356</t>
  </si>
  <si>
    <t>BR100383</t>
  </si>
  <si>
    <t>2021-09-28</t>
  </si>
  <si>
    <t>Deborah</t>
  </si>
  <si>
    <t>10000062</t>
  </si>
  <si>
    <t>2021-07-29</t>
  </si>
  <si>
    <t>BR1000062</t>
  </si>
  <si>
    <t>2021-07-28</t>
  </si>
  <si>
    <t>BR100297</t>
  </si>
  <si>
    <t>Ronald</t>
  </si>
  <si>
    <t>BR100298</t>
  </si>
  <si>
    <t>2021-07-11</t>
  </si>
  <si>
    <t>BR100358</t>
  </si>
  <si>
    <t>BR100385</t>
  </si>
  <si>
    <t>2021-07-30</t>
  </si>
  <si>
    <t>Angela</t>
  </si>
  <si>
    <t>BR100299</t>
  </si>
  <si>
    <t>2021-07-12</t>
  </si>
  <si>
    <t>BR100359</t>
  </si>
  <si>
    <t>2021-10-30</t>
  </si>
  <si>
    <t>Jonathan</t>
  </si>
  <si>
    <t>BR100300</t>
  </si>
  <si>
    <t>2021-07-13</t>
  </si>
  <si>
    <t>BR100360</t>
  </si>
  <si>
    <t>2021-07-31</t>
  </si>
  <si>
    <t>Helen</t>
  </si>
  <si>
    <t>BR100301</t>
  </si>
  <si>
    <t>2021-07-14</t>
  </si>
  <si>
    <t>BR100361</t>
  </si>
  <si>
    <t>2021-08-01</t>
  </si>
  <si>
    <t>Stephen</t>
  </si>
  <si>
    <t>BR100302</t>
  </si>
  <si>
    <t>2021-07-15</t>
  </si>
  <si>
    <t>BR100362</t>
  </si>
  <si>
    <t>Anna</t>
  </si>
  <si>
    <t>BR100303</t>
  </si>
  <si>
    <t>2021-07-16</t>
  </si>
  <si>
    <t>BR100363</t>
  </si>
  <si>
    <t>2021-08-03</t>
  </si>
  <si>
    <t>Larry</t>
  </si>
  <si>
    <t>BR100304</t>
  </si>
  <si>
    <t>2021-07-17</t>
  </si>
  <si>
    <t>BR100364</t>
  </si>
  <si>
    <t>2021-08-04</t>
  </si>
  <si>
    <t>Brenda</t>
  </si>
  <si>
    <t>BR100305</t>
  </si>
  <si>
    <t>2021-07-18</t>
  </si>
  <si>
    <t>BR100365</t>
  </si>
  <si>
    <t>Justin</t>
  </si>
  <si>
    <t>BR100306</t>
  </si>
  <si>
    <t>2021-07-19</t>
  </si>
  <si>
    <t>BR100366</t>
  </si>
  <si>
    <t>Scott</t>
  </si>
  <si>
    <t>BR100307</t>
  </si>
  <si>
    <t>2021-07-20</t>
  </si>
  <si>
    <t>BR100367</t>
  </si>
  <si>
    <t>2021-05-17</t>
  </si>
  <si>
    <t>Nicole</t>
  </si>
  <si>
    <t>BR100308</t>
  </si>
  <si>
    <t>2021-07-21</t>
  </si>
  <si>
    <t>Brandon</t>
  </si>
  <si>
    <t>BR100309</t>
  </si>
  <si>
    <t>2021-07-22</t>
  </si>
  <si>
    <t>Emma</t>
  </si>
  <si>
    <t>BR100310</t>
  </si>
  <si>
    <t>2021-07-23</t>
  </si>
  <si>
    <t>Benjamin</t>
  </si>
  <si>
    <t>BR100311</t>
  </si>
  <si>
    <t>2021-07-24</t>
  </si>
  <si>
    <t>Samantha</t>
  </si>
  <si>
    <t>BR100312</t>
  </si>
  <si>
    <t>2021-07-25</t>
  </si>
  <si>
    <t>BR100339</t>
  </si>
  <si>
    <t>2021-06-12</t>
  </si>
  <si>
    <t>BR100378</t>
  </si>
  <si>
    <t>2021-05-28</t>
  </si>
  <si>
    <t>Samuel</t>
  </si>
  <si>
    <t>BR100313</t>
  </si>
  <si>
    <t>2021-07-26</t>
  </si>
  <si>
    <t>BR100340</t>
  </si>
  <si>
    <t>2021-06-13</t>
  </si>
  <si>
    <t>Katherine</t>
  </si>
  <si>
    <t>BR100314</t>
  </si>
  <si>
    <t>BR100341</t>
  </si>
  <si>
    <t>2021-06-14</t>
  </si>
  <si>
    <t>Heather</t>
  </si>
  <si>
    <t>BR100315</t>
  </si>
  <si>
    <t>BR100342</t>
  </si>
  <si>
    <t>2021-06-15</t>
  </si>
  <si>
    <t>BR100343</t>
  </si>
  <si>
    <t>2021-06-16</t>
  </si>
  <si>
    <t>BR100390</t>
  </si>
  <si>
    <t>2020-10-16</t>
  </si>
  <si>
    <t>BR100391</t>
  </si>
  <si>
    <t>BR100392</t>
  </si>
  <si>
    <t>2020-11-26</t>
  </si>
  <si>
    <t>BR100393</t>
  </si>
  <si>
    <t>2021-01-18</t>
  </si>
  <si>
    <t>BR100394</t>
  </si>
  <si>
    <t>2021-02-07</t>
  </si>
  <si>
    <t>BR100395</t>
  </si>
  <si>
    <t>2021-02-18</t>
  </si>
  <si>
    <t>BR100396</t>
  </si>
  <si>
    <t>BR100397</t>
  </si>
  <si>
    <t>2021-03-15</t>
  </si>
  <si>
    <t>BR100398</t>
  </si>
  <si>
    <t>2021-04-10</t>
  </si>
  <si>
    <t>BR100399</t>
  </si>
  <si>
    <t>2021-05-12</t>
  </si>
  <si>
    <t>BR100400</t>
  </si>
  <si>
    <t>2021-06-17</t>
  </si>
  <si>
    <t>BR100401</t>
  </si>
  <si>
    <t>BR100402</t>
  </si>
  <si>
    <t>2021-08-17</t>
  </si>
  <si>
    <t>BR100403</t>
  </si>
  <si>
    <t>2021-08-19</t>
  </si>
  <si>
    <t>BR100404</t>
  </si>
  <si>
    <t>2021-09-21</t>
  </si>
  <si>
    <t>BR100405</t>
  </si>
  <si>
    <t>2021-10-26</t>
  </si>
  <si>
    <t>BR100406</t>
  </si>
  <si>
    <t>BR100407</t>
  </si>
  <si>
    <t>BR100408</t>
  </si>
  <si>
    <t>BR100409</t>
  </si>
  <si>
    <t>2021-11-02</t>
  </si>
  <si>
    <t>BR100410</t>
  </si>
  <si>
    <t>2021-11-03</t>
  </si>
  <si>
    <t>Diane</t>
  </si>
  <si>
    <t>BR100317</t>
  </si>
  <si>
    <t>Open</t>
  </si>
  <si>
    <t>BR100344</t>
  </si>
  <si>
    <t>Adam</t>
  </si>
  <si>
    <t>BR100318</t>
  </si>
  <si>
    <t>BR100345</t>
  </si>
  <si>
    <t>2021-06-18</t>
  </si>
  <si>
    <t>Julie</t>
  </si>
  <si>
    <t>BR100319</t>
  </si>
  <si>
    <t>BR100346</t>
  </si>
  <si>
    <t>2021-06-19</t>
  </si>
  <si>
    <t>Henry</t>
  </si>
  <si>
    <t>BR100320</t>
  </si>
  <si>
    <t>BR100347</t>
  </si>
  <si>
    <t>2021-06-20</t>
  </si>
  <si>
    <t>Joan</t>
  </si>
  <si>
    <t>BR100321</t>
  </si>
  <si>
    <t>BR100348</t>
  </si>
  <si>
    <t>2021-06-21</t>
  </si>
  <si>
    <t>Ethan</t>
  </si>
  <si>
    <t>BR100322</t>
  </si>
  <si>
    <t>BR100349</t>
  </si>
  <si>
    <t>2021-06-22</t>
  </si>
  <si>
    <t>Evelyn</t>
  </si>
  <si>
    <t>BR100323</t>
  </si>
  <si>
    <t>BR100350</t>
  </si>
  <si>
    <t>2021-06-23</t>
  </si>
  <si>
    <t>Cheryl</t>
  </si>
  <si>
    <t>BR100324</t>
  </si>
  <si>
    <t>BR100351</t>
  </si>
  <si>
    <t>2021-06-24</t>
  </si>
  <si>
    <t>Christian</t>
  </si>
  <si>
    <t>BR100325</t>
  </si>
  <si>
    <t>BR100352</t>
  </si>
  <si>
    <t>2021-06-25</t>
  </si>
  <si>
    <t>BR100379</t>
  </si>
  <si>
    <t>2021-05-29</t>
  </si>
  <si>
    <t>Andrea</t>
  </si>
  <si>
    <t>BR100326</t>
  </si>
  <si>
    <t>BR100353</t>
  </si>
  <si>
    <t>2021-06-26</t>
  </si>
  <si>
    <t>BR100380</t>
  </si>
  <si>
    <t>Roger</t>
  </si>
  <si>
    <t>BR100327</t>
  </si>
  <si>
    <t>BR100354</t>
  </si>
  <si>
    <t>2021-06-27</t>
  </si>
  <si>
    <t>BR100381</t>
  </si>
  <si>
    <t>Martha</t>
  </si>
  <si>
    <t>BR100328</t>
  </si>
  <si>
    <t>Gerald</t>
  </si>
  <si>
    <t>BR100329</t>
  </si>
  <si>
    <t>BR100368</t>
  </si>
  <si>
    <t>2021-05-18</t>
  </si>
  <si>
    <t>Sean</t>
  </si>
  <si>
    <t>BR100330</t>
  </si>
  <si>
    <t>BR100369</t>
  </si>
  <si>
    <t>Ann</t>
  </si>
  <si>
    <t>BR100331</t>
  </si>
  <si>
    <t>BR100370</t>
  </si>
  <si>
    <t>2021-05-20</t>
  </si>
  <si>
    <t>Austin</t>
  </si>
  <si>
    <t>BR100332</t>
  </si>
  <si>
    <t>BR100371</t>
  </si>
  <si>
    <t>2021-05-21</t>
  </si>
  <si>
    <t>Jean</t>
  </si>
  <si>
    <t>BR100333</t>
  </si>
  <si>
    <t>BR100372</t>
  </si>
  <si>
    <t>2021-05-22</t>
  </si>
  <si>
    <t>Bryan</t>
  </si>
  <si>
    <t>BR100334</t>
  </si>
  <si>
    <t>BR100373</t>
  </si>
  <si>
    <t>2021-05-23</t>
  </si>
  <si>
    <t>BR100386</t>
  </si>
  <si>
    <t>Alice</t>
  </si>
  <si>
    <t>BR100335</t>
  </si>
  <si>
    <t>BR100374</t>
  </si>
  <si>
    <t>2021-05-24</t>
  </si>
  <si>
    <t>BR100387</t>
  </si>
  <si>
    <t>Billy</t>
  </si>
  <si>
    <t>BR100336</t>
  </si>
  <si>
    <t>BR100375</t>
  </si>
  <si>
    <t>2021-05-25</t>
  </si>
  <si>
    <t>BR100388</t>
  </si>
  <si>
    <t>Amber</t>
  </si>
  <si>
    <t>BR100337</t>
  </si>
  <si>
    <t>BR100376</t>
  </si>
  <si>
    <t>2021-05-26</t>
  </si>
  <si>
    <t>BR100389</t>
  </si>
  <si>
    <t>Alan</t>
  </si>
  <si>
    <t>BR100338</t>
  </si>
  <si>
    <t>2021-06-11</t>
  </si>
  <si>
    <t>BR100377</t>
  </si>
  <si>
    <t>2021-05-27</t>
  </si>
  <si>
    <t>year</t>
  </si>
  <si>
    <t>month</t>
  </si>
  <si>
    <t>day</t>
  </si>
  <si>
    <t>Current year</t>
  </si>
  <si>
    <t>Previous Year</t>
  </si>
  <si>
    <t>Dynamic Date</t>
  </si>
  <si>
    <t>Taylor Jones</t>
  </si>
  <si>
    <t>Racing Bike R200</t>
  </si>
  <si>
    <t>Dosch Smart Refrigerator</t>
  </si>
  <si>
    <t xml:space="preserve">Yoga Pants </t>
  </si>
  <si>
    <t xml:space="preserve">Flowers </t>
  </si>
  <si>
    <t xml:space="preserve">Travelling Kits </t>
  </si>
  <si>
    <t xml:space="preserve">Socks </t>
  </si>
  <si>
    <t xml:space="preserve">Running Shoes </t>
  </si>
  <si>
    <t xml:space="preserve">Drinks </t>
  </si>
  <si>
    <t>Shirts</t>
  </si>
  <si>
    <t xml:space="preserve">Fruit Chocolate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</si>
</sst>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2" borderId="0" xfId="0" applyNumberFormat="1" applyFont="1" applyFill="1"/>
    <xf numFmtId="0" fontId="1" fillId="2" borderId="1" xfId="0" applyNumberFormat="1" applyFont="1" applyFill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workbookViewId="0">
      <selection activeCell="B73" sqref="B73:B94"/>
    </sheetView>
  </sheetViews>
  <sheetFormatPr defaultRowHeight="15.75" x14ac:dyDescent="0.25"/>
  <cols>
    <col min="1" max="1" width="10.375" bestFit="1" customWidth="1"/>
    <col min="2" max="2" width="12.875" bestFit="1" customWidth="1"/>
    <col min="3" max="3" width="10.125" bestFit="1" customWidth="1"/>
    <col min="4" max="4" width="9.875" bestFit="1" customWidth="1"/>
    <col min="5" max="5" width="9.5" bestFit="1" customWidth="1"/>
    <col min="6" max="6" width="15.75" bestFit="1" customWidth="1"/>
    <col min="7" max="7" width="9.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s="2">
        <f ca="1">TODAY()</f>
        <v>44553</v>
      </c>
      <c r="B2" t="s">
        <v>7</v>
      </c>
      <c r="C2" t="s">
        <v>8</v>
      </c>
      <c r="D2" t="s">
        <v>9</v>
      </c>
      <c r="E2" t="str">
        <f>'User Input'!$B$4</f>
        <v>Shirts</v>
      </c>
      <c r="F2" s="2">
        <f ca="1">'Dynamic Date'!E2</f>
        <v>44501</v>
      </c>
      <c r="G2" s="1">
        <v>1411</v>
      </c>
    </row>
    <row r="3" spans="1:7" x14ac:dyDescent="0.25">
      <c r="A3" s="2">
        <f t="shared" ref="A3:A66" ca="1" si="0">TODAY()</f>
        <v>44553</v>
      </c>
      <c r="B3" t="s">
        <v>7</v>
      </c>
      <c r="C3" t="s">
        <v>11</v>
      </c>
      <c r="D3" t="s">
        <v>9</v>
      </c>
      <c r="E3" t="str">
        <f>'User Input'!$B$6</f>
        <v xml:space="preserve">Yoga Pants </v>
      </c>
      <c r="F3" s="2">
        <f ca="1">'Dynamic Date'!E3</f>
        <v>44485</v>
      </c>
      <c r="G3" s="1">
        <v>690</v>
      </c>
    </row>
    <row r="4" spans="1:7" x14ac:dyDescent="0.25">
      <c r="A4" s="2">
        <f t="shared" ca="1" si="0"/>
        <v>44553</v>
      </c>
      <c r="B4" t="s">
        <v>7</v>
      </c>
      <c r="C4" t="s">
        <v>13</v>
      </c>
      <c r="D4" t="s">
        <v>14</v>
      </c>
      <c r="E4" t="str">
        <f>'User Input'!$B$10</f>
        <v xml:space="preserve">Drinks </v>
      </c>
      <c r="F4" s="2">
        <f ca="1">'Dynamic Date'!E4</f>
        <v>44449</v>
      </c>
      <c r="G4" s="1">
        <v>130</v>
      </c>
    </row>
    <row r="5" spans="1:7" x14ac:dyDescent="0.25">
      <c r="A5" s="2">
        <f t="shared" ca="1" si="0"/>
        <v>44553</v>
      </c>
      <c r="B5" t="s">
        <v>7</v>
      </c>
      <c r="C5" t="s">
        <v>16</v>
      </c>
      <c r="D5" t="s">
        <v>9</v>
      </c>
      <c r="E5" t="str">
        <f>'User Input'!$B$12</f>
        <v>Racing Bike R200</v>
      </c>
      <c r="F5" s="2">
        <f ca="1">'Dynamic Date'!E5</f>
        <v>44469</v>
      </c>
      <c r="G5" s="1">
        <v>725</v>
      </c>
    </row>
    <row r="6" spans="1:7" x14ac:dyDescent="0.25">
      <c r="A6" s="2">
        <f t="shared" ca="1" si="0"/>
        <v>44553</v>
      </c>
      <c r="B6" t="s">
        <v>7</v>
      </c>
      <c r="C6" t="s">
        <v>18</v>
      </c>
      <c r="D6" t="s">
        <v>9</v>
      </c>
      <c r="E6" t="str">
        <f>'User Input'!$B$7</f>
        <v xml:space="preserve">Flowers </v>
      </c>
      <c r="F6" s="2">
        <f ca="1">'Dynamic Date'!E6</f>
        <v>44410</v>
      </c>
      <c r="G6" s="1">
        <v>600</v>
      </c>
    </row>
    <row r="7" spans="1:7" x14ac:dyDescent="0.25">
      <c r="A7" s="2">
        <f t="shared" ca="1" si="0"/>
        <v>44553</v>
      </c>
      <c r="B7" t="s">
        <v>7</v>
      </c>
      <c r="C7" t="s">
        <v>20</v>
      </c>
      <c r="D7" t="s">
        <v>9</v>
      </c>
      <c r="E7" t="str">
        <f>'User Input'!$B$11</f>
        <v xml:space="preserve">Travelling Kits </v>
      </c>
      <c r="F7" s="2">
        <f ca="1">'Dynamic Date'!E7</f>
        <v>44354</v>
      </c>
      <c r="G7" s="1">
        <v>499</v>
      </c>
    </row>
    <row r="8" spans="1:7" x14ac:dyDescent="0.25">
      <c r="A8" s="2">
        <f t="shared" ca="1" si="0"/>
        <v>44553</v>
      </c>
      <c r="B8" t="s">
        <v>7</v>
      </c>
      <c r="C8" t="s">
        <v>22</v>
      </c>
      <c r="D8" t="s">
        <v>9</v>
      </c>
      <c r="E8" t="str">
        <f>'User Input'!$B$6</f>
        <v xml:space="preserve">Yoga Pants </v>
      </c>
      <c r="F8" s="2">
        <f ca="1">'Dynamic Date'!E8</f>
        <v>44326</v>
      </c>
      <c r="G8" s="1">
        <v>145</v>
      </c>
    </row>
    <row r="9" spans="1:7" x14ac:dyDescent="0.25">
      <c r="A9" s="2">
        <f t="shared" ca="1" si="0"/>
        <v>44553</v>
      </c>
      <c r="B9" t="s">
        <v>7</v>
      </c>
      <c r="C9" t="s">
        <v>24</v>
      </c>
      <c r="D9" t="s">
        <v>9</v>
      </c>
      <c r="E9" t="str">
        <f>'User Input'!$B$9</f>
        <v xml:space="preserve">Running Shoes </v>
      </c>
      <c r="F9" s="2">
        <f ca="1">'Dynamic Date'!E9</f>
        <v>44335</v>
      </c>
      <c r="G9" s="1">
        <v>300</v>
      </c>
    </row>
    <row r="10" spans="1:7" x14ac:dyDescent="0.25">
      <c r="A10" s="2">
        <f t="shared" ca="1" si="0"/>
        <v>44553</v>
      </c>
      <c r="B10" t="s">
        <v>7</v>
      </c>
      <c r="C10" t="s">
        <v>26</v>
      </c>
      <c r="D10" t="s">
        <v>9</v>
      </c>
      <c r="E10" t="str">
        <f>'User Input'!$B$9</f>
        <v xml:space="preserve">Running Shoes </v>
      </c>
      <c r="F10" s="2">
        <f ca="1">'Dynamic Date'!E10</f>
        <v>44306</v>
      </c>
      <c r="G10" s="1">
        <v>99</v>
      </c>
    </row>
    <row r="11" spans="1:7" x14ac:dyDescent="0.25">
      <c r="A11" s="2">
        <f t="shared" ca="1" si="0"/>
        <v>44553</v>
      </c>
      <c r="B11" t="s">
        <v>7</v>
      </c>
      <c r="C11" t="s">
        <v>28</v>
      </c>
      <c r="D11" t="s">
        <v>9</v>
      </c>
      <c r="E11" t="str">
        <f>'User Input'!$B$10</f>
        <v xml:space="preserve">Drinks </v>
      </c>
      <c r="F11" s="2">
        <f ca="1">'Dynamic Date'!E11</f>
        <v>44306</v>
      </c>
      <c r="G11" s="1">
        <v>145</v>
      </c>
    </row>
    <row r="12" spans="1:7" x14ac:dyDescent="0.25">
      <c r="A12" s="2">
        <f t="shared" ca="1" si="0"/>
        <v>44553</v>
      </c>
      <c r="B12" t="s">
        <v>7</v>
      </c>
      <c r="C12" t="s">
        <v>29</v>
      </c>
      <c r="D12" t="s">
        <v>9</v>
      </c>
      <c r="E12" t="str">
        <f>'User Input'!$B$12</f>
        <v>Racing Bike R200</v>
      </c>
      <c r="F12" s="2">
        <f ca="1">'Dynamic Date'!E12</f>
        <v>44291</v>
      </c>
      <c r="G12" s="1">
        <v>239</v>
      </c>
    </row>
    <row r="13" spans="1:7" x14ac:dyDescent="0.25">
      <c r="A13" s="2">
        <f t="shared" ca="1" si="0"/>
        <v>44553</v>
      </c>
      <c r="B13" t="s">
        <v>7</v>
      </c>
      <c r="C13" t="s">
        <v>31</v>
      </c>
      <c r="D13" t="s">
        <v>9</v>
      </c>
      <c r="E13" t="str">
        <f>'User Input'!$B$3</f>
        <v xml:space="preserve">Fruit Chocolate </v>
      </c>
      <c r="F13" s="2">
        <f ca="1">'Dynamic Date'!E13</f>
        <v>44316</v>
      </c>
      <c r="G13" s="1">
        <v>391</v>
      </c>
    </row>
    <row r="14" spans="1:7" x14ac:dyDescent="0.25">
      <c r="A14" s="2">
        <f t="shared" ca="1" si="0"/>
        <v>44553</v>
      </c>
      <c r="B14" t="s">
        <v>7</v>
      </c>
      <c r="C14" t="s">
        <v>33</v>
      </c>
      <c r="D14" t="s">
        <v>9</v>
      </c>
      <c r="E14" t="str">
        <f>'User Input'!$B$3</f>
        <v xml:space="preserve">Fruit Chocolate </v>
      </c>
      <c r="F14" s="2">
        <f ca="1">'Dynamic Date'!E14</f>
        <v>44256</v>
      </c>
      <c r="G14" s="1">
        <v>198</v>
      </c>
    </row>
    <row r="15" spans="1:7" x14ac:dyDescent="0.25">
      <c r="A15" s="2">
        <f t="shared" ca="1" si="0"/>
        <v>44553</v>
      </c>
      <c r="B15" t="s">
        <v>7</v>
      </c>
      <c r="C15" t="s">
        <v>35</v>
      </c>
      <c r="D15" t="s">
        <v>9</v>
      </c>
      <c r="E15" t="str">
        <f>'User Input'!$B$3</f>
        <v xml:space="preserve">Fruit Chocolate </v>
      </c>
      <c r="F15" s="2">
        <f ca="1">'Dynamic Date'!E15</f>
        <v>44273</v>
      </c>
      <c r="G15" s="1">
        <v>454</v>
      </c>
    </row>
    <row r="16" spans="1:7" x14ac:dyDescent="0.25">
      <c r="A16" s="2">
        <f t="shared" ca="1" si="0"/>
        <v>44553</v>
      </c>
      <c r="B16" t="s">
        <v>7</v>
      </c>
      <c r="C16" t="s">
        <v>37</v>
      </c>
      <c r="D16" t="s">
        <v>9</v>
      </c>
      <c r="E16" t="str">
        <f>'User Input'!$B$3</f>
        <v xml:space="preserve">Fruit Chocolate </v>
      </c>
      <c r="F16" s="2">
        <f ca="1">'Dynamic Date'!E16</f>
        <v>44235</v>
      </c>
      <c r="G16" s="1">
        <v>1391</v>
      </c>
    </row>
    <row r="17" spans="1:7" x14ac:dyDescent="0.25">
      <c r="A17" s="2">
        <f t="shared" ca="1" si="0"/>
        <v>44553</v>
      </c>
      <c r="B17" t="s">
        <v>7</v>
      </c>
      <c r="C17" t="s">
        <v>39</v>
      </c>
      <c r="D17" t="s">
        <v>14</v>
      </c>
      <c r="E17" t="str">
        <f>'User Input'!$B$6</f>
        <v xml:space="preserve">Yoga Pants </v>
      </c>
      <c r="F17" s="2">
        <f ca="1">'Dynamic Date'!E17</f>
        <v>44204</v>
      </c>
      <c r="G17" s="1">
        <v>199</v>
      </c>
    </row>
    <row r="18" spans="1:7" x14ac:dyDescent="0.25">
      <c r="A18" s="2">
        <f t="shared" ca="1" si="0"/>
        <v>44553</v>
      </c>
      <c r="B18" t="s">
        <v>7</v>
      </c>
      <c r="C18" t="s">
        <v>41</v>
      </c>
      <c r="D18" t="s">
        <v>9</v>
      </c>
      <c r="E18" t="str">
        <f>'User Input'!$B$10</f>
        <v xml:space="preserve">Drinks </v>
      </c>
      <c r="F18" s="2">
        <f ca="1">'Dynamic Date'!E18</f>
        <v>44206</v>
      </c>
      <c r="G18" s="1">
        <v>500</v>
      </c>
    </row>
    <row r="19" spans="1:7" x14ac:dyDescent="0.25">
      <c r="A19" s="2">
        <f t="shared" ca="1" si="0"/>
        <v>44553</v>
      </c>
      <c r="B19" t="s">
        <v>7</v>
      </c>
      <c r="C19" t="s">
        <v>43</v>
      </c>
      <c r="D19" t="s">
        <v>9</v>
      </c>
      <c r="E19" t="str">
        <f>'User Input'!$B$12</f>
        <v>Racing Bike R200</v>
      </c>
      <c r="F19" s="2">
        <f ca="1">'Dynamic Date'!E19</f>
        <v>44216</v>
      </c>
      <c r="G19" s="1">
        <v>410</v>
      </c>
    </row>
    <row r="20" spans="1:7" x14ac:dyDescent="0.25">
      <c r="A20" s="2">
        <f t="shared" ca="1" si="0"/>
        <v>44553</v>
      </c>
      <c r="B20" t="s">
        <v>7</v>
      </c>
      <c r="C20" t="s">
        <v>45</v>
      </c>
      <c r="D20" t="s">
        <v>9</v>
      </c>
      <c r="E20" t="str">
        <f>'User Input'!$B$7</f>
        <v xml:space="preserve">Flowers </v>
      </c>
      <c r="F20" s="2">
        <f ca="1">'Dynamic Date'!E20</f>
        <v>44155</v>
      </c>
      <c r="G20" s="1">
        <v>353</v>
      </c>
    </row>
    <row r="21" spans="1:7" x14ac:dyDescent="0.25">
      <c r="A21" s="2">
        <f t="shared" ca="1" si="0"/>
        <v>44553</v>
      </c>
      <c r="B21" t="s">
        <v>7</v>
      </c>
      <c r="C21" t="s">
        <v>47</v>
      </c>
      <c r="D21" t="s">
        <v>9</v>
      </c>
      <c r="E21" t="str">
        <f>'User Input'!$B$11</f>
        <v xml:space="preserve">Travelling Kits </v>
      </c>
      <c r="F21" s="2">
        <f ca="1">'Dynamic Date'!E21</f>
        <v>44063</v>
      </c>
      <c r="G21" s="1">
        <v>39</v>
      </c>
    </row>
    <row r="22" spans="1:7" x14ac:dyDescent="0.25">
      <c r="A22" s="2">
        <f t="shared" ca="1" si="0"/>
        <v>44553</v>
      </c>
      <c r="B22" t="s">
        <v>7</v>
      </c>
      <c r="C22" t="s">
        <v>49</v>
      </c>
      <c r="D22" t="s">
        <v>9</v>
      </c>
      <c r="E22" t="str">
        <f>'User Input'!$B$9</f>
        <v xml:space="preserve">Running Shoes </v>
      </c>
      <c r="F22" s="2">
        <f ca="1">'Dynamic Date'!E22</f>
        <v>44022</v>
      </c>
      <c r="G22" s="1">
        <v>99</v>
      </c>
    </row>
    <row r="23" spans="1:7" x14ac:dyDescent="0.25">
      <c r="A23" s="2">
        <f t="shared" ca="1" si="0"/>
        <v>44553</v>
      </c>
      <c r="B23" t="s">
        <v>7</v>
      </c>
      <c r="C23" t="s">
        <v>51</v>
      </c>
      <c r="D23" t="s">
        <v>9</v>
      </c>
      <c r="E23" t="str">
        <f>'User Input'!$B$10</f>
        <v xml:space="preserve">Drinks </v>
      </c>
      <c r="F23" s="2">
        <f ca="1">'Dynamic Date'!E23</f>
        <v>44042</v>
      </c>
      <c r="G23" s="1">
        <v>76</v>
      </c>
    </row>
    <row r="24" spans="1:7" x14ac:dyDescent="0.25">
      <c r="A24" s="2">
        <f t="shared" ca="1" si="0"/>
        <v>44553</v>
      </c>
      <c r="B24" t="s">
        <v>7</v>
      </c>
      <c r="C24" t="s">
        <v>53</v>
      </c>
      <c r="D24" t="s">
        <v>9</v>
      </c>
      <c r="E24" t="str">
        <f>'User Input'!$B$12</f>
        <v>Racing Bike R200</v>
      </c>
      <c r="F24" s="2">
        <f ca="1">'Dynamic Date'!E24</f>
        <v>43983</v>
      </c>
      <c r="G24" s="1">
        <v>386</v>
      </c>
    </row>
    <row r="25" spans="1:7" x14ac:dyDescent="0.25">
      <c r="A25" s="2">
        <f t="shared" ca="1" si="0"/>
        <v>44553</v>
      </c>
      <c r="B25" t="s">
        <v>7</v>
      </c>
      <c r="C25" t="s">
        <v>55</v>
      </c>
      <c r="D25" t="s">
        <v>9</v>
      </c>
      <c r="E25" t="str">
        <f>'User Input'!$B$3</f>
        <v xml:space="preserve">Fruit Chocolate </v>
      </c>
      <c r="F25" s="2">
        <f ca="1">'Dynamic Date'!E25</f>
        <v>43963</v>
      </c>
      <c r="G25" s="1">
        <v>217</v>
      </c>
    </row>
    <row r="26" spans="1:7" x14ac:dyDescent="0.25">
      <c r="A26" s="2">
        <f t="shared" ca="1" si="0"/>
        <v>44553</v>
      </c>
      <c r="B26" t="s">
        <v>7</v>
      </c>
      <c r="C26" t="s">
        <v>57</v>
      </c>
      <c r="D26" t="s">
        <v>9</v>
      </c>
      <c r="E26" t="str">
        <f>'User Input'!$B$3</f>
        <v xml:space="preserve">Fruit Chocolate </v>
      </c>
      <c r="F26" s="2">
        <f ca="1">'Dynamic Date'!E26</f>
        <v>43968</v>
      </c>
      <c r="G26" s="1">
        <v>378</v>
      </c>
    </row>
    <row r="27" spans="1:7" x14ac:dyDescent="0.25">
      <c r="A27" s="2">
        <f t="shared" ca="1" si="0"/>
        <v>44553</v>
      </c>
      <c r="B27" t="s">
        <v>7</v>
      </c>
      <c r="C27" t="s">
        <v>59</v>
      </c>
      <c r="D27" t="s">
        <v>9</v>
      </c>
      <c r="E27" t="str">
        <f>'User Input'!$B$8</f>
        <v xml:space="preserve">Socks </v>
      </c>
      <c r="F27" s="2">
        <f ca="1">'Dynamic Date'!E27</f>
        <v>43972</v>
      </c>
      <c r="G27" s="1">
        <v>482</v>
      </c>
    </row>
    <row r="28" spans="1:7" x14ac:dyDescent="0.25">
      <c r="A28" s="2">
        <f t="shared" ca="1" si="0"/>
        <v>44553</v>
      </c>
      <c r="B28" t="s">
        <v>61</v>
      </c>
      <c r="C28" t="s">
        <v>62</v>
      </c>
      <c r="D28" t="s">
        <v>9</v>
      </c>
      <c r="E28" t="str">
        <f>'User Input'!$B$6</f>
        <v xml:space="preserve">Yoga Pants </v>
      </c>
      <c r="F28" s="2">
        <f ca="1">'Dynamic Date'!E28</f>
        <v>44111</v>
      </c>
      <c r="G28" s="1">
        <v>383</v>
      </c>
    </row>
    <row r="29" spans="1:7" x14ac:dyDescent="0.25">
      <c r="A29" s="2">
        <f t="shared" ca="1" si="0"/>
        <v>44553</v>
      </c>
      <c r="B29" t="s">
        <v>61</v>
      </c>
      <c r="C29" t="s">
        <v>64</v>
      </c>
      <c r="D29" t="s">
        <v>9</v>
      </c>
      <c r="E29" t="str">
        <f>'User Input'!$B$5</f>
        <v>Dosch Smart Refrigerator</v>
      </c>
      <c r="F29" s="2">
        <f ca="1">'Dynamic Date'!E29</f>
        <v>44232</v>
      </c>
      <c r="G29" s="1">
        <v>610</v>
      </c>
    </row>
    <row r="30" spans="1:7" x14ac:dyDescent="0.25">
      <c r="A30" s="2">
        <f t="shared" ca="1" si="0"/>
        <v>44553</v>
      </c>
      <c r="B30" t="s">
        <v>66</v>
      </c>
      <c r="C30" t="s">
        <v>67</v>
      </c>
      <c r="D30" t="s">
        <v>9</v>
      </c>
      <c r="E30" t="str">
        <f>'User Input'!$B$9</f>
        <v xml:space="preserve">Running Shoes </v>
      </c>
      <c r="F30" s="2">
        <f ca="1">'Dynamic Date'!E30</f>
        <v>44385</v>
      </c>
      <c r="G30" s="1">
        <v>1307</v>
      </c>
    </row>
    <row r="31" spans="1:7" x14ac:dyDescent="0.25">
      <c r="A31" s="2">
        <f t="shared" ca="1" si="0"/>
        <v>44553</v>
      </c>
      <c r="B31" t="s">
        <v>66</v>
      </c>
      <c r="C31" t="s">
        <v>69</v>
      </c>
      <c r="D31" t="s">
        <v>9</v>
      </c>
      <c r="E31" t="str">
        <f>'User Input'!$B$9</f>
        <v xml:space="preserve">Running Shoes </v>
      </c>
      <c r="F31" s="2">
        <f ca="1">'Dynamic Date'!E31</f>
        <v>44375</v>
      </c>
      <c r="G31" s="1">
        <v>1498</v>
      </c>
    </row>
    <row r="32" spans="1:7" x14ac:dyDescent="0.25">
      <c r="A32" s="2">
        <f t="shared" ca="1" si="0"/>
        <v>44553</v>
      </c>
      <c r="B32" t="s">
        <v>66</v>
      </c>
      <c r="C32" t="s">
        <v>71</v>
      </c>
      <c r="D32" t="s">
        <v>9</v>
      </c>
      <c r="E32" t="str">
        <f>'User Input'!$B$3</f>
        <v xml:space="preserve">Fruit Chocolate </v>
      </c>
      <c r="F32" s="2">
        <f ca="1">'Dynamic Date'!E32</f>
        <v>44404</v>
      </c>
      <c r="G32" s="1">
        <v>1227</v>
      </c>
    </row>
    <row r="33" spans="1:7" x14ac:dyDescent="0.25">
      <c r="A33" s="2">
        <f t="shared" ca="1" si="0"/>
        <v>44553</v>
      </c>
      <c r="B33" t="s">
        <v>73</v>
      </c>
      <c r="C33" t="s">
        <v>74</v>
      </c>
      <c r="D33" t="s">
        <v>9</v>
      </c>
      <c r="E33" t="str">
        <f>'User Input'!$B$10</f>
        <v xml:space="preserve">Drinks </v>
      </c>
      <c r="F33" s="2">
        <f ca="1">'Dynamic Date'!E33</f>
        <v>44386</v>
      </c>
      <c r="G33" s="1">
        <v>200</v>
      </c>
    </row>
    <row r="34" spans="1:7" x14ac:dyDescent="0.25">
      <c r="A34" s="2">
        <f t="shared" ca="1" si="0"/>
        <v>44553</v>
      </c>
      <c r="B34" t="s">
        <v>73</v>
      </c>
      <c r="C34" t="s">
        <v>76</v>
      </c>
      <c r="D34" t="s">
        <v>9</v>
      </c>
      <c r="E34" t="str">
        <f>'User Input'!$B$9</f>
        <v xml:space="preserve">Running Shoes </v>
      </c>
      <c r="F34" s="2">
        <f ca="1">'Dynamic Date'!E34</f>
        <v>44404</v>
      </c>
      <c r="G34" s="1">
        <v>886</v>
      </c>
    </row>
    <row r="35" spans="1:7" x14ac:dyDescent="0.25">
      <c r="A35" s="2">
        <f t="shared" ca="1" si="0"/>
        <v>44553</v>
      </c>
      <c r="B35" t="s">
        <v>73</v>
      </c>
      <c r="C35" t="s">
        <v>77</v>
      </c>
      <c r="D35" t="s">
        <v>9</v>
      </c>
      <c r="E35" t="str">
        <f>'User Input'!$B$6</f>
        <v xml:space="preserve">Yoga Pants </v>
      </c>
      <c r="F35" s="2">
        <f ca="1">'Dynamic Date'!E35</f>
        <v>44467</v>
      </c>
      <c r="G35" s="1">
        <v>975</v>
      </c>
    </row>
    <row r="36" spans="1:7" x14ac:dyDescent="0.25">
      <c r="A36" s="2">
        <f t="shared" ca="1" si="0"/>
        <v>44553</v>
      </c>
      <c r="B36" t="s">
        <v>79</v>
      </c>
      <c r="C36" t="s">
        <v>80</v>
      </c>
      <c r="D36" t="s">
        <v>9</v>
      </c>
      <c r="E36" t="str">
        <f>'User Input'!$B$6</f>
        <v xml:space="preserve">Yoga Pants </v>
      </c>
      <c r="F36" s="2">
        <f ca="1">'Dynamic Date'!E36</f>
        <v>44406</v>
      </c>
      <c r="G36" s="1">
        <v>1403</v>
      </c>
    </row>
    <row r="37" spans="1:7" x14ac:dyDescent="0.25">
      <c r="A37" s="2">
        <f t="shared" ca="1" si="0"/>
        <v>44553</v>
      </c>
      <c r="B37" t="s">
        <v>79</v>
      </c>
      <c r="C37" t="s">
        <v>82</v>
      </c>
      <c r="D37" t="s">
        <v>9</v>
      </c>
      <c r="E37" t="str">
        <f>'User Input'!$B$10</f>
        <v xml:space="preserve">Drinks </v>
      </c>
      <c r="F37" s="2">
        <f ca="1">'Dynamic Date'!E37</f>
        <v>44405</v>
      </c>
      <c r="G37" s="1">
        <v>948</v>
      </c>
    </row>
    <row r="38" spans="1:7" x14ac:dyDescent="0.25">
      <c r="A38" s="2">
        <f t="shared" ca="1" si="0"/>
        <v>44553</v>
      </c>
      <c r="B38" t="s">
        <v>79</v>
      </c>
      <c r="C38" t="s">
        <v>84</v>
      </c>
      <c r="D38" t="s">
        <v>9</v>
      </c>
      <c r="E38" t="str">
        <f>'User Input'!$B$12</f>
        <v>Racing Bike R200</v>
      </c>
      <c r="F38" s="2">
        <f ca="1">'Dynamic Date'!E38</f>
        <v>44022</v>
      </c>
      <c r="G38" s="1">
        <v>468</v>
      </c>
    </row>
    <row r="39" spans="1:7" x14ac:dyDescent="0.25">
      <c r="A39" s="2">
        <f t="shared" ca="1" si="0"/>
        <v>44553</v>
      </c>
      <c r="B39" t="s">
        <v>85</v>
      </c>
      <c r="C39" t="s">
        <v>86</v>
      </c>
      <c r="D39" t="s">
        <v>9</v>
      </c>
      <c r="E39" t="str">
        <f>'User Input'!$B$3</f>
        <v xml:space="preserve">Fruit Chocolate </v>
      </c>
      <c r="F39" s="2">
        <f ca="1">'Dynamic Date'!E39</f>
        <v>44388</v>
      </c>
      <c r="G39" s="1">
        <v>1110</v>
      </c>
    </row>
    <row r="40" spans="1:7" x14ac:dyDescent="0.25">
      <c r="A40" s="2">
        <f t="shared" ca="1" si="0"/>
        <v>44553</v>
      </c>
      <c r="B40" t="s">
        <v>85</v>
      </c>
      <c r="C40" t="s">
        <v>88</v>
      </c>
      <c r="D40" t="s">
        <v>9</v>
      </c>
      <c r="E40" t="str">
        <f>'User Input'!$B$12</f>
        <v>Racing Bike R200</v>
      </c>
      <c r="F40" s="2">
        <f ca="1">'Dynamic Date'!E40</f>
        <v>44406</v>
      </c>
      <c r="G40" s="1">
        <v>168</v>
      </c>
    </row>
    <row r="41" spans="1:7" x14ac:dyDescent="0.25">
      <c r="A41" s="2">
        <f t="shared" ca="1" si="0"/>
        <v>44553</v>
      </c>
      <c r="B41" t="s">
        <v>85</v>
      </c>
      <c r="C41" t="s">
        <v>89</v>
      </c>
      <c r="D41" t="s">
        <v>9</v>
      </c>
      <c r="E41" t="str">
        <f>'User Input'!$B$6</f>
        <v xml:space="preserve">Yoga Pants </v>
      </c>
      <c r="F41" s="2">
        <f ca="1">'Dynamic Date'!E41</f>
        <v>44407</v>
      </c>
      <c r="G41" s="1">
        <v>175</v>
      </c>
    </row>
    <row r="42" spans="1:7" x14ac:dyDescent="0.25">
      <c r="A42" s="2">
        <f t="shared" ca="1" si="0"/>
        <v>44553</v>
      </c>
      <c r="B42" t="s">
        <v>91</v>
      </c>
      <c r="C42" t="s">
        <v>92</v>
      </c>
      <c r="D42" t="s">
        <v>9</v>
      </c>
      <c r="E42" t="str">
        <f>'User Input'!$B$3</f>
        <v xml:space="preserve">Fruit Chocolate </v>
      </c>
      <c r="F42" s="2">
        <f ca="1">'Dynamic Date'!E42</f>
        <v>44389</v>
      </c>
      <c r="G42" s="1">
        <v>357</v>
      </c>
    </row>
    <row r="43" spans="1:7" x14ac:dyDescent="0.25">
      <c r="A43" s="2">
        <f t="shared" ca="1" si="0"/>
        <v>44553</v>
      </c>
      <c r="B43" t="s">
        <v>91</v>
      </c>
      <c r="C43" t="s">
        <v>94</v>
      </c>
      <c r="D43" t="s">
        <v>9</v>
      </c>
      <c r="E43" t="str">
        <f>'User Input'!$B$3</f>
        <v xml:space="preserve">Fruit Chocolate </v>
      </c>
      <c r="F43" s="2">
        <f ca="1">'Dynamic Date'!E43</f>
        <v>44499</v>
      </c>
      <c r="G43" s="1">
        <v>1412</v>
      </c>
    </row>
    <row r="44" spans="1:7" x14ac:dyDescent="0.25">
      <c r="A44" s="2">
        <f t="shared" ca="1" si="0"/>
        <v>44553</v>
      </c>
      <c r="B44" t="s">
        <v>96</v>
      </c>
      <c r="C44" t="s">
        <v>97</v>
      </c>
      <c r="D44" t="s">
        <v>9</v>
      </c>
      <c r="E44" t="str">
        <f>'User Input'!$B$4</f>
        <v>Shirts</v>
      </c>
      <c r="F44" s="2">
        <f ca="1">'Dynamic Date'!E44</f>
        <v>44390</v>
      </c>
      <c r="G44" s="1">
        <v>1217</v>
      </c>
    </row>
    <row r="45" spans="1:7" x14ac:dyDescent="0.25">
      <c r="A45" s="2">
        <f t="shared" ca="1" si="0"/>
        <v>44553</v>
      </c>
      <c r="B45" t="s">
        <v>96</v>
      </c>
      <c r="C45" t="s">
        <v>99</v>
      </c>
      <c r="D45" t="s">
        <v>9</v>
      </c>
      <c r="E45" t="str">
        <f>'User Input'!$B$3</f>
        <v xml:space="preserve">Fruit Chocolate </v>
      </c>
      <c r="F45" s="2">
        <f ca="1">'Dynamic Date'!E45</f>
        <v>44408</v>
      </c>
      <c r="G45" s="1">
        <v>1444</v>
      </c>
    </row>
    <row r="46" spans="1:7" x14ac:dyDescent="0.25">
      <c r="A46" s="2">
        <f t="shared" ca="1" si="0"/>
        <v>44553</v>
      </c>
      <c r="B46" t="s">
        <v>101</v>
      </c>
      <c r="C46" t="s">
        <v>102</v>
      </c>
      <c r="D46" t="s">
        <v>9</v>
      </c>
      <c r="E46" t="str">
        <f>'User Input'!$B$6</f>
        <v xml:space="preserve">Yoga Pants </v>
      </c>
      <c r="F46" s="2">
        <f ca="1">'Dynamic Date'!E46</f>
        <v>44391</v>
      </c>
      <c r="G46" s="1">
        <v>375</v>
      </c>
    </row>
    <row r="47" spans="1:7" x14ac:dyDescent="0.25">
      <c r="A47" s="2">
        <f t="shared" ca="1" si="0"/>
        <v>44553</v>
      </c>
      <c r="B47" t="s">
        <v>101</v>
      </c>
      <c r="C47" t="s">
        <v>104</v>
      </c>
      <c r="D47" t="s">
        <v>9</v>
      </c>
      <c r="E47" t="str">
        <f>'User Input'!$B$4</f>
        <v>Shirts</v>
      </c>
      <c r="F47" s="2">
        <f ca="1">'Dynamic Date'!E47</f>
        <v>44409</v>
      </c>
      <c r="G47" s="1">
        <v>811</v>
      </c>
    </row>
    <row r="48" spans="1:7" x14ac:dyDescent="0.25">
      <c r="A48" s="2">
        <f t="shared" ca="1" si="0"/>
        <v>44553</v>
      </c>
      <c r="B48" t="s">
        <v>106</v>
      </c>
      <c r="C48" t="s">
        <v>107</v>
      </c>
      <c r="D48" t="s">
        <v>9</v>
      </c>
      <c r="E48" t="str">
        <f>'User Input'!$B$9</f>
        <v xml:space="preserve">Running Shoes </v>
      </c>
      <c r="F48" s="2">
        <f ca="1">'Dynamic Date'!E48</f>
        <v>44392</v>
      </c>
      <c r="G48" s="1">
        <v>1350</v>
      </c>
    </row>
    <row r="49" spans="1:7" x14ac:dyDescent="0.25">
      <c r="A49" s="2">
        <f t="shared" ca="1" si="0"/>
        <v>44553</v>
      </c>
      <c r="B49" t="s">
        <v>106</v>
      </c>
      <c r="C49" t="s">
        <v>109</v>
      </c>
      <c r="D49" t="s">
        <v>9</v>
      </c>
      <c r="E49" t="str">
        <f>'User Input'!$B$6</f>
        <v xml:space="preserve">Yoga Pants </v>
      </c>
      <c r="F49" s="2">
        <f ca="1">'Dynamic Date'!E49</f>
        <v>44410</v>
      </c>
      <c r="G49" s="1">
        <v>803</v>
      </c>
    </row>
    <row r="50" spans="1:7" x14ac:dyDescent="0.25">
      <c r="A50" s="2">
        <f t="shared" ca="1" si="0"/>
        <v>44553</v>
      </c>
      <c r="B50" t="s">
        <v>110</v>
      </c>
      <c r="C50" t="s">
        <v>111</v>
      </c>
      <c r="D50" t="s">
        <v>9</v>
      </c>
      <c r="E50" t="str">
        <f>'User Input'!$B$10</f>
        <v xml:space="preserve">Drinks </v>
      </c>
      <c r="F50" s="2">
        <f ca="1">'Dynamic Date'!E50</f>
        <v>44393</v>
      </c>
      <c r="G50" s="1">
        <v>508</v>
      </c>
    </row>
    <row r="51" spans="1:7" x14ac:dyDescent="0.25">
      <c r="A51" s="2">
        <f t="shared" ca="1" si="0"/>
        <v>44553</v>
      </c>
      <c r="B51" t="s">
        <v>110</v>
      </c>
      <c r="C51" t="s">
        <v>113</v>
      </c>
      <c r="D51" t="s">
        <v>9</v>
      </c>
      <c r="E51" t="str">
        <f>'User Input'!$B$3</f>
        <v xml:space="preserve">Fruit Chocolate </v>
      </c>
      <c r="F51" s="2">
        <f ca="1">'Dynamic Date'!E51</f>
        <v>44411</v>
      </c>
      <c r="G51" s="1">
        <v>955</v>
      </c>
    </row>
    <row r="52" spans="1:7" x14ac:dyDescent="0.25">
      <c r="A52" s="2">
        <f t="shared" ca="1" si="0"/>
        <v>44553</v>
      </c>
      <c r="B52" t="s">
        <v>115</v>
      </c>
      <c r="C52" t="s">
        <v>116</v>
      </c>
      <c r="D52" t="s">
        <v>9</v>
      </c>
      <c r="E52" t="str">
        <f>'User Input'!$B$12</f>
        <v>Racing Bike R200</v>
      </c>
      <c r="F52" s="2">
        <f ca="1">'Dynamic Date'!E52</f>
        <v>44394</v>
      </c>
      <c r="G52" s="1">
        <v>324</v>
      </c>
    </row>
    <row r="53" spans="1:7" x14ac:dyDescent="0.25">
      <c r="A53" s="2">
        <f t="shared" ca="1" si="0"/>
        <v>44553</v>
      </c>
      <c r="B53" t="s">
        <v>115</v>
      </c>
      <c r="C53" t="s">
        <v>118</v>
      </c>
      <c r="D53" t="s">
        <v>9</v>
      </c>
      <c r="E53" t="str">
        <f>'User Input'!$B$4</f>
        <v>Shirts</v>
      </c>
      <c r="F53" s="2">
        <f ca="1">'Dynamic Date'!E53</f>
        <v>44412</v>
      </c>
      <c r="G53" s="1">
        <v>1131</v>
      </c>
    </row>
    <row r="54" spans="1:7" x14ac:dyDescent="0.25">
      <c r="A54" s="2">
        <f t="shared" ca="1" si="0"/>
        <v>44553</v>
      </c>
      <c r="B54" t="s">
        <v>120</v>
      </c>
      <c r="C54" t="s">
        <v>121</v>
      </c>
      <c r="D54" t="s">
        <v>9</v>
      </c>
      <c r="E54" t="str">
        <f>'User Input'!$B$3</f>
        <v xml:space="preserve">Fruit Chocolate </v>
      </c>
      <c r="F54" s="2">
        <f ca="1">'Dynamic Date'!E54</f>
        <v>44395</v>
      </c>
      <c r="G54" s="1">
        <v>598</v>
      </c>
    </row>
    <row r="55" spans="1:7" x14ac:dyDescent="0.25">
      <c r="A55" s="2">
        <f t="shared" ca="1" si="0"/>
        <v>44553</v>
      </c>
      <c r="B55" t="s">
        <v>120</v>
      </c>
      <c r="C55" t="s">
        <v>123</v>
      </c>
      <c r="D55" t="s">
        <v>9</v>
      </c>
      <c r="E55" t="str">
        <f>'User Input'!$B$6</f>
        <v xml:space="preserve">Yoga Pants </v>
      </c>
      <c r="F55" s="2">
        <f ca="1">'Dynamic Date'!E55</f>
        <v>44408</v>
      </c>
      <c r="G55" s="1">
        <v>797</v>
      </c>
    </row>
    <row r="56" spans="1:7" x14ac:dyDescent="0.25">
      <c r="A56" s="2">
        <f t="shared" ca="1" si="0"/>
        <v>44553</v>
      </c>
      <c r="B56" t="s">
        <v>124</v>
      </c>
      <c r="C56" t="s">
        <v>125</v>
      </c>
      <c r="D56" t="s">
        <v>9</v>
      </c>
      <c r="E56" t="str">
        <f>'User Input'!$B$3</f>
        <v xml:space="preserve">Fruit Chocolate </v>
      </c>
      <c r="F56" s="2">
        <f ca="1">'Dynamic Date'!E56</f>
        <v>44396</v>
      </c>
      <c r="G56" s="1">
        <v>888</v>
      </c>
    </row>
    <row r="57" spans="1:7" x14ac:dyDescent="0.25">
      <c r="A57" s="2">
        <f t="shared" ca="1" si="0"/>
        <v>44553</v>
      </c>
      <c r="B57" t="s">
        <v>124</v>
      </c>
      <c r="C57" t="s">
        <v>127</v>
      </c>
      <c r="D57" t="s">
        <v>9</v>
      </c>
      <c r="E57" t="str">
        <f>'User Input'!$B$9</f>
        <v xml:space="preserve">Running Shoes </v>
      </c>
      <c r="F57" s="2">
        <f ca="1">'Dynamic Date'!E57</f>
        <v>44409</v>
      </c>
      <c r="G57" s="1">
        <v>242</v>
      </c>
    </row>
    <row r="58" spans="1:7" x14ac:dyDescent="0.25">
      <c r="A58" s="2">
        <f t="shared" ca="1" si="0"/>
        <v>44553</v>
      </c>
      <c r="B58" t="s">
        <v>128</v>
      </c>
      <c r="C58" t="s">
        <v>129</v>
      </c>
      <c r="D58" t="s">
        <v>9</v>
      </c>
      <c r="E58" t="str">
        <f>'User Input'!$B$3</f>
        <v xml:space="preserve">Fruit Chocolate </v>
      </c>
      <c r="F58" s="2">
        <f ca="1">'Dynamic Date'!E58</f>
        <v>44397</v>
      </c>
      <c r="G58" s="1">
        <v>654</v>
      </c>
    </row>
    <row r="59" spans="1:7" x14ac:dyDescent="0.25">
      <c r="A59" s="2">
        <f t="shared" ca="1" si="0"/>
        <v>44553</v>
      </c>
      <c r="B59" t="s">
        <v>128</v>
      </c>
      <c r="C59" t="s">
        <v>131</v>
      </c>
      <c r="D59" t="s">
        <v>9</v>
      </c>
      <c r="E59" t="str">
        <f>'User Input'!$B$10</f>
        <v xml:space="preserve">Drinks </v>
      </c>
      <c r="F59" s="2">
        <f ca="1">'Dynamic Date'!E59</f>
        <v>44333</v>
      </c>
      <c r="G59" s="1">
        <v>1421</v>
      </c>
    </row>
    <row r="60" spans="1:7" x14ac:dyDescent="0.25">
      <c r="A60" s="2">
        <f t="shared" ca="1" si="0"/>
        <v>44553</v>
      </c>
      <c r="B60" t="s">
        <v>133</v>
      </c>
      <c r="C60" t="s">
        <v>134</v>
      </c>
      <c r="D60" t="s">
        <v>9</v>
      </c>
      <c r="E60" t="str">
        <f>'User Input'!$B$3</f>
        <v xml:space="preserve">Fruit Chocolate </v>
      </c>
      <c r="F60" s="2">
        <f ca="1">'Dynamic Date'!E60</f>
        <v>44398</v>
      </c>
      <c r="G60" s="1">
        <v>1421</v>
      </c>
    </row>
    <row r="61" spans="1:7" x14ac:dyDescent="0.25">
      <c r="A61" s="2">
        <f t="shared" ca="1" si="0"/>
        <v>44553</v>
      </c>
      <c r="B61" t="s">
        <v>136</v>
      </c>
      <c r="C61" t="s">
        <v>137</v>
      </c>
      <c r="D61" t="s">
        <v>9</v>
      </c>
      <c r="E61" t="str">
        <f>'User Input'!$B$3</f>
        <v xml:space="preserve">Fruit Chocolate </v>
      </c>
      <c r="F61" s="2">
        <f ca="1">'Dynamic Date'!E61</f>
        <v>44399</v>
      </c>
      <c r="G61" s="1">
        <v>1234</v>
      </c>
    </row>
    <row r="62" spans="1:7" x14ac:dyDescent="0.25">
      <c r="A62" s="2">
        <f t="shared" ca="1" si="0"/>
        <v>44553</v>
      </c>
      <c r="B62" t="s">
        <v>139</v>
      </c>
      <c r="C62" t="s">
        <v>140</v>
      </c>
      <c r="D62" t="s">
        <v>9</v>
      </c>
      <c r="E62" t="str">
        <f>'User Input'!$B$6</f>
        <v xml:space="preserve">Yoga Pants </v>
      </c>
      <c r="F62" s="2">
        <f ca="1">'Dynamic Date'!E62</f>
        <v>44400</v>
      </c>
      <c r="G62" s="1">
        <v>1342</v>
      </c>
    </row>
    <row r="63" spans="1:7" x14ac:dyDescent="0.25">
      <c r="A63" s="2">
        <f t="shared" ca="1" si="0"/>
        <v>44553</v>
      </c>
      <c r="B63" t="s">
        <v>142</v>
      </c>
      <c r="C63" t="s">
        <v>143</v>
      </c>
      <c r="D63" t="s">
        <v>9</v>
      </c>
      <c r="E63" t="str">
        <f>'User Input'!$B$6</f>
        <v xml:space="preserve">Yoga Pants </v>
      </c>
      <c r="F63" s="2">
        <f ca="1">'Dynamic Date'!E63</f>
        <v>44401</v>
      </c>
      <c r="G63" s="1">
        <v>934</v>
      </c>
    </row>
    <row r="64" spans="1:7" x14ac:dyDescent="0.25">
      <c r="A64" s="2">
        <f t="shared" ca="1" si="0"/>
        <v>44553</v>
      </c>
      <c r="B64" t="s">
        <v>145</v>
      </c>
      <c r="C64" t="s">
        <v>146</v>
      </c>
      <c r="D64" t="s">
        <v>9</v>
      </c>
      <c r="E64" t="str">
        <f>'User Input'!$B$6</f>
        <v xml:space="preserve">Yoga Pants </v>
      </c>
      <c r="F64" s="2">
        <f ca="1">'Dynamic Date'!E64</f>
        <v>44402</v>
      </c>
      <c r="G64" s="1">
        <v>475</v>
      </c>
    </row>
    <row r="65" spans="1:7" x14ac:dyDescent="0.25">
      <c r="A65" s="2">
        <f t="shared" ca="1" si="0"/>
        <v>44553</v>
      </c>
      <c r="B65" t="s">
        <v>145</v>
      </c>
      <c r="C65" t="s">
        <v>148</v>
      </c>
      <c r="D65" t="s">
        <v>9</v>
      </c>
      <c r="E65" t="str">
        <f>'User Input'!$B$4</f>
        <v>Shirts</v>
      </c>
      <c r="F65" s="2">
        <f ca="1">'Dynamic Date'!E65</f>
        <v>44359</v>
      </c>
      <c r="G65" s="1">
        <v>1187</v>
      </c>
    </row>
    <row r="66" spans="1:7" x14ac:dyDescent="0.25">
      <c r="A66" s="2">
        <f t="shared" ca="1" si="0"/>
        <v>44553</v>
      </c>
      <c r="B66" t="s">
        <v>145</v>
      </c>
      <c r="C66" t="s">
        <v>150</v>
      </c>
      <c r="D66" t="s">
        <v>9</v>
      </c>
      <c r="E66" t="str">
        <f>'User Input'!$B$12</f>
        <v>Racing Bike R200</v>
      </c>
      <c r="F66" s="2">
        <f ca="1">'Dynamic Date'!E66</f>
        <v>44344</v>
      </c>
      <c r="G66" s="1">
        <v>443</v>
      </c>
    </row>
    <row r="67" spans="1:7" x14ac:dyDescent="0.25">
      <c r="A67" s="2">
        <f t="shared" ref="A67:A130" ca="1" si="1">TODAY()</f>
        <v>44553</v>
      </c>
      <c r="B67" t="s">
        <v>152</v>
      </c>
      <c r="C67" t="s">
        <v>153</v>
      </c>
      <c r="D67" t="s">
        <v>9</v>
      </c>
      <c r="E67" t="str">
        <f>'User Input'!$B$3</f>
        <v xml:space="preserve">Fruit Chocolate </v>
      </c>
      <c r="F67" s="2">
        <f ca="1">'Dynamic Date'!E67</f>
        <v>44403</v>
      </c>
      <c r="G67" s="1">
        <v>605</v>
      </c>
    </row>
    <row r="68" spans="1:7" x14ac:dyDescent="0.25">
      <c r="A68" s="2">
        <f t="shared" ca="1" si="1"/>
        <v>44553</v>
      </c>
      <c r="B68" t="s">
        <v>152</v>
      </c>
      <c r="C68" t="s">
        <v>155</v>
      </c>
      <c r="D68" t="s">
        <v>9</v>
      </c>
      <c r="E68" t="str">
        <f>'User Input'!$B$6</f>
        <v xml:space="preserve">Yoga Pants </v>
      </c>
      <c r="F68" s="2">
        <f ca="1">'Dynamic Date'!E68</f>
        <v>44360</v>
      </c>
      <c r="G68" s="1">
        <v>1025</v>
      </c>
    </row>
    <row r="69" spans="1:7" x14ac:dyDescent="0.25">
      <c r="A69" s="2">
        <f t="shared" ca="1" si="1"/>
        <v>44553</v>
      </c>
      <c r="B69" t="s">
        <v>157</v>
      </c>
      <c r="C69" t="s">
        <v>158</v>
      </c>
      <c r="D69" t="s">
        <v>9</v>
      </c>
      <c r="E69" t="str">
        <f>'User Input'!$B$6</f>
        <v xml:space="preserve">Yoga Pants </v>
      </c>
      <c r="F69" s="2">
        <f ca="1">'Dynamic Date'!E69</f>
        <v>44404</v>
      </c>
      <c r="G69" s="1">
        <v>831</v>
      </c>
    </row>
    <row r="70" spans="1:7" x14ac:dyDescent="0.25">
      <c r="A70" s="2">
        <f t="shared" ca="1" si="1"/>
        <v>44553</v>
      </c>
      <c r="B70" t="s">
        <v>157</v>
      </c>
      <c r="C70" t="s">
        <v>159</v>
      </c>
      <c r="D70" t="s">
        <v>9</v>
      </c>
      <c r="E70" t="str">
        <f>'User Input'!$B$9</f>
        <v xml:space="preserve">Running Shoes </v>
      </c>
      <c r="F70" s="2">
        <f ca="1">'Dynamic Date'!E70</f>
        <v>44361</v>
      </c>
      <c r="G70" s="1">
        <v>520</v>
      </c>
    </row>
    <row r="71" spans="1:7" x14ac:dyDescent="0.25">
      <c r="A71" s="2">
        <f t="shared" ca="1" si="1"/>
        <v>44553</v>
      </c>
      <c r="B71" t="s">
        <v>161</v>
      </c>
      <c r="C71" t="s">
        <v>162</v>
      </c>
      <c r="D71" t="s">
        <v>9</v>
      </c>
      <c r="E71" t="str">
        <f>'User Input'!$B$9</f>
        <v xml:space="preserve">Running Shoes </v>
      </c>
      <c r="F71" s="2">
        <f ca="1">'Dynamic Date'!E71</f>
        <v>44405</v>
      </c>
      <c r="G71" s="1">
        <v>237</v>
      </c>
    </row>
    <row r="72" spans="1:7" x14ac:dyDescent="0.25">
      <c r="A72" s="2">
        <f t="shared" ca="1" si="1"/>
        <v>44553</v>
      </c>
      <c r="B72" t="s">
        <v>161</v>
      </c>
      <c r="C72" t="s">
        <v>163</v>
      </c>
      <c r="D72" t="s">
        <v>9</v>
      </c>
      <c r="E72" t="str">
        <f>'User Input'!$B$10</f>
        <v xml:space="preserve">Drinks </v>
      </c>
      <c r="F72" s="2">
        <f ca="1">'Dynamic Date'!E72</f>
        <v>44362</v>
      </c>
      <c r="G72" s="1">
        <v>332</v>
      </c>
    </row>
    <row r="73" spans="1:7" x14ac:dyDescent="0.25">
      <c r="A73" s="2">
        <f t="shared" ca="1" si="1"/>
        <v>44553</v>
      </c>
      <c r="B73" t="s">
        <v>303</v>
      </c>
      <c r="C73" t="s">
        <v>165</v>
      </c>
      <c r="D73" t="s">
        <v>9</v>
      </c>
      <c r="E73" t="str">
        <f>'User Input'!$B$12</f>
        <v>Racing Bike R200</v>
      </c>
      <c r="F73" s="2">
        <f ca="1">'Dynamic Date'!E73</f>
        <v>44363</v>
      </c>
      <c r="G73" s="1">
        <v>1195</v>
      </c>
    </row>
    <row r="74" spans="1:7" x14ac:dyDescent="0.25">
      <c r="A74" s="2">
        <f t="shared" ca="1" si="1"/>
        <v>44553</v>
      </c>
      <c r="B74" t="s">
        <v>303</v>
      </c>
      <c r="C74" t="s">
        <v>167</v>
      </c>
      <c r="D74" t="s">
        <v>9</v>
      </c>
      <c r="E74" t="str">
        <f>'User Input'!$B$12</f>
        <v>Racing Bike R200</v>
      </c>
      <c r="F74" s="2">
        <f ca="1">'Dynamic Date'!E74</f>
        <v>44120</v>
      </c>
      <c r="G74" s="1">
        <v>201</v>
      </c>
    </row>
    <row r="75" spans="1:7" x14ac:dyDescent="0.25">
      <c r="A75" s="2">
        <f t="shared" ca="1" si="1"/>
        <v>44553</v>
      </c>
      <c r="B75" t="s">
        <v>303</v>
      </c>
      <c r="C75" t="s">
        <v>169</v>
      </c>
      <c r="D75" t="s">
        <v>9</v>
      </c>
      <c r="E75" t="str">
        <f>'User Input'!$B$3</f>
        <v xml:space="preserve">Fruit Chocolate </v>
      </c>
      <c r="F75" s="2">
        <f ca="1">'Dynamic Date'!E75</f>
        <v>44155</v>
      </c>
      <c r="G75" s="1">
        <v>451</v>
      </c>
    </row>
    <row r="76" spans="1:7" x14ac:dyDescent="0.25">
      <c r="A76" s="2">
        <f t="shared" ca="1" si="1"/>
        <v>44553</v>
      </c>
      <c r="B76" t="s">
        <v>303</v>
      </c>
      <c r="C76" t="s">
        <v>170</v>
      </c>
      <c r="D76" t="s">
        <v>9</v>
      </c>
      <c r="E76" t="str">
        <f>'User Input'!$B$3</f>
        <v xml:space="preserve">Fruit Chocolate </v>
      </c>
      <c r="F76" s="2">
        <f ca="1">'Dynamic Date'!E76</f>
        <v>44161</v>
      </c>
      <c r="G76" s="1">
        <v>656</v>
      </c>
    </row>
    <row r="77" spans="1:7" x14ac:dyDescent="0.25">
      <c r="A77" s="2">
        <f t="shared" ca="1" si="1"/>
        <v>44553</v>
      </c>
      <c r="B77" t="s">
        <v>303</v>
      </c>
      <c r="C77" t="s">
        <v>172</v>
      </c>
      <c r="D77" t="s">
        <v>9</v>
      </c>
      <c r="E77" t="str">
        <f>'User Input'!$B$3</f>
        <v xml:space="preserve">Fruit Chocolate </v>
      </c>
      <c r="F77" s="2">
        <f ca="1">'Dynamic Date'!E77</f>
        <v>44214</v>
      </c>
      <c r="G77" s="1">
        <v>846</v>
      </c>
    </row>
    <row r="78" spans="1:7" x14ac:dyDescent="0.25">
      <c r="A78" s="2">
        <f t="shared" ca="1" si="1"/>
        <v>44553</v>
      </c>
      <c r="B78" t="s">
        <v>303</v>
      </c>
      <c r="C78" t="s">
        <v>174</v>
      </c>
      <c r="D78" t="s">
        <v>9</v>
      </c>
      <c r="E78" t="str">
        <f>'User Input'!$B$3</f>
        <v xml:space="preserve">Fruit Chocolate </v>
      </c>
      <c r="F78" s="2">
        <f ca="1">'Dynamic Date'!E78</f>
        <v>44234</v>
      </c>
      <c r="G78" s="1">
        <v>435</v>
      </c>
    </row>
    <row r="79" spans="1:7" x14ac:dyDescent="0.25">
      <c r="A79" s="2">
        <f t="shared" ca="1" si="1"/>
        <v>44553</v>
      </c>
      <c r="B79" t="s">
        <v>303</v>
      </c>
      <c r="C79" t="s">
        <v>176</v>
      </c>
      <c r="D79" t="s">
        <v>9</v>
      </c>
      <c r="E79" t="str">
        <f>'User Input'!$B$3</f>
        <v xml:space="preserve">Fruit Chocolate </v>
      </c>
      <c r="F79" s="2">
        <f ca="1">'Dynamic Date'!E79</f>
        <v>44245</v>
      </c>
      <c r="G79" s="1">
        <v>1000</v>
      </c>
    </row>
    <row r="80" spans="1:7" x14ac:dyDescent="0.25">
      <c r="A80" s="2">
        <f t="shared" ca="1" si="1"/>
        <v>44553</v>
      </c>
      <c r="B80" t="s">
        <v>303</v>
      </c>
      <c r="C80" t="s">
        <v>178</v>
      </c>
      <c r="D80" t="s">
        <v>9</v>
      </c>
      <c r="E80" t="str">
        <f>'User Input'!$B$6</f>
        <v xml:space="preserve">Yoga Pants </v>
      </c>
      <c r="F80" s="2">
        <f ca="1">'Dynamic Date'!E80</f>
        <v>44256</v>
      </c>
      <c r="G80" s="1">
        <v>989</v>
      </c>
    </row>
    <row r="81" spans="1:7" x14ac:dyDescent="0.25">
      <c r="A81" s="2">
        <f t="shared" ca="1" si="1"/>
        <v>44553</v>
      </c>
      <c r="B81" t="s">
        <v>303</v>
      </c>
      <c r="C81" t="s">
        <v>179</v>
      </c>
      <c r="D81" t="s">
        <v>9</v>
      </c>
      <c r="E81" t="str">
        <f>'User Input'!$B$6</f>
        <v xml:space="preserve">Yoga Pants </v>
      </c>
      <c r="F81" s="2">
        <f ca="1">'Dynamic Date'!E81</f>
        <v>44270</v>
      </c>
      <c r="G81" s="1">
        <v>686</v>
      </c>
    </row>
    <row r="82" spans="1:7" x14ac:dyDescent="0.25">
      <c r="A82" s="2">
        <f t="shared" ca="1" si="1"/>
        <v>44553</v>
      </c>
      <c r="B82" t="s">
        <v>303</v>
      </c>
      <c r="C82" t="s">
        <v>181</v>
      </c>
      <c r="D82" t="s">
        <v>9</v>
      </c>
      <c r="E82" t="str">
        <f>'User Input'!$B$6</f>
        <v xml:space="preserve">Yoga Pants </v>
      </c>
      <c r="F82" s="2">
        <f ca="1">'Dynamic Date'!E82</f>
        <v>44296</v>
      </c>
      <c r="G82" s="1">
        <v>527</v>
      </c>
    </row>
    <row r="83" spans="1:7" x14ac:dyDescent="0.25">
      <c r="A83" s="2">
        <f t="shared" ca="1" si="1"/>
        <v>44553</v>
      </c>
      <c r="B83" t="s">
        <v>303</v>
      </c>
      <c r="C83" t="s">
        <v>183</v>
      </c>
      <c r="D83" t="s">
        <v>9</v>
      </c>
      <c r="E83" t="str">
        <f>'User Input'!$B$3</f>
        <v xml:space="preserve">Fruit Chocolate </v>
      </c>
      <c r="F83" s="2">
        <f ca="1">'Dynamic Date'!E83</f>
        <v>44328</v>
      </c>
      <c r="G83" s="1">
        <v>1259</v>
      </c>
    </row>
    <row r="84" spans="1:7" x14ac:dyDescent="0.25">
      <c r="A84" s="2">
        <f t="shared" ca="1" si="1"/>
        <v>44553</v>
      </c>
      <c r="B84" t="s">
        <v>303</v>
      </c>
      <c r="C84" t="s">
        <v>185</v>
      </c>
      <c r="D84" t="s">
        <v>9</v>
      </c>
      <c r="E84" t="str">
        <f>'User Input'!$B$6</f>
        <v xml:space="preserve">Yoga Pants </v>
      </c>
      <c r="F84" s="2">
        <f ca="1">'Dynamic Date'!E84</f>
        <v>44364</v>
      </c>
      <c r="G84" s="1">
        <v>234</v>
      </c>
    </row>
    <row r="85" spans="1:7" x14ac:dyDescent="0.25">
      <c r="A85" s="2">
        <f t="shared" ca="1" si="1"/>
        <v>44553</v>
      </c>
      <c r="B85" t="s">
        <v>303</v>
      </c>
      <c r="C85" t="s">
        <v>187</v>
      </c>
      <c r="D85" t="s">
        <v>9</v>
      </c>
      <c r="E85" t="str">
        <f>'User Input'!$B$9</f>
        <v xml:space="preserve">Running Shoes </v>
      </c>
      <c r="F85" s="2">
        <f ca="1">'Dynamic Date'!E85</f>
        <v>44410</v>
      </c>
      <c r="G85" s="1">
        <v>170</v>
      </c>
    </row>
    <row r="86" spans="1:7" x14ac:dyDescent="0.25">
      <c r="A86" s="2">
        <f t="shared" ca="1" si="1"/>
        <v>44553</v>
      </c>
      <c r="B86" t="s">
        <v>303</v>
      </c>
      <c r="C86" t="s">
        <v>188</v>
      </c>
      <c r="D86" t="s">
        <v>9</v>
      </c>
      <c r="E86" t="str">
        <f>'User Input'!$B$12</f>
        <v>Racing Bike R200</v>
      </c>
      <c r="F86" s="2">
        <f ca="1">'Dynamic Date'!E86</f>
        <v>44425</v>
      </c>
      <c r="G86" s="1">
        <v>347</v>
      </c>
    </row>
    <row r="87" spans="1:7" x14ac:dyDescent="0.25">
      <c r="A87" s="2">
        <f t="shared" ca="1" si="1"/>
        <v>44553</v>
      </c>
      <c r="B87" t="s">
        <v>303</v>
      </c>
      <c r="C87" t="s">
        <v>190</v>
      </c>
      <c r="D87" t="s">
        <v>9</v>
      </c>
      <c r="E87" t="str">
        <f>'User Input'!$B$7</f>
        <v xml:space="preserve">Flowers </v>
      </c>
      <c r="F87" s="2">
        <f ca="1">'Dynamic Date'!E87</f>
        <v>44427</v>
      </c>
      <c r="G87" s="1">
        <v>455</v>
      </c>
    </row>
    <row r="88" spans="1:7" x14ac:dyDescent="0.25">
      <c r="A88" s="2">
        <f t="shared" ca="1" si="1"/>
        <v>44553</v>
      </c>
      <c r="B88" t="s">
        <v>303</v>
      </c>
      <c r="C88" t="s">
        <v>192</v>
      </c>
      <c r="D88" t="s">
        <v>9</v>
      </c>
      <c r="E88" t="str">
        <f>'User Input'!$B$11</f>
        <v xml:space="preserve">Travelling Kits </v>
      </c>
      <c r="F88" s="2">
        <f ca="1">'Dynamic Date'!E88</f>
        <v>44460</v>
      </c>
      <c r="G88" s="1">
        <v>235</v>
      </c>
    </row>
    <row r="89" spans="1:7" x14ac:dyDescent="0.25">
      <c r="A89" s="2">
        <f t="shared" ca="1" si="1"/>
        <v>44553</v>
      </c>
      <c r="B89" t="s">
        <v>303</v>
      </c>
      <c r="C89" t="s">
        <v>194</v>
      </c>
      <c r="D89" t="s">
        <v>9</v>
      </c>
      <c r="E89" t="str">
        <f>'User Input'!$B$6</f>
        <v xml:space="preserve">Yoga Pants </v>
      </c>
      <c r="F89" s="2">
        <f ca="1">'Dynamic Date'!E89</f>
        <v>44495</v>
      </c>
      <c r="G89" s="1">
        <v>120</v>
      </c>
    </row>
    <row r="90" spans="1:7" x14ac:dyDescent="0.25">
      <c r="A90" s="2">
        <f t="shared" ca="1" si="1"/>
        <v>44553</v>
      </c>
      <c r="B90" t="s">
        <v>303</v>
      </c>
      <c r="C90" t="s">
        <v>196</v>
      </c>
      <c r="D90" t="s">
        <v>9</v>
      </c>
      <c r="E90" t="str">
        <f>'User Input'!$B$9</f>
        <v xml:space="preserve">Running Shoes </v>
      </c>
      <c r="F90" s="2">
        <f ca="1">'Dynamic Date'!E90</f>
        <v>44499</v>
      </c>
      <c r="G90" s="1">
        <v>290</v>
      </c>
    </row>
    <row r="91" spans="1:7" x14ac:dyDescent="0.25">
      <c r="A91" s="2">
        <f t="shared" ca="1" si="1"/>
        <v>44553</v>
      </c>
      <c r="B91" t="s">
        <v>303</v>
      </c>
      <c r="C91" t="s">
        <v>197</v>
      </c>
      <c r="D91" t="s">
        <v>9</v>
      </c>
      <c r="E91" t="str">
        <f>'User Input'!$B$3</f>
        <v xml:space="preserve">Fruit Chocolate </v>
      </c>
      <c r="F91" s="2">
        <f ca="1">'Dynamic Date'!E91</f>
        <v>44501</v>
      </c>
      <c r="G91" s="1">
        <v>1986</v>
      </c>
    </row>
    <row r="92" spans="1:7" x14ac:dyDescent="0.25">
      <c r="A92" s="2">
        <f t="shared" ca="1" si="1"/>
        <v>44553</v>
      </c>
      <c r="B92" t="s">
        <v>303</v>
      </c>
      <c r="C92" t="s">
        <v>198</v>
      </c>
      <c r="D92" t="s">
        <v>9</v>
      </c>
      <c r="E92" t="str">
        <f>'User Input'!$B$3</f>
        <v xml:space="preserve">Fruit Chocolate </v>
      </c>
      <c r="F92" s="2">
        <f ca="1">'Dynamic Date'!E92</f>
        <v>44501</v>
      </c>
      <c r="G92" s="1">
        <v>1167</v>
      </c>
    </row>
    <row r="93" spans="1:7" x14ac:dyDescent="0.25">
      <c r="A93" s="2">
        <f t="shared" ca="1" si="1"/>
        <v>44553</v>
      </c>
      <c r="B93" t="s">
        <v>303</v>
      </c>
      <c r="C93" t="s">
        <v>199</v>
      </c>
      <c r="D93" t="s">
        <v>9</v>
      </c>
      <c r="E93" t="str">
        <f>'User Input'!$B$3</f>
        <v xml:space="preserve">Fruit Chocolate </v>
      </c>
      <c r="F93" s="2">
        <f ca="1">'Dynamic Date'!E93</f>
        <v>44502</v>
      </c>
      <c r="G93" s="1">
        <v>346</v>
      </c>
    </row>
    <row r="94" spans="1:7" x14ac:dyDescent="0.25">
      <c r="A94" s="2">
        <f t="shared" ca="1" si="1"/>
        <v>44553</v>
      </c>
      <c r="B94" t="s">
        <v>303</v>
      </c>
      <c r="C94" t="s">
        <v>201</v>
      </c>
      <c r="D94" t="s">
        <v>9</v>
      </c>
      <c r="E94" t="str">
        <f>'User Input'!$B$3</f>
        <v xml:space="preserve">Fruit Chocolate </v>
      </c>
      <c r="F94" s="2">
        <f ca="1">'Dynamic Date'!E94</f>
        <v>44503</v>
      </c>
      <c r="G94" s="1">
        <v>219</v>
      </c>
    </row>
    <row r="95" spans="1:7" x14ac:dyDescent="0.25">
      <c r="A95" s="2">
        <f t="shared" ca="1" si="1"/>
        <v>44553</v>
      </c>
      <c r="B95" t="s">
        <v>203</v>
      </c>
      <c r="C95" t="s">
        <v>204</v>
      </c>
      <c r="D95" t="s">
        <v>205</v>
      </c>
      <c r="E95" t="str">
        <f>'User Input'!$B$12</f>
        <v>Racing Bike R200</v>
      </c>
      <c r="F95" s="2">
        <f ca="1">'Dynamic Date'!E95</f>
        <v>44407</v>
      </c>
      <c r="G95" s="1">
        <v>1270</v>
      </c>
    </row>
    <row r="96" spans="1:7" x14ac:dyDescent="0.25">
      <c r="A96" s="2">
        <f t="shared" ca="1" si="1"/>
        <v>44553</v>
      </c>
      <c r="B96" t="s">
        <v>203</v>
      </c>
      <c r="C96" t="s">
        <v>206</v>
      </c>
      <c r="D96" t="s">
        <v>9</v>
      </c>
      <c r="E96" t="str">
        <f>'User Input'!$B$3</f>
        <v xml:space="preserve">Fruit Chocolate </v>
      </c>
      <c r="F96" s="2">
        <f ca="1">'Dynamic Date'!E96</f>
        <v>44364</v>
      </c>
      <c r="G96" s="1">
        <v>334</v>
      </c>
    </row>
    <row r="97" spans="1:7" x14ac:dyDescent="0.25">
      <c r="A97" s="2">
        <f t="shared" ca="1" si="1"/>
        <v>44553</v>
      </c>
      <c r="B97" t="s">
        <v>207</v>
      </c>
      <c r="C97" t="s">
        <v>208</v>
      </c>
      <c r="D97" t="s">
        <v>205</v>
      </c>
      <c r="E97" t="str">
        <f>'User Input'!$B$7</f>
        <v xml:space="preserve">Flowers </v>
      </c>
      <c r="F97" s="2">
        <f ca="1">'Dynamic Date'!E97</f>
        <v>44408</v>
      </c>
      <c r="G97" s="1">
        <v>885</v>
      </c>
    </row>
    <row r="98" spans="1:7" x14ac:dyDescent="0.25">
      <c r="A98" s="2">
        <f t="shared" ca="1" si="1"/>
        <v>44553</v>
      </c>
      <c r="B98" t="s">
        <v>207</v>
      </c>
      <c r="C98" t="s">
        <v>209</v>
      </c>
      <c r="D98" t="s">
        <v>9</v>
      </c>
      <c r="E98" t="str">
        <f>'User Input'!$B$3</f>
        <v xml:space="preserve">Fruit Chocolate </v>
      </c>
      <c r="F98" s="2">
        <f ca="1">'Dynamic Date'!E98</f>
        <v>44365</v>
      </c>
      <c r="G98" s="1">
        <v>1291</v>
      </c>
    </row>
    <row r="99" spans="1:7" x14ac:dyDescent="0.25">
      <c r="A99" s="2">
        <f t="shared" ca="1" si="1"/>
        <v>44553</v>
      </c>
      <c r="B99" t="s">
        <v>211</v>
      </c>
      <c r="C99" t="s">
        <v>212</v>
      </c>
      <c r="D99" t="s">
        <v>205</v>
      </c>
      <c r="E99" t="str">
        <f>'User Input'!$B$11</f>
        <v xml:space="preserve">Travelling Kits </v>
      </c>
      <c r="F99" s="2">
        <f ca="1">'Dynamic Date'!E99</f>
        <v>44409</v>
      </c>
      <c r="G99" s="1">
        <v>372</v>
      </c>
    </row>
    <row r="100" spans="1:7" x14ac:dyDescent="0.25">
      <c r="A100" s="2">
        <f t="shared" ca="1" si="1"/>
        <v>44553</v>
      </c>
      <c r="B100" t="s">
        <v>211</v>
      </c>
      <c r="C100" t="s">
        <v>213</v>
      </c>
      <c r="D100" t="s">
        <v>9</v>
      </c>
      <c r="E100" t="str">
        <f>'User Input'!$B$3</f>
        <v xml:space="preserve">Fruit Chocolate </v>
      </c>
      <c r="F100" s="2">
        <f ca="1">'Dynamic Date'!E100</f>
        <v>44366</v>
      </c>
      <c r="G100" s="1">
        <v>451</v>
      </c>
    </row>
    <row r="101" spans="1:7" x14ac:dyDescent="0.25">
      <c r="A101" s="2">
        <f t="shared" ca="1" si="1"/>
        <v>44553</v>
      </c>
      <c r="B101" t="s">
        <v>215</v>
      </c>
      <c r="C101" t="s">
        <v>216</v>
      </c>
      <c r="D101" t="s">
        <v>205</v>
      </c>
      <c r="E101" t="str">
        <f>'User Input'!$B$6</f>
        <v xml:space="preserve">Yoga Pants </v>
      </c>
      <c r="F101" s="2">
        <f ca="1">'Dynamic Date'!E101</f>
        <v>44410</v>
      </c>
      <c r="G101" s="1">
        <v>1053</v>
      </c>
    </row>
    <row r="102" spans="1:7" x14ac:dyDescent="0.25">
      <c r="A102" s="2">
        <f t="shared" ca="1" si="1"/>
        <v>44553</v>
      </c>
      <c r="B102" t="s">
        <v>215</v>
      </c>
      <c r="C102" t="s">
        <v>217</v>
      </c>
      <c r="D102" t="s">
        <v>9</v>
      </c>
      <c r="E102" t="str">
        <f>'User Input'!$B$3</f>
        <v xml:space="preserve">Fruit Chocolate </v>
      </c>
      <c r="F102" s="2">
        <f ca="1">'Dynamic Date'!E102</f>
        <v>44367</v>
      </c>
      <c r="G102" s="1">
        <v>481</v>
      </c>
    </row>
    <row r="103" spans="1:7" x14ac:dyDescent="0.25">
      <c r="A103" s="2">
        <f t="shared" ca="1" si="1"/>
        <v>44553</v>
      </c>
      <c r="B103" t="s">
        <v>219</v>
      </c>
      <c r="C103" t="s">
        <v>220</v>
      </c>
      <c r="D103" t="s">
        <v>205</v>
      </c>
      <c r="E103" t="str">
        <f>'User Input'!$B$9</f>
        <v xml:space="preserve">Running Shoes </v>
      </c>
      <c r="F103" s="2">
        <f ca="1">'Dynamic Date'!E103</f>
        <v>44411</v>
      </c>
      <c r="G103" s="1">
        <v>1440</v>
      </c>
    </row>
    <row r="104" spans="1:7" x14ac:dyDescent="0.25">
      <c r="A104" s="2">
        <f t="shared" ca="1" si="1"/>
        <v>44553</v>
      </c>
      <c r="B104" t="s">
        <v>219</v>
      </c>
      <c r="C104" t="s">
        <v>221</v>
      </c>
      <c r="D104" t="s">
        <v>9</v>
      </c>
      <c r="E104" t="str">
        <f>'User Input'!$B$3</f>
        <v xml:space="preserve">Fruit Chocolate </v>
      </c>
      <c r="F104" s="2">
        <f ca="1">'Dynamic Date'!E104</f>
        <v>44368</v>
      </c>
      <c r="G104" s="1">
        <v>596</v>
      </c>
    </row>
    <row r="105" spans="1:7" x14ac:dyDescent="0.25">
      <c r="A105" s="2">
        <f t="shared" ca="1" si="1"/>
        <v>44553</v>
      </c>
      <c r="B105" t="s">
        <v>223</v>
      </c>
      <c r="C105" t="s">
        <v>224</v>
      </c>
      <c r="D105" t="s">
        <v>205</v>
      </c>
      <c r="E105" t="str">
        <f>'User Input'!$B$10</f>
        <v xml:space="preserve">Drinks </v>
      </c>
      <c r="F105" s="2">
        <f ca="1">'Dynamic Date'!E105</f>
        <v>44412</v>
      </c>
      <c r="G105" s="1">
        <v>817</v>
      </c>
    </row>
    <row r="106" spans="1:7" x14ac:dyDescent="0.25">
      <c r="A106" s="2">
        <f t="shared" ca="1" si="1"/>
        <v>44553</v>
      </c>
      <c r="B106" t="s">
        <v>223</v>
      </c>
      <c r="C106" t="s">
        <v>225</v>
      </c>
      <c r="D106" t="s">
        <v>9</v>
      </c>
      <c r="E106" t="str">
        <f>'User Input'!$B$6</f>
        <v xml:space="preserve">Yoga Pants </v>
      </c>
      <c r="F106" s="2">
        <f ca="1">'Dynamic Date'!E106</f>
        <v>44369</v>
      </c>
      <c r="G106" s="1">
        <v>277</v>
      </c>
    </row>
    <row r="107" spans="1:7" x14ac:dyDescent="0.25">
      <c r="A107" s="2">
        <f t="shared" ca="1" si="1"/>
        <v>44553</v>
      </c>
      <c r="B107" t="s">
        <v>227</v>
      </c>
      <c r="C107" t="s">
        <v>228</v>
      </c>
      <c r="D107" t="s">
        <v>205</v>
      </c>
      <c r="E107" t="str">
        <f>'User Input'!$B$12</f>
        <v>Racing Bike R200</v>
      </c>
      <c r="F107" s="2">
        <f ca="1">'Dynamic Date'!E107</f>
        <v>44408</v>
      </c>
      <c r="G107" s="1">
        <v>773</v>
      </c>
    </row>
    <row r="108" spans="1:7" x14ac:dyDescent="0.25">
      <c r="A108" s="2">
        <f t="shared" ca="1" si="1"/>
        <v>44553</v>
      </c>
      <c r="B108" t="s">
        <v>227</v>
      </c>
      <c r="C108" t="s">
        <v>229</v>
      </c>
      <c r="D108" t="s">
        <v>9</v>
      </c>
      <c r="E108" t="str">
        <f>'User Input'!$B$10</f>
        <v xml:space="preserve">Drinks </v>
      </c>
      <c r="F108" s="2">
        <f ca="1">'Dynamic Date'!E108</f>
        <v>44370</v>
      </c>
      <c r="G108" s="1">
        <v>446</v>
      </c>
    </row>
    <row r="109" spans="1:7" x14ac:dyDescent="0.25">
      <c r="A109" s="2">
        <f t="shared" ca="1" si="1"/>
        <v>44553</v>
      </c>
      <c r="B109" t="s">
        <v>231</v>
      </c>
      <c r="C109" t="s">
        <v>232</v>
      </c>
      <c r="D109" t="s">
        <v>9</v>
      </c>
      <c r="E109" t="str">
        <f>'User Input'!$B$7</f>
        <v xml:space="preserve">Flowers </v>
      </c>
      <c r="F109" s="2">
        <f ca="1">'Dynamic Date'!E109</f>
        <v>44409</v>
      </c>
      <c r="G109" s="1">
        <v>1175</v>
      </c>
    </row>
    <row r="110" spans="1:7" x14ac:dyDescent="0.25">
      <c r="A110" s="2">
        <f t="shared" ca="1" si="1"/>
        <v>44553</v>
      </c>
      <c r="B110" t="s">
        <v>231</v>
      </c>
      <c r="C110" t="s">
        <v>233</v>
      </c>
      <c r="D110" t="s">
        <v>9</v>
      </c>
      <c r="E110" t="str">
        <f>'User Input'!$B$12</f>
        <v>Racing Bike R200</v>
      </c>
      <c r="F110" s="2">
        <f ca="1">'Dynamic Date'!E110</f>
        <v>44371</v>
      </c>
      <c r="G110" s="1">
        <v>458</v>
      </c>
    </row>
    <row r="111" spans="1:7" x14ac:dyDescent="0.25">
      <c r="A111" s="2">
        <f t="shared" ca="1" si="1"/>
        <v>44553</v>
      </c>
      <c r="B111" t="s">
        <v>235</v>
      </c>
      <c r="C111" t="s">
        <v>236</v>
      </c>
      <c r="D111" t="s">
        <v>9</v>
      </c>
      <c r="E111" t="str">
        <f>'User Input'!$B$11</f>
        <v xml:space="preserve">Travelling Kits </v>
      </c>
      <c r="F111" s="2">
        <f ca="1">'Dynamic Date'!E111</f>
        <v>44410</v>
      </c>
      <c r="G111" s="1">
        <v>934</v>
      </c>
    </row>
    <row r="112" spans="1:7" x14ac:dyDescent="0.25">
      <c r="A112" s="2">
        <f t="shared" ca="1" si="1"/>
        <v>44553</v>
      </c>
      <c r="B112" t="s">
        <v>235</v>
      </c>
      <c r="C112" t="s">
        <v>237</v>
      </c>
      <c r="D112" t="s">
        <v>9</v>
      </c>
      <c r="E112" t="str">
        <f>'User Input'!$B$7</f>
        <v xml:space="preserve">Flowers </v>
      </c>
      <c r="F112" s="2">
        <f ca="1">'Dynamic Date'!E112</f>
        <v>44372</v>
      </c>
      <c r="G112" s="1">
        <v>1487</v>
      </c>
    </row>
    <row r="113" spans="1:7" x14ac:dyDescent="0.25">
      <c r="A113" s="2">
        <f t="shared" ca="1" si="1"/>
        <v>44553</v>
      </c>
      <c r="B113" t="s">
        <v>235</v>
      </c>
      <c r="C113" t="s">
        <v>239</v>
      </c>
      <c r="D113" t="s">
        <v>9</v>
      </c>
      <c r="E113" t="str">
        <f>'User Input'!$B$3</f>
        <v xml:space="preserve">Fruit Chocolate </v>
      </c>
      <c r="F113" s="2">
        <f ca="1">'Dynamic Date'!E113</f>
        <v>44345</v>
      </c>
      <c r="G113" s="1">
        <v>792</v>
      </c>
    </row>
    <row r="114" spans="1:7" x14ac:dyDescent="0.25">
      <c r="A114" s="2">
        <f t="shared" ca="1" si="1"/>
        <v>44553</v>
      </c>
      <c r="B114" t="s">
        <v>241</v>
      </c>
      <c r="C114" t="s">
        <v>242</v>
      </c>
      <c r="D114" t="s">
        <v>9</v>
      </c>
      <c r="E114" t="str">
        <f>'User Input'!$B$6</f>
        <v xml:space="preserve">Yoga Pants </v>
      </c>
      <c r="F114" s="2">
        <f ca="1">'Dynamic Date'!E114</f>
        <v>44411</v>
      </c>
      <c r="G114" s="1">
        <v>183</v>
      </c>
    </row>
    <row r="115" spans="1:7" x14ac:dyDescent="0.25">
      <c r="A115" s="2">
        <f t="shared" ca="1" si="1"/>
        <v>44553</v>
      </c>
      <c r="B115" t="s">
        <v>241</v>
      </c>
      <c r="C115" t="s">
        <v>243</v>
      </c>
      <c r="D115" t="s">
        <v>9</v>
      </c>
      <c r="E115" t="str">
        <f>'User Input'!$B$11</f>
        <v xml:space="preserve">Travelling Kits </v>
      </c>
      <c r="F115" s="2">
        <f ca="1">'Dynamic Date'!E115</f>
        <v>44373</v>
      </c>
      <c r="G115" s="1">
        <v>687</v>
      </c>
    </row>
    <row r="116" spans="1:7" x14ac:dyDescent="0.25">
      <c r="A116" s="2">
        <f t="shared" ca="1" si="1"/>
        <v>44553</v>
      </c>
      <c r="B116" t="s">
        <v>241</v>
      </c>
      <c r="C116" t="s">
        <v>245</v>
      </c>
      <c r="D116" t="s">
        <v>9</v>
      </c>
      <c r="E116" t="str">
        <f>'User Input'!$B$3</f>
        <v xml:space="preserve">Fruit Chocolate </v>
      </c>
      <c r="F116" s="2">
        <f ca="1">'Dynamic Date'!E116</f>
        <v>44402</v>
      </c>
      <c r="G116" s="1">
        <v>669</v>
      </c>
    </row>
    <row r="117" spans="1:7" x14ac:dyDescent="0.25">
      <c r="A117" s="2">
        <f t="shared" ca="1" si="1"/>
        <v>44553</v>
      </c>
      <c r="B117" t="s">
        <v>246</v>
      </c>
      <c r="C117" t="s">
        <v>247</v>
      </c>
      <c r="D117" t="s">
        <v>9</v>
      </c>
      <c r="E117" t="str">
        <f>'User Input'!$B$9</f>
        <v xml:space="preserve">Running Shoes </v>
      </c>
      <c r="F117" s="2">
        <f ca="1">'Dynamic Date'!E117</f>
        <v>44412</v>
      </c>
      <c r="G117" s="1">
        <v>1048</v>
      </c>
    </row>
    <row r="118" spans="1:7" x14ac:dyDescent="0.25">
      <c r="A118" s="2">
        <f t="shared" ca="1" si="1"/>
        <v>44553</v>
      </c>
      <c r="B118" t="s">
        <v>246</v>
      </c>
      <c r="C118" t="s">
        <v>248</v>
      </c>
      <c r="D118" t="s">
        <v>9</v>
      </c>
      <c r="E118" t="str">
        <f>'User Input'!$B$6</f>
        <v xml:space="preserve">Yoga Pants </v>
      </c>
      <c r="F118" s="2">
        <f ca="1">'Dynamic Date'!E118</f>
        <v>44374</v>
      </c>
      <c r="G118" s="1">
        <v>1194</v>
      </c>
    </row>
    <row r="119" spans="1:7" x14ac:dyDescent="0.25">
      <c r="A119" s="2">
        <f t="shared" ca="1" si="1"/>
        <v>44553</v>
      </c>
      <c r="B119" t="s">
        <v>246</v>
      </c>
      <c r="C119" t="s">
        <v>250</v>
      </c>
      <c r="D119" t="s">
        <v>9</v>
      </c>
      <c r="E119" t="str">
        <f>'User Input'!$B$3</f>
        <v xml:space="preserve">Fruit Chocolate </v>
      </c>
      <c r="F119" s="2">
        <f ca="1">'Dynamic Date'!E119</f>
        <v>44403</v>
      </c>
      <c r="G119" s="1">
        <v>1240</v>
      </c>
    </row>
    <row r="120" spans="1:7" x14ac:dyDescent="0.25">
      <c r="A120" s="2">
        <f t="shared" ca="1" si="1"/>
        <v>44553</v>
      </c>
      <c r="B120" t="s">
        <v>251</v>
      </c>
      <c r="C120" t="s">
        <v>252</v>
      </c>
      <c r="D120" t="s">
        <v>205</v>
      </c>
      <c r="E120" t="str">
        <f>'User Input'!$B$10</f>
        <v xml:space="preserve">Drinks </v>
      </c>
      <c r="F120" s="2">
        <f ca="1">'Dynamic Date'!E120</f>
        <v>44400</v>
      </c>
      <c r="G120" s="1">
        <v>792</v>
      </c>
    </row>
    <row r="121" spans="1:7" x14ac:dyDescent="0.25">
      <c r="A121" s="2">
        <f t="shared" ca="1" si="1"/>
        <v>44553</v>
      </c>
      <c r="B121" t="s">
        <v>253</v>
      </c>
      <c r="C121" t="s">
        <v>254</v>
      </c>
      <c r="D121" t="s">
        <v>205</v>
      </c>
      <c r="E121" t="str">
        <f>'User Input'!$B$12</f>
        <v>Racing Bike R200</v>
      </c>
      <c r="F121" s="2">
        <f ca="1">'Dynamic Date'!E121</f>
        <v>44401</v>
      </c>
      <c r="G121" s="1">
        <v>935</v>
      </c>
    </row>
    <row r="122" spans="1:7" x14ac:dyDescent="0.25">
      <c r="A122" s="2">
        <f t="shared" ca="1" si="1"/>
        <v>44553</v>
      </c>
      <c r="B122" t="s">
        <v>253</v>
      </c>
      <c r="C122" t="s">
        <v>255</v>
      </c>
      <c r="D122" t="s">
        <v>9</v>
      </c>
      <c r="E122" t="str">
        <f>'User Input'!$B$12</f>
        <v>Racing Bike R200</v>
      </c>
      <c r="F122" s="2">
        <f ca="1">'Dynamic Date'!E122</f>
        <v>44334</v>
      </c>
      <c r="G122" s="1">
        <v>500</v>
      </c>
    </row>
    <row r="123" spans="1:7" x14ac:dyDescent="0.25">
      <c r="A123" s="2">
        <f t="shared" ca="1" si="1"/>
        <v>44553</v>
      </c>
      <c r="B123" t="s">
        <v>257</v>
      </c>
      <c r="C123" t="s">
        <v>258</v>
      </c>
      <c r="D123" t="s">
        <v>205</v>
      </c>
      <c r="E123" t="str">
        <f>'User Input'!$B$7</f>
        <v xml:space="preserve">Flowers </v>
      </c>
      <c r="F123" s="2">
        <f ca="1">'Dynamic Date'!E123</f>
        <v>44402</v>
      </c>
      <c r="G123" s="1">
        <v>197</v>
      </c>
    </row>
    <row r="124" spans="1:7" x14ac:dyDescent="0.25">
      <c r="A124" s="2">
        <f t="shared" ca="1" si="1"/>
        <v>44553</v>
      </c>
      <c r="B124" t="s">
        <v>257</v>
      </c>
      <c r="C124" t="s">
        <v>259</v>
      </c>
      <c r="D124" t="s">
        <v>9</v>
      </c>
      <c r="E124" t="str">
        <f>'User Input'!$B$3</f>
        <v xml:space="preserve">Fruit Chocolate </v>
      </c>
      <c r="F124" s="2">
        <f ca="1">'Dynamic Date'!E124</f>
        <v>44335</v>
      </c>
      <c r="G124" s="1">
        <v>653</v>
      </c>
    </row>
    <row r="125" spans="1:7" x14ac:dyDescent="0.25">
      <c r="A125" s="2">
        <f t="shared" ca="1" si="1"/>
        <v>44553</v>
      </c>
      <c r="B125" t="s">
        <v>260</v>
      </c>
      <c r="C125" t="s">
        <v>261</v>
      </c>
      <c r="D125" t="s">
        <v>9</v>
      </c>
      <c r="E125" t="str">
        <f>'User Input'!$B$11</f>
        <v xml:space="preserve">Travelling Kits </v>
      </c>
      <c r="F125" s="2">
        <f ca="1">'Dynamic Date'!E125</f>
        <v>44403</v>
      </c>
      <c r="G125" s="1">
        <v>775</v>
      </c>
    </row>
    <row r="126" spans="1:7" x14ac:dyDescent="0.25">
      <c r="A126" s="2">
        <f t="shared" ca="1" si="1"/>
        <v>44553</v>
      </c>
      <c r="B126" t="s">
        <v>260</v>
      </c>
      <c r="C126" t="s">
        <v>262</v>
      </c>
      <c r="D126" t="s">
        <v>9</v>
      </c>
      <c r="E126" t="str">
        <f>'User Input'!$B$3</f>
        <v xml:space="preserve">Fruit Chocolate </v>
      </c>
      <c r="F126" s="2">
        <f ca="1">'Dynamic Date'!E126</f>
        <v>44336</v>
      </c>
      <c r="G126" s="1">
        <v>1045</v>
      </c>
    </row>
    <row r="127" spans="1:7" x14ac:dyDescent="0.25">
      <c r="A127" s="2">
        <f t="shared" ca="1" si="1"/>
        <v>44553</v>
      </c>
      <c r="B127" t="s">
        <v>264</v>
      </c>
      <c r="C127" t="s">
        <v>265</v>
      </c>
      <c r="D127" t="s">
        <v>9</v>
      </c>
      <c r="E127" t="str">
        <f>'User Input'!$B$6</f>
        <v xml:space="preserve">Yoga Pants </v>
      </c>
      <c r="F127" s="2">
        <f ca="1">'Dynamic Date'!E127</f>
        <v>44404</v>
      </c>
      <c r="G127" s="1">
        <v>178</v>
      </c>
    </row>
    <row r="128" spans="1:7" x14ac:dyDescent="0.25">
      <c r="A128" s="2">
        <f t="shared" ca="1" si="1"/>
        <v>44553</v>
      </c>
      <c r="B128" t="s">
        <v>264</v>
      </c>
      <c r="C128" t="s">
        <v>266</v>
      </c>
      <c r="D128" t="s">
        <v>9</v>
      </c>
      <c r="E128" t="str">
        <f>'User Input'!$B$3</f>
        <v xml:space="preserve">Fruit Chocolate </v>
      </c>
      <c r="F128" s="2">
        <f ca="1">'Dynamic Date'!E128</f>
        <v>44337</v>
      </c>
      <c r="G128" s="1">
        <v>507</v>
      </c>
    </row>
    <row r="129" spans="1:7" x14ac:dyDescent="0.25">
      <c r="A129" s="2">
        <f t="shared" ca="1" si="1"/>
        <v>44553</v>
      </c>
      <c r="B129" t="s">
        <v>268</v>
      </c>
      <c r="C129" t="s">
        <v>269</v>
      </c>
      <c r="D129" t="s">
        <v>9</v>
      </c>
      <c r="E129" t="str">
        <f>'User Input'!$B$9</f>
        <v xml:space="preserve">Running Shoes </v>
      </c>
      <c r="F129" s="2">
        <f ca="1">'Dynamic Date'!E129</f>
        <v>44405</v>
      </c>
      <c r="G129" s="1">
        <v>682</v>
      </c>
    </row>
    <row r="130" spans="1:7" x14ac:dyDescent="0.25">
      <c r="A130" s="2">
        <f t="shared" ca="1" si="1"/>
        <v>44553</v>
      </c>
      <c r="B130" t="s">
        <v>268</v>
      </c>
      <c r="C130" t="s">
        <v>270</v>
      </c>
      <c r="D130" t="s">
        <v>9</v>
      </c>
      <c r="E130" t="str">
        <f>'User Input'!$B$3</f>
        <v xml:space="preserve">Fruit Chocolate </v>
      </c>
      <c r="F130" s="2">
        <f ca="1">'Dynamic Date'!E130</f>
        <v>44338</v>
      </c>
      <c r="G130" s="1">
        <v>1266</v>
      </c>
    </row>
    <row r="131" spans="1:7" x14ac:dyDescent="0.25">
      <c r="A131" s="2">
        <f t="shared" ref="A131:A144" ca="1" si="2">TODAY()</f>
        <v>44553</v>
      </c>
      <c r="B131" t="s">
        <v>272</v>
      </c>
      <c r="C131" t="s">
        <v>273</v>
      </c>
      <c r="D131" t="s">
        <v>9</v>
      </c>
      <c r="E131" t="str">
        <f>'User Input'!$B$10</f>
        <v xml:space="preserve">Drinks </v>
      </c>
      <c r="F131" s="2">
        <f ca="1">'Dynamic Date'!E131</f>
        <v>44406</v>
      </c>
      <c r="G131" s="1">
        <v>410</v>
      </c>
    </row>
    <row r="132" spans="1:7" x14ac:dyDescent="0.25">
      <c r="A132" s="2">
        <f t="shared" ca="1" si="2"/>
        <v>44553</v>
      </c>
      <c r="B132" t="s">
        <v>272</v>
      </c>
      <c r="C132" t="s">
        <v>274</v>
      </c>
      <c r="D132" t="s">
        <v>9</v>
      </c>
      <c r="E132" t="str">
        <f>'User Input'!$B$3</f>
        <v xml:space="preserve">Fruit Chocolate </v>
      </c>
      <c r="F132" s="2">
        <f ca="1">'Dynamic Date'!E132</f>
        <v>44339</v>
      </c>
      <c r="G132" s="1">
        <v>597</v>
      </c>
    </row>
    <row r="133" spans="1:7" x14ac:dyDescent="0.25">
      <c r="A133" s="2">
        <f t="shared" ca="1" si="2"/>
        <v>44553</v>
      </c>
      <c r="B133" t="s">
        <v>272</v>
      </c>
      <c r="C133" t="s">
        <v>276</v>
      </c>
      <c r="D133" t="s">
        <v>9</v>
      </c>
      <c r="E133" t="str">
        <f>'User Input'!$B$3</f>
        <v xml:space="preserve">Fruit Chocolate </v>
      </c>
      <c r="F133" s="2">
        <f ca="1">'Dynamic Date'!E133</f>
        <v>44408</v>
      </c>
      <c r="G133" s="1">
        <v>994</v>
      </c>
    </row>
    <row r="134" spans="1:7" x14ac:dyDescent="0.25">
      <c r="A134" s="2">
        <f t="shared" ca="1" si="2"/>
        <v>44553</v>
      </c>
      <c r="B134" t="s">
        <v>277</v>
      </c>
      <c r="C134" t="s">
        <v>278</v>
      </c>
      <c r="D134" t="s">
        <v>205</v>
      </c>
      <c r="E134" t="str">
        <f>'User Input'!$B$12</f>
        <v>Racing Bike R200</v>
      </c>
      <c r="F134" s="2">
        <f ca="1">'Dynamic Date'!E134</f>
        <v>44407</v>
      </c>
      <c r="G134" s="1">
        <v>879</v>
      </c>
    </row>
    <row r="135" spans="1:7" x14ac:dyDescent="0.25">
      <c r="A135" s="2">
        <f t="shared" ca="1" si="2"/>
        <v>44553</v>
      </c>
      <c r="B135" t="s">
        <v>277</v>
      </c>
      <c r="C135" t="s">
        <v>279</v>
      </c>
      <c r="D135" t="s">
        <v>9</v>
      </c>
      <c r="E135" t="str">
        <f>'User Input'!$B$4</f>
        <v>Shirts</v>
      </c>
      <c r="F135" s="2">
        <f ca="1">'Dynamic Date'!E135</f>
        <v>44340</v>
      </c>
      <c r="G135" s="1">
        <v>1274</v>
      </c>
    </row>
    <row r="136" spans="1:7" x14ac:dyDescent="0.25">
      <c r="A136" s="2">
        <f t="shared" ca="1" si="2"/>
        <v>44553</v>
      </c>
      <c r="B136" t="s">
        <v>277</v>
      </c>
      <c r="C136" t="s">
        <v>281</v>
      </c>
      <c r="D136" t="s">
        <v>9</v>
      </c>
      <c r="E136" t="str">
        <f>'User Input'!$B$6</f>
        <v xml:space="preserve">Yoga Pants </v>
      </c>
      <c r="F136" s="2">
        <f ca="1">'Dynamic Date'!E136</f>
        <v>44409</v>
      </c>
      <c r="G136" s="1">
        <v>1196</v>
      </c>
    </row>
    <row r="137" spans="1:7" x14ac:dyDescent="0.25">
      <c r="A137" s="2">
        <f t="shared" ca="1" si="2"/>
        <v>44553</v>
      </c>
      <c r="B137" t="s">
        <v>282</v>
      </c>
      <c r="C137" t="s">
        <v>283</v>
      </c>
      <c r="D137" t="s">
        <v>205</v>
      </c>
      <c r="E137" t="str">
        <f>'User Input'!$B$7</f>
        <v xml:space="preserve">Flowers </v>
      </c>
      <c r="F137" s="2">
        <f ca="1">'Dynamic Date'!E137</f>
        <v>44408</v>
      </c>
      <c r="G137" s="1">
        <v>838</v>
      </c>
    </row>
    <row r="138" spans="1:7" x14ac:dyDescent="0.25">
      <c r="A138" s="2">
        <f t="shared" ca="1" si="2"/>
        <v>44553</v>
      </c>
      <c r="B138" t="s">
        <v>282</v>
      </c>
      <c r="C138" t="s">
        <v>284</v>
      </c>
      <c r="D138" t="s">
        <v>9</v>
      </c>
      <c r="E138" t="str">
        <f>'User Input'!$B$6</f>
        <v xml:space="preserve">Yoga Pants </v>
      </c>
      <c r="F138" s="2">
        <f ca="1">'Dynamic Date'!E138</f>
        <v>44341</v>
      </c>
      <c r="G138" s="1">
        <v>505</v>
      </c>
    </row>
    <row r="139" spans="1:7" x14ac:dyDescent="0.25">
      <c r="A139" s="2">
        <f t="shared" ca="1" si="2"/>
        <v>44553</v>
      </c>
      <c r="B139" t="s">
        <v>282</v>
      </c>
      <c r="C139" t="s">
        <v>286</v>
      </c>
      <c r="D139" t="s">
        <v>9</v>
      </c>
      <c r="E139" t="str">
        <f>'User Input'!$B$9</f>
        <v xml:space="preserve">Running Shoes </v>
      </c>
      <c r="F139" s="2">
        <f ca="1">'Dynamic Date'!E139</f>
        <v>44411</v>
      </c>
      <c r="G139" s="1">
        <v>1471</v>
      </c>
    </row>
    <row r="140" spans="1:7" x14ac:dyDescent="0.25">
      <c r="A140" s="2">
        <f t="shared" ca="1" si="2"/>
        <v>44553</v>
      </c>
      <c r="B140" t="s">
        <v>287</v>
      </c>
      <c r="C140" t="s">
        <v>288</v>
      </c>
      <c r="D140" t="s">
        <v>205</v>
      </c>
      <c r="E140" t="str">
        <f>'User Input'!$B$11</f>
        <v xml:space="preserve">Travelling Kits </v>
      </c>
      <c r="F140" s="2">
        <f ca="1">'Dynamic Date'!E140</f>
        <v>44409</v>
      </c>
      <c r="G140" s="1">
        <v>767</v>
      </c>
    </row>
    <row r="141" spans="1:7" x14ac:dyDescent="0.25">
      <c r="A141" s="2">
        <f t="shared" ca="1" si="2"/>
        <v>44553</v>
      </c>
      <c r="B141" t="s">
        <v>287</v>
      </c>
      <c r="C141" t="s">
        <v>289</v>
      </c>
      <c r="D141" t="s">
        <v>9</v>
      </c>
      <c r="E141" t="str">
        <f>'User Input'!$B$9</f>
        <v xml:space="preserve">Running Shoes </v>
      </c>
      <c r="F141" s="2">
        <f ca="1">'Dynamic Date'!E141</f>
        <v>44342</v>
      </c>
      <c r="G141" s="1">
        <v>923</v>
      </c>
    </row>
    <row r="142" spans="1:7" x14ac:dyDescent="0.25">
      <c r="A142" s="2">
        <f t="shared" ca="1" si="2"/>
        <v>44553</v>
      </c>
      <c r="B142" t="s">
        <v>287</v>
      </c>
      <c r="C142" t="s">
        <v>291</v>
      </c>
      <c r="D142" t="s">
        <v>9</v>
      </c>
      <c r="E142" t="str">
        <f>'User Input'!$B$6</f>
        <v xml:space="preserve">Yoga Pants </v>
      </c>
      <c r="F142" s="2">
        <f ca="1">'Dynamic Date'!E142</f>
        <v>44412</v>
      </c>
      <c r="G142" s="1">
        <v>1211</v>
      </c>
    </row>
    <row r="143" spans="1:7" x14ac:dyDescent="0.25">
      <c r="A143" s="2">
        <f t="shared" ca="1" si="2"/>
        <v>44553</v>
      </c>
      <c r="B143" t="s">
        <v>292</v>
      </c>
      <c r="C143" t="s">
        <v>293</v>
      </c>
      <c r="D143" t="s">
        <v>9</v>
      </c>
      <c r="E143" t="str">
        <f>'User Input'!$B$3</f>
        <v xml:space="preserve">Fruit Chocolate </v>
      </c>
      <c r="F143" s="2">
        <f ca="1">'Dynamic Date'!E143</f>
        <v>44358</v>
      </c>
      <c r="G143" s="1">
        <v>320</v>
      </c>
    </row>
    <row r="144" spans="1:7" x14ac:dyDescent="0.25">
      <c r="A144" s="2">
        <f t="shared" ca="1" si="2"/>
        <v>44553</v>
      </c>
      <c r="B144" t="s">
        <v>292</v>
      </c>
      <c r="C144" t="s">
        <v>295</v>
      </c>
      <c r="D144" t="s">
        <v>9</v>
      </c>
      <c r="E144" t="str">
        <f>'User Input'!$B$10</f>
        <v xml:space="preserve">Drinks </v>
      </c>
      <c r="F144" s="2">
        <f ca="1">'Dynamic Date'!E144</f>
        <v>44343</v>
      </c>
      <c r="G144" s="1">
        <v>618</v>
      </c>
    </row>
  </sheetData>
  <autoFilter ref="A1:G144" xr:uid="{00000000-0009-0000-0000-000000000000}"/>
  <pageMargins left="0.7" right="0.7" top="0.75" bottom="0.75" header="0.3" footer="0.3"/>
  <pageSetup orientation="portrait" r:id="rId1"/>
  <ignoredErrors>
    <ignoredError sqref="G1 B3:D3 B2:D2 B17:D17 B13:D13 G13 B14:D16 G14:G16 B27:D27 B25:D26 G25:G26 B34:D34 B32:D32 G32 B40:D40 B39:D39 G39 B44:D44 B42:D43 G42:G43 B46:D46 B45:D45 G45 B52:D52 B51:D51 G51 B55:D55 B54:D54 G54 B57:D57 B56:D56 G56 B59:D59 B58:D58 G58 B62:D64 B60:D61 G60:G61 B70:D71 B67:D67 G67 C80:D82 C75:D79 G75:G79 C86:D86 C83:D83 G83 B95:D95 C91:D94 G91:G94 B97:D97 B96:D96 G96 B99:D99 B98:D98 G98 B101:D101 B100:D100 G100 B103:D103 B102:D102 G102 B107:D107 B104:D104 G104 B115:D115 B113:D113 G113 B117:D117 B116:D116 G116 B121:D122 B119:D119 G119 B125:D125 B124:D124 G124 B127:D127 B126:D126 G126 B129:D129 B128:D128 G128 B131:D131 B130:D130 G130 B134:D134 B132:D133 G132:G133 B144:D144 B143:D143 G143 B5:D5 B4:D4 G4 B12:D12 B11:D11 G11 B19:D19 B18:D18 G18 B24:D24 B23:D23 G23 B33:D33 G33 B38:D38 B37:D37 G37 B50:D50 G50 G59 C74:D74 B72:D72 G72 B105:D105 G105 B111:D111 B108:D108 G108 B120:D120 G120 G131 G144 G2 G44 B48:D48 B47:D47 G47 B53:D53 G53 B66:D66 B65:D65 G65 B137:D137 B135:D135 G135 B30:D31 B29:D29 G29 G3 B10:D10 B8:D8 G8 G17 B28:D28 G28 B35:D36 G35:G36 B41:D41 G41 G46 B49:D49 G49 G55 G62:G64 B68:D69 G68:G69 G80:G82 C84:D84 G84 C90:D90 C89:D89 G89 G101 B106:D106 G106 B114:D114 G114 B118:D118 G118 G127 B136:D136 G136 B140:D140 B138:D138 G138 B142:D142 G142 B7:D7 B6:D6 G6 B21:D21 B20:D20 G20 C88:D88 C87:D87 G87 G97 B109:D109 G109 B112:D112 G112 B123:D123 G123 G137 G27 B9:D9 G9 G10 B22:D22 G22 G30:G31 G34 G48 G57 G70:G71 C85:D85 G85 G90 G103 G117 G129 B139:D139 G139 B141:D141 G141 G5 G12 G19 G24 G38 G40 G52 G66 G73:G74 G86 G95 G107 B110:D110 G110 G121:G122 G134 G7 G21 G88 G99 G111 G115 G125 G140 C73:D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D06B-7C19-449C-A2E4-460226B9EB36}">
  <dimension ref="A1:J144"/>
  <sheetViews>
    <sheetView workbookViewId="0">
      <selection activeCell="K26" sqref="K26"/>
    </sheetView>
  </sheetViews>
  <sheetFormatPr defaultRowHeight="15.75" x14ac:dyDescent="0.25"/>
  <cols>
    <col min="1" max="1" width="14.375" bestFit="1" customWidth="1"/>
    <col min="2" max="2" width="4.875" bestFit="1" customWidth="1"/>
    <col min="3" max="3" width="6.625" bestFit="1" customWidth="1"/>
    <col min="4" max="4" width="4" bestFit="1" customWidth="1"/>
    <col min="5" max="5" width="12.75" bestFit="1" customWidth="1"/>
    <col min="7" max="7" width="11.625" bestFit="1" customWidth="1"/>
    <col min="8" max="8" width="4.875" bestFit="1" customWidth="1"/>
    <col min="9" max="9" width="12.5" bestFit="1" customWidth="1"/>
    <col min="10" max="10" width="4.875" bestFit="1" customWidth="1"/>
  </cols>
  <sheetData>
    <row r="1" spans="1:10" x14ac:dyDescent="0.25">
      <c r="A1" s="3" t="s">
        <v>6</v>
      </c>
      <c r="B1" s="3" t="s">
        <v>297</v>
      </c>
      <c r="C1" s="3" t="s">
        <v>298</v>
      </c>
      <c r="D1" s="3" t="s">
        <v>299</v>
      </c>
      <c r="E1" s="3" t="s">
        <v>302</v>
      </c>
      <c r="G1" s="3" t="s">
        <v>300</v>
      </c>
      <c r="H1">
        <f ca="1">YEAR(TODAY())</f>
        <v>2021</v>
      </c>
      <c r="I1" s="3" t="s">
        <v>301</v>
      </c>
      <c r="J1">
        <f ca="1">H1-1</f>
        <v>2020</v>
      </c>
    </row>
    <row r="2" spans="1:10" x14ac:dyDescent="0.25">
      <c r="A2" t="s">
        <v>10</v>
      </c>
      <c r="B2">
        <f>YEAR(A2)</f>
        <v>2021</v>
      </c>
      <c r="C2">
        <f>MONTH(A2)</f>
        <v>11</v>
      </c>
      <c r="D2">
        <f>DAY(A2)</f>
        <v>1</v>
      </c>
      <c r="E2" s="2">
        <f ca="1">DATE($H$1,C2,D2)</f>
        <v>44501</v>
      </c>
    </row>
    <row r="3" spans="1:10" x14ac:dyDescent="0.25">
      <c r="A3" t="s">
        <v>12</v>
      </c>
      <c r="B3">
        <f t="shared" ref="B3:B66" si="0">YEAR(A3)</f>
        <v>2021</v>
      </c>
      <c r="C3">
        <f t="shared" ref="C3:C66" si="1">MONTH(A3)</f>
        <v>10</v>
      </c>
      <c r="D3">
        <f t="shared" ref="D3:D66" si="2">DAY(A3)</f>
        <v>16</v>
      </c>
      <c r="E3" s="2">
        <f t="shared" ref="E3:E19" ca="1" si="3">DATE($H$1,C3,D3)</f>
        <v>44485</v>
      </c>
    </row>
    <row r="4" spans="1:10" x14ac:dyDescent="0.25">
      <c r="A4" t="s">
        <v>15</v>
      </c>
      <c r="B4">
        <f t="shared" si="0"/>
        <v>2021</v>
      </c>
      <c r="C4">
        <f t="shared" si="1"/>
        <v>9</v>
      </c>
      <c r="D4">
        <f t="shared" si="2"/>
        <v>10</v>
      </c>
      <c r="E4" s="2">
        <f t="shared" ca="1" si="3"/>
        <v>44449</v>
      </c>
    </row>
    <row r="5" spans="1:10" x14ac:dyDescent="0.25">
      <c r="A5" t="s">
        <v>17</v>
      </c>
      <c r="B5">
        <f t="shared" si="0"/>
        <v>2021</v>
      </c>
      <c r="C5">
        <f t="shared" si="1"/>
        <v>9</v>
      </c>
      <c r="D5">
        <f t="shared" si="2"/>
        <v>30</v>
      </c>
      <c r="E5" s="2">
        <f t="shared" ca="1" si="3"/>
        <v>44469</v>
      </c>
    </row>
    <row r="6" spans="1:10" x14ac:dyDescent="0.25">
      <c r="A6" t="s">
        <v>19</v>
      </c>
      <c r="B6">
        <f t="shared" si="0"/>
        <v>2021</v>
      </c>
      <c r="C6">
        <f t="shared" si="1"/>
        <v>8</v>
      </c>
      <c r="D6">
        <f t="shared" si="2"/>
        <v>2</v>
      </c>
      <c r="E6" s="2">
        <f t="shared" ca="1" si="3"/>
        <v>44410</v>
      </c>
    </row>
    <row r="7" spans="1:10" x14ac:dyDescent="0.25">
      <c r="A7" t="s">
        <v>21</v>
      </c>
      <c r="B7">
        <f t="shared" si="0"/>
        <v>2021</v>
      </c>
      <c r="C7">
        <f t="shared" si="1"/>
        <v>6</v>
      </c>
      <c r="D7">
        <f t="shared" si="2"/>
        <v>7</v>
      </c>
      <c r="E7" s="2">
        <f t="shared" ca="1" si="3"/>
        <v>44354</v>
      </c>
    </row>
    <row r="8" spans="1:10" x14ac:dyDescent="0.25">
      <c r="A8" t="s">
        <v>23</v>
      </c>
      <c r="B8">
        <f t="shared" si="0"/>
        <v>2021</v>
      </c>
      <c r="C8">
        <f t="shared" si="1"/>
        <v>5</v>
      </c>
      <c r="D8">
        <f t="shared" si="2"/>
        <v>10</v>
      </c>
      <c r="E8" s="2">
        <f t="shared" ca="1" si="3"/>
        <v>44326</v>
      </c>
    </row>
    <row r="9" spans="1:10" x14ac:dyDescent="0.25">
      <c r="A9" t="s">
        <v>25</v>
      </c>
      <c r="B9">
        <f t="shared" si="0"/>
        <v>2021</v>
      </c>
      <c r="C9">
        <f t="shared" si="1"/>
        <v>5</v>
      </c>
      <c r="D9">
        <f t="shared" si="2"/>
        <v>19</v>
      </c>
      <c r="E9" s="2">
        <f t="shared" ca="1" si="3"/>
        <v>44335</v>
      </c>
    </row>
    <row r="10" spans="1:10" x14ac:dyDescent="0.25">
      <c r="A10" t="s">
        <v>27</v>
      </c>
      <c r="B10">
        <f t="shared" si="0"/>
        <v>2021</v>
      </c>
      <c r="C10">
        <f t="shared" si="1"/>
        <v>4</v>
      </c>
      <c r="D10">
        <f t="shared" si="2"/>
        <v>20</v>
      </c>
      <c r="E10" s="2">
        <f t="shared" ca="1" si="3"/>
        <v>44306</v>
      </c>
    </row>
    <row r="11" spans="1:10" x14ac:dyDescent="0.25">
      <c r="A11" t="s">
        <v>27</v>
      </c>
      <c r="B11">
        <f t="shared" si="0"/>
        <v>2021</v>
      </c>
      <c r="C11">
        <f t="shared" si="1"/>
        <v>4</v>
      </c>
      <c r="D11">
        <f t="shared" si="2"/>
        <v>20</v>
      </c>
      <c r="E11" s="2">
        <f t="shared" ca="1" si="3"/>
        <v>44306</v>
      </c>
    </row>
    <row r="12" spans="1:10" x14ac:dyDescent="0.25">
      <c r="A12" t="s">
        <v>30</v>
      </c>
      <c r="B12">
        <f t="shared" si="0"/>
        <v>2021</v>
      </c>
      <c r="C12">
        <f t="shared" si="1"/>
        <v>4</v>
      </c>
      <c r="D12">
        <f t="shared" si="2"/>
        <v>5</v>
      </c>
      <c r="E12" s="2">
        <f t="shared" ca="1" si="3"/>
        <v>44291</v>
      </c>
    </row>
    <row r="13" spans="1:10" x14ac:dyDescent="0.25">
      <c r="A13" t="s">
        <v>32</v>
      </c>
      <c r="B13">
        <f t="shared" si="0"/>
        <v>2021</v>
      </c>
      <c r="C13">
        <f t="shared" si="1"/>
        <v>4</v>
      </c>
      <c r="D13">
        <f t="shared" si="2"/>
        <v>30</v>
      </c>
      <c r="E13" s="2">
        <f t="shared" ca="1" si="3"/>
        <v>44316</v>
      </c>
    </row>
    <row r="14" spans="1:10" x14ac:dyDescent="0.25">
      <c r="A14" t="s">
        <v>34</v>
      </c>
      <c r="B14">
        <f t="shared" si="0"/>
        <v>2021</v>
      </c>
      <c r="C14">
        <f t="shared" si="1"/>
        <v>3</v>
      </c>
      <c r="D14">
        <f t="shared" si="2"/>
        <v>1</v>
      </c>
      <c r="E14" s="2">
        <f t="shared" ca="1" si="3"/>
        <v>44256</v>
      </c>
    </row>
    <row r="15" spans="1:10" x14ac:dyDescent="0.25">
      <c r="A15" t="s">
        <v>36</v>
      </c>
      <c r="B15">
        <f t="shared" si="0"/>
        <v>2021</v>
      </c>
      <c r="C15">
        <f t="shared" si="1"/>
        <v>3</v>
      </c>
      <c r="D15">
        <f t="shared" si="2"/>
        <v>18</v>
      </c>
      <c r="E15" s="2">
        <f t="shared" ca="1" si="3"/>
        <v>44273</v>
      </c>
    </row>
    <row r="16" spans="1:10" x14ac:dyDescent="0.25">
      <c r="A16" t="s">
        <v>38</v>
      </c>
      <c r="B16">
        <f t="shared" si="0"/>
        <v>2021</v>
      </c>
      <c r="C16">
        <f t="shared" si="1"/>
        <v>2</v>
      </c>
      <c r="D16">
        <f t="shared" si="2"/>
        <v>8</v>
      </c>
      <c r="E16" s="2">
        <f t="shared" ca="1" si="3"/>
        <v>44235</v>
      </c>
    </row>
    <row r="17" spans="1:5" x14ac:dyDescent="0.25">
      <c r="A17" t="s">
        <v>40</v>
      </c>
      <c r="B17">
        <f t="shared" si="0"/>
        <v>2021</v>
      </c>
      <c r="C17">
        <f t="shared" si="1"/>
        <v>1</v>
      </c>
      <c r="D17">
        <f t="shared" si="2"/>
        <v>8</v>
      </c>
      <c r="E17" s="2">
        <f t="shared" ca="1" si="3"/>
        <v>44204</v>
      </c>
    </row>
    <row r="18" spans="1:5" x14ac:dyDescent="0.25">
      <c r="A18" t="s">
        <v>42</v>
      </c>
      <c r="B18">
        <f t="shared" si="0"/>
        <v>2021</v>
      </c>
      <c r="C18">
        <f t="shared" si="1"/>
        <v>1</v>
      </c>
      <c r="D18">
        <f t="shared" si="2"/>
        <v>10</v>
      </c>
      <c r="E18" s="2">
        <f t="shared" ca="1" si="3"/>
        <v>44206</v>
      </c>
    </row>
    <row r="19" spans="1:5" x14ac:dyDescent="0.25">
      <c r="A19" t="s">
        <v>44</v>
      </c>
      <c r="B19">
        <f t="shared" si="0"/>
        <v>2021</v>
      </c>
      <c r="C19">
        <f t="shared" si="1"/>
        <v>1</v>
      </c>
      <c r="D19">
        <f t="shared" si="2"/>
        <v>20</v>
      </c>
      <c r="E19" s="2">
        <f t="shared" ca="1" si="3"/>
        <v>44216</v>
      </c>
    </row>
    <row r="20" spans="1:5" x14ac:dyDescent="0.25">
      <c r="A20" t="s">
        <v>46</v>
      </c>
      <c r="B20">
        <f t="shared" si="0"/>
        <v>2020</v>
      </c>
      <c r="C20">
        <f t="shared" si="1"/>
        <v>11</v>
      </c>
      <c r="D20">
        <f t="shared" si="2"/>
        <v>20</v>
      </c>
      <c r="E20" s="2">
        <f ca="1">DATE($J$1,C20,D20)</f>
        <v>44155</v>
      </c>
    </row>
    <row r="21" spans="1:5" x14ac:dyDescent="0.25">
      <c r="A21" t="s">
        <v>48</v>
      </c>
      <c r="B21">
        <f t="shared" si="0"/>
        <v>2020</v>
      </c>
      <c r="C21">
        <f t="shared" si="1"/>
        <v>8</v>
      </c>
      <c r="D21">
        <f t="shared" si="2"/>
        <v>20</v>
      </c>
      <c r="E21" s="2">
        <f t="shared" ref="E21:E28" ca="1" si="4">DATE($J$1,C21,D21)</f>
        <v>44063</v>
      </c>
    </row>
    <row r="22" spans="1:5" x14ac:dyDescent="0.25">
      <c r="A22" t="s">
        <v>50</v>
      </c>
      <c r="B22">
        <f t="shared" si="0"/>
        <v>2020</v>
      </c>
      <c r="C22">
        <f t="shared" si="1"/>
        <v>7</v>
      </c>
      <c r="D22">
        <f t="shared" si="2"/>
        <v>10</v>
      </c>
      <c r="E22" s="2">
        <f t="shared" ca="1" si="4"/>
        <v>44022</v>
      </c>
    </row>
    <row r="23" spans="1:5" x14ac:dyDescent="0.25">
      <c r="A23" t="s">
        <v>52</v>
      </c>
      <c r="B23">
        <f t="shared" si="0"/>
        <v>2020</v>
      </c>
      <c r="C23">
        <f t="shared" si="1"/>
        <v>7</v>
      </c>
      <c r="D23">
        <f t="shared" si="2"/>
        <v>30</v>
      </c>
      <c r="E23" s="2">
        <f t="shared" ca="1" si="4"/>
        <v>44042</v>
      </c>
    </row>
    <row r="24" spans="1:5" x14ac:dyDescent="0.25">
      <c r="A24" t="s">
        <v>54</v>
      </c>
      <c r="B24">
        <f t="shared" si="0"/>
        <v>2020</v>
      </c>
      <c r="C24">
        <f t="shared" si="1"/>
        <v>6</v>
      </c>
      <c r="D24">
        <f t="shared" si="2"/>
        <v>1</v>
      </c>
      <c r="E24" s="2">
        <f t="shared" ca="1" si="4"/>
        <v>43983</v>
      </c>
    </row>
    <row r="25" spans="1:5" x14ac:dyDescent="0.25">
      <c r="A25" t="s">
        <v>56</v>
      </c>
      <c r="B25">
        <f t="shared" si="0"/>
        <v>2020</v>
      </c>
      <c r="C25">
        <f t="shared" si="1"/>
        <v>5</v>
      </c>
      <c r="D25">
        <f t="shared" si="2"/>
        <v>12</v>
      </c>
      <c r="E25" s="2">
        <f t="shared" ca="1" si="4"/>
        <v>43963</v>
      </c>
    </row>
    <row r="26" spans="1:5" x14ac:dyDescent="0.25">
      <c r="A26" t="s">
        <v>58</v>
      </c>
      <c r="B26">
        <f t="shared" si="0"/>
        <v>2020</v>
      </c>
      <c r="C26">
        <f t="shared" si="1"/>
        <v>5</v>
      </c>
      <c r="D26">
        <f t="shared" si="2"/>
        <v>17</v>
      </c>
      <c r="E26" s="2">
        <f t="shared" ca="1" si="4"/>
        <v>43968</v>
      </c>
    </row>
    <row r="27" spans="1:5" x14ac:dyDescent="0.25">
      <c r="A27" t="s">
        <v>60</v>
      </c>
      <c r="B27">
        <f t="shared" si="0"/>
        <v>2020</v>
      </c>
      <c r="C27">
        <f t="shared" si="1"/>
        <v>5</v>
      </c>
      <c r="D27">
        <f t="shared" si="2"/>
        <v>21</v>
      </c>
      <c r="E27" s="2">
        <f t="shared" ca="1" si="4"/>
        <v>43972</v>
      </c>
    </row>
    <row r="28" spans="1:5" x14ac:dyDescent="0.25">
      <c r="A28" t="s">
        <v>63</v>
      </c>
      <c r="B28">
        <f t="shared" si="0"/>
        <v>2020</v>
      </c>
      <c r="C28">
        <f t="shared" si="1"/>
        <v>10</v>
      </c>
      <c r="D28">
        <f t="shared" si="2"/>
        <v>7</v>
      </c>
      <c r="E28" s="2">
        <f t="shared" ca="1" si="4"/>
        <v>44111</v>
      </c>
    </row>
    <row r="29" spans="1:5" x14ac:dyDescent="0.25">
      <c r="A29" t="s">
        <v>65</v>
      </c>
      <c r="B29">
        <f t="shared" si="0"/>
        <v>2021</v>
      </c>
      <c r="C29">
        <f t="shared" si="1"/>
        <v>2</v>
      </c>
      <c r="D29">
        <f t="shared" si="2"/>
        <v>5</v>
      </c>
      <c r="E29" s="2">
        <f t="shared" ref="E29:E37" ca="1" si="5">DATE($H$1,C29,D29)</f>
        <v>44232</v>
      </c>
    </row>
    <row r="30" spans="1:5" x14ac:dyDescent="0.25">
      <c r="A30" t="s">
        <v>68</v>
      </c>
      <c r="B30">
        <f t="shared" si="0"/>
        <v>2021</v>
      </c>
      <c r="C30">
        <f t="shared" si="1"/>
        <v>7</v>
      </c>
      <c r="D30">
        <f t="shared" si="2"/>
        <v>8</v>
      </c>
      <c r="E30" s="2">
        <f t="shared" ca="1" si="5"/>
        <v>44385</v>
      </c>
    </row>
    <row r="31" spans="1:5" x14ac:dyDescent="0.25">
      <c r="A31" t="s">
        <v>70</v>
      </c>
      <c r="B31">
        <f t="shared" si="0"/>
        <v>2021</v>
      </c>
      <c r="C31">
        <f t="shared" si="1"/>
        <v>6</v>
      </c>
      <c r="D31">
        <f t="shared" si="2"/>
        <v>28</v>
      </c>
      <c r="E31" s="2">
        <f t="shared" ca="1" si="5"/>
        <v>44375</v>
      </c>
    </row>
    <row r="32" spans="1:5" x14ac:dyDescent="0.25">
      <c r="A32" t="s">
        <v>72</v>
      </c>
      <c r="B32">
        <f t="shared" si="0"/>
        <v>2021</v>
      </c>
      <c r="C32">
        <f t="shared" si="1"/>
        <v>7</v>
      </c>
      <c r="D32">
        <f t="shared" si="2"/>
        <v>27</v>
      </c>
      <c r="E32" s="2">
        <f t="shared" ca="1" si="5"/>
        <v>44404</v>
      </c>
    </row>
    <row r="33" spans="1:5" x14ac:dyDescent="0.25">
      <c r="A33" t="s">
        <v>75</v>
      </c>
      <c r="B33">
        <f t="shared" si="0"/>
        <v>2021</v>
      </c>
      <c r="C33">
        <f t="shared" si="1"/>
        <v>7</v>
      </c>
      <c r="D33">
        <f t="shared" si="2"/>
        <v>9</v>
      </c>
      <c r="E33" s="2">
        <f t="shared" ca="1" si="5"/>
        <v>44386</v>
      </c>
    </row>
    <row r="34" spans="1:5" x14ac:dyDescent="0.25">
      <c r="A34" t="s">
        <v>72</v>
      </c>
      <c r="B34">
        <f t="shared" si="0"/>
        <v>2021</v>
      </c>
      <c r="C34">
        <f t="shared" si="1"/>
        <v>7</v>
      </c>
      <c r="D34">
        <f t="shared" si="2"/>
        <v>27</v>
      </c>
      <c r="E34" s="2">
        <f t="shared" ca="1" si="5"/>
        <v>44404</v>
      </c>
    </row>
    <row r="35" spans="1:5" x14ac:dyDescent="0.25">
      <c r="A35" t="s">
        <v>78</v>
      </c>
      <c r="B35">
        <f t="shared" si="0"/>
        <v>2021</v>
      </c>
      <c r="C35">
        <f t="shared" si="1"/>
        <v>9</v>
      </c>
      <c r="D35">
        <f t="shared" si="2"/>
        <v>28</v>
      </c>
      <c r="E35" s="2">
        <f t="shared" ca="1" si="5"/>
        <v>44467</v>
      </c>
    </row>
    <row r="36" spans="1:5" x14ac:dyDescent="0.25">
      <c r="A36" t="s">
        <v>81</v>
      </c>
      <c r="B36">
        <f t="shared" si="0"/>
        <v>2021</v>
      </c>
      <c r="C36">
        <f t="shared" si="1"/>
        <v>7</v>
      </c>
      <c r="D36">
        <f t="shared" si="2"/>
        <v>29</v>
      </c>
      <c r="E36" s="2">
        <f t="shared" ca="1" si="5"/>
        <v>44406</v>
      </c>
    </row>
    <row r="37" spans="1:5" x14ac:dyDescent="0.25">
      <c r="A37" t="s">
        <v>83</v>
      </c>
      <c r="B37">
        <f t="shared" si="0"/>
        <v>2021</v>
      </c>
      <c r="C37">
        <f t="shared" si="1"/>
        <v>7</v>
      </c>
      <c r="D37">
        <f t="shared" si="2"/>
        <v>28</v>
      </c>
      <c r="E37" s="2">
        <f t="shared" ca="1" si="5"/>
        <v>44405</v>
      </c>
    </row>
    <row r="38" spans="1:5" x14ac:dyDescent="0.25">
      <c r="A38" t="s">
        <v>50</v>
      </c>
      <c r="B38">
        <f t="shared" si="0"/>
        <v>2020</v>
      </c>
      <c r="C38">
        <f t="shared" si="1"/>
        <v>7</v>
      </c>
      <c r="D38">
        <f t="shared" si="2"/>
        <v>10</v>
      </c>
      <c r="E38" s="2">
        <f ca="1">DATE($J$1,C38,D38)</f>
        <v>44022</v>
      </c>
    </row>
    <row r="39" spans="1:5" x14ac:dyDescent="0.25">
      <c r="A39" t="s">
        <v>87</v>
      </c>
      <c r="B39">
        <f t="shared" si="0"/>
        <v>2021</v>
      </c>
      <c r="C39">
        <f t="shared" si="1"/>
        <v>7</v>
      </c>
      <c r="D39">
        <f t="shared" si="2"/>
        <v>11</v>
      </c>
      <c r="E39" s="2">
        <f t="shared" ref="E39:E73" ca="1" si="6">DATE($H$1,C39,D39)</f>
        <v>44388</v>
      </c>
    </row>
    <row r="40" spans="1:5" x14ac:dyDescent="0.25">
      <c r="A40" t="s">
        <v>81</v>
      </c>
      <c r="B40">
        <f t="shared" si="0"/>
        <v>2021</v>
      </c>
      <c r="C40">
        <f t="shared" si="1"/>
        <v>7</v>
      </c>
      <c r="D40">
        <f t="shared" si="2"/>
        <v>29</v>
      </c>
      <c r="E40" s="2">
        <f t="shared" ca="1" si="6"/>
        <v>44406</v>
      </c>
    </row>
    <row r="41" spans="1:5" x14ac:dyDescent="0.25">
      <c r="A41" t="s">
        <v>90</v>
      </c>
      <c r="B41">
        <f t="shared" si="0"/>
        <v>2021</v>
      </c>
      <c r="C41">
        <f t="shared" si="1"/>
        <v>7</v>
      </c>
      <c r="D41">
        <f t="shared" si="2"/>
        <v>30</v>
      </c>
      <c r="E41" s="2">
        <f t="shared" ca="1" si="6"/>
        <v>44407</v>
      </c>
    </row>
    <row r="42" spans="1:5" x14ac:dyDescent="0.25">
      <c r="A42" t="s">
        <v>93</v>
      </c>
      <c r="B42">
        <f t="shared" si="0"/>
        <v>2021</v>
      </c>
      <c r="C42">
        <f t="shared" si="1"/>
        <v>7</v>
      </c>
      <c r="D42">
        <f t="shared" si="2"/>
        <v>12</v>
      </c>
      <c r="E42" s="2">
        <f t="shared" ca="1" si="6"/>
        <v>44389</v>
      </c>
    </row>
    <row r="43" spans="1:5" x14ac:dyDescent="0.25">
      <c r="A43" t="s">
        <v>95</v>
      </c>
      <c r="B43">
        <f t="shared" si="0"/>
        <v>2021</v>
      </c>
      <c r="C43">
        <f t="shared" si="1"/>
        <v>10</v>
      </c>
      <c r="D43">
        <f t="shared" si="2"/>
        <v>30</v>
      </c>
      <c r="E43" s="2">
        <f t="shared" ca="1" si="6"/>
        <v>44499</v>
      </c>
    </row>
    <row r="44" spans="1:5" x14ac:dyDescent="0.25">
      <c r="A44" t="s">
        <v>98</v>
      </c>
      <c r="B44">
        <f t="shared" si="0"/>
        <v>2021</v>
      </c>
      <c r="C44">
        <f t="shared" si="1"/>
        <v>7</v>
      </c>
      <c r="D44">
        <f t="shared" si="2"/>
        <v>13</v>
      </c>
      <c r="E44" s="2">
        <f t="shared" ca="1" si="6"/>
        <v>44390</v>
      </c>
    </row>
    <row r="45" spans="1:5" x14ac:dyDescent="0.25">
      <c r="A45" t="s">
        <v>100</v>
      </c>
      <c r="B45">
        <f t="shared" si="0"/>
        <v>2021</v>
      </c>
      <c r="C45">
        <f t="shared" si="1"/>
        <v>7</v>
      </c>
      <c r="D45">
        <f t="shared" si="2"/>
        <v>31</v>
      </c>
      <c r="E45" s="2">
        <f t="shared" ca="1" si="6"/>
        <v>44408</v>
      </c>
    </row>
    <row r="46" spans="1:5" x14ac:dyDescent="0.25">
      <c r="A46" t="s">
        <v>103</v>
      </c>
      <c r="B46">
        <f t="shared" si="0"/>
        <v>2021</v>
      </c>
      <c r="C46">
        <f t="shared" si="1"/>
        <v>7</v>
      </c>
      <c r="D46">
        <f t="shared" si="2"/>
        <v>14</v>
      </c>
      <c r="E46" s="2">
        <f t="shared" ca="1" si="6"/>
        <v>44391</v>
      </c>
    </row>
    <row r="47" spans="1:5" x14ac:dyDescent="0.25">
      <c r="A47" t="s">
        <v>105</v>
      </c>
      <c r="B47">
        <f t="shared" si="0"/>
        <v>2021</v>
      </c>
      <c r="C47">
        <f t="shared" si="1"/>
        <v>8</v>
      </c>
      <c r="D47">
        <f t="shared" si="2"/>
        <v>1</v>
      </c>
      <c r="E47" s="2">
        <f t="shared" ca="1" si="6"/>
        <v>44409</v>
      </c>
    </row>
    <row r="48" spans="1:5" x14ac:dyDescent="0.25">
      <c r="A48" t="s">
        <v>108</v>
      </c>
      <c r="B48">
        <f t="shared" si="0"/>
        <v>2021</v>
      </c>
      <c r="C48">
        <f t="shared" si="1"/>
        <v>7</v>
      </c>
      <c r="D48">
        <f t="shared" si="2"/>
        <v>15</v>
      </c>
      <c r="E48" s="2">
        <f t="shared" ca="1" si="6"/>
        <v>44392</v>
      </c>
    </row>
    <row r="49" spans="1:5" x14ac:dyDescent="0.25">
      <c r="A49" t="s">
        <v>19</v>
      </c>
      <c r="B49">
        <f t="shared" si="0"/>
        <v>2021</v>
      </c>
      <c r="C49">
        <f t="shared" si="1"/>
        <v>8</v>
      </c>
      <c r="D49">
        <f t="shared" si="2"/>
        <v>2</v>
      </c>
      <c r="E49" s="2">
        <f t="shared" ca="1" si="6"/>
        <v>44410</v>
      </c>
    </row>
    <row r="50" spans="1:5" x14ac:dyDescent="0.25">
      <c r="A50" t="s">
        <v>112</v>
      </c>
      <c r="B50">
        <f t="shared" si="0"/>
        <v>2021</v>
      </c>
      <c r="C50">
        <f t="shared" si="1"/>
        <v>7</v>
      </c>
      <c r="D50">
        <f t="shared" si="2"/>
        <v>16</v>
      </c>
      <c r="E50" s="2">
        <f t="shared" ca="1" si="6"/>
        <v>44393</v>
      </c>
    </row>
    <row r="51" spans="1:5" x14ac:dyDescent="0.25">
      <c r="A51" t="s">
        <v>114</v>
      </c>
      <c r="B51">
        <f t="shared" si="0"/>
        <v>2021</v>
      </c>
      <c r="C51">
        <f t="shared" si="1"/>
        <v>8</v>
      </c>
      <c r="D51">
        <f t="shared" si="2"/>
        <v>3</v>
      </c>
      <c r="E51" s="2">
        <f t="shared" ca="1" si="6"/>
        <v>44411</v>
      </c>
    </row>
    <row r="52" spans="1:5" x14ac:dyDescent="0.25">
      <c r="A52" t="s">
        <v>117</v>
      </c>
      <c r="B52">
        <f t="shared" si="0"/>
        <v>2021</v>
      </c>
      <c r="C52">
        <f t="shared" si="1"/>
        <v>7</v>
      </c>
      <c r="D52">
        <f t="shared" si="2"/>
        <v>17</v>
      </c>
      <c r="E52" s="2">
        <f t="shared" ca="1" si="6"/>
        <v>44394</v>
      </c>
    </row>
    <row r="53" spans="1:5" x14ac:dyDescent="0.25">
      <c r="A53" t="s">
        <v>119</v>
      </c>
      <c r="B53">
        <f t="shared" si="0"/>
        <v>2021</v>
      </c>
      <c r="C53">
        <f t="shared" si="1"/>
        <v>8</v>
      </c>
      <c r="D53">
        <f t="shared" si="2"/>
        <v>4</v>
      </c>
      <c r="E53" s="2">
        <f t="shared" ca="1" si="6"/>
        <v>44412</v>
      </c>
    </row>
    <row r="54" spans="1:5" x14ac:dyDescent="0.25">
      <c r="A54" t="s">
        <v>122</v>
      </c>
      <c r="B54">
        <f t="shared" si="0"/>
        <v>2021</v>
      </c>
      <c r="C54">
        <f t="shared" si="1"/>
        <v>7</v>
      </c>
      <c r="D54">
        <f t="shared" si="2"/>
        <v>18</v>
      </c>
      <c r="E54" s="2">
        <f t="shared" ca="1" si="6"/>
        <v>44395</v>
      </c>
    </row>
    <row r="55" spans="1:5" x14ac:dyDescent="0.25">
      <c r="A55" t="s">
        <v>100</v>
      </c>
      <c r="B55">
        <f t="shared" si="0"/>
        <v>2021</v>
      </c>
      <c r="C55">
        <f t="shared" si="1"/>
        <v>7</v>
      </c>
      <c r="D55">
        <f t="shared" si="2"/>
        <v>31</v>
      </c>
      <c r="E55" s="2">
        <f t="shared" ca="1" si="6"/>
        <v>44408</v>
      </c>
    </row>
    <row r="56" spans="1:5" x14ac:dyDescent="0.25">
      <c r="A56" t="s">
        <v>126</v>
      </c>
      <c r="B56">
        <f t="shared" si="0"/>
        <v>2021</v>
      </c>
      <c r="C56">
        <f t="shared" si="1"/>
        <v>7</v>
      </c>
      <c r="D56">
        <f t="shared" si="2"/>
        <v>19</v>
      </c>
      <c r="E56" s="2">
        <f t="shared" ca="1" si="6"/>
        <v>44396</v>
      </c>
    </row>
    <row r="57" spans="1:5" x14ac:dyDescent="0.25">
      <c r="A57" t="s">
        <v>105</v>
      </c>
      <c r="B57">
        <f t="shared" si="0"/>
        <v>2021</v>
      </c>
      <c r="C57">
        <f t="shared" si="1"/>
        <v>8</v>
      </c>
      <c r="D57">
        <f t="shared" si="2"/>
        <v>1</v>
      </c>
      <c r="E57" s="2">
        <f t="shared" ca="1" si="6"/>
        <v>44409</v>
      </c>
    </row>
    <row r="58" spans="1:5" x14ac:dyDescent="0.25">
      <c r="A58" t="s">
        <v>130</v>
      </c>
      <c r="B58">
        <f t="shared" si="0"/>
        <v>2021</v>
      </c>
      <c r="C58">
        <f t="shared" si="1"/>
        <v>7</v>
      </c>
      <c r="D58">
        <f t="shared" si="2"/>
        <v>20</v>
      </c>
      <c r="E58" s="2">
        <f t="shared" ca="1" si="6"/>
        <v>44397</v>
      </c>
    </row>
    <row r="59" spans="1:5" x14ac:dyDescent="0.25">
      <c r="A59" t="s">
        <v>132</v>
      </c>
      <c r="B59">
        <f t="shared" si="0"/>
        <v>2021</v>
      </c>
      <c r="C59">
        <f t="shared" si="1"/>
        <v>5</v>
      </c>
      <c r="D59">
        <f t="shared" si="2"/>
        <v>17</v>
      </c>
      <c r="E59" s="2">
        <f t="shared" ca="1" si="6"/>
        <v>44333</v>
      </c>
    </row>
    <row r="60" spans="1:5" x14ac:dyDescent="0.25">
      <c r="A60" t="s">
        <v>135</v>
      </c>
      <c r="B60">
        <f t="shared" si="0"/>
        <v>2021</v>
      </c>
      <c r="C60">
        <f t="shared" si="1"/>
        <v>7</v>
      </c>
      <c r="D60">
        <f t="shared" si="2"/>
        <v>21</v>
      </c>
      <c r="E60" s="2">
        <f t="shared" ca="1" si="6"/>
        <v>44398</v>
      </c>
    </row>
    <row r="61" spans="1:5" x14ac:dyDescent="0.25">
      <c r="A61" t="s">
        <v>138</v>
      </c>
      <c r="B61">
        <f t="shared" si="0"/>
        <v>2021</v>
      </c>
      <c r="C61">
        <f t="shared" si="1"/>
        <v>7</v>
      </c>
      <c r="D61">
        <f t="shared" si="2"/>
        <v>22</v>
      </c>
      <c r="E61" s="2">
        <f t="shared" ca="1" si="6"/>
        <v>44399</v>
      </c>
    </row>
    <row r="62" spans="1:5" x14ac:dyDescent="0.25">
      <c r="A62" t="s">
        <v>141</v>
      </c>
      <c r="B62">
        <f t="shared" si="0"/>
        <v>2021</v>
      </c>
      <c r="C62">
        <f t="shared" si="1"/>
        <v>7</v>
      </c>
      <c r="D62">
        <f t="shared" si="2"/>
        <v>23</v>
      </c>
      <c r="E62" s="2">
        <f t="shared" ca="1" si="6"/>
        <v>44400</v>
      </c>
    </row>
    <row r="63" spans="1:5" x14ac:dyDescent="0.25">
      <c r="A63" t="s">
        <v>144</v>
      </c>
      <c r="B63">
        <f t="shared" si="0"/>
        <v>2021</v>
      </c>
      <c r="C63">
        <f t="shared" si="1"/>
        <v>7</v>
      </c>
      <c r="D63">
        <f t="shared" si="2"/>
        <v>24</v>
      </c>
      <c r="E63" s="2">
        <f t="shared" ca="1" si="6"/>
        <v>44401</v>
      </c>
    </row>
    <row r="64" spans="1:5" x14ac:dyDescent="0.25">
      <c r="A64" t="s">
        <v>147</v>
      </c>
      <c r="B64">
        <f t="shared" si="0"/>
        <v>2021</v>
      </c>
      <c r="C64">
        <f t="shared" si="1"/>
        <v>7</v>
      </c>
      <c r="D64">
        <f t="shared" si="2"/>
        <v>25</v>
      </c>
      <c r="E64" s="2">
        <f t="shared" ca="1" si="6"/>
        <v>44402</v>
      </c>
    </row>
    <row r="65" spans="1:5" x14ac:dyDescent="0.25">
      <c r="A65" t="s">
        <v>149</v>
      </c>
      <c r="B65">
        <f t="shared" si="0"/>
        <v>2021</v>
      </c>
      <c r="C65">
        <f t="shared" si="1"/>
        <v>6</v>
      </c>
      <c r="D65">
        <f t="shared" si="2"/>
        <v>12</v>
      </c>
      <c r="E65" s="2">
        <f t="shared" ca="1" si="6"/>
        <v>44359</v>
      </c>
    </row>
    <row r="66" spans="1:5" x14ac:dyDescent="0.25">
      <c r="A66" t="s">
        <v>151</v>
      </c>
      <c r="B66">
        <f t="shared" si="0"/>
        <v>2021</v>
      </c>
      <c r="C66">
        <f t="shared" si="1"/>
        <v>5</v>
      </c>
      <c r="D66">
        <f t="shared" si="2"/>
        <v>28</v>
      </c>
      <c r="E66" s="2">
        <f t="shared" ca="1" si="6"/>
        <v>44344</v>
      </c>
    </row>
    <row r="67" spans="1:5" x14ac:dyDescent="0.25">
      <c r="A67" t="s">
        <v>154</v>
      </c>
      <c r="B67">
        <f t="shared" ref="B67:B130" si="7">YEAR(A67)</f>
        <v>2021</v>
      </c>
      <c r="C67">
        <f t="shared" ref="C67:C130" si="8">MONTH(A67)</f>
        <v>7</v>
      </c>
      <c r="D67">
        <f t="shared" ref="D67:D130" si="9">DAY(A67)</f>
        <v>26</v>
      </c>
      <c r="E67" s="2">
        <f t="shared" ca="1" si="6"/>
        <v>44403</v>
      </c>
    </row>
    <row r="68" spans="1:5" x14ac:dyDescent="0.25">
      <c r="A68" t="s">
        <v>156</v>
      </c>
      <c r="B68">
        <f t="shared" si="7"/>
        <v>2021</v>
      </c>
      <c r="C68">
        <f t="shared" si="8"/>
        <v>6</v>
      </c>
      <c r="D68">
        <f t="shared" si="9"/>
        <v>13</v>
      </c>
      <c r="E68" s="2">
        <f t="shared" ca="1" si="6"/>
        <v>44360</v>
      </c>
    </row>
    <row r="69" spans="1:5" x14ac:dyDescent="0.25">
      <c r="A69" t="s">
        <v>72</v>
      </c>
      <c r="B69">
        <f t="shared" si="7"/>
        <v>2021</v>
      </c>
      <c r="C69">
        <f t="shared" si="8"/>
        <v>7</v>
      </c>
      <c r="D69">
        <f t="shared" si="9"/>
        <v>27</v>
      </c>
      <c r="E69" s="2">
        <f t="shared" ca="1" si="6"/>
        <v>44404</v>
      </c>
    </row>
    <row r="70" spans="1:5" x14ac:dyDescent="0.25">
      <c r="A70" t="s">
        <v>160</v>
      </c>
      <c r="B70">
        <f t="shared" si="7"/>
        <v>2021</v>
      </c>
      <c r="C70">
        <f t="shared" si="8"/>
        <v>6</v>
      </c>
      <c r="D70">
        <f t="shared" si="9"/>
        <v>14</v>
      </c>
      <c r="E70" s="2">
        <f t="shared" ca="1" si="6"/>
        <v>44361</v>
      </c>
    </row>
    <row r="71" spans="1:5" x14ac:dyDescent="0.25">
      <c r="A71" t="s">
        <v>83</v>
      </c>
      <c r="B71">
        <f t="shared" si="7"/>
        <v>2021</v>
      </c>
      <c r="C71">
        <f t="shared" si="8"/>
        <v>7</v>
      </c>
      <c r="D71">
        <f t="shared" si="9"/>
        <v>28</v>
      </c>
      <c r="E71" s="2">
        <f t="shared" ca="1" si="6"/>
        <v>44405</v>
      </c>
    </row>
    <row r="72" spans="1:5" x14ac:dyDescent="0.25">
      <c r="A72" t="s">
        <v>164</v>
      </c>
      <c r="B72">
        <f t="shared" si="7"/>
        <v>2021</v>
      </c>
      <c r="C72">
        <f t="shared" si="8"/>
        <v>6</v>
      </c>
      <c r="D72">
        <f t="shared" si="9"/>
        <v>15</v>
      </c>
      <c r="E72" s="2">
        <f t="shared" ca="1" si="6"/>
        <v>44362</v>
      </c>
    </row>
    <row r="73" spans="1:5" x14ac:dyDescent="0.25">
      <c r="A73" t="s">
        <v>166</v>
      </c>
      <c r="B73">
        <f t="shared" si="7"/>
        <v>2021</v>
      </c>
      <c r="C73">
        <f t="shared" si="8"/>
        <v>6</v>
      </c>
      <c r="D73">
        <f t="shared" si="9"/>
        <v>16</v>
      </c>
      <c r="E73" s="2">
        <f t="shared" ca="1" si="6"/>
        <v>44363</v>
      </c>
    </row>
    <row r="74" spans="1:5" x14ac:dyDescent="0.25">
      <c r="A74" t="s">
        <v>168</v>
      </c>
      <c r="B74">
        <f t="shared" si="7"/>
        <v>2020</v>
      </c>
      <c r="C74">
        <f t="shared" si="8"/>
        <v>10</v>
      </c>
      <c r="D74">
        <f t="shared" si="9"/>
        <v>16</v>
      </c>
      <c r="E74" s="2">
        <f t="shared" ref="E74:E76" ca="1" si="10">DATE($J$1,C74,D74)</f>
        <v>44120</v>
      </c>
    </row>
    <row r="75" spans="1:5" x14ac:dyDescent="0.25">
      <c r="A75" t="s">
        <v>46</v>
      </c>
      <c r="B75">
        <f t="shared" si="7"/>
        <v>2020</v>
      </c>
      <c r="C75">
        <f t="shared" si="8"/>
        <v>11</v>
      </c>
      <c r="D75">
        <f t="shared" si="9"/>
        <v>20</v>
      </c>
      <c r="E75" s="2">
        <f t="shared" ca="1" si="10"/>
        <v>44155</v>
      </c>
    </row>
    <row r="76" spans="1:5" x14ac:dyDescent="0.25">
      <c r="A76" t="s">
        <v>171</v>
      </c>
      <c r="B76">
        <f t="shared" si="7"/>
        <v>2020</v>
      </c>
      <c r="C76">
        <f t="shared" si="8"/>
        <v>11</v>
      </c>
      <c r="D76">
        <f t="shared" si="9"/>
        <v>26</v>
      </c>
      <c r="E76" s="2">
        <f t="shared" ca="1" si="10"/>
        <v>44161</v>
      </c>
    </row>
    <row r="77" spans="1:5" x14ac:dyDescent="0.25">
      <c r="A77" t="s">
        <v>173</v>
      </c>
      <c r="B77">
        <f t="shared" si="7"/>
        <v>2021</v>
      </c>
      <c r="C77">
        <f t="shared" si="8"/>
        <v>1</v>
      </c>
      <c r="D77">
        <f t="shared" si="9"/>
        <v>18</v>
      </c>
      <c r="E77" s="2">
        <f t="shared" ref="E77:E140" ca="1" si="11">DATE($H$1,C77,D77)</f>
        <v>44214</v>
      </c>
    </row>
    <row r="78" spans="1:5" x14ac:dyDescent="0.25">
      <c r="A78" t="s">
        <v>175</v>
      </c>
      <c r="B78">
        <f t="shared" si="7"/>
        <v>2021</v>
      </c>
      <c r="C78">
        <f t="shared" si="8"/>
        <v>2</v>
      </c>
      <c r="D78">
        <f t="shared" si="9"/>
        <v>7</v>
      </c>
      <c r="E78" s="2">
        <f t="shared" ca="1" si="11"/>
        <v>44234</v>
      </c>
    </row>
    <row r="79" spans="1:5" x14ac:dyDescent="0.25">
      <c r="A79" t="s">
        <v>177</v>
      </c>
      <c r="B79">
        <f t="shared" si="7"/>
        <v>2021</v>
      </c>
      <c r="C79">
        <f t="shared" si="8"/>
        <v>2</v>
      </c>
      <c r="D79">
        <f t="shared" si="9"/>
        <v>18</v>
      </c>
      <c r="E79" s="2">
        <f t="shared" ca="1" si="11"/>
        <v>44245</v>
      </c>
    </row>
    <row r="80" spans="1:5" x14ac:dyDescent="0.25">
      <c r="A80" t="s">
        <v>34</v>
      </c>
      <c r="B80">
        <f t="shared" si="7"/>
        <v>2021</v>
      </c>
      <c r="C80">
        <f t="shared" si="8"/>
        <v>3</v>
      </c>
      <c r="D80">
        <f t="shared" si="9"/>
        <v>1</v>
      </c>
      <c r="E80" s="2">
        <f t="shared" ca="1" si="11"/>
        <v>44256</v>
      </c>
    </row>
    <row r="81" spans="1:5" x14ac:dyDescent="0.25">
      <c r="A81" t="s">
        <v>180</v>
      </c>
      <c r="B81">
        <f t="shared" si="7"/>
        <v>2021</v>
      </c>
      <c r="C81">
        <f t="shared" si="8"/>
        <v>3</v>
      </c>
      <c r="D81">
        <f t="shared" si="9"/>
        <v>15</v>
      </c>
      <c r="E81" s="2">
        <f t="shared" ca="1" si="11"/>
        <v>44270</v>
      </c>
    </row>
    <row r="82" spans="1:5" x14ac:dyDescent="0.25">
      <c r="A82" t="s">
        <v>182</v>
      </c>
      <c r="B82">
        <f t="shared" si="7"/>
        <v>2021</v>
      </c>
      <c r="C82">
        <f t="shared" si="8"/>
        <v>4</v>
      </c>
      <c r="D82">
        <f t="shared" si="9"/>
        <v>10</v>
      </c>
      <c r="E82" s="2">
        <f t="shared" ca="1" si="11"/>
        <v>44296</v>
      </c>
    </row>
    <row r="83" spans="1:5" x14ac:dyDescent="0.25">
      <c r="A83" t="s">
        <v>184</v>
      </c>
      <c r="B83">
        <f t="shared" si="7"/>
        <v>2021</v>
      </c>
      <c r="C83">
        <f t="shared" si="8"/>
        <v>5</v>
      </c>
      <c r="D83">
        <f t="shared" si="9"/>
        <v>12</v>
      </c>
      <c r="E83" s="2">
        <f t="shared" ca="1" si="11"/>
        <v>44328</v>
      </c>
    </row>
    <row r="84" spans="1:5" x14ac:dyDescent="0.25">
      <c r="A84" t="s">
        <v>186</v>
      </c>
      <c r="B84">
        <f t="shared" si="7"/>
        <v>2021</v>
      </c>
      <c r="C84">
        <f t="shared" si="8"/>
        <v>6</v>
      </c>
      <c r="D84">
        <f t="shared" si="9"/>
        <v>17</v>
      </c>
      <c r="E84" s="2">
        <f t="shared" ca="1" si="11"/>
        <v>44364</v>
      </c>
    </row>
    <row r="85" spans="1:5" x14ac:dyDescent="0.25">
      <c r="A85" t="s">
        <v>19</v>
      </c>
      <c r="B85">
        <f t="shared" si="7"/>
        <v>2021</v>
      </c>
      <c r="C85">
        <f t="shared" si="8"/>
        <v>8</v>
      </c>
      <c r="D85">
        <f t="shared" si="9"/>
        <v>2</v>
      </c>
      <c r="E85" s="2">
        <f t="shared" ca="1" si="11"/>
        <v>44410</v>
      </c>
    </row>
    <row r="86" spans="1:5" x14ac:dyDescent="0.25">
      <c r="A86" t="s">
        <v>189</v>
      </c>
      <c r="B86">
        <f t="shared" si="7"/>
        <v>2021</v>
      </c>
      <c r="C86">
        <f t="shared" si="8"/>
        <v>8</v>
      </c>
      <c r="D86">
        <f t="shared" si="9"/>
        <v>17</v>
      </c>
      <c r="E86" s="2">
        <f t="shared" ca="1" si="11"/>
        <v>44425</v>
      </c>
    </row>
    <row r="87" spans="1:5" x14ac:dyDescent="0.25">
      <c r="A87" t="s">
        <v>191</v>
      </c>
      <c r="B87">
        <f t="shared" si="7"/>
        <v>2021</v>
      </c>
      <c r="C87">
        <f t="shared" si="8"/>
        <v>8</v>
      </c>
      <c r="D87">
        <f t="shared" si="9"/>
        <v>19</v>
      </c>
      <c r="E87" s="2">
        <f t="shared" ca="1" si="11"/>
        <v>44427</v>
      </c>
    </row>
    <row r="88" spans="1:5" x14ac:dyDescent="0.25">
      <c r="A88" t="s">
        <v>193</v>
      </c>
      <c r="B88">
        <f t="shared" si="7"/>
        <v>2021</v>
      </c>
      <c r="C88">
        <f t="shared" si="8"/>
        <v>9</v>
      </c>
      <c r="D88">
        <f t="shared" si="9"/>
        <v>21</v>
      </c>
      <c r="E88" s="2">
        <f t="shared" ca="1" si="11"/>
        <v>44460</v>
      </c>
    </row>
    <row r="89" spans="1:5" x14ac:dyDescent="0.25">
      <c r="A89" t="s">
        <v>195</v>
      </c>
      <c r="B89">
        <f t="shared" si="7"/>
        <v>2021</v>
      </c>
      <c r="C89">
        <f t="shared" si="8"/>
        <v>10</v>
      </c>
      <c r="D89">
        <f t="shared" si="9"/>
        <v>26</v>
      </c>
      <c r="E89" s="2">
        <f t="shared" ca="1" si="11"/>
        <v>44495</v>
      </c>
    </row>
    <row r="90" spans="1:5" x14ac:dyDescent="0.25">
      <c r="A90" t="s">
        <v>95</v>
      </c>
      <c r="B90">
        <f t="shared" si="7"/>
        <v>2021</v>
      </c>
      <c r="C90">
        <f t="shared" si="8"/>
        <v>10</v>
      </c>
      <c r="D90">
        <f t="shared" si="9"/>
        <v>30</v>
      </c>
      <c r="E90" s="2">
        <f t="shared" ca="1" si="11"/>
        <v>44499</v>
      </c>
    </row>
    <row r="91" spans="1:5" x14ac:dyDescent="0.25">
      <c r="A91" t="s">
        <v>10</v>
      </c>
      <c r="B91">
        <f t="shared" si="7"/>
        <v>2021</v>
      </c>
      <c r="C91">
        <f t="shared" si="8"/>
        <v>11</v>
      </c>
      <c r="D91">
        <f t="shared" si="9"/>
        <v>1</v>
      </c>
      <c r="E91" s="2">
        <f t="shared" ca="1" si="11"/>
        <v>44501</v>
      </c>
    </row>
    <row r="92" spans="1:5" x14ac:dyDescent="0.25">
      <c r="A92" t="s">
        <v>10</v>
      </c>
      <c r="B92">
        <f t="shared" si="7"/>
        <v>2021</v>
      </c>
      <c r="C92">
        <f t="shared" si="8"/>
        <v>11</v>
      </c>
      <c r="D92">
        <f t="shared" si="9"/>
        <v>1</v>
      </c>
      <c r="E92" s="2">
        <f t="shared" ca="1" si="11"/>
        <v>44501</v>
      </c>
    </row>
    <row r="93" spans="1:5" x14ac:dyDescent="0.25">
      <c r="A93" t="s">
        <v>200</v>
      </c>
      <c r="B93">
        <f t="shared" si="7"/>
        <v>2021</v>
      </c>
      <c r="C93">
        <f t="shared" si="8"/>
        <v>11</v>
      </c>
      <c r="D93">
        <f t="shared" si="9"/>
        <v>2</v>
      </c>
      <c r="E93" s="2">
        <f t="shared" ca="1" si="11"/>
        <v>44502</v>
      </c>
    </row>
    <row r="94" spans="1:5" x14ac:dyDescent="0.25">
      <c r="A94" t="s">
        <v>202</v>
      </c>
      <c r="B94">
        <f t="shared" si="7"/>
        <v>2021</v>
      </c>
      <c r="C94">
        <f t="shared" si="8"/>
        <v>11</v>
      </c>
      <c r="D94">
        <f t="shared" si="9"/>
        <v>3</v>
      </c>
      <c r="E94" s="2">
        <f t="shared" ca="1" si="11"/>
        <v>44503</v>
      </c>
    </row>
    <row r="95" spans="1:5" x14ac:dyDescent="0.25">
      <c r="A95" t="s">
        <v>90</v>
      </c>
      <c r="B95">
        <f t="shared" si="7"/>
        <v>2021</v>
      </c>
      <c r="C95">
        <f t="shared" si="8"/>
        <v>7</v>
      </c>
      <c r="D95">
        <f t="shared" si="9"/>
        <v>30</v>
      </c>
      <c r="E95" s="2">
        <f t="shared" ca="1" si="11"/>
        <v>44407</v>
      </c>
    </row>
    <row r="96" spans="1:5" x14ac:dyDescent="0.25">
      <c r="A96" t="s">
        <v>186</v>
      </c>
      <c r="B96">
        <f t="shared" si="7"/>
        <v>2021</v>
      </c>
      <c r="C96">
        <f t="shared" si="8"/>
        <v>6</v>
      </c>
      <c r="D96">
        <f t="shared" si="9"/>
        <v>17</v>
      </c>
      <c r="E96" s="2">
        <f t="shared" ca="1" si="11"/>
        <v>44364</v>
      </c>
    </row>
    <row r="97" spans="1:5" x14ac:dyDescent="0.25">
      <c r="A97" t="s">
        <v>100</v>
      </c>
      <c r="B97">
        <f t="shared" si="7"/>
        <v>2021</v>
      </c>
      <c r="C97">
        <f t="shared" si="8"/>
        <v>7</v>
      </c>
      <c r="D97">
        <f t="shared" si="9"/>
        <v>31</v>
      </c>
      <c r="E97" s="2">
        <f t="shared" ca="1" si="11"/>
        <v>44408</v>
      </c>
    </row>
    <row r="98" spans="1:5" x14ac:dyDescent="0.25">
      <c r="A98" t="s">
        <v>210</v>
      </c>
      <c r="B98">
        <f t="shared" si="7"/>
        <v>2021</v>
      </c>
      <c r="C98">
        <f t="shared" si="8"/>
        <v>6</v>
      </c>
      <c r="D98">
        <f t="shared" si="9"/>
        <v>18</v>
      </c>
      <c r="E98" s="2">
        <f t="shared" ca="1" si="11"/>
        <v>44365</v>
      </c>
    </row>
    <row r="99" spans="1:5" x14ac:dyDescent="0.25">
      <c r="A99" t="s">
        <v>105</v>
      </c>
      <c r="B99">
        <f t="shared" si="7"/>
        <v>2021</v>
      </c>
      <c r="C99">
        <f t="shared" si="8"/>
        <v>8</v>
      </c>
      <c r="D99">
        <f t="shared" si="9"/>
        <v>1</v>
      </c>
      <c r="E99" s="2">
        <f t="shared" ca="1" si="11"/>
        <v>44409</v>
      </c>
    </row>
    <row r="100" spans="1:5" x14ac:dyDescent="0.25">
      <c r="A100" t="s">
        <v>214</v>
      </c>
      <c r="B100">
        <f t="shared" si="7"/>
        <v>2021</v>
      </c>
      <c r="C100">
        <f t="shared" si="8"/>
        <v>6</v>
      </c>
      <c r="D100">
        <f t="shared" si="9"/>
        <v>19</v>
      </c>
      <c r="E100" s="2">
        <f t="shared" ca="1" si="11"/>
        <v>44366</v>
      </c>
    </row>
    <row r="101" spans="1:5" x14ac:dyDescent="0.25">
      <c r="A101" t="s">
        <v>19</v>
      </c>
      <c r="B101">
        <f t="shared" si="7"/>
        <v>2021</v>
      </c>
      <c r="C101">
        <f t="shared" si="8"/>
        <v>8</v>
      </c>
      <c r="D101">
        <f t="shared" si="9"/>
        <v>2</v>
      </c>
      <c r="E101" s="2">
        <f t="shared" ca="1" si="11"/>
        <v>44410</v>
      </c>
    </row>
    <row r="102" spans="1:5" x14ac:dyDescent="0.25">
      <c r="A102" t="s">
        <v>218</v>
      </c>
      <c r="B102">
        <f t="shared" si="7"/>
        <v>2021</v>
      </c>
      <c r="C102">
        <f t="shared" si="8"/>
        <v>6</v>
      </c>
      <c r="D102">
        <f t="shared" si="9"/>
        <v>20</v>
      </c>
      <c r="E102" s="2">
        <f t="shared" ca="1" si="11"/>
        <v>44367</v>
      </c>
    </row>
    <row r="103" spans="1:5" x14ac:dyDescent="0.25">
      <c r="A103" t="s">
        <v>114</v>
      </c>
      <c r="B103">
        <f t="shared" si="7"/>
        <v>2021</v>
      </c>
      <c r="C103">
        <f t="shared" si="8"/>
        <v>8</v>
      </c>
      <c r="D103">
        <f t="shared" si="9"/>
        <v>3</v>
      </c>
      <c r="E103" s="2">
        <f t="shared" ca="1" si="11"/>
        <v>44411</v>
      </c>
    </row>
    <row r="104" spans="1:5" x14ac:dyDescent="0.25">
      <c r="A104" t="s">
        <v>222</v>
      </c>
      <c r="B104">
        <f t="shared" si="7"/>
        <v>2021</v>
      </c>
      <c r="C104">
        <f t="shared" si="8"/>
        <v>6</v>
      </c>
      <c r="D104">
        <f t="shared" si="9"/>
        <v>21</v>
      </c>
      <c r="E104" s="2">
        <f t="shared" ca="1" si="11"/>
        <v>44368</v>
      </c>
    </row>
    <row r="105" spans="1:5" x14ac:dyDescent="0.25">
      <c r="A105" t="s">
        <v>119</v>
      </c>
      <c r="B105">
        <f t="shared" si="7"/>
        <v>2021</v>
      </c>
      <c r="C105">
        <f t="shared" si="8"/>
        <v>8</v>
      </c>
      <c r="D105">
        <f t="shared" si="9"/>
        <v>4</v>
      </c>
      <c r="E105" s="2">
        <f t="shared" ca="1" si="11"/>
        <v>44412</v>
      </c>
    </row>
    <row r="106" spans="1:5" x14ac:dyDescent="0.25">
      <c r="A106" t="s">
        <v>226</v>
      </c>
      <c r="B106">
        <f t="shared" si="7"/>
        <v>2021</v>
      </c>
      <c r="C106">
        <f t="shared" si="8"/>
        <v>6</v>
      </c>
      <c r="D106">
        <f t="shared" si="9"/>
        <v>22</v>
      </c>
      <c r="E106" s="2">
        <f t="shared" ca="1" si="11"/>
        <v>44369</v>
      </c>
    </row>
    <row r="107" spans="1:5" x14ac:dyDescent="0.25">
      <c r="A107" t="s">
        <v>100</v>
      </c>
      <c r="B107">
        <f t="shared" si="7"/>
        <v>2021</v>
      </c>
      <c r="C107">
        <f t="shared" si="8"/>
        <v>7</v>
      </c>
      <c r="D107">
        <f t="shared" si="9"/>
        <v>31</v>
      </c>
      <c r="E107" s="2">
        <f t="shared" ca="1" si="11"/>
        <v>44408</v>
      </c>
    </row>
    <row r="108" spans="1:5" x14ac:dyDescent="0.25">
      <c r="A108" t="s">
        <v>230</v>
      </c>
      <c r="B108">
        <f t="shared" si="7"/>
        <v>2021</v>
      </c>
      <c r="C108">
        <f t="shared" si="8"/>
        <v>6</v>
      </c>
      <c r="D108">
        <f t="shared" si="9"/>
        <v>23</v>
      </c>
      <c r="E108" s="2">
        <f t="shared" ca="1" si="11"/>
        <v>44370</v>
      </c>
    </row>
    <row r="109" spans="1:5" x14ac:dyDescent="0.25">
      <c r="A109" t="s">
        <v>105</v>
      </c>
      <c r="B109">
        <f t="shared" si="7"/>
        <v>2021</v>
      </c>
      <c r="C109">
        <f t="shared" si="8"/>
        <v>8</v>
      </c>
      <c r="D109">
        <f t="shared" si="9"/>
        <v>1</v>
      </c>
      <c r="E109" s="2">
        <f t="shared" ca="1" si="11"/>
        <v>44409</v>
      </c>
    </row>
    <row r="110" spans="1:5" x14ac:dyDescent="0.25">
      <c r="A110" t="s">
        <v>234</v>
      </c>
      <c r="B110">
        <f t="shared" si="7"/>
        <v>2021</v>
      </c>
      <c r="C110">
        <f t="shared" si="8"/>
        <v>6</v>
      </c>
      <c r="D110">
        <f t="shared" si="9"/>
        <v>24</v>
      </c>
      <c r="E110" s="2">
        <f t="shared" ca="1" si="11"/>
        <v>44371</v>
      </c>
    </row>
    <row r="111" spans="1:5" x14ac:dyDescent="0.25">
      <c r="A111" t="s">
        <v>19</v>
      </c>
      <c r="B111">
        <f t="shared" si="7"/>
        <v>2021</v>
      </c>
      <c r="C111">
        <f t="shared" si="8"/>
        <v>8</v>
      </c>
      <c r="D111">
        <f t="shared" si="9"/>
        <v>2</v>
      </c>
      <c r="E111" s="2">
        <f t="shared" ca="1" si="11"/>
        <v>44410</v>
      </c>
    </row>
    <row r="112" spans="1:5" x14ac:dyDescent="0.25">
      <c r="A112" t="s">
        <v>238</v>
      </c>
      <c r="B112">
        <f t="shared" si="7"/>
        <v>2021</v>
      </c>
      <c r="C112">
        <f t="shared" si="8"/>
        <v>6</v>
      </c>
      <c r="D112">
        <f t="shared" si="9"/>
        <v>25</v>
      </c>
      <c r="E112" s="2">
        <f t="shared" ca="1" si="11"/>
        <v>44372</v>
      </c>
    </row>
    <row r="113" spans="1:5" x14ac:dyDescent="0.25">
      <c r="A113" t="s">
        <v>240</v>
      </c>
      <c r="B113">
        <f t="shared" si="7"/>
        <v>2021</v>
      </c>
      <c r="C113">
        <f t="shared" si="8"/>
        <v>5</v>
      </c>
      <c r="D113">
        <f t="shared" si="9"/>
        <v>29</v>
      </c>
      <c r="E113" s="2">
        <f t="shared" ca="1" si="11"/>
        <v>44345</v>
      </c>
    </row>
    <row r="114" spans="1:5" x14ac:dyDescent="0.25">
      <c r="A114" t="s">
        <v>114</v>
      </c>
      <c r="B114">
        <f t="shared" si="7"/>
        <v>2021</v>
      </c>
      <c r="C114">
        <f t="shared" si="8"/>
        <v>8</v>
      </c>
      <c r="D114">
        <f t="shared" si="9"/>
        <v>3</v>
      </c>
      <c r="E114" s="2">
        <f t="shared" ca="1" si="11"/>
        <v>44411</v>
      </c>
    </row>
    <row r="115" spans="1:5" x14ac:dyDescent="0.25">
      <c r="A115" t="s">
        <v>244</v>
      </c>
      <c r="B115">
        <f t="shared" si="7"/>
        <v>2021</v>
      </c>
      <c r="C115">
        <f t="shared" si="8"/>
        <v>6</v>
      </c>
      <c r="D115">
        <f t="shared" si="9"/>
        <v>26</v>
      </c>
      <c r="E115" s="2">
        <f t="shared" ca="1" si="11"/>
        <v>44373</v>
      </c>
    </row>
    <row r="116" spans="1:5" x14ac:dyDescent="0.25">
      <c r="A116" t="s">
        <v>147</v>
      </c>
      <c r="B116">
        <f t="shared" si="7"/>
        <v>2021</v>
      </c>
      <c r="C116">
        <f t="shared" si="8"/>
        <v>7</v>
      </c>
      <c r="D116">
        <f t="shared" si="9"/>
        <v>25</v>
      </c>
      <c r="E116" s="2">
        <f t="shared" ca="1" si="11"/>
        <v>44402</v>
      </c>
    </row>
    <row r="117" spans="1:5" x14ac:dyDescent="0.25">
      <c r="A117" t="s">
        <v>119</v>
      </c>
      <c r="B117">
        <f t="shared" si="7"/>
        <v>2021</v>
      </c>
      <c r="C117">
        <f t="shared" si="8"/>
        <v>8</v>
      </c>
      <c r="D117">
        <f t="shared" si="9"/>
        <v>4</v>
      </c>
      <c r="E117" s="2">
        <f t="shared" ca="1" si="11"/>
        <v>44412</v>
      </c>
    </row>
    <row r="118" spans="1:5" x14ac:dyDescent="0.25">
      <c r="A118" t="s">
        <v>249</v>
      </c>
      <c r="B118">
        <f t="shared" si="7"/>
        <v>2021</v>
      </c>
      <c r="C118">
        <f t="shared" si="8"/>
        <v>6</v>
      </c>
      <c r="D118">
        <f t="shared" si="9"/>
        <v>27</v>
      </c>
      <c r="E118" s="2">
        <f t="shared" ca="1" si="11"/>
        <v>44374</v>
      </c>
    </row>
    <row r="119" spans="1:5" x14ac:dyDescent="0.25">
      <c r="A119" t="s">
        <v>154</v>
      </c>
      <c r="B119">
        <f t="shared" si="7"/>
        <v>2021</v>
      </c>
      <c r="C119">
        <f t="shared" si="8"/>
        <v>7</v>
      </c>
      <c r="D119">
        <f t="shared" si="9"/>
        <v>26</v>
      </c>
      <c r="E119" s="2">
        <f t="shared" ca="1" si="11"/>
        <v>44403</v>
      </c>
    </row>
    <row r="120" spans="1:5" x14ac:dyDescent="0.25">
      <c r="A120" t="s">
        <v>141</v>
      </c>
      <c r="B120">
        <f t="shared" si="7"/>
        <v>2021</v>
      </c>
      <c r="C120">
        <f t="shared" si="8"/>
        <v>7</v>
      </c>
      <c r="D120">
        <f t="shared" si="9"/>
        <v>23</v>
      </c>
      <c r="E120" s="2">
        <f t="shared" ca="1" si="11"/>
        <v>44400</v>
      </c>
    </row>
    <row r="121" spans="1:5" x14ac:dyDescent="0.25">
      <c r="A121" t="s">
        <v>144</v>
      </c>
      <c r="B121">
        <f t="shared" si="7"/>
        <v>2021</v>
      </c>
      <c r="C121">
        <f t="shared" si="8"/>
        <v>7</v>
      </c>
      <c r="D121">
        <f t="shared" si="9"/>
        <v>24</v>
      </c>
      <c r="E121" s="2">
        <f t="shared" ca="1" si="11"/>
        <v>44401</v>
      </c>
    </row>
    <row r="122" spans="1:5" x14ac:dyDescent="0.25">
      <c r="A122" t="s">
        <v>256</v>
      </c>
      <c r="B122">
        <f t="shared" si="7"/>
        <v>2021</v>
      </c>
      <c r="C122">
        <f t="shared" si="8"/>
        <v>5</v>
      </c>
      <c r="D122">
        <f t="shared" si="9"/>
        <v>18</v>
      </c>
      <c r="E122" s="2">
        <f t="shared" ca="1" si="11"/>
        <v>44334</v>
      </c>
    </row>
    <row r="123" spans="1:5" x14ac:dyDescent="0.25">
      <c r="A123" t="s">
        <v>147</v>
      </c>
      <c r="B123">
        <f t="shared" si="7"/>
        <v>2021</v>
      </c>
      <c r="C123">
        <f t="shared" si="8"/>
        <v>7</v>
      </c>
      <c r="D123">
        <f t="shared" si="9"/>
        <v>25</v>
      </c>
      <c r="E123" s="2">
        <f t="shared" ca="1" si="11"/>
        <v>44402</v>
      </c>
    </row>
    <row r="124" spans="1:5" x14ac:dyDescent="0.25">
      <c r="A124" t="s">
        <v>25</v>
      </c>
      <c r="B124">
        <f t="shared" si="7"/>
        <v>2021</v>
      </c>
      <c r="C124">
        <f t="shared" si="8"/>
        <v>5</v>
      </c>
      <c r="D124">
        <f t="shared" si="9"/>
        <v>19</v>
      </c>
      <c r="E124" s="2">
        <f t="shared" ca="1" si="11"/>
        <v>44335</v>
      </c>
    </row>
    <row r="125" spans="1:5" x14ac:dyDescent="0.25">
      <c r="A125" t="s">
        <v>154</v>
      </c>
      <c r="B125">
        <f t="shared" si="7"/>
        <v>2021</v>
      </c>
      <c r="C125">
        <f t="shared" si="8"/>
        <v>7</v>
      </c>
      <c r="D125">
        <f t="shared" si="9"/>
        <v>26</v>
      </c>
      <c r="E125" s="2">
        <f t="shared" ca="1" si="11"/>
        <v>44403</v>
      </c>
    </row>
    <row r="126" spans="1:5" x14ac:dyDescent="0.25">
      <c r="A126" t="s">
        <v>263</v>
      </c>
      <c r="B126">
        <f t="shared" si="7"/>
        <v>2021</v>
      </c>
      <c r="C126">
        <f t="shared" si="8"/>
        <v>5</v>
      </c>
      <c r="D126">
        <f t="shared" si="9"/>
        <v>20</v>
      </c>
      <c r="E126" s="2">
        <f t="shared" ca="1" si="11"/>
        <v>44336</v>
      </c>
    </row>
    <row r="127" spans="1:5" x14ac:dyDescent="0.25">
      <c r="A127" t="s">
        <v>72</v>
      </c>
      <c r="B127">
        <f t="shared" si="7"/>
        <v>2021</v>
      </c>
      <c r="C127">
        <f t="shared" si="8"/>
        <v>7</v>
      </c>
      <c r="D127">
        <f t="shared" si="9"/>
        <v>27</v>
      </c>
      <c r="E127" s="2">
        <f t="shared" ca="1" si="11"/>
        <v>44404</v>
      </c>
    </row>
    <row r="128" spans="1:5" x14ac:dyDescent="0.25">
      <c r="A128" t="s">
        <v>267</v>
      </c>
      <c r="B128">
        <f t="shared" si="7"/>
        <v>2021</v>
      </c>
      <c r="C128">
        <f t="shared" si="8"/>
        <v>5</v>
      </c>
      <c r="D128">
        <f t="shared" si="9"/>
        <v>21</v>
      </c>
      <c r="E128" s="2">
        <f t="shared" ca="1" si="11"/>
        <v>44337</v>
      </c>
    </row>
    <row r="129" spans="1:5" x14ac:dyDescent="0.25">
      <c r="A129" t="s">
        <v>83</v>
      </c>
      <c r="B129">
        <f t="shared" si="7"/>
        <v>2021</v>
      </c>
      <c r="C129">
        <f t="shared" si="8"/>
        <v>7</v>
      </c>
      <c r="D129">
        <f t="shared" si="9"/>
        <v>28</v>
      </c>
      <c r="E129" s="2">
        <f t="shared" ca="1" si="11"/>
        <v>44405</v>
      </c>
    </row>
    <row r="130" spans="1:5" x14ac:dyDescent="0.25">
      <c r="A130" t="s">
        <v>271</v>
      </c>
      <c r="B130">
        <f t="shared" si="7"/>
        <v>2021</v>
      </c>
      <c r="C130">
        <f t="shared" si="8"/>
        <v>5</v>
      </c>
      <c r="D130">
        <f t="shared" si="9"/>
        <v>22</v>
      </c>
      <c r="E130" s="2">
        <f t="shared" ca="1" si="11"/>
        <v>44338</v>
      </c>
    </row>
    <row r="131" spans="1:5" x14ac:dyDescent="0.25">
      <c r="A131" t="s">
        <v>81</v>
      </c>
      <c r="B131">
        <f t="shared" ref="B131:B144" si="12">YEAR(A131)</f>
        <v>2021</v>
      </c>
      <c r="C131">
        <f t="shared" ref="C131:C144" si="13">MONTH(A131)</f>
        <v>7</v>
      </c>
      <c r="D131">
        <f t="shared" ref="D131:D144" si="14">DAY(A131)</f>
        <v>29</v>
      </c>
      <c r="E131" s="2">
        <f t="shared" ca="1" si="11"/>
        <v>44406</v>
      </c>
    </row>
    <row r="132" spans="1:5" x14ac:dyDescent="0.25">
      <c r="A132" t="s">
        <v>275</v>
      </c>
      <c r="B132">
        <f t="shared" si="12"/>
        <v>2021</v>
      </c>
      <c r="C132">
        <f t="shared" si="13"/>
        <v>5</v>
      </c>
      <c r="D132">
        <f t="shared" si="14"/>
        <v>23</v>
      </c>
      <c r="E132" s="2">
        <f t="shared" ca="1" si="11"/>
        <v>44339</v>
      </c>
    </row>
    <row r="133" spans="1:5" x14ac:dyDescent="0.25">
      <c r="A133" t="s">
        <v>100</v>
      </c>
      <c r="B133">
        <f t="shared" si="12"/>
        <v>2021</v>
      </c>
      <c r="C133">
        <f t="shared" si="13"/>
        <v>7</v>
      </c>
      <c r="D133">
        <f t="shared" si="14"/>
        <v>31</v>
      </c>
      <c r="E133" s="2">
        <f t="shared" ca="1" si="11"/>
        <v>44408</v>
      </c>
    </row>
    <row r="134" spans="1:5" x14ac:dyDescent="0.25">
      <c r="A134" t="s">
        <v>90</v>
      </c>
      <c r="B134">
        <f t="shared" si="12"/>
        <v>2021</v>
      </c>
      <c r="C134">
        <f t="shared" si="13"/>
        <v>7</v>
      </c>
      <c r="D134">
        <f t="shared" si="14"/>
        <v>30</v>
      </c>
      <c r="E134" s="2">
        <f t="shared" ca="1" si="11"/>
        <v>44407</v>
      </c>
    </row>
    <row r="135" spans="1:5" x14ac:dyDescent="0.25">
      <c r="A135" t="s">
        <v>280</v>
      </c>
      <c r="B135">
        <f t="shared" si="12"/>
        <v>2021</v>
      </c>
      <c r="C135">
        <f t="shared" si="13"/>
        <v>5</v>
      </c>
      <c r="D135">
        <f t="shared" si="14"/>
        <v>24</v>
      </c>
      <c r="E135" s="2">
        <f t="shared" ca="1" si="11"/>
        <v>44340</v>
      </c>
    </row>
    <row r="136" spans="1:5" x14ac:dyDescent="0.25">
      <c r="A136" t="s">
        <v>105</v>
      </c>
      <c r="B136">
        <f t="shared" si="12"/>
        <v>2021</v>
      </c>
      <c r="C136">
        <f t="shared" si="13"/>
        <v>8</v>
      </c>
      <c r="D136">
        <f t="shared" si="14"/>
        <v>1</v>
      </c>
      <c r="E136" s="2">
        <f t="shared" ca="1" si="11"/>
        <v>44409</v>
      </c>
    </row>
    <row r="137" spans="1:5" x14ac:dyDescent="0.25">
      <c r="A137" t="s">
        <v>100</v>
      </c>
      <c r="B137">
        <f t="shared" si="12"/>
        <v>2021</v>
      </c>
      <c r="C137">
        <f t="shared" si="13"/>
        <v>7</v>
      </c>
      <c r="D137">
        <f t="shared" si="14"/>
        <v>31</v>
      </c>
      <c r="E137" s="2">
        <f t="shared" ca="1" si="11"/>
        <v>44408</v>
      </c>
    </row>
    <row r="138" spans="1:5" x14ac:dyDescent="0.25">
      <c r="A138" t="s">
        <v>285</v>
      </c>
      <c r="B138">
        <f t="shared" si="12"/>
        <v>2021</v>
      </c>
      <c r="C138">
        <f t="shared" si="13"/>
        <v>5</v>
      </c>
      <c r="D138">
        <f t="shared" si="14"/>
        <v>25</v>
      </c>
      <c r="E138" s="2">
        <f t="shared" ca="1" si="11"/>
        <v>44341</v>
      </c>
    </row>
    <row r="139" spans="1:5" x14ac:dyDescent="0.25">
      <c r="A139" t="s">
        <v>114</v>
      </c>
      <c r="B139">
        <f t="shared" si="12"/>
        <v>2021</v>
      </c>
      <c r="C139">
        <f t="shared" si="13"/>
        <v>8</v>
      </c>
      <c r="D139">
        <f t="shared" si="14"/>
        <v>3</v>
      </c>
      <c r="E139" s="2">
        <f t="shared" ca="1" si="11"/>
        <v>44411</v>
      </c>
    </row>
    <row r="140" spans="1:5" x14ac:dyDescent="0.25">
      <c r="A140" t="s">
        <v>105</v>
      </c>
      <c r="B140">
        <f t="shared" si="12"/>
        <v>2021</v>
      </c>
      <c r="C140">
        <f t="shared" si="13"/>
        <v>8</v>
      </c>
      <c r="D140">
        <f t="shared" si="14"/>
        <v>1</v>
      </c>
      <c r="E140" s="2">
        <f t="shared" ca="1" si="11"/>
        <v>44409</v>
      </c>
    </row>
    <row r="141" spans="1:5" x14ac:dyDescent="0.25">
      <c r="A141" t="s">
        <v>290</v>
      </c>
      <c r="B141">
        <f t="shared" si="12"/>
        <v>2021</v>
      </c>
      <c r="C141">
        <f t="shared" si="13"/>
        <v>5</v>
      </c>
      <c r="D141">
        <f t="shared" si="14"/>
        <v>26</v>
      </c>
      <c r="E141" s="2">
        <f t="shared" ref="E141:E144" ca="1" si="15">DATE($H$1,C141,D141)</f>
        <v>44342</v>
      </c>
    </row>
    <row r="142" spans="1:5" x14ac:dyDescent="0.25">
      <c r="A142" t="s">
        <v>119</v>
      </c>
      <c r="B142">
        <f t="shared" si="12"/>
        <v>2021</v>
      </c>
      <c r="C142">
        <f t="shared" si="13"/>
        <v>8</v>
      </c>
      <c r="D142">
        <f t="shared" si="14"/>
        <v>4</v>
      </c>
      <c r="E142" s="2">
        <f t="shared" ca="1" si="15"/>
        <v>44412</v>
      </c>
    </row>
    <row r="143" spans="1:5" x14ac:dyDescent="0.25">
      <c r="A143" t="s">
        <v>294</v>
      </c>
      <c r="B143">
        <f t="shared" si="12"/>
        <v>2021</v>
      </c>
      <c r="C143">
        <f t="shared" si="13"/>
        <v>6</v>
      </c>
      <c r="D143">
        <f t="shared" si="14"/>
        <v>11</v>
      </c>
      <c r="E143" s="2">
        <f t="shared" ca="1" si="15"/>
        <v>44358</v>
      </c>
    </row>
    <row r="144" spans="1:5" x14ac:dyDescent="0.25">
      <c r="A144" t="s">
        <v>296</v>
      </c>
      <c r="B144">
        <f t="shared" si="12"/>
        <v>2021</v>
      </c>
      <c r="C144">
        <f t="shared" si="13"/>
        <v>5</v>
      </c>
      <c r="D144">
        <f t="shared" si="14"/>
        <v>27</v>
      </c>
      <c r="E144" s="2">
        <f t="shared" ca="1" si="15"/>
        <v>44343</v>
      </c>
    </row>
  </sheetData>
  <autoFilter ref="A1:J144" xr:uid="{974032DA-D8AA-4F2B-AA9F-03FEB63AA253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621-24EA-4CA3-9F50-7FD90D183591}">
  <dimension ref="B1:B12"/>
  <sheetViews>
    <sheetView tabSelected="1" zoomScale="157" workbookViewId="0">
      <selection activeCell="E13" sqref="E13"/>
    </sheetView>
  </sheetViews>
  <sheetFormatPr defaultRowHeight="15.75" x14ac:dyDescent="0.25"/>
  <cols>
    <col min="1" max="1" width="1.625" customWidth="1"/>
    <col min="2" max="2" width="27" bestFit="1" customWidth="1"/>
  </cols>
  <sheetData>
    <row r="1" spans="2:2" ht="6.75" customHeight="1" x14ac:dyDescent="0.25"/>
    <row r="2" spans="2:2" x14ac:dyDescent="0.25">
      <c r="B2" s="4" t="s">
        <v>5</v>
      </c>
    </row>
    <row r="3" spans="2:2" x14ac:dyDescent="0.25">
      <c r="B3" s="5" t="s">
        <v>313</v>
      </c>
    </row>
    <row r="4" spans="2:2" x14ac:dyDescent="0.25">
      <c r="B4" s="5" t="s">
        <v>312</v>
      </c>
    </row>
    <row r="5" spans="2:2" x14ac:dyDescent="0.25">
      <c r="B5" s="5" t="s">
        <v>305</v>
      </c>
    </row>
    <row r="6" spans="2:2" x14ac:dyDescent="0.25">
      <c r="B6" s="5" t="s">
        <v>306</v>
      </c>
    </row>
    <row r="7" spans="2:2" x14ac:dyDescent="0.25">
      <c r="B7" s="5" t="s">
        <v>307</v>
      </c>
    </row>
    <row r="8" spans="2:2" x14ac:dyDescent="0.25">
      <c r="B8" s="5" t="s">
        <v>309</v>
      </c>
    </row>
    <row r="9" spans="2:2" x14ac:dyDescent="0.25">
      <c r="B9" s="5" t="s">
        <v>310</v>
      </c>
    </row>
    <row r="10" spans="2:2" x14ac:dyDescent="0.25">
      <c r="B10" s="5" t="s">
        <v>311</v>
      </c>
    </row>
    <row r="11" spans="2:2" x14ac:dyDescent="0.25">
      <c r="B11" s="5" t="s">
        <v>308</v>
      </c>
    </row>
    <row r="12" spans="2:2" x14ac:dyDescent="0.25">
      <c r="B12" s="5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DEMO_17913_B2C_Orders</vt:lpstr>
      <vt:lpstr>Dynamic Date</vt:lpstr>
      <vt:lpstr>User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Lucky (external - Project)</cp:lastModifiedBy>
  <dcterms:modified xsi:type="dcterms:W3CDTF">2021-12-23T08:17:03Z</dcterms:modified>
</cp:coreProperties>
</file>