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di\Desktop\Adarsh Excel Practice\Chapter 9. Power Pivot\"/>
    </mc:Choice>
  </mc:AlternateContent>
  <xr:revisionPtr revIDLastSave="0" documentId="13_ncr:1_{7E04EDD0-89D8-4798-970C-9DB3A85EF3AC}" xr6:coauthVersionLast="47" xr6:coauthVersionMax="47" xr10:uidLastSave="{00000000-0000-0000-0000-000000000000}"/>
  <bookViews>
    <workbookView xWindow="-98" yWindow="-98" windowWidth="26116" windowHeight="13965" xr2:uid="{33AB96C0-D1C5-4FF2-8271-CB5B63EE2F37}"/>
  </bookViews>
  <sheets>
    <sheet name="Skill_Job_Analysis" sheetId="13" r:id="rId1"/>
    <sheet name="Salary_Vs_Skills" sheetId="14" r:id="rId2"/>
    <sheet name="Salary_Analysis" sheetId="15" r:id="rId3"/>
    <sheet name="Skill_Salary_Analysis" sheetId="16" r:id="rId4"/>
  </sheets>
  <definedNames>
    <definedName name="Slicer_job_country1">#N/A</definedName>
    <definedName name="Slicer_job_title_short3">#N/A</definedName>
  </definedNames>
  <calcPr calcId="191029"/>
  <pivotCaches>
    <pivotCache cacheId="420" r:id="rId5"/>
    <pivotCache cacheId="423" r:id="rId6"/>
    <pivotCache cacheId="432" r:id="rId7"/>
    <pivotCache cacheId="435" r:id="rId8"/>
  </pivotCaches>
  <extLst>
    <ext xmlns:x14="http://schemas.microsoft.com/office/spreadsheetml/2009/9/main" uri="{876F7934-8845-4945-9796-88D515C7AA90}">
      <x14:pivotCaches>
        <pivotCache cacheId="217" r:id="rId9"/>
        <pivotCache cacheId="224"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c00290e-a61d-4115-a8b1-601692ad94ad" name="data_jobs_salary" connection="Query - data_jobs_salary1"/>
          <x15:modelTable id="data_jobs_skills_543204c3-7543-4160-86f0-274f582bb574"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87B0EE-4DFE-47D7-A941-5BA1400FDB84}" name="Query - data_jobs_salary1" description="Connection to the 'data_jobs_salary' query in the workbook." type="100" refreshedVersion="8" minRefreshableVersion="5">
    <extLst>
      <ext xmlns:x15="http://schemas.microsoft.com/office/spreadsheetml/2010/11/main" uri="{DE250136-89BD-433C-8126-D09CA5730AF9}">
        <x15:connection id="6136dfe9-0333-474c-9c77-a2fbf4a8ff80">
          <x15:oledbPr connection="Provider=Microsoft.Mashup.OleDb.1;Data Source=$Workbook$;Location=data_jobs_salary;Extended Properties=&quot;&quot;">
            <x15:dbTables>
              <x15:dbTable name="data_jobs_salary"/>
            </x15:dbTables>
          </x15:oledbPr>
        </x15:connection>
      </ext>
    </extLst>
  </connection>
  <connection id="2" xr16:uid="{DD2B1000-E4EA-47F9-9F62-6CB4BD1ABC50}" name="Query - data_jobs_skills1" description="Connection to the 'data_jobs_skills' query in the workbook." type="100" refreshedVersion="8" minRefreshableVersion="5">
    <extLst>
      <ext xmlns:x15="http://schemas.microsoft.com/office/spreadsheetml/2010/11/main" uri="{DE250136-89BD-433C-8126-D09CA5730AF9}">
        <x15:connection id="54f74dc0-b4f7-4c36-9cee-09f45c3ea5c2"/>
      </ext>
    </extLst>
  </connection>
  <connection id="3" xr16:uid="{47EE736A-FC80-46AA-90CB-D0BA227428F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<sst xmlns="http://schemas.openxmlformats.org/spreadsheetml/2006/main" count="69" uniqueCount="29">
  <si>
    <t>Row Labels</t>
  </si>
  <si>
    <t>Grand Total</t>
  </si>
  <si>
    <t>Sql</t>
  </si>
  <si>
    <t>Python</t>
  </si>
  <si>
    <t>Tableau</t>
  </si>
  <si>
    <t>R</t>
  </si>
  <si>
    <t>Excel</t>
  </si>
  <si>
    <t>Sas</t>
  </si>
  <si>
    <t>Count of job_id</t>
  </si>
  <si>
    <t>Oracle</t>
  </si>
  <si>
    <t>Powerpoint</t>
  </si>
  <si>
    <t>Word</t>
  </si>
  <si>
    <t>Power Bi</t>
  </si>
  <si>
    <t>Business Analyst</t>
  </si>
  <si>
    <t>Cloud Engineer</t>
  </si>
  <si>
    <t>Data Analyst</t>
  </si>
  <si>
    <t>Data Engineer</t>
  </si>
  <si>
    <t>Data Scientist</t>
  </si>
  <si>
    <t>Machine Learning Engineer</t>
  </si>
  <si>
    <t>Senior Data Analyst</t>
  </si>
  <si>
    <t>Senior Data Engineer</t>
  </si>
  <si>
    <t>Senior Data Scientist</t>
  </si>
  <si>
    <t>Software Engineer</t>
  </si>
  <si>
    <t>Skill_Count</t>
  </si>
  <si>
    <t>SKills_Per_Job</t>
  </si>
  <si>
    <t>Median_Salary</t>
  </si>
  <si>
    <t>Median_Salary_United_States</t>
  </si>
  <si>
    <t>Median_Salary_Non_US</t>
  </si>
  <si>
    <t>Median_Salary-Skill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</si>
</sst>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0" fontId="1" fillId="2" borderId="1" xfId="0" applyFont="1" applyFill="1" applyBorder="1"/>
    <xf numFmtId="0"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6.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3.xlsx]Skill_Job_Analysis!PivotTable3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Skill_Job_Analysis!$C$3</c:f>
              <c:strCache>
                <c:ptCount val="1"/>
                <c:pt idx="0">
                  <c:v>Total</c:v>
                </c:pt>
              </c:strCache>
            </c:strRef>
          </c:tx>
          <c:spPr>
            <a:solidFill>
              <a:schemeClr val="accent1"/>
            </a:solidFill>
            <a:ln>
              <a:noFill/>
            </a:ln>
            <a:effectLst/>
          </c:spPr>
          <c:invertIfNegative val="0"/>
          <c:cat>
            <c:strRef>
              <c:f>Skill_Job_Analysis!$B$4:$B$14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Skill_Job_Analysis!$C$4:$C$14</c:f>
              <c:numCache>
                <c:formatCode>General</c:formatCode>
                <c:ptCount val="10"/>
                <c:pt idx="0">
                  <c:v>566</c:v>
                </c:pt>
                <c:pt idx="1">
                  <c:v>805</c:v>
                </c:pt>
                <c:pt idx="2">
                  <c:v>869</c:v>
                </c:pt>
                <c:pt idx="3">
                  <c:v>1337</c:v>
                </c:pt>
                <c:pt idx="4">
                  <c:v>1401</c:v>
                </c:pt>
                <c:pt idx="5">
                  <c:v>1568</c:v>
                </c:pt>
                <c:pt idx="6">
                  <c:v>2306</c:v>
                </c:pt>
                <c:pt idx="7">
                  <c:v>2393</c:v>
                </c:pt>
                <c:pt idx="8">
                  <c:v>3457</c:v>
                </c:pt>
                <c:pt idx="9">
                  <c:v>4378</c:v>
                </c:pt>
              </c:numCache>
            </c:numRef>
          </c:val>
          <c:extLst>
            <c:ext xmlns:c16="http://schemas.microsoft.com/office/drawing/2014/chart" uri="{C3380CC4-5D6E-409C-BE32-E72D297353CC}">
              <c16:uniqueId val="{00000002-BBBA-494C-93E3-6299088E8197}"/>
            </c:ext>
          </c:extLst>
        </c:ser>
        <c:dLbls>
          <c:showLegendKey val="0"/>
          <c:showVal val="0"/>
          <c:showCatName val="0"/>
          <c:showSerName val="0"/>
          <c:showPercent val="0"/>
          <c:showBubbleSize val="0"/>
        </c:dLbls>
        <c:gapWidth val="182"/>
        <c:axId val="167369920"/>
        <c:axId val="74372624"/>
      </c:barChart>
      <c:catAx>
        <c:axId val="167369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2624"/>
        <c:crosses val="autoZero"/>
        <c:auto val="1"/>
        <c:lblAlgn val="ctr"/>
        <c:lblOffset val="100"/>
        <c:noMultiLvlLbl val="0"/>
      </c:catAx>
      <c:valAx>
        <c:axId val="74372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6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SKills_Per_Job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6.4590546792036754E-2"/>
                  <c:y val="-5.8931877128196267E-2"/>
                </c:manualLayout>
              </c:layout>
              <c:tx>
                <c:rich>
                  <a:bodyPr/>
                  <a:lstStyle/>
                  <a:p>
                    <a:fld id="{0C724CDB-AD49-451E-B447-78B83C3CE4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011-494A-8925-EF0714702FBF}"/>
                </c:ext>
              </c:extLst>
            </c:dLbl>
            <c:dLbl>
              <c:idx val="1"/>
              <c:layout>
                <c:manualLayout>
                  <c:x val="-0.17162631004741194"/>
                  <c:y val="-3.6832423205122665E-2"/>
                </c:manualLayout>
              </c:layout>
              <c:tx>
                <c:rich>
                  <a:bodyPr/>
                  <a:lstStyle/>
                  <a:p>
                    <a:fld id="{19A49CCB-081F-4165-A655-8C8EBAB7861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011-494A-8925-EF0714702FBF}"/>
                </c:ext>
              </c:extLst>
            </c:dLbl>
            <c:dLbl>
              <c:idx val="2"/>
              <c:layout>
                <c:manualLayout>
                  <c:x val="3.6908883881162503E-3"/>
                  <c:y val="1.4732969282048999E-2"/>
                </c:manualLayout>
              </c:layout>
              <c:tx>
                <c:rich>
                  <a:bodyPr/>
                  <a:lstStyle/>
                  <a:p>
                    <a:fld id="{A6CE4BA1-B834-4D23-A83E-ED7B424F91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011-494A-8925-EF0714702FBF}"/>
                </c:ext>
              </c:extLst>
            </c:dLbl>
            <c:dLbl>
              <c:idx val="3"/>
              <c:layout>
                <c:manualLayout>
                  <c:x val="-0.11072665164349163"/>
                  <c:y val="-7.3664846410245358E-2"/>
                </c:manualLayout>
              </c:layout>
              <c:tx>
                <c:rich>
                  <a:bodyPr/>
                  <a:lstStyle/>
                  <a:p>
                    <a:fld id="{E7DB648D-1219-4D8D-BC92-E51DF3D119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011-494A-8925-EF0714702FBF}"/>
                </c:ext>
              </c:extLst>
            </c:dLbl>
            <c:dLbl>
              <c:idx val="4"/>
              <c:layout>
                <c:manualLayout>
                  <c:x val="0"/>
                  <c:y val="1.4732969282049067E-2"/>
                </c:manualLayout>
              </c:layout>
              <c:tx>
                <c:rich>
                  <a:bodyPr/>
                  <a:lstStyle/>
                  <a:p>
                    <a:fld id="{F564B129-0BC2-41B8-A7B7-66CD31D0DCC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011-494A-8925-EF0714702FBF}"/>
                </c:ext>
              </c:extLst>
            </c:dLbl>
            <c:dLbl>
              <c:idx val="5"/>
              <c:layout>
                <c:manualLayout>
                  <c:x val="1.4763553552465543E-2"/>
                  <c:y val="3.6832423205122667E-3"/>
                </c:manualLayout>
              </c:layout>
              <c:tx>
                <c:rich>
                  <a:bodyPr/>
                  <a:lstStyle/>
                  <a:p>
                    <a:fld id="{D59FD8F5-B42A-456B-B6C5-A0982A06816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011-494A-8925-EF0714702FBF}"/>
                </c:ext>
              </c:extLst>
            </c:dLbl>
            <c:dLbl>
              <c:idx val="6"/>
              <c:layout>
                <c:manualLayout>
                  <c:x val="-2.5836218716814699E-2"/>
                  <c:y val="-6.6298361769220868E-2"/>
                </c:manualLayout>
              </c:layout>
              <c:tx>
                <c:rich>
                  <a:bodyPr/>
                  <a:lstStyle/>
                  <a:p>
                    <a:fld id="{FCBE0466-94EE-45F0-ABD7-00EEDB7BAF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011-494A-8925-EF0714702FBF}"/>
                </c:ext>
              </c:extLst>
            </c:dLbl>
            <c:dLbl>
              <c:idx val="7"/>
              <c:layout>
                <c:manualLayout>
                  <c:x val="0"/>
                  <c:y val="-1.8416211602561332E-2"/>
                </c:manualLayout>
              </c:layout>
              <c:tx>
                <c:rich>
                  <a:bodyPr/>
                  <a:lstStyle/>
                  <a:p>
                    <a:fld id="{8C53A8F5-7B09-452F-8FB2-CEC17FD0D6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9011-494A-8925-EF0714702FBF}"/>
                </c:ext>
              </c:extLst>
            </c:dLbl>
            <c:dLbl>
              <c:idx val="8"/>
              <c:layout>
                <c:manualLayout>
                  <c:x val="3.6908883881163856E-3"/>
                  <c:y val="3.683242320512199E-3"/>
                </c:manualLayout>
              </c:layout>
              <c:tx>
                <c:rich>
                  <a:bodyPr/>
                  <a:lstStyle/>
                  <a:p>
                    <a:fld id="{F7F8DDF8-173A-49D6-B00F-3F8E83BB32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9011-494A-8925-EF0714702FBF}"/>
                </c:ext>
              </c:extLst>
            </c:dLbl>
            <c:dLbl>
              <c:idx val="9"/>
              <c:layout>
                <c:manualLayout>
                  <c:x val="5.5363325821745782E-3"/>
                  <c:y val="0"/>
                </c:manualLayout>
              </c:layout>
              <c:tx>
                <c:rich>
                  <a:bodyPr/>
                  <a:lstStyle/>
                  <a:p>
                    <a:fld id="{6239CF57-2614-41E9-90DD-C664DDB16B7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011-494A-8925-EF0714702F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\$#,##0;\(\$#,##0\);\$#,##0</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#,##0.0</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9011-494A-8925-EF0714702FBF}"/>
            </c:ext>
          </c:extLst>
        </c:ser>
        <c:dLbls>
          <c:showLegendKey val="0"/>
          <c:showVal val="0"/>
          <c:showCatName val="0"/>
          <c:showSerName val="0"/>
          <c:showPercent val="0"/>
          <c:showBubbleSize val="0"/>
        </c:dLbls>
        <c:axId val="1664740528"/>
        <c:axId val="1664741488"/>
      </c:scatterChart>
      <c:valAx>
        <c:axId val="166474052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_Salary(USD)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741488"/>
        <c:crosses val="autoZero"/>
        <c:crossBetween val="midCat"/>
      </c:valAx>
      <c:valAx>
        <c:axId val="166474148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Average</a:t>
                </a:r>
                <a:r>
                  <a:rPr lang="en-US" baseline="0"/>
                  <a:t>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7405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 3.xlsx]Skill_Salary_Analysis!PivotTable5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Median_Salary-Skill</c:v>
                </c:pt>
              </c:strCache>
            </c:strRef>
          </c:tx>
          <c:spPr>
            <a:solidFill>
              <a:schemeClr val="accent1">
                <a:shade val="76000"/>
              </a:schemeClr>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3-45E9-4831-BCE2-D7A8C2B2EC99}"/>
            </c:ext>
          </c:extLst>
        </c:ser>
        <c:ser>
          <c:idx val="1"/>
          <c:order val="1"/>
          <c:tx>
            <c:strRef>
              <c:f>Skill_Salary_Analysis!$C$1</c:f>
              <c:strCache>
                <c:ptCount val="1"/>
                <c:pt idx="0">
                  <c:v>Skill_Count</c:v>
                </c:pt>
              </c:strCache>
            </c:strRef>
          </c:tx>
          <c:spPr>
            <a:solidFill>
              <a:schemeClr val="accent1">
                <a:tint val="77000"/>
              </a:schemeClr>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2306</c:v>
                </c:pt>
                <c:pt idx="1">
                  <c:v>566</c:v>
                </c:pt>
                <c:pt idx="2">
                  <c:v>2393</c:v>
                </c:pt>
                <c:pt idx="3">
                  <c:v>1401</c:v>
                </c:pt>
                <c:pt idx="4">
                  <c:v>4378</c:v>
                </c:pt>
                <c:pt idx="5">
                  <c:v>1568</c:v>
                </c:pt>
                <c:pt idx="6">
                  <c:v>1337</c:v>
                </c:pt>
                <c:pt idx="7">
                  <c:v>805</c:v>
                </c:pt>
                <c:pt idx="8">
                  <c:v>3457</c:v>
                </c:pt>
                <c:pt idx="9">
                  <c:v>869</c:v>
                </c:pt>
              </c:numCache>
            </c:numRef>
          </c:val>
          <c:extLst>
            <c:ext xmlns:c16="http://schemas.microsoft.com/office/drawing/2014/chart" uri="{C3380CC4-5D6E-409C-BE32-E72D297353CC}">
              <c16:uniqueId val="{00000004-45E9-4831-BCE2-D7A8C2B2EC99}"/>
            </c:ext>
          </c:extLst>
        </c:ser>
        <c:dLbls>
          <c:showLegendKey val="0"/>
          <c:showVal val="0"/>
          <c:showCatName val="0"/>
          <c:showSerName val="0"/>
          <c:showPercent val="0"/>
          <c:showBubbleSize val="0"/>
        </c:dLbls>
        <c:gapWidth val="219"/>
        <c:overlap val="-27"/>
        <c:axId val="1745452527"/>
        <c:axId val="1571135663"/>
      </c:barChart>
      <c:catAx>
        <c:axId val="174545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35663"/>
        <c:crosses val="autoZero"/>
        <c:auto val="1"/>
        <c:lblAlgn val="ctr"/>
        <c:lblOffset val="100"/>
        <c:noMultiLvlLbl val="0"/>
      </c:catAx>
      <c:valAx>
        <c:axId val="15711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452527"/>
        <c:crosses val="autoZero"/>
        <c:crossBetween val="between"/>
      </c:valAx>
      <c:spPr>
        <a:noFill/>
        <a:ln>
          <a:noFill/>
        </a:ln>
        <a:effectLst/>
      </c:spPr>
    </c:plotArea>
    <c:legend>
      <c:legendPos val="r"/>
      <c:layout>
        <c:manualLayout>
          <c:xMode val="edge"/>
          <c:yMode val="edge"/>
          <c:x val="0.79646529898048457"/>
          <c:y val="1.4353590416582547E-3"/>
          <c:w val="0.20236803732866726"/>
          <c:h val="0.1153854229759741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523874</xdr:colOff>
      <xdr:row>2</xdr:row>
      <xdr:rowOff>19049</xdr:rowOff>
    </xdr:from>
    <xdr:to>
      <xdr:col>10</xdr:col>
      <xdr:colOff>561974</xdr:colOff>
      <xdr:row>17</xdr:row>
      <xdr:rowOff>47624</xdr:rowOff>
    </xdr:to>
    <xdr:graphicFrame macro="">
      <xdr:nvGraphicFramePr>
        <xdr:cNvPr id="2" name="Chart 1">
          <a:extLst>
            <a:ext uri="{FF2B5EF4-FFF2-40B4-BE49-F238E27FC236}">
              <a16:creationId xmlns:a16="http://schemas.microsoft.com/office/drawing/2014/main" id="{BF9E65FA-FB77-7E0C-2492-87AC2CD26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481012</xdr:colOff>
      <xdr:row>2</xdr:row>
      <xdr:rowOff>66676</xdr:rowOff>
    </xdr:from>
    <xdr:to>
      <xdr:col>14</xdr:col>
      <xdr:colOff>366712</xdr:colOff>
      <xdr:row>16</xdr:row>
      <xdr:rowOff>128593</xdr:rowOff>
    </xdr:to>
    <mc:AlternateContent xmlns:mc="http://schemas.openxmlformats.org/markup-compatibility/2006" xmlns:a14="http://schemas.microsoft.com/office/drawing/2010/main">
      <mc:Choice Requires="a14">
        <xdr:graphicFrame macro="">
          <xdr:nvGraphicFramePr>
            <xdr:cNvPr id="3" name="Job_Title">
              <a:extLst>
                <a:ext uri="{FF2B5EF4-FFF2-40B4-BE49-F238E27FC236}">
                  <a16:creationId xmlns:a16="http://schemas.microsoft.com/office/drawing/2014/main" id="{4C10BCE3-C11B-66DD-41BA-BA325AB9846F}"/>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8058150" y="428626"/>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604835</xdr:colOff>
      <xdr:row>2</xdr:row>
      <xdr:rowOff>61912</xdr:rowOff>
    </xdr:from>
    <xdr:to>
      <xdr:col>17</xdr:col>
      <xdr:colOff>490535</xdr:colOff>
      <xdr:row>16</xdr:row>
      <xdr:rowOff>123829</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7F1A8756-92D5-6D90-56D3-ADAD593EF9B7}"/>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25073" y="423862"/>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104774</xdr:colOff>
      <xdr:row>11</xdr:row>
      <xdr:rowOff>152400</xdr:rowOff>
    </xdr:from>
    <xdr:to>
      <xdr:col>6</xdr:col>
      <xdr:colOff>581023</xdr:colOff>
      <xdr:row>31</xdr:row>
      <xdr:rowOff>109535</xdr:rowOff>
    </xdr:to>
    <xdr:graphicFrame macro="">
      <xdr:nvGraphicFramePr>
        <xdr:cNvPr id="2" name="Chart 1">
          <a:extLst>
            <a:ext uri="{FF2B5EF4-FFF2-40B4-BE49-F238E27FC236}">
              <a16:creationId xmlns:a16="http://schemas.microsoft.com/office/drawing/2014/main" id="{3A685F3D-E8DC-43DA-247F-6B0B3AFDE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476249</xdr:colOff>
      <xdr:row>0</xdr:row>
      <xdr:rowOff>171450</xdr:rowOff>
    </xdr:from>
    <xdr:to>
      <xdr:col>10</xdr:col>
      <xdr:colOff>361949</xdr:colOff>
      <xdr:row>15</xdr:row>
      <xdr:rowOff>52392</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B70A9A4E-B503-4ED3-8A00-93375566CD8C}"/>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7972424" y="171450"/>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628650</xdr:colOff>
      <xdr:row>0</xdr:row>
      <xdr:rowOff>80963</xdr:rowOff>
    </xdr:from>
    <xdr:to>
      <xdr:col>7</xdr:col>
      <xdr:colOff>514350</xdr:colOff>
      <xdr:row>14</xdr:row>
      <xdr:rowOff>142880</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5D9317D0-8BB9-0FB1-78ED-33D7ABAF3CA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6210300" y="80963"/>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495301</xdr:colOff>
      <xdr:row>0</xdr:row>
      <xdr:rowOff>114302</xdr:rowOff>
    </xdr:from>
    <xdr:to>
      <xdr:col>15</xdr:col>
      <xdr:colOff>381001</xdr:colOff>
      <xdr:row>14</xdr:row>
      <xdr:rowOff>176219</xdr:rowOff>
    </xdr:to>
    <mc:AlternateContent xmlns:mc="http://schemas.openxmlformats.org/markup-compatibility/2006">
      <mc:Choice xmlns:a14="http://schemas.microsoft.com/office/drawing/2010/main" Requires="a14">
        <xdr:graphicFrame macro="">
          <xdr:nvGraphicFramePr>
            <xdr:cNvPr id="2" name="Job_Title 1">
              <a:extLst>
                <a:ext uri="{FF2B5EF4-FFF2-40B4-BE49-F238E27FC236}">
                  <a16:creationId xmlns:a16="http://schemas.microsoft.com/office/drawing/2014/main" id="{A1A2CE60-5561-4DD7-9325-5C85433190B5}"/>
                </a:ext>
              </a:extLst>
            </xdr:cNvPr>
            <xdr:cNvGraphicFramePr/>
          </xdr:nvGraphicFramePr>
          <xdr:xfrm>
            <a:off x="0" y="0"/>
            <a:ext cx="0" cy="0"/>
          </xdr:xfrm>
          <a:graphic>
            <a:graphicData uri="http://schemas.microsoft.com/office/drawing/2010/slicer">
              <sle:slicer xmlns:sle="http://schemas.microsoft.com/office/drawing/2010/slicer" name="Job_Title 1"/>
            </a:graphicData>
          </a:graphic>
        </xdr:graphicFrame>
      </mc:Choice>
      <mc:Fallback>
        <xdr:sp macro="" textlink="">
          <xdr:nvSpPr>
            <xdr:cNvPr id="0" name=""/>
            <xdr:cNvSpPr>
              <a:spLocks noTextEdit="1"/>
            </xdr:cNvSpPr>
          </xdr:nvSpPr>
          <xdr:spPr>
            <a:xfrm>
              <a:off x="9063039" y="114302"/>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519112</xdr:colOff>
      <xdr:row>0</xdr:row>
      <xdr:rowOff>95250</xdr:rowOff>
    </xdr:from>
    <xdr:to>
      <xdr:col>18</xdr:col>
      <xdr:colOff>404812</xdr:colOff>
      <xdr:row>14</xdr:row>
      <xdr:rowOff>157167</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9BA9624A-887F-416D-BEBE-BB8DC74D523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029950" y="95250"/>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457200</xdr:colOff>
      <xdr:row>0</xdr:row>
      <xdr:rowOff>157163</xdr:rowOff>
    </xdr:from>
    <xdr:to>
      <xdr:col>12</xdr:col>
      <xdr:colOff>28575</xdr:colOff>
      <xdr:row>21</xdr:row>
      <xdr:rowOff>71438</xdr:rowOff>
    </xdr:to>
    <xdr:graphicFrame macro="">
      <xdr:nvGraphicFramePr>
        <xdr:cNvPr id="4" name="Chart 3">
          <a:extLst>
            <a:ext uri="{FF2B5EF4-FFF2-40B4-BE49-F238E27FC236}">
              <a16:creationId xmlns:a16="http://schemas.microsoft.com/office/drawing/2014/main" id="{22CA1D6D-265B-CA80-1805-BF49EEE36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refreshedDate="46022.993490162036" createdVersion="8" refreshedVersion="8" minRefreshableVersion="3" recordCount="0" supportSubquery="1" supportAdvancedDrill="1" xr:uid="{BCAAFA54-CB6A-43AE-82D5-258FDC260A8F}">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_Salary]" caption="Median_Salary" numFmtId="0" hierarchy="27" level="32767"/>
    <cacheField name="[Measures].[Median_Salary_United_States]" caption="Median_Salary_United_States" numFmtId="0" hierarchy="28" level="32767"/>
    <cacheField name="[Measures].[Median_Salary_Non_US]" caption="Median_Salary_Non_US" numFmtId="0" hierarchy="29" level="32767"/>
    <cacheField name="[data_jobs_salary].[job_country].[job_country]" caption="job_country" numFmtId="0" hierarchy="1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oneField="1">
      <fieldsUsage count="1">
        <fieldUsage x="1"/>
      </fieldsUsage>
    </cacheHierarchy>
    <cacheHierarchy uniqueName="[Measures].[Median_Salary_United_States]" caption="Median_Salary_United_States" measure="1" displayFolder="" measureGroup="data_jobs_salary" count="0" oneField="1">
      <fieldsUsage count="1">
        <fieldUsage x="2"/>
      </fieldsUsage>
    </cacheHierarchy>
    <cacheHierarchy uniqueName="[Measures].[Median_Salary_Non_US]" caption="Median_Salary_Non_US" measure="1" displayFolder="" measureGroup="data_jobs_salary" count="0" oneField="1">
      <fieldsUsage count="1">
        <fieldUsage x="3"/>
      </fieldsUsage>
    </cacheHierarchy>
    <cacheHierarchy uniqueName="[Measures].[Median_Salary-Skill]" caption="Median_Salary-Skill"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refreshedDate="46022.99349050926" createdVersion="8" refreshedVersion="8" minRefreshableVersion="3" recordCount="0" supportSubquery="1" supportAdvancedDrill="1" xr:uid="{A32EF1B1-7A64-4049-A5A2-0B541C82A314}">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_Per_Job]" caption="SKills_Per_Job" numFmtId="0" hierarchy="26" level="32767"/>
    <cacheField name="[Measures].[Median_Salary]" caption="Median_Salary" numFmtId="0" hierarchy="27" level="32767"/>
    <cacheField name="[data_jobs_salary].[job_country].[job_country]" caption="job_country" numFmtId="0" hierarchy="1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oneField="1">
      <fieldsUsage count="1">
        <fieldUsage x="1"/>
      </fieldsUsage>
    </cacheHierarchy>
    <cacheHierarchy uniqueName="[Measures].[Median_Salary]" caption="Median_Salary" measure="1" displayFolder="" measureGroup="data_jobs_salary" count="0" oneField="1">
      <fieldsUsage count="1">
        <fieldUsage x="2"/>
      </fieldsUsage>
    </cacheHierarchy>
    <cacheHierarchy uniqueName="[Measures].[Median_Salary_United_States]" caption="Median_Salary_United_States" measure="1" displayFolder="" measureGroup="data_jobs_salary" count="0"/>
    <cacheHierarchy uniqueName="[Measures].[Median_Salary_Non_US]" caption="Median_Salary_Non_US" measure="1" displayFolder="" measureGroup="data_jobs_salary" count="0"/>
    <cacheHierarchy uniqueName="[Measures].[Median_Salary-Skill]" caption="Median_Salary-Skill"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refreshedDate="46022.994936226853" createdVersion="5" refreshedVersion="8" minRefreshableVersion="3" recordCount="0" supportSubquery="1" supportAdvancedDrill="1" xr:uid="{8382FEDD-35DC-4279-B778-BD1131362930}">
  <cacheSource type="external" connectionId="3"/>
  <cacheFields count="4">
    <cacheField name="[Measures].[Count of job_id]" caption="Count of job_id" numFmtId="0" hierarchy="23" level="32767"/>
    <cacheField name="[data_jobs_skills].[job_skills].[job_skills]" caption="job_skills" numFmtId="0" hierarchy="20" level="1">
      <sharedItems count="10">
        <s v="Excel"/>
        <s v="Oracle"/>
        <s v="Power Bi"/>
        <s v="Powerpoint"/>
        <s v="Python"/>
        <s v="R"/>
        <s v="Sas"/>
        <s v="Sql"/>
        <s v="Tableau"/>
        <s v="Word"/>
      </sharedItems>
    </cacheField>
    <cacheField name="[data_jobs_salary].[job_country].[job_country]" caption="job_country" numFmtId="0" hierarchy="11"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1"/>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oneField="1">
      <fieldsUsage count="1">
        <fieldUsage x="0"/>
      </fieldsUsage>
      <extLst>
        <ext xmlns:x15="http://schemas.microsoft.com/office/spreadsheetml/2010/11/main" uri="{B97F6D7D-B522-45F9-BDA1-12C45D357490}">
          <x15:cacheHierarchy aggregatedColumn="19"/>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_Salary_United_States]" caption="Median_Salary_United_States" measure="1" displayFolder="" measureGroup="data_jobs_salary" count="0"/>
    <cacheHierarchy uniqueName="[Measures].[Median_Salary_Non_US]" caption="Median_Salary_Non_US" measure="1" displayFolder="" measureGroup="data_jobs_salary" count="0"/>
    <cacheHierarchy uniqueName="[Measures].[Median_Salary-Skill]" caption="Median_Salary-Skill"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refreshedDate="46022.994936805553" createdVersion="8" refreshedVersion="8" minRefreshableVersion="3" recordCount="0" supportSubquery="1" supportAdvancedDrill="1" xr:uid="{A934E696-02AD-49ED-BA42-31F0242F3ACD}">
  <cacheSource type="external" connectionId="3"/>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_Salary-Skill]" caption="Median_Salary-Skill" numFmtId="0" hierarchy="30" level="32767"/>
    <cacheField name="[Measures].[Skill_Count]" caption="Skill_Count" numFmtId="0" hierarchy="24" level="32767"/>
    <cacheField name="[data_jobs_salary].[job_country].[job_country]" caption="job_country" numFmtId="0" hierarchy="11"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_Count]" caption="Skill_Count" measure="1" displayFolder="" measureGroup="data_jobs_skills" count="0" oneField="1">
      <fieldsUsage count="1">
        <fieldUsage x="2"/>
      </fieldsUsage>
    </cacheHierarchy>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_Salary_United_States]" caption="Median_Salary_United_States" measure="1" displayFolder="" measureGroup="data_jobs_salary" count="0"/>
    <cacheHierarchy uniqueName="[Measures].[Median_Salary_Non_US]" caption="Median_Salary_Non_US" measure="1" displayFolder="" measureGroup="data_jobs_salary" count="0"/>
    <cacheHierarchy uniqueName="[Measures].[Median_Salary-Skill]" caption="Median_Salary-Skill" measure="1" displayFolder="" measureGroup="data_jobs_skills" count="0" oneField="1">
      <fieldsUsage count="1">
        <fieldUsage x="1"/>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refreshedDate="46022.955637847219" createdVersion="3" refreshedVersion="8" minRefreshableVersion="3" recordCount="0" supportSubquery="1" supportAdvancedDrill="1" xr:uid="{1FB7737B-B884-439B-A08F-39B9C908004F}">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_Salary_United_States]" caption="Median_Salary_United_States" measure="1" displayFolder="" measureGroup="data_jobs_salary" count="0"/>
    <cacheHierarchy uniqueName="[Measures].[Median_Salary_Non_US]" caption="Median_Salary_Non_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37015784"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 refreshedDate="46022.955641203705" createdVersion="3" refreshedVersion="8" minRefreshableVersion="3" recordCount="0" supportSubquery="1" supportAdvancedDrill="1" xr:uid="{56DAAEFB-ECE1-4D7F-9FBC-31338D96B8C9}">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_Salary_United_States]" caption="Median_Salary_United_States" measure="1" displayFolder="" measureGroup="data_jobs_salary" count="0"/>
    <cacheHierarchy uniqueName="[Measures].[Median_Salary_Non_US]" caption="Median_Salary_Non_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219010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CAACD4-A5C9-4932-AF71-35B461CBF07C}" name="PivotTable3" cacheId="432" applyNumberFormats="0" applyBorderFormats="0" applyFontFormats="0" applyPatternFormats="0" applyAlignmentFormats="0" applyWidthHeightFormats="1" dataCaption="Values" tag="072c4a71-889a-40c5-9d91-09599512b32b" updatedVersion="8" minRefreshableVersion="3" useAutoFormatting="1" itemPrintTitles="1" createdVersion="5" indent="0" outline="1" outlineData="1" multipleFieldFilters="0" chartFormat="2">
  <location ref="B3:C14" firstHeaderRow="1" firstDataRow="1" firstDataCol="1"/>
  <pivotFields count="4">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1"/>
    </i>
    <i>
      <x v="3"/>
    </i>
    <i>
      <x v="9"/>
    </i>
    <i>
      <x v="5"/>
    </i>
    <i>
      <x v="2"/>
    </i>
    <i>
      <x v="6"/>
    </i>
    <i>
      <x v="4"/>
    </i>
    <i>
      <x v="8"/>
    </i>
    <i>
      <x/>
    </i>
    <i>
      <x v="7"/>
    </i>
    <i t="grand">
      <x/>
    </i>
  </rowItems>
  <colItems count="1">
    <i/>
  </colItems>
  <dataFields count="1">
    <dataField name="Count of job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ABCD76-53A8-4930-AF50-06F513394152}" name="PivotTable1" cacheId="423" applyNumberFormats="0" applyBorderFormats="0" applyFontFormats="0" applyPatternFormats="0" applyAlignmentFormats="0" applyWidthHeightFormats="1" dataCaption="Values" tag="0fc0178a-6fe9-48e5-8f14-734e18b6443f"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592463-1FD2-441A-82F4-38F434924431}" name="PivotTable4" cacheId="420" applyNumberFormats="0" applyBorderFormats="0" applyFontFormats="0" applyPatternFormats="0" applyAlignmentFormats="0" applyWidthHeightFormats="1" dataCaption="Values" tag="440a249d-cfae-43d8-a0fc-a361e480ea50"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A0A706-833E-42DC-A052-E619EF0D04B8}" name="PivotTable5" cacheId="435" applyNumberFormats="0" applyBorderFormats="0" applyFontFormats="0" applyPatternFormats="0" applyAlignmentFormats="0" applyWidthHeightFormats="1" dataCaption="Values" tag="a4a432ff-0e7a-448f-897a-6090080f17f7" updatedVersion="8" minRefreshableVersion="3" useAutoFormatting="1" subtotalHiddenItems="1" itemPrintTitles="1" createdVersion="8" indent="0" outline="1" outlineData="1" multipleFieldFilters="0" chartFormat="4">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3" xr10:uid="{C408DFEB-933C-4028-91A4-197CF0A76139}" sourceName="[data_jobs_salary].[job_title_short]">
  <pivotTables>
    <pivotTable tabId="13" name="PivotTable3"/>
    <pivotTable tabId="16" name="PivotTable5"/>
  </pivotTables>
  <data>
    <olap pivotCacheId="62190105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8E33EBA-149B-406D-A785-2EB3BCDDD7CA}" sourceName="[data_jobs_salary].[job_country]">
  <pivotTables>
    <pivotTable tabId="15" name="PivotTable4"/>
    <pivotTable tabId="14" name="PivotTable1"/>
    <pivotTable tabId="16" name="PivotTable5"/>
    <pivotTable tabId="13" name="PivotTable3"/>
  </pivotTables>
  <data>
    <olap pivotCacheId="43701578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68283B70-4175-44D9-931E-596B6372D79A}" cache="Slicer_job_title_short3" caption="Job_Title" level="1" rowHeight="249238"/>
  <slicer name="job_country" xr10:uid="{5DA22CCD-AD66-4697-94F3-E2186C569938}" cache="Slicer_job_country1" caption="Country" level="1"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D034BAD8-F44F-45F3-A5A0-43C9D30F2BF4}" cache="Slicer_job_country1" caption="Country" startItem="100" level="1" rowHeight="24923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58AF651A-3AB9-4870-B970-74F15692B853}" cache="Slicer_job_country1" caption="job_country" level="1" rowHeight="249238"/>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1" xr10:uid="{396D5074-0528-428B-BC7F-72B6AD1462F4}" cache="Slicer_job_title_short3" caption="Job_Title" level="1" rowHeight="249238"/>
  <slicer name="job_country 2" xr10:uid="{68ADF66F-93AD-4E85-B8A0-93C31C6E8D11}" cache="Slicer_job_country1" caption="Country" startItem="103" level="1" rowHeight="24923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18B7-4C51-4663-9732-66120227D73B}">
  <dimension ref="B3:C14"/>
  <sheetViews>
    <sheetView tabSelected="1" topLeftCell="B1" workbookViewId="0">
      <selection activeCell="B4" sqref="B4"/>
    </sheetView>
  </sheetViews>
  <sheetFormatPr defaultRowHeight="14.25" x14ac:dyDescent="0.45"/>
  <cols>
    <col min="2" max="2" width="11.9296875" bestFit="1" customWidth="1"/>
    <col min="3" max="3" width="12.53125" bestFit="1" customWidth="1"/>
  </cols>
  <sheetData>
    <row r="3" spans="2:3" x14ac:dyDescent="0.45">
      <c r="B3" s="1" t="s">
        <v>0</v>
      </c>
      <c r="C3" t="s">
        <v>8</v>
      </c>
    </row>
    <row r="4" spans="2:3" x14ac:dyDescent="0.45">
      <c r="B4" s="2" t="s">
        <v>9</v>
      </c>
      <c r="C4" s="5">
        <v>566</v>
      </c>
    </row>
    <row r="5" spans="2:3" x14ac:dyDescent="0.45">
      <c r="B5" s="2" t="s">
        <v>10</v>
      </c>
      <c r="C5" s="5">
        <v>805</v>
      </c>
    </row>
    <row r="6" spans="2:3" x14ac:dyDescent="0.45">
      <c r="B6" s="2" t="s">
        <v>11</v>
      </c>
      <c r="C6" s="5">
        <v>869</v>
      </c>
    </row>
    <row r="7" spans="2:3" x14ac:dyDescent="0.45">
      <c r="B7" s="2" t="s">
        <v>5</v>
      </c>
      <c r="C7" s="5">
        <v>1337</v>
      </c>
    </row>
    <row r="8" spans="2:3" x14ac:dyDescent="0.45">
      <c r="B8" s="2" t="s">
        <v>12</v>
      </c>
      <c r="C8" s="5">
        <v>1401</v>
      </c>
    </row>
    <row r="9" spans="2:3" x14ac:dyDescent="0.45">
      <c r="B9" s="2" t="s">
        <v>7</v>
      </c>
      <c r="C9" s="5">
        <v>1568</v>
      </c>
    </row>
    <row r="10" spans="2:3" x14ac:dyDescent="0.45">
      <c r="B10" s="2" t="s">
        <v>3</v>
      </c>
      <c r="C10" s="5">
        <v>2306</v>
      </c>
    </row>
    <row r="11" spans="2:3" x14ac:dyDescent="0.45">
      <c r="B11" s="2" t="s">
        <v>4</v>
      </c>
      <c r="C11" s="5">
        <v>2393</v>
      </c>
    </row>
    <row r="12" spans="2:3" x14ac:dyDescent="0.45">
      <c r="B12" s="2" t="s">
        <v>6</v>
      </c>
      <c r="C12" s="5">
        <v>3457</v>
      </c>
    </row>
    <row r="13" spans="2:3" x14ac:dyDescent="0.45">
      <c r="B13" s="2" t="s">
        <v>2</v>
      </c>
      <c r="C13" s="5">
        <v>4378</v>
      </c>
    </row>
    <row r="14" spans="2:3" x14ac:dyDescent="0.45">
      <c r="B14" s="2" t="s">
        <v>1</v>
      </c>
      <c r="C14" s="5">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9CBF8-3C30-41ED-B6D3-F4FF8ECB5510}">
  <dimension ref="A1:I12"/>
  <sheetViews>
    <sheetView workbookViewId="0"/>
  </sheetViews>
  <sheetFormatPr defaultRowHeight="14.25" x14ac:dyDescent="0.45"/>
  <cols>
    <col min="1" max="1" width="21.73046875" bestFit="1" customWidth="1"/>
    <col min="2" max="2" width="12.33203125" bestFit="1" customWidth="1"/>
    <col min="3" max="4" width="12.265625" bestFit="1" customWidth="1"/>
    <col min="5" max="5" width="21.73046875" bestFit="1" customWidth="1"/>
    <col min="6" max="6" width="12.33203125" bestFit="1" customWidth="1"/>
    <col min="7" max="7" width="12.265625" bestFit="1" customWidth="1"/>
  </cols>
  <sheetData>
    <row r="1" spans="1:9" x14ac:dyDescent="0.45">
      <c r="A1" s="1" t="s">
        <v>0</v>
      </c>
      <c r="B1" t="s">
        <v>25</v>
      </c>
      <c r="C1" t="s">
        <v>24</v>
      </c>
      <c r="E1" s="4" t="s">
        <v>0</v>
      </c>
      <c r="F1" s="4" t="s">
        <v>25</v>
      </c>
      <c r="G1" s="4" t="s">
        <v>24</v>
      </c>
    </row>
    <row r="2" spans="1:9" x14ac:dyDescent="0.45">
      <c r="A2" s="2" t="s">
        <v>21</v>
      </c>
      <c r="B2" s="7">
        <v>155000</v>
      </c>
      <c r="C2" s="6">
        <v>5.2262295081967212</v>
      </c>
      <c r="E2" s="2" t="s">
        <v>21</v>
      </c>
      <c r="F2" s="7">
        <v>155000</v>
      </c>
      <c r="G2" s="6">
        <v>5.2608262817322053</v>
      </c>
      <c r="H2" s="3"/>
      <c r="I2" s="6"/>
    </row>
    <row r="3" spans="1:9" x14ac:dyDescent="0.45">
      <c r="A3" s="2" t="s">
        <v>20</v>
      </c>
      <c r="B3" s="7">
        <v>150000</v>
      </c>
      <c r="C3" s="6">
        <v>8.2632711621233863</v>
      </c>
      <c r="E3" s="2" t="s">
        <v>20</v>
      </c>
      <c r="F3" s="7">
        <v>147500</v>
      </c>
      <c r="G3" s="6">
        <v>8.1405163853028792</v>
      </c>
      <c r="H3" s="3"/>
      <c r="I3" s="6"/>
    </row>
    <row r="4" spans="1:9" x14ac:dyDescent="0.45">
      <c r="A4" s="2" t="s">
        <v>18</v>
      </c>
      <c r="B4" s="7">
        <v>150000</v>
      </c>
      <c r="C4" s="6">
        <v>4.7012987012987013</v>
      </c>
      <c r="E4" s="2" t="s">
        <v>17</v>
      </c>
      <c r="F4" s="7">
        <v>127500</v>
      </c>
      <c r="G4" s="6">
        <v>4.9271336080047083</v>
      </c>
      <c r="H4" s="3"/>
      <c r="I4" s="6"/>
    </row>
    <row r="5" spans="1:9" x14ac:dyDescent="0.45">
      <c r="A5" s="2" t="s">
        <v>17</v>
      </c>
      <c r="B5" s="7">
        <v>130000</v>
      </c>
      <c r="C5" s="6">
        <v>5.0074794315632012</v>
      </c>
      <c r="E5" s="2" t="s">
        <v>16</v>
      </c>
      <c r="F5" s="7">
        <v>125000</v>
      </c>
      <c r="G5" s="6">
        <v>6.961963732861566</v>
      </c>
      <c r="H5" s="3"/>
      <c r="I5" s="6"/>
    </row>
    <row r="6" spans="1:9" x14ac:dyDescent="0.45">
      <c r="A6" s="2" t="s">
        <v>22</v>
      </c>
      <c r="B6" s="7">
        <v>125000</v>
      </c>
      <c r="C6" s="6">
        <v>5.1339285714285712</v>
      </c>
      <c r="E6" s="2" t="s">
        <v>19</v>
      </c>
      <c r="F6" s="7">
        <v>111175</v>
      </c>
      <c r="G6" s="6">
        <v>4.3544474393531001</v>
      </c>
      <c r="H6" s="3"/>
      <c r="I6" s="6"/>
    </row>
    <row r="7" spans="1:9" x14ac:dyDescent="0.45">
      <c r="A7" s="2" t="s">
        <v>16</v>
      </c>
      <c r="B7" s="7">
        <v>125000</v>
      </c>
      <c r="C7" s="6">
        <v>6.9082665541965413</v>
      </c>
      <c r="E7" s="2" t="s">
        <v>18</v>
      </c>
      <c r="F7" s="7">
        <v>107550</v>
      </c>
      <c r="G7" s="6">
        <v>5.2834138486312403</v>
      </c>
      <c r="H7" s="3"/>
      <c r="I7" s="6"/>
    </row>
    <row r="8" spans="1:9" x14ac:dyDescent="0.45">
      <c r="A8" s="2" t="s">
        <v>14</v>
      </c>
      <c r="B8" s="7">
        <v>115000</v>
      </c>
      <c r="C8" s="6">
        <v>4.7878787878787881</v>
      </c>
      <c r="E8" s="2" t="s">
        <v>22</v>
      </c>
      <c r="F8" s="7">
        <v>99150</v>
      </c>
      <c r="G8" s="6">
        <v>5.5445026178010473</v>
      </c>
      <c r="H8" s="3"/>
      <c r="I8" s="6"/>
    </row>
    <row r="9" spans="1:9" x14ac:dyDescent="0.45">
      <c r="A9" s="2" t="s">
        <v>19</v>
      </c>
      <c r="B9" s="7">
        <v>110000</v>
      </c>
      <c r="C9" s="6">
        <v>4.4124203821656049</v>
      </c>
      <c r="E9" s="2" t="s">
        <v>15</v>
      </c>
      <c r="F9" s="7">
        <v>90000</v>
      </c>
      <c r="G9" s="6">
        <v>3.600978555069748</v>
      </c>
      <c r="H9" s="3"/>
      <c r="I9" s="6"/>
    </row>
    <row r="10" spans="1:9" x14ac:dyDescent="0.45">
      <c r="A10" s="2" t="s">
        <v>15</v>
      </c>
      <c r="B10" s="7">
        <v>90000</v>
      </c>
      <c r="C10" s="6">
        <v>3.6000719510732702</v>
      </c>
      <c r="E10" s="2" t="s">
        <v>14</v>
      </c>
      <c r="F10" s="7">
        <v>90000</v>
      </c>
      <c r="G10" s="6">
        <v>4.8023255813953485</v>
      </c>
      <c r="H10" s="3"/>
      <c r="I10" s="6"/>
    </row>
    <row r="11" spans="1:9" x14ac:dyDescent="0.45">
      <c r="A11" s="2" t="s">
        <v>13</v>
      </c>
      <c r="B11" s="7">
        <v>90000</v>
      </c>
      <c r="C11" s="6">
        <v>3.3282636248415716</v>
      </c>
      <c r="E11" s="2" t="s">
        <v>13</v>
      </c>
      <c r="F11" s="7">
        <v>85000</v>
      </c>
      <c r="G11" s="6">
        <v>3.2997002997002998</v>
      </c>
      <c r="H11" s="3"/>
      <c r="I11" s="6"/>
    </row>
    <row r="12" spans="1:9" x14ac:dyDescent="0.45">
      <c r="A12" s="2" t="s">
        <v>1</v>
      </c>
      <c r="B12" s="7">
        <v>118940</v>
      </c>
      <c r="C12" s="6">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3651-066F-473A-BA98-8F0DCBE740D9}">
  <dimension ref="A1:D12"/>
  <sheetViews>
    <sheetView workbookViewId="0">
      <selection activeCell="C1" sqref="C1"/>
    </sheetView>
  </sheetViews>
  <sheetFormatPr defaultRowHeight="14.25" x14ac:dyDescent="0.45"/>
  <cols>
    <col min="1" max="1" width="21.73046875" bestFit="1" customWidth="1"/>
    <col min="2" max="2" width="12.33203125" bestFit="1" customWidth="1"/>
    <col min="3" max="3" width="24.46484375" bestFit="1" customWidth="1"/>
    <col min="4" max="4" width="19.59765625" bestFit="1" customWidth="1"/>
  </cols>
  <sheetData>
    <row r="1" spans="1:4" x14ac:dyDescent="0.45">
      <c r="A1" s="1" t="s">
        <v>0</v>
      </c>
      <c r="B1" t="s">
        <v>25</v>
      </c>
      <c r="C1" t="s">
        <v>26</v>
      </c>
      <c r="D1" t="s">
        <v>27</v>
      </c>
    </row>
    <row r="2" spans="1:4" x14ac:dyDescent="0.45">
      <c r="A2" s="2" t="s">
        <v>13</v>
      </c>
      <c r="B2" s="7">
        <v>90000</v>
      </c>
      <c r="C2" s="7">
        <v>90000</v>
      </c>
      <c r="D2" s="7">
        <v>75000</v>
      </c>
    </row>
    <row r="3" spans="1:4" x14ac:dyDescent="0.45">
      <c r="A3" s="2" t="s">
        <v>14</v>
      </c>
      <c r="B3" s="7">
        <v>115000</v>
      </c>
      <c r="C3" s="7">
        <v>115000</v>
      </c>
      <c r="D3" s="7">
        <v>89100</v>
      </c>
    </row>
    <row r="4" spans="1:4" x14ac:dyDescent="0.45">
      <c r="A4" s="2" t="s">
        <v>15</v>
      </c>
      <c r="B4" s="7">
        <v>90000</v>
      </c>
      <c r="C4" s="7">
        <v>90000</v>
      </c>
      <c r="D4" s="7">
        <v>90000</v>
      </c>
    </row>
    <row r="5" spans="1:4" x14ac:dyDescent="0.45">
      <c r="A5" s="2" t="s">
        <v>16</v>
      </c>
      <c r="B5" s="7">
        <v>125000</v>
      </c>
      <c r="C5" s="7">
        <v>125000</v>
      </c>
      <c r="D5" s="7">
        <v>123500</v>
      </c>
    </row>
    <row r="6" spans="1:4" x14ac:dyDescent="0.45">
      <c r="A6" s="2" t="s">
        <v>17</v>
      </c>
      <c r="B6" s="7">
        <v>130000</v>
      </c>
      <c r="C6" s="7">
        <v>130000</v>
      </c>
      <c r="D6" s="7">
        <v>119550</v>
      </c>
    </row>
    <row r="7" spans="1:4" x14ac:dyDescent="0.45">
      <c r="A7" s="2" t="s">
        <v>18</v>
      </c>
      <c r="B7" s="7">
        <v>150000</v>
      </c>
      <c r="C7" s="7">
        <v>150000</v>
      </c>
      <c r="D7" s="7">
        <v>101029</v>
      </c>
    </row>
    <row r="8" spans="1:4" x14ac:dyDescent="0.45">
      <c r="A8" s="2" t="s">
        <v>19</v>
      </c>
      <c r="B8" s="7">
        <v>110000</v>
      </c>
      <c r="C8" s="7">
        <v>110000</v>
      </c>
      <c r="D8" s="7">
        <v>111175</v>
      </c>
    </row>
    <row r="9" spans="1:4" x14ac:dyDescent="0.45">
      <c r="A9" s="2" t="s">
        <v>20</v>
      </c>
      <c r="B9" s="7">
        <v>150000</v>
      </c>
      <c r="C9" s="7">
        <v>150000</v>
      </c>
      <c r="D9" s="7">
        <v>147500</v>
      </c>
    </row>
    <row r="10" spans="1:4" x14ac:dyDescent="0.45">
      <c r="A10" s="2" t="s">
        <v>21</v>
      </c>
      <c r="B10" s="7">
        <v>155000</v>
      </c>
      <c r="C10" s="7">
        <v>155000</v>
      </c>
      <c r="D10" s="7">
        <v>155000</v>
      </c>
    </row>
    <row r="11" spans="1:4" x14ac:dyDescent="0.45">
      <c r="A11" s="2" t="s">
        <v>22</v>
      </c>
      <c r="B11" s="7">
        <v>125000</v>
      </c>
      <c r="C11" s="7">
        <v>125000</v>
      </c>
      <c r="D11" s="7">
        <v>89100</v>
      </c>
    </row>
    <row r="12" spans="1:4" x14ac:dyDescent="0.45">
      <c r="A12" s="2" t="s">
        <v>1</v>
      </c>
      <c r="B12" s="7">
        <v>118940</v>
      </c>
      <c r="C12" s="7">
        <v>118940</v>
      </c>
      <c r="D12" s="7">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C6E3-0E65-443E-B198-652F7749CF2B}">
  <dimension ref="A1:C12"/>
  <sheetViews>
    <sheetView workbookViewId="0"/>
  </sheetViews>
  <sheetFormatPr defaultRowHeight="14.25" x14ac:dyDescent="0.45"/>
  <cols>
    <col min="1" max="1" width="11.9296875" bestFit="1" customWidth="1"/>
    <col min="2" max="2" width="16.53125" bestFit="1" customWidth="1"/>
    <col min="3" max="3" width="9.86328125" bestFit="1" customWidth="1"/>
  </cols>
  <sheetData>
    <row r="1" spans="1:3" x14ac:dyDescent="0.45">
      <c r="A1" s="1" t="s">
        <v>0</v>
      </c>
      <c r="B1" t="s">
        <v>28</v>
      </c>
      <c r="C1" t="s">
        <v>23</v>
      </c>
    </row>
    <row r="2" spans="1:3" x14ac:dyDescent="0.45">
      <c r="A2" s="2" t="s">
        <v>3</v>
      </c>
      <c r="B2" s="7">
        <v>97086.5</v>
      </c>
      <c r="C2" s="3">
        <v>2306</v>
      </c>
    </row>
    <row r="3" spans="1:3" x14ac:dyDescent="0.45">
      <c r="A3" s="2" t="s">
        <v>9</v>
      </c>
      <c r="B3" s="7">
        <v>96923.75</v>
      </c>
      <c r="C3" s="3">
        <v>566</v>
      </c>
    </row>
    <row r="4" spans="1:3" x14ac:dyDescent="0.45">
      <c r="A4" s="2" t="s">
        <v>4</v>
      </c>
      <c r="B4" s="7">
        <v>92500</v>
      </c>
      <c r="C4" s="3">
        <v>2393</v>
      </c>
    </row>
    <row r="5" spans="1:3" x14ac:dyDescent="0.45">
      <c r="A5" s="2" t="s">
        <v>12</v>
      </c>
      <c r="B5" s="7">
        <v>90000</v>
      </c>
      <c r="C5" s="3">
        <v>1401</v>
      </c>
    </row>
    <row r="6" spans="1:3" x14ac:dyDescent="0.45">
      <c r="A6" s="2" t="s">
        <v>2</v>
      </c>
      <c r="B6" s="7">
        <v>90000</v>
      </c>
      <c r="C6" s="3">
        <v>4378</v>
      </c>
    </row>
    <row r="7" spans="1:3" x14ac:dyDescent="0.45">
      <c r="A7" s="2" t="s">
        <v>7</v>
      </c>
      <c r="B7" s="7">
        <v>90000</v>
      </c>
      <c r="C7" s="3">
        <v>1568</v>
      </c>
    </row>
    <row r="8" spans="1:3" x14ac:dyDescent="0.45">
      <c r="A8" s="2" t="s">
        <v>5</v>
      </c>
      <c r="B8" s="7">
        <v>90000</v>
      </c>
      <c r="C8" s="3">
        <v>1337</v>
      </c>
    </row>
    <row r="9" spans="1:3" x14ac:dyDescent="0.45">
      <c r="A9" s="2" t="s">
        <v>10</v>
      </c>
      <c r="B9" s="7">
        <v>85000</v>
      </c>
      <c r="C9" s="3">
        <v>805</v>
      </c>
    </row>
    <row r="10" spans="1:3" x14ac:dyDescent="0.45">
      <c r="A10" s="2" t="s">
        <v>6</v>
      </c>
      <c r="B10" s="7">
        <v>84500</v>
      </c>
      <c r="C10" s="3">
        <v>3457</v>
      </c>
    </row>
    <row r="11" spans="1:3" x14ac:dyDescent="0.45">
      <c r="A11" s="2" t="s">
        <v>11</v>
      </c>
      <c r="B11" s="7">
        <v>81682</v>
      </c>
      <c r="C11" s="3">
        <v>869</v>
      </c>
    </row>
    <row r="12" spans="1:3" x14ac:dyDescent="0.45">
      <c r="A12" s="2" t="s">
        <v>1</v>
      </c>
      <c r="B12" s="7">
        <v>90000</v>
      </c>
      <c r="C12" s="3">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BF96B11B-C5B2-4645-BCE9-8D8937DB421F}">
  <ds:schemaRefs>
    <ds:schemaRef ds:uri="http://schemas.microsoft.com/DataMashup"/>
  </ds:schemaRefs>
</ds:datastoreItem>
</file>

<file path=customXml/itemProps2.xml><?xml version="1.0" encoding="utf-8"?>
<ds:datastoreItem xmlns:ds="http://schemas.openxmlformats.org/officeDocument/2006/customXml" ds:itemID="{F08307E7-80CE-4593-93D0-83F4C9DC6A40}">
  <ds:schemaRefs/>
</ds:datastoreItem>
</file>

<file path=customXml/itemProps3.xml><?xml version="1.0" encoding="utf-8"?>
<ds:datastoreItem xmlns:ds="http://schemas.openxmlformats.org/officeDocument/2006/customXml" ds:itemID="{6B7818CD-6660-4284-81B7-13F1644C9F13}">
  <ds:schemaRefs/>
</ds:datastoreItem>
</file>

<file path=customXml/itemProps4.xml><?xml version="1.0" encoding="utf-8"?>
<ds:datastoreItem xmlns:ds="http://schemas.openxmlformats.org/officeDocument/2006/customXml" ds:itemID="{4AEAD5C8-FB78-45AE-AC90-5AC035296BE3}">
  <ds:schemaRefs/>
</ds:datastoreItem>
</file>

<file path=customXml/itemProps5.xml><?xml version="1.0" encoding="utf-8"?>
<ds:datastoreItem xmlns:ds="http://schemas.openxmlformats.org/officeDocument/2006/customXml" ds:itemID="{642630DD-B7BC-456A-97ED-E124182EDA37}">
  <ds:schemaRefs/>
</ds:datastoreItem>
</file>

<file path=customXml/itemProps6.xml><?xml version="1.0" encoding="utf-8"?>
<ds:datastoreItem xmlns:ds="http://schemas.openxmlformats.org/officeDocument/2006/customXml" ds:itemID="{E167A01A-3055-4208-8B36-139CBB3E83D5}">
  <ds:schemaRefs/>
</ds:datastoreItem>
</file>

<file path=customXml/itemProps7.xml><?xml version="1.0" encoding="utf-8"?>
<ds:datastoreItem xmlns:ds="http://schemas.openxmlformats.org/officeDocument/2006/customXml" ds:itemID="{D330CF28-4754-447C-B6B0-82B4E910F022}">
  <ds:schemaRefs/>
</ds:datastoreItem>
</file>

<file path=customXml/itemProps8.xml><?xml version="1.0" encoding="utf-8"?>
<ds:datastoreItem xmlns:ds="http://schemas.openxmlformats.org/officeDocument/2006/customXml" ds:itemID="{2EC3FE86-9778-4F04-BB84-CEFBB8484167}">
  <ds:schemaRefs/>
</ds:datastoreItem>
</file>

<file path=customXml/itemProps9.xml><?xml version="1.0" encoding="utf-8"?>
<ds:datastoreItem xmlns:ds="http://schemas.openxmlformats.org/officeDocument/2006/customXml" ds:itemID="{F6290D93-3C97-4DA0-8997-590156EF45AF}">
  <ds:schemaRefs/>
</ds:datastoreItem>
</file>

<file path=customXml/itemProps10.xml><?xml version="1.0" encoding="utf-8"?>
<ds:datastoreItem xmlns:ds="http://schemas.openxmlformats.org/officeDocument/2006/customXml" ds:itemID="{B8E94929-2041-4BE2-BBE4-EA373E736E62}">
  <ds:schemaRefs/>
</ds:datastoreItem>
</file>

<file path=customXml/itemProps11.xml><?xml version="1.0" encoding="utf-8"?>
<ds:datastoreItem xmlns:ds="http://schemas.openxmlformats.org/officeDocument/2006/customXml" ds:itemID="{7BF4F07D-4217-490A-988F-B261CE27EC00}">
  <ds:schemaRefs/>
</ds:datastoreItem>
</file>

<file path=customXml/itemProps12.xml><?xml version="1.0" encoding="utf-8"?>
<ds:datastoreItem xmlns:ds="http://schemas.openxmlformats.org/officeDocument/2006/customXml" ds:itemID="{27064FED-2F11-409F-910D-E650D6D3ECCD}">
  <ds:schemaRefs/>
</ds:datastoreItem>
</file>

<file path=customXml/itemProps13.xml><?xml version="1.0" encoding="utf-8"?>
<ds:datastoreItem xmlns:ds="http://schemas.openxmlformats.org/officeDocument/2006/customXml" ds:itemID="{EFF5E20C-49B5-440C-9D28-C8A9E0305B62}">
  <ds:schemaRefs/>
</ds:datastoreItem>
</file>

<file path=customXml/itemProps14.xml><?xml version="1.0" encoding="utf-8"?>
<ds:datastoreItem xmlns:ds="http://schemas.openxmlformats.org/officeDocument/2006/customXml" ds:itemID="{64BA0E8E-EEBB-476F-91E3-EA7FC7F2E91A}">
  <ds:schemaRefs/>
</ds:datastoreItem>
</file>

<file path=customXml/itemProps15.xml><?xml version="1.0" encoding="utf-8"?>
<ds:datastoreItem xmlns:ds="http://schemas.openxmlformats.org/officeDocument/2006/customXml" ds:itemID="{F944BA90-C8DA-462C-9B81-7AF362E365D5}">
  <ds:schemaRefs/>
</ds:datastoreItem>
</file>

<file path=customXml/itemProps16.xml><?xml version="1.0" encoding="utf-8"?>
<ds:datastoreItem xmlns:ds="http://schemas.openxmlformats.org/officeDocument/2006/customXml" ds:itemID="{CC12EF3F-C188-48E7-8822-F69483ECA6A1}">
  <ds:schemaRefs/>
</ds:datastoreItem>
</file>

<file path=customXml/itemProps17.xml><?xml version="1.0" encoding="utf-8"?>
<ds:datastoreItem xmlns:ds="http://schemas.openxmlformats.org/officeDocument/2006/customXml" ds:itemID="{A6E8B8B8-5526-489C-B799-9FFBBD0C20D4}">
  <ds:schemaRefs/>
</ds:datastoreItem>
</file>

<file path=customXml/itemProps18.xml><?xml version="1.0" encoding="utf-8"?>
<ds:datastoreItem xmlns:ds="http://schemas.openxmlformats.org/officeDocument/2006/customXml" ds:itemID="{95444118-3D4A-4C08-B0D6-F11C2AF310FE}">
  <ds:schemaRefs/>
</ds:datastoreItem>
</file>

<file path=customXml/itemProps19.xml><?xml version="1.0" encoding="utf-8"?>
<ds:datastoreItem xmlns:ds="http://schemas.openxmlformats.org/officeDocument/2006/customXml" ds:itemID="{44A960B8-2B23-4F4B-809C-05A39F9A56C8}">
  <ds:schemaRefs/>
</ds:datastoreItem>
</file>

<file path=customXml/itemProps20.xml><?xml version="1.0" encoding="utf-8"?>
<ds:datastoreItem xmlns:ds="http://schemas.openxmlformats.org/officeDocument/2006/customXml" ds:itemID="{23ED9F0C-0CB0-4CCA-A07B-83ABB3806790}">
  <ds:schemaRefs/>
</ds:datastoreItem>
</file>

<file path=customXml/itemProps21.xml><?xml version="1.0" encoding="utf-8"?>
<ds:datastoreItem xmlns:ds="http://schemas.openxmlformats.org/officeDocument/2006/customXml" ds:itemID="{7C605155-38C8-492E-BDC3-643EDA4BC635}">
  <ds:schemaRefs/>
</ds:datastoreItem>
</file>

<file path=customXml/itemProps22.xml><?xml version="1.0" encoding="utf-8"?>
<ds:datastoreItem xmlns:ds="http://schemas.openxmlformats.org/officeDocument/2006/customXml" ds:itemID="{53FB6AE4-E1FD-4730-88CC-558451F99514}">
  <ds:schemaRefs/>
</ds:datastoreItem>
</file>

<file path=customXml/itemProps23.xml><?xml version="1.0" encoding="utf-8"?>
<ds:datastoreItem xmlns:ds="http://schemas.openxmlformats.org/officeDocument/2006/customXml" ds:itemID="{097B38D6-54A7-4CD4-A415-BD0C992DE190}">
  <ds:schemaRefs/>
</ds:datastoreItem>
</file>

<file path=docMetadata/LabelInfo.xml><?xml version="1.0" encoding="utf-8"?>
<clbl:labelList xmlns:clbl="http://schemas.microsoft.com/office/2020/mipLabelMetadata">
  <clbl:label id="{a48fb0fb-dcd1-4dae-abe0-5c1661328c54}" enabled="1" method="Privileged" siteId="{2bd16c9b-7e21-4274-9c06-7919f7647bb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Rai</dc:creator>
  <cp:lastModifiedBy>Aditya Rai</cp:lastModifiedBy>
  <dcterms:created xsi:type="dcterms:W3CDTF">2025-12-28T22:02:18Z</dcterms:created>
  <dcterms:modified xsi:type="dcterms:W3CDTF">2025-12-31T18:24:35Z</dcterms:modified>
</cp:coreProperties>
</file>