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0_Promotion\Versuche\MMB\Auswertung_Skript\"/>
    </mc:Choice>
  </mc:AlternateContent>
  <xr:revisionPtr revIDLastSave="0" documentId="13_ncr:1_{BA46F9F8-6CF7-424F-93F7-1412F206FA4E}" xr6:coauthVersionLast="36" xr6:coauthVersionMax="36" xr10:uidLastSave="{00000000-0000-0000-0000-000000000000}"/>
  <bookViews>
    <workbookView xWindow="0" yWindow="0" windowWidth="23040" windowHeight="9540" xr2:uid="{00000000-000D-0000-FFFF-FFFF00000000}"/>
  </bookViews>
  <sheets>
    <sheet name="output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<sst xmlns="http://schemas.openxmlformats.org/spreadsheetml/2006/main" count="13" uniqueCount="13">
  <si>
    <t>Proben_name</t>
  </si>
  <si>
    <t>MMR</t>
  </si>
  <si>
    <t>CA_MMB_M1_0,77</t>
  </si>
  <si>
    <t>CA_MMB_M2_0,77</t>
  </si>
  <si>
    <t>CA_MMB_M3_0,77</t>
  </si>
  <si>
    <t>CA_MMB_M4_0,43</t>
  </si>
  <si>
    <t>CA_MMB_M5_0,43</t>
  </si>
  <si>
    <t>CA_MMB_M6_0,43</t>
  </si>
  <si>
    <t>CA_MMB_M7_0,77</t>
  </si>
  <si>
    <t>Gc_5%/Max i kJ/m^2</t>
  </si>
  <si>
    <t>Force_5%/Max in N</t>
  </si>
  <si>
    <t>G_I</t>
  </si>
  <si>
    <t>G_II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</si>
</sst>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14" sqref="J14"/>
    </sheetView>
  </sheetViews>
  <sheetFormatPr baseColWidth="10" defaultRowHeight="15" x14ac:dyDescent="0.25"/>
  <cols>
    <col min="1" max="1" width="21" customWidth="1"/>
    <col min="3" max="3" width="18.28515625" bestFit="1" customWidth="1"/>
    <col min="4" max="4" width="12" bestFit="1" customWidth="1"/>
    <col min="5" max="5" width="12.42578125" bestFit="1" customWidth="1"/>
    <col min="6" max="6" width="17.140625" bestFit="1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11</v>
      </c>
      <c r="E1" t="s">
        <v>12</v>
      </c>
      <c r="F1" t="s">
        <v>10</v>
      </c>
    </row>
    <row r="2" spans="1:6" x14ac:dyDescent="0.25">
      <c r="A2" t="s">
        <v>2</v>
      </c>
      <c r="B2">
        <v>0.397445672096082</v>
      </c>
      <c r="C2">
        <v>1.14366010903982</v>
      </c>
      <c r="D2">
        <f>C2-E2</f>
        <v>0.68911734835301031</v>
      </c>
      <c r="E2">
        <f>C2*B2</f>
        <v>0.45454276068680965</v>
      </c>
      <c r="F2">
        <v>462.08960877382901</v>
      </c>
    </row>
    <row r="3" spans="1:6" x14ac:dyDescent="0.25">
      <c r="A3" t="s">
        <v>3</v>
      </c>
      <c r="B3">
        <v>0.39723579274189602</v>
      </c>
      <c r="C3">
        <v>1.0633200002062999</v>
      </c>
      <c r="D3">
        <f t="shared" ref="D3:D8" si="0">C3-E3</f>
        <v>0.64093123698603738</v>
      </c>
      <c r="E3">
        <f t="shared" ref="E3:E8" si="1">C3*B3</f>
        <v>0.42238876322026259</v>
      </c>
      <c r="F3">
        <v>445.20001200000002</v>
      </c>
    </row>
    <row r="4" spans="1:6" x14ac:dyDescent="0.25">
      <c r="A4" t="s">
        <v>4</v>
      </c>
      <c r="B4">
        <v>0.39745600153994198</v>
      </c>
      <c r="C4">
        <v>1.16534121836917</v>
      </c>
      <c r="D4">
        <f t="shared" si="0"/>
        <v>0.70216935728647534</v>
      </c>
      <c r="E4">
        <f t="shared" si="1"/>
        <v>0.4631718610826947</v>
      </c>
      <c r="F4">
        <v>461.23998999999998</v>
      </c>
    </row>
    <row r="5" spans="1:6" x14ac:dyDescent="0.25">
      <c r="A5" t="s">
        <v>5</v>
      </c>
      <c r="B5">
        <v>0.222491719368064</v>
      </c>
      <c r="C5">
        <v>0.87694656252149805</v>
      </c>
      <c r="D5">
        <f t="shared" si="0"/>
        <v>0.68183321403217656</v>
      </c>
      <c r="E5">
        <f t="shared" si="1"/>
        <v>0.19511334848932155</v>
      </c>
      <c r="F5">
        <v>240.199997</v>
      </c>
    </row>
    <row r="6" spans="1:6" x14ac:dyDescent="0.25">
      <c r="A6" t="s">
        <v>6</v>
      </c>
      <c r="B6">
        <v>0.222479300424964</v>
      </c>
      <c r="C6">
        <v>0.92007723238574302</v>
      </c>
      <c r="D6">
        <f t="shared" si="0"/>
        <v>0.71537909338762584</v>
      </c>
      <c r="E6">
        <f t="shared" si="1"/>
        <v>0.20469813899811715</v>
      </c>
      <c r="F6">
        <v>242.79778774088101</v>
      </c>
    </row>
    <row r="7" spans="1:6" x14ac:dyDescent="0.25">
      <c r="A7" t="s">
        <v>7</v>
      </c>
      <c r="B7">
        <v>0.22272053568227199</v>
      </c>
      <c r="C7">
        <v>0.91289999244301601</v>
      </c>
      <c r="D7">
        <f t="shared" si="0"/>
        <v>0.70957841710176539</v>
      </c>
      <c r="E7">
        <f t="shared" si="1"/>
        <v>0.20332157534125056</v>
      </c>
      <c r="F7">
        <v>237.320007</v>
      </c>
    </row>
    <row r="8" spans="1:6" x14ac:dyDescent="0.25">
      <c r="A8" t="s">
        <v>8</v>
      </c>
      <c r="B8">
        <v>0.39900647472127099</v>
      </c>
      <c r="C8">
        <v>1.31836698658874</v>
      </c>
      <c r="D8">
        <f t="shared" si="0"/>
        <v>0.79233002288106169</v>
      </c>
      <c r="E8">
        <f t="shared" si="1"/>
        <v>0.52603696370767827</v>
      </c>
      <c r="F8">
        <v>494.68949385287601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Münch, Lukas</dc:creator>
  <cp:lastModifiedBy>Münch, Lukas</cp:lastModifiedBy>
  <dcterms:created xsi:type="dcterms:W3CDTF">2024-06-28T12:33:54Z</dcterms:created>
  <dcterms:modified xsi:type="dcterms:W3CDTF">2024-07-25T10:24:19Z</dcterms:modified>
</cp:coreProperties>
</file>