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D2CB23FB-F70B-E84D-8E5F-C6D98EB01645}" xr6:coauthVersionLast="45" xr6:coauthVersionMax="45" xr10:uidLastSave="{00000000-0000-0000-0000-000000000000}"/>
  <bookViews>
    <workbookView xWindow="-38400" yWindow="0" windowWidth="38400" windowHeight="21600" xr2:uid="{549D9B2A-A372-8742-86E2-65BE7414B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4" i="1" l="1"/>
  <c r="X40" i="1"/>
  <c r="X23" i="1"/>
  <c r="X17" i="1"/>
  <c r="X36" i="1"/>
  <c r="X5" i="1"/>
  <c r="X2" i="1"/>
  <c r="X39" i="1"/>
  <c r="X33" i="1"/>
  <c r="X19" i="1"/>
  <c r="X27" i="1"/>
  <c r="X14" i="1"/>
  <c r="X35" i="1"/>
  <c r="X13" i="1"/>
  <c r="X9" i="1"/>
  <c r="X16" i="1"/>
  <c r="X41" i="1"/>
  <c r="X43" i="1"/>
  <c r="X29" i="1"/>
  <c r="X26" i="1"/>
  <c r="X22" i="1"/>
  <c r="X18" i="1"/>
  <c r="X6" i="1"/>
  <c r="X42" i="1"/>
  <c r="X11" i="1"/>
  <c r="X15" i="1"/>
  <c r="X28" i="1"/>
  <c r="X3" i="1"/>
  <c r="X12" i="1"/>
  <c r="X37" i="1"/>
  <c r="X24" i="1"/>
  <c r="X4" i="1"/>
  <c r="X7" i="1"/>
  <c r="X32" i="1"/>
  <c r="X30" i="1"/>
  <c r="X25" i="1"/>
  <c r="X10" i="1"/>
  <c r="X44" i="1"/>
  <c r="X8" i="1"/>
  <c r="X21" i="1"/>
  <c r="X20" i="1"/>
  <c r="X38" i="1"/>
  <c r="X31" i="1"/>
</calcChain>
</file>

<file path=xl/sharedStrings.xml><?xml version="1.0" encoding="utf-8"?>
<sst xmlns="http://schemas.openxmlformats.org/spreadsheetml/2006/main" count="156" uniqueCount="77">
  <si>
    <t>Player</t>
  </si>
  <si>
    <t>Pos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</si>
  <si>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</si>
  <si>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</si>
  <si>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</si>
  <si>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</si>
  <si>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</si>
  <si>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</si>
  <si>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</si>
  <si>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</si>
  <si>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</si>
  <si>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</si>
  <si>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</si>
  <si>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</si>
  <si>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</si>
  <si>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</si>
  <si>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Salary</t>
  </si>
  <si>
    <t>Angelino</t>
  </si>
  <si>
    <t>D. Upamecano</t>
  </si>
  <si>
    <t>I. Konate</t>
  </si>
  <si>
    <t>A. Haidara</t>
  </si>
  <si>
    <t>E. Forsberg</t>
  </si>
  <si>
    <t>T. Adams</t>
  </si>
  <si>
    <t>C. Nkunku</t>
  </si>
  <si>
    <t>N. Mukiele</t>
  </si>
  <si>
    <t>M. Halstenberg</t>
  </si>
  <si>
    <t>D. Olmo</t>
  </si>
  <si>
    <t>Y. Mvogo</t>
  </si>
  <si>
    <t>D. Borkowski</t>
  </si>
  <si>
    <t>K. Kampl</t>
  </si>
  <si>
    <t>T. Kraus</t>
  </si>
  <si>
    <t>P. Gulacsi</t>
  </si>
  <si>
    <t>M. Sabitzer</t>
  </si>
  <si>
    <t>L. Klostermann</t>
  </si>
  <si>
    <t>P. Schick</t>
  </si>
  <si>
    <t>A. Lookman</t>
  </si>
  <si>
    <t>K. Laimer</t>
  </si>
  <si>
    <t>W. Orban</t>
  </si>
  <si>
    <t>Team</t>
  </si>
  <si>
    <t>RBL</t>
  </si>
  <si>
    <t>J. Gimenez</t>
  </si>
  <si>
    <t>S. Arias</t>
  </si>
  <si>
    <t>T. Partey</t>
  </si>
  <si>
    <t>Koke</t>
  </si>
  <si>
    <t>Saul</t>
  </si>
  <si>
    <t>A. Morata</t>
  </si>
  <si>
    <t>A. Correa</t>
  </si>
  <si>
    <t>T. Lemar</t>
  </si>
  <si>
    <t>J. Oblak</t>
  </si>
  <si>
    <t>M. Llorente</t>
  </si>
  <si>
    <t>H. Herrera</t>
  </si>
  <si>
    <t>Felipe</t>
  </si>
  <si>
    <t>D. Costa</t>
  </si>
  <si>
    <t>Vitolo</t>
  </si>
  <si>
    <t>Y. Carrasco</t>
  </si>
  <si>
    <t>M. Sanchez</t>
  </si>
  <si>
    <t>R. Lodi</t>
  </si>
  <si>
    <t>K. Trippier</t>
  </si>
  <si>
    <t>M. Hermoso</t>
  </si>
  <si>
    <t>S. Savic</t>
  </si>
  <si>
    <t>I. Saponjic</t>
  </si>
  <si>
    <t>J. Felix</t>
  </si>
  <si>
    <t>ATL</t>
  </si>
  <si>
    <t>FPPG</t>
  </si>
  <si>
    <t>FPPG/$1000</t>
  </si>
  <si>
    <t>Floor</t>
  </si>
  <si>
    <t>Floor/$1000</t>
  </si>
  <si>
    <t>FPPG-Floor</t>
  </si>
  <si>
    <t>Team_Odds</t>
  </si>
  <si>
    <t>FPPG_w_Odds</t>
  </si>
  <si>
    <t>Floor_w_Odds</t>
  </si>
  <si>
    <t>Starting</t>
  </si>
  <si>
    <t>D</t>
  </si>
  <si>
    <t>M</t>
  </si>
  <si>
    <t>F</t>
  </si>
  <si>
    <t>M/F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</si>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</sst>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6C7C-DB11-F44A-B27C-BBC80B93DC18}">
  <dimension ref="A1:AA44"/>
  <sheetViews>
    <sheetView tabSelected="1" workbookViewId="0">
      <selection activeCell="Q31" sqref="Q31"/>
    </sheetView>
  </sheetViews>
  <sheetFormatPr baseColWidth="10" defaultRowHeight="16" x14ac:dyDescent="0.2"/>
  <sheetData>
    <row r="1" spans="1:27" x14ac:dyDescent="0.2">
      <c r="A1" t="s">
        <v>0</v>
      </c>
      <c r="B1" t="s">
        <v>38</v>
      </c>
      <c r="C1" t="s">
        <v>1</v>
      </c>
      <c r="D1" t="s">
        <v>16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</row>
    <row r="2" spans="1:27" x14ac:dyDescent="0.2">
      <c r="A2" t="s">
        <v>46</v>
      </c>
      <c r="B2" t="s">
        <v>62</v>
      </c>
      <c r="C2" t="s">
        <v>74</v>
      </c>
      <c r="D2">
        <v>4400</v>
      </c>
      <c r="E2" s="1">
        <v>3.7222222222222223</v>
      </c>
      <c r="F2">
        <v>0</v>
      </c>
      <c r="G2">
        <v>0</v>
      </c>
      <c r="H2">
        <v>3</v>
      </c>
      <c r="I2">
        <v>1</v>
      </c>
      <c r="J2">
        <v>5</v>
      </c>
      <c r="K2">
        <v>6</v>
      </c>
      <c r="L2">
        <v>95</v>
      </c>
      <c r="M2">
        <v>5</v>
      </c>
      <c r="N2">
        <v>4</v>
      </c>
      <c r="O2">
        <v>1</v>
      </c>
      <c r="P2">
        <v>4</v>
      </c>
      <c r="Q2">
        <v>0</v>
      </c>
      <c r="R2">
        <v>0</v>
      </c>
      <c r="X2" s="1">
        <f>20/37</f>
        <v>0.54054054054054057</v>
      </c>
    </row>
    <row r="3" spans="1:27" x14ac:dyDescent="0.2">
      <c r="A3" t="s">
        <v>20</v>
      </c>
      <c r="B3" t="s">
        <v>39</v>
      </c>
      <c r="C3" t="s">
        <v>73</v>
      </c>
      <c r="D3">
        <v>3800</v>
      </c>
      <c r="E3" s="1">
        <v>1.7555555555555555</v>
      </c>
      <c r="F3">
        <v>0</v>
      </c>
      <c r="G3">
        <v>1</v>
      </c>
      <c r="H3">
        <v>4</v>
      </c>
      <c r="I3">
        <v>1</v>
      </c>
      <c r="J3">
        <v>1</v>
      </c>
      <c r="K3">
        <v>5</v>
      </c>
      <c r="L3">
        <v>108</v>
      </c>
      <c r="M3">
        <v>2</v>
      </c>
      <c r="N3">
        <v>4</v>
      </c>
      <c r="O3">
        <v>3</v>
      </c>
      <c r="P3">
        <v>1</v>
      </c>
      <c r="Q3">
        <v>0</v>
      </c>
      <c r="R3">
        <v>0</v>
      </c>
      <c r="X3" s="1">
        <f>10/37</f>
        <v>0.27027027027027029</v>
      </c>
    </row>
    <row r="4" spans="1:27" x14ac:dyDescent="0.2">
      <c r="A4" t="s">
        <v>35</v>
      </c>
      <c r="B4" t="s">
        <v>39</v>
      </c>
      <c r="C4" t="s">
        <v>74</v>
      </c>
      <c r="D4">
        <v>4800</v>
      </c>
      <c r="E4" s="1">
        <v>0.42222222222222222</v>
      </c>
      <c r="F4">
        <v>0</v>
      </c>
      <c r="G4">
        <v>0</v>
      </c>
      <c r="H4">
        <v>3</v>
      </c>
      <c r="I4">
        <v>1</v>
      </c>
      <c r="J4">
        <v>0</v>
      </c>
      <c r="K4">
        <v>1</v>
      </c>
      <c r="L4">
        <v>16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X4" s="1">
        <f>10/37</f>
        <v>0.27027027027027029</v>
      </c>
    </row>
    <row r="5" spans="1:27" x14ac:dyDescent="0.2">
      <c r="A5" t="s">
        <v>45</v>
      </c>
      <c r="B5" t="s">
        <v>62</v>
      </c>
      <c r="C5" t="s">
        <v>74</v>
      </c>
      <c r="D5">
        <v>9800</v>
      </c>
      <c r="E5" s="1">
        <v>2.588888888888889</v>
      </c>
      <c r="F5">
        <v>3</v>
      </c>
      <c r="G5">
        <v>0</v>
      </c>
      <c r="H5">
        <v>5</v>
      </c>
      <c r="I5">
        <v>2</v>
      </c>
      <c r="J5">
        <v>0</v>
      </c>
      <c r="K5">
        <v>1</v>
      </c>
      <c r="L5">
        <v>35</v>
      </c>
      <c r="M5">
        <v>4</v>
      </c>
      <c r="N5">
        <v>3</v>
      </c>
      <c r="O5">
        <v>2</v>
      </c>
      <c r="P5">
        <v>0</v>
      </c>
      <c r="Q5">
        <v>0</v>
      </c>
      <c r="R5">
        <v>0</v>
      </c>
      <c r="X5" s="1">
        <f>20/37</f>
        <v>0.54054054054054057</v>
      </c>
    </row>
    <row r="6" spans="1:27" x14ac:dyDescent="0.2">
      <c r="A6" t="s">
        <v>17</v>
      </c>
      <c r="B6" t="s">
        <v>39</v>
      </c>
      <c r="C6" t="s">
        <v>72</v>
      </c>
      <c r="D6">
        <v>8000</v>
      </c>
      <c r="E6" s="1">
        <v>5</v>
      </c>
      <c r="F6">
        <v>0</v>
      </c>
      <c r="G6">
        <v>1</v>
      </c>
      <c r="H6">
        <v>2</v>
      </c>
      <c r="I6">
        <v>1</v>
      </c>
      <c r="J6">
        <v>25</v>
      </c>
      <c r="K6">
        <v>8</v>
      </c>
      <c r="L6">
        <v>263</v>
      </c>
      <c r="M6">
        <v>5</v>
      </c>
      <c r="N6">
        <v>6</v>
      </c>
      <c r="O6">
        <v>1</v>
      </c>
      <c r="P6">
        <v>5</v>
      </c>
      <c r="Q6">
        <v>2</v>
      </c>
      <c r="R6">
        <v>0</v>
      </c>
      <c r="X6" s="1">
        <f>10/37</f>
        <v>0.27027027027027029</v>
      </c>
    </row>
    <row r="7" spans="1:27" x14ac:dyDescent="0.2">
      <c r="A7" t="s">
        <v>23</v>
      </c>
      <c r="B7" t="s">
        <v>39</v>
      </c>
      <c r="C7" t="s">
        <v>75</v>
      </c>
      <c r="D7">
        <v>7800</v>
      </c>
      <c r="E7" s="1">
        <v>1.8777777777777778</v>
      </c>
      <c r="F7">
        <v>0</v>
      </c>
      <c r="G7">
        <v>0</v>
      </c>
      <c r="H7">
        <v>4</v>
      </c>
      <c r="I7">
        <v>2</v>
      </c>
      <c r="J7">
        <v>6</v>
      </c>
      <c r="K7">
        <v>2</v>
      </c>
      <c r="L7">
        <v>55</v>
      </c>
      <c r="M7">
        <v>3</v>
      </c>
      <c r="N7">
        <v>2</v>
      </c>
      <c r="O7">
        <v>2</v>
      </c>
      <c r="P7">
        <v>1</v>
      </c>
      <c r="Q7">
        <v>1</v>
      </c>
      <c r="R7">
        <v>0</v>
      </c>
      <c r="X7" s="1">
        <f>10/37</f>
        <v>0.27027027027027029</v>
      </c>
    </row>
    <row r="8" spans="1:27" x14ac:dyDescent="0.2">
      <c r="A8" t="s">
        <v>28</v>
      </c>
      <c r="B8" t="s">
        <v>39</v>
      </c>
      <c r="C8" t="s">
        <v>74</v>
      </c>
      <c r="D8">
        <v>4400</v>
      </c>
      <c r="E8" s="1">
        <v>8.8888888888888892E-2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X8" s="1">
        <f>10/37</f>
        <v>0.27027027027027029</v>
      </c>
    </row>
    <row r="9" spans="1:27" x14ac:dyDescent="0.2">
      <c r="A9" t="s">
        <v>52</v>
      </c>
      <c r="B9" t="s">
        <v>62</v>
      </c>
      <c r="C9" t="s">
        <v>74</v>
      </c>
      <c r="D9">
        <v>6800</v>
      </c>
      <c r="E9" s="1">
        <v>2.3666666666666667</v>
      </c>
      <c r="F9">
        <v>1</v>
      </c>
      <c r="G9">
        <v>0</v>
      </c>
      <c r="H9">
        <v>9</v>
      </c>
      <c r="I9">
        <v>2</v>
      </c>
      <c r="J9">
        <v>0</v>
      </c>
      <c r="K9">
        <v>1</v>
      </c>
      <c r="L9">
        <v>54</v>
      </c>
      <c r="M9">
        <v>5</v>
      </c>
      <c r="N9">
        <v>4</v>
      </c>
      <c r="O9">
        <v>2</v>
      </c>
      <c r="P9">
        <v>1</v>
      </c>
      <c r="Q9">
        <v>2</v>
      </c>
      <c r="R9">
        <v>0</v>
      </c>
      <c r="X9" s="1">
        <f>20/37</f>
        <v>0.54054054054054057</v>
      </c>
    </row>
    <row r="10" spans="1:27" x14ac:dyDescent="0.2">
      <c r="A10" t="s">
        <v>26</v>
      </c>
      <c r="B10" t="s">
        <v>39</v>
      </c>
      <c r="C10" t="s">
        <v>73</v>
      </c>
      <c r="D10">
        <v>8200</v>
      </c>
      <c r="E10" s="1">
        <v>3.6444444444444444</v>
      </c>
      <c r="F10">
        <v>2</v>
      </c>
      <c r="G10">
        <v>0</v>
      </c>
      <c r="H10">
        <v>11</v>
      </c>
      <c r="I10">
        <v>4</v>
      </c>
      <c r="J10">
        <v>9</v>
      </c>
      <c r="K10">
        <v>4</v>
      </c>
      <c r="L10">
        <v>121</v>
      </c>
      <c r="M10">
        <v>10</v>
      </c>
      <c r="N10">
        <v>3</v>
      </c>
      <c r="O10">
        <v>9</v>
      </c>
      <c r="P10">
        <v>2</v>
      </c>
      <c r="Q10">
        <v>0</v>
      </c>
      <c r="R10">
        <v>0</v>
      </c>
      <c r="X10" s="1">
        <f>10/37</f>
        <v>0.27027027027027029</v>
      </c>
    </row>
    <row r="11" spans="1:27" x14ac:dyDescent="0.2">
      <c r="A11" t="s">
        <v>18</v>
      </c>
      <c r="B11" t="s">
        <v>39</v>
      </c>
      <c r="C11" t="s">
        <v>72</v>
      </c>
      <c r="D11">
        <v>3000</v>
      </c>
      <c r="E11" s="1">
        <v>2.9666666666666668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223</v>
      </c>
      <c r="M11">
        <v>0</v>
      </c>
      <c r="N11">
        <v>7</v>
      </c>
      <c r="O11">
        <v>2</v>
      </c>
      <c r="P11">
        <v>6</v>
      </c>
      <c r="Q11">
        <v>2</v>
      </c>
      <c r="R11">
        <v>0</v>
      </c>
      <c r="X11" s="1">
        <f>10/37</f>
        <v>0.27027027027027029</v>
      </c>
    </row>
    <row r="12" spans="1:27" x14ac:dyDescent="0.2">
      <c r="A12" t="s">
        <v>21</v>
      </c>
      <c r="B12" t="s">
        <v>39</v>
      </c>
      <c r="C12" t="s">
        <v>73</v>
      </c>
      <c r="D12">
        <v>8400</v>
      </c>
      <c r="E12" s="1">
        <v>2.1333333333333333</v>
      </c>
      <c r="F12">
        <v>0</v>
      </c>
      <c r="G12">
        <v>0</v>
      </c>
      <c r="H12">
        <v>6</v>
      </c>
      <c r="I12">
        <v>2</v>
      </c>
      <c r="J12">
        <v>3</v>
      </c>
      <c r="K12">
        <v>5</v>
      </c>
      <c r="L12">
        <v>86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X12" s="1">
        <f>10/37</f>
        <v>0.27027027027027029</v>
      </c>
    </row>
    <row r="13" spans="1:27" x14ac:dyDescent="0.2">
      <c r="A13" t="s">
        <v>51</v>
      </c>
      <c r="B13" t="s">
        <v>62</v>
      </c>
      <c r="C13" t="s">
        <v>72</v>
      </c>
      <c r="D13">
        <v>3600</v>
      </c>
      <c r="E13" s="1">
        <v>2.3333333333333335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56</v>
      </c>
      <c r="M13">
        <v>0</v>
      </c>
      <c r="N13">
        <v>4</v>
      </c>
      <c r="O13">
        <v>2</v>
      </c>
      <c r="P13">
        <v>6</v>
      </c>
      <c r="Q13">
        <v>1</v>
      </c>
      <c r="R13">
        <v>0</v>
      </c>
      <c r="X13" s="1">
        <f>20/37</f>
        <v>0.54054054054054057</v>
      </c>
    </row>
    <row r="14" spans="1:27" x14ac:dyDescent="0.2">
      <c r="A14" t="s">
        <v>50</v>
      </c>
      <c r="B14" t="s">
        <v>62</v>
      </c>
      <c r="C14" t="s">
        <v>73</v>
      </c>
      <c r="D14">
        <v>4000</v>
      </c>
      <c r="E14" s="1">
        <v>0.33333333333333331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45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X14" s="1">
        <f>20/37</f>
        <v>0.54054054054054057</v>
      </c>
    </row>
    <row r="15" spans="1:27" x14ac:dyDescent="0.2">
      <c r="A15" t="s">
        <v>19</v>
      </c>
      <c r="B15" t="s">
        <v>39</v>
      </c>
      <c r="C15" t="s">
        <v>72</v>
      </c>
      <c r="D15">
        <v>3000</v>
      </c>
      <c r="E15" s="1">
        <v>1.3222222222222222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70</v>
      </c>
      <c r="M15">
        <v>2</v>
      </c>
      <c r="N15">
        <v>0</v>
      </c>
      <c r="O15">
        <v>2</v>
      </c>
      <c r="P15">
        <v>0</v>
      </c>
      <c r="Q15">
        <v>0</v>
      </c>
      <c r="R15">
        <v>0</v>
      </c>
      <c r="X15" s="1">
        <f>10/37</f>
        <v>0.27027027027027029</v>
      </c>
    </row>
    <row r="16" spans="1:27" x14ac:dyDescent="0.2">
      <c r="A16" t="s">
        <v>60</v>
      </c>
      <c r="B16" t="s">
        <v>62</v>
      </c>
      <c r="C16" t="s">
        <v>74</v>
      </c>
      <c r="D16">
        <v>6800</v>
      </c>
      <c r="E16" s="1">
        <v>3.3333333333333333E-2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X16" s="1">
        <f>20/37</f>
        <v>0.54054054054054057</v>
      </c>
    </row>
    <row r="17" spans="1:24" x14ac:dyDescent="0.2">
      <c r="A17" t="s">
        <v>61</v>
      </c>
      <c r="B17" t="s">
        <v>62</v>
      </c>
      <c r="C17" t="s">
        <v>75</v>
      </c>
      <c r="D17">
        <v>10600</v>
      </c>
      <c r="E17" s="1">
        <v>0.83333333333333337</v>
      </c>
      <c r="F17">
        <v>0</v>
      </c>
      <c r="G17">
        <v>0</v>
      </c>
      <c r="H17">
        <v>4</v>
      </c>
      <c r="I17">
        <v>1</v>
      </c>
      <c r="J17">
        <v>0</v>
      </c>
      <c r="K17">
        <v>2</v>
      </c>
      <c r="L17">
        <v>20</v>
      </c>
      <c r="M17">
        <v>0</v>
      </c>
      <c r="N17">
        <v>2</v>
      </c>
      <c r="O17">
        <v>0</v>
      </c>
      <c r="P17">
        <v>3</v>
      </c>
      <c r="Q17">
        <v>0</v>
      </c>
      <c r="R17">
        <v>0</v>
      </c>
      <c r="X17" s="1">
        <f>20/37</f>
        <v>0.54054054054054057</v>
      </c>
    </row>
    <row r="18" spans="1:24" x14ac:dyDescent="0.2">
      <c r="A18" t="s">
        <v>40</v>
      </c>
      <c r="B18" t="s">
        <v>62</v>
      </c>
      <c r="C18" t="s">
        <v>72</v>
      </c>
      <c r="D18">
        <v>3200</v>
      </c>
      <c r="E18" s="1">
        <v>4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146</v>
      </c>
      <c r="M18">
        <v>2</v>
      </c>
      <c r="N18">
        <v>4</v>
      </c>
      <c r="O18">
        <v>0</v>
      </c>
      <c r="P18">
        <v>5</v>
      </c>
      <c r="Q18">
        <v>2</v>
      </c>
      <c r="R18">
        <v>0</v>
      </c>
      <c r="X18" s="1">
        <f>20/37</f>
        <v>0.54054054054054057</v>
      </c>
    </row>
    <row r="19" spans="1:24" x14ac:dyDescent="0.2">
      <c r="A19" t="s">
        <v>48</v>
      </c>
      <c r="B19" t="s">
        <v>62</v>
      </c>
      <c r="C19" t="s">
        <v>76</v>
      </c>
      <c r="D19">
        <v>7200</v>
      </c>
      <c r="E19" s="1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77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X19" s="1">
        <f>20/37</f>
        <v>0.54054054054054057</v>
      </c>
    </row>
    <row r="20" spans="1:24" x14ac:dyDescent="0.2">
      <c r="A20" t="s">
        <v>29</v>
      </c>
      <c r="B20" t="s">
        <v>39</v>
      </c>
      <c r="C20" t="s">
        <v>73</v>
      </c>
      <c r="D20">
        <v>6000</v>
      </c>
      <c r="E20" s="1">
        <v>3.5666666666666669</v>
      </c>
      <c r="F20">
        <v>1</v>
      </c>
      <c r="G20">
        <v>0</v>
      </c>
      <c r="H20">
        <v>2</v>
      </c>
      <c r="I20">
        <v>2</v>
      </c>
      <c r="J20">
        <v>2</v>
      </c>
      <c r="K20">
        <v>3</v>
      </c>
      <c r="L20">
        <v>211</v>
      </c>
      <c r="M20">
        <v>1</v>
      </c>
      <c r="N20">
        <v>6</v>
      </c>
      <c r="O20">
        <v>4</v>
      </c>
      <c r="P20">
        <v>7</v>
      </c>
      <c r="Q20">
        <v>1</v>
      </c>
      <c r="R20">
        <v>0</v>
      </c>
      <c r="X20" s="1">
        <f>10/37</f>
        <v>0.27027027027027029</v>
      </c>
    </row>
    <row r="21" spans="1:24" x14ac:dyDescent="0.2">
      <c r="A21" t="s">
        <v>36</v>
      </c>
      <c r="B21" t="s">
        <v>39</v>
      </c>
      <c r="C21" t="s">
        <v>73</v>
      </c>
      <c r="D21">
        <v>5200</v>
      </c>
      <c r="E21" s="1">
        <v>1.4666666666666666</v>
      </c>
      <c r="F21">
        <v>0</v>
      </c>
      <c r="G21">
        <v>0</v>
      </c>
      <c r="H21">
        <v>0</v>
      </c>
      <c r="I21">
        <v>0</v>
      </c>
      <c r="J21">
        <v>2</v>
      </c>
      <c r="K21">
        <v>1</v>
      </c>
      <c r="L21">
        <v>64</v>
      </c>
      <c r="M21">
        <v>4</v>
      </c>
      <c r="N21">
        <v>7</v>
      </c>
      <c r="O21">
        <v>4</v>
      </c>
      <c r="P21">
        <v>2</v>
      </c>
      <c r="Q21">
        <v>0</v>
      </c>
      <c r="R21">
        <v>0</v>
      </c>
      <c r="X21" s="1">
        <f>10/37</f>
        <v>0.27027027027027029</v>
      </c>
    </row>
    <row r="22" spans="1:24" x14ac:dyDescent="0.2">
      <c r="A22" t="s">
        <v>57</v>
      </c>
      <c r="B22" t="s">
        <v>62</v>
      </c>
      <c r="C22" t="s">
        <v>72</v>
      </c>
      <c r="D22">
        <v>7000</v>
      </c>
      <c r="E22" s="1">
        <v>1.4555555555555555</v>
      </c>
      <c r="F22">
        <v>0</v>
      </c>
      <c r="G22">
        <v>0</v>
      </c>
      <c r="H22">
        <v>0</v>
      </c>
      <c r="I22">
        <v>0</v>
      </c>
      <c r="J22">
        <v>4</v>
      </c>
      <c r="K22">
        <v>3</v>
      </c>
      <c r="L22">
        <v>73</v>
      </c>
      <c r="M22">
        <v>0</v>
      </c>
      <c r="N22">
        <v>0</v>
      </c>
      <c r="O22">
        <v>2</v>
      </c>
      <c r="P22">
        <v>1</v>
      </c>
      <c r="Q22">
        <v>0</v>
      </c>
      <c r="R22">
        <v>0</v>
      </c>
      <c r="X22" s="1">
        <f>20/37</f>
        <v>0.54054054054054057</v>
      </c>
    </row>
    <row r="23" spans="1:24" x14ac:dyDescent="0.2">
      <c r="A23" t="s">
        <v>43</v>
      </c>
      <c r="B23" t="s">
        <v>62</v>
      </c>
      <c r="C23" t="s">
        <v>73</v>
      </c>
      <c r="D23">
        <v>6400</v>
      </c>
      <c r="E23" s="1">
        <v>4</v>
      </c>
      <c r="F23">
        <v>1</v>
      </c>
      <c r="G23">
        <v>0</v>
      </c>
      <c r="H23">
        <v>4</v>
      </c>
      <c r="I23">
        <v>2</v>
      </c>
      <c r="J23">
        <v>3</v>
      </c>
      <c r="K23">
        <v>1</v>
      </c>
      <c r="L23">
        <v>192</v>
      </c>
      <c r="M23">
        <v>4</v>
      </c>
      <c r="N23">
        <v>3</v>
      </c>
      <c r="O23">
        <v>6</v>
      </c>
      <c r="P23">
        <v>4</v>
      </c>
      <c r="Q23">
        <v>0</v>
      </c>
      <c r="R23">
        <v>0</v>
      </c>
      <c r="X23" s="1">
        <f>20/37</f>
        <v>0.54054054054054057</v>
      </c>
    </row>
    <row r="24" spans="1:24" x14ac:dyDescent="0.2">
      <c r="A24" t="s">
        <v>33</v>
      </c>
      <c r="B24" t="s">
        <v>39</v>
      </c>
      <c r="C24" t="s">
        <v>72</v>
      </c>
      <c r="D24">
        <v>3200</v>
      </c>
      <c r="E24" s="1">
        <v>3.5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175</v>
      </c>
      <c r="M24">
        <v>0</v>
      </c>
      <c r="N24">
        <v>3</v>
      </c>
      <c r="O24">
        <v>0</v>
      </c>
      <c r="P24">
        <v>1</v>
      </c>
      <c r="Q24">
        <v>1</v>
      </c>
      <c r="R24">
        <v>0</v>
      </c>
      <c r="X24" s="1">
        <f>10/37</f>
        <v>0.27027027027027029</v>
      </c>
    </row>
    <row r="25" spans="1:24" x14ac:dyDescent="0.2">
      <c r="A25" t="s">
        <v>25</v>
      </c>
      <c r="B25" t="s">
        <v>39</v>
      </c>
      <c r="C25" t="s">
        <v>72</v>
      </c>
      <c r="D25">
        <v>3400</v>
      </c>
      <c r="E25" s="1">
        <v>4.5</v>
      </c>
      <c r="F25">
        <v>0</v>
      </c>
      <c r="G25">
        <v>1</v>
      </c>
      <c r="H25">
        <v>4</v>
      </c>
      <c r="I25">
        <v>1</v>
      </c>
      <c r="J25">
        <v>2</v>
      </c>
      <c r="K25">
        <v>4</v>
      </c>
      <c r="L25">
        <v>307</v>
      </c>
      <c r="M25">
        <v>2</v>
      </c>
      <c r="N25">
        <v>5</v>
      </c>
      <c r="O25">
        <v>1</v>
      </c>
      <c r="P25">
        <v>5</v>
      </c>
      <c r="Q25">
        <v>0</v>
      </c>
      <c r="R25">
        <v>0</v>
      </c>
      <c r="X25" s="1">
        <f>10/37</f>
        <v>0.27027027027027029</v>
      </c>
    </row>
    <row r="26" spans="1:24" x14ac:dyDescent="0.2">
      <c r="A26" t="s">
        <v>58</v>
      </c>
      <c r="B26" t="s">
        <v>62</v>
      </c>
      <c r="C26" t="s">
        <v>72</v>
      </c>
      <c r="D26">
        <v>3000</v>
      </c>
      <c r="E26" s="1">
        <v>0.62222222222222223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35</v>
      </c>
      <c r="M26">
        <v>0</v>
      </c>
      <c r="N26">
        <v>1</v>
      </c>
      <c r="O26">
        <v>1</v>
      </c>
      <c r="P26">
        <v>0</v>
      </c>
      <c r="Q26">
        <v>0</v>
      </c>
      <c r="R26">
        <v>1</v>
      </c>
      <c r="X26" s="1">
        <f>20/37</f>
        <v>0.54054054054054057</v>
      </c>
    </row>
    <row r="27" spans="1:24" x14ac:dyDescent="0.2">
      <c r="A27" t="s">
        <v>49</v>
      </c>
      <c r="B27" t="s">
        <v>62</v>
      </c>
      <c r="C27" t="s">
        <v>73</v>
      </c>
      <c r="D27">
        <v>3800</v>
      </c>
      <c r="E27" s="1">
        <v>3.9222222222222221</v>
      </c>
      <c r="F27">
        <v>1</v>
      </c>
      <c r="G27">
        <v>1</v>
      </c>
      <c r="H27">
        <v>6</v>
      </c>
      <c r="I27">
        <v>1</v>
      </c>
      <c r="J27">
        <v>2</v>
      </c>
      <c r="K27">
        <v>8</v>
      </c>
      <c r="L27">
        <v>89</v>
      </c>
      <c r="M27">
        <v>3</v>
      </c>
      <c r="N27">
        <v>4</v>
      </c>
      <c r="O27">
        <v>2</v>
      </c>
      <c r="P27">
        <v>1</v>
      </c>
      <c r="Q27">
        <v>0</v>
      </c>
      <c r="R27">
        <v>0</v>
      </c>
      <c r="X27" s="1">
        <f>20/37</f>
        <v>0.54054054054054057</v>
      </c>
    </row>
    <row r="28" spans="1:24" x14ac:dyDescent="0.2">
      <c r="A28" t="s">
        <v>32</v>
      </c>
      <c r="B28" t="s">
        <v>39</v>
      </c>
      <c r="C28" t="s">
        <v>73</v>
      </c>
      <c r="D28">
        <v>11000</v>
      </c>
      <c r="E28" s="1">
        <v>2.1666666666666665</v>
      </c>
      <c r="F28">
        <v>0</v>
      </c>
      <c r="G28">
        <v>1</v>
      </c>
      <c r="H28">
        <v>2</v>
      </c>
      <c r="I28">
        <v>0</v>
      </c>
      <c r="J28">
        <v>4</v>
      </c>
      <c r="K28">
        <v>4</v>
      </c>
      <c r="L28">
        <v>64</v>
      </c>
      <c r="M28">
        <v>5</v>
      </c>
      <c r="N28">
        <v>2</v>
      </c>
      <c r="O28">
        <v>2</v>
      </c>
      <c r="P28">
        <v>1</v>
      </c>
      <c r="Q28">
        <v>0</v>
      </c>
      <c r="R28">
        <v>0</v>
      </c>
      <c r="X28" s="1">
        <f>10/37</f>
        <v>0.27027027027027029</v>
      </c>
    </row>
    <row r="29" spans="1:24" x14ac:dyDescent="0.2">
      <c r="A29" t="s">
        <v>55</v>
      </c>
      <c r="B29" t="s">
        <v>62</v>
      </c>
      <c r="C29" t="s">
        <v>72</v>
      </c>
      <c r="D29">
        <v>4000</v>
      </c>
      <c r="E29" s="1">
        <v>1.9222222222222223</v>
      </c>
      <c r="F29">
        <v>0</v>
      </c>
      <c r="G29">
        <v>0</v>
      </c>
      <c r="H29">
        <v>0</v>
      </c>
      <c r="I29">
        <v>0</v>
      </c>
      <c r="J29">
        <v>2</v>
      </c>
      <c r="K29">
        <v>1</v>
      </c>
      <c r="L29">
        <v>67</v>
      </c>
      <c r="M29">
        <v>2</v>
      </c>
      <c r="N29">
        <v>4</v>
      </c>
      <c r="O29">
        <v>5</v>
      </c>
      <c r="P29">
        <v>4</v>
      </c>
      <c r="Q29">
        <v>0</v>
      </c>
      <c r="R29">
        <v>0</v>
      </c>
      <c r="X29" s="1">
        <f>20/37</f>
        <v>0.54054054054054057</v>
      </c>
    </row>
    <row r="30" spans="1:24" x14ac:dyDescent="0.2">
      <c r="A30" t="s">
        <v>24</v>
      </c>
      <c r="B30" t="s">
        <v>39</v>
      </c>
      <c r="C30" t="s">
        <v>72</v>
      </c>
      <c r="D30">
        <v>5400</v>
      </c>
      <c r="E30" s="1">
        <v>4</v>
      </c>
      <c r="F30">
        <v>0</v>
      </c>
      <c r="G30">
        <v>0</v>
      </c>
      <c r="H30">
        <v>4</v>
      </c>
      <c r="I30">
        <v>0</v>
      </c>
      <c r="J30">
        <v>6</v>
      </c>
      <c r="K30">
        <v>2</v>
      </c>
      <c r="L30">
        <v>157</v>
      </c>
      <c r="M30">
        <v>6</v>
      </c>
      <c r="N30">
        <v>7</v>
      </c>
      <c r="O30">
        <v>13</v>
      </c>
      <c r="P30">
        <v>11</v>
      </c>
      <c r="Q30">
        <v>1</v>
      </c>
      <c r="R30">
        <v>0</v>
      </c>
      <c r="X30" s="1">
        <f>10/37</f>
        <v>0.27027027027027029</v>
      </c>
    </row>
    <row r="31" spans="1:24" x14ac:dyDescent="0.2">
      <c r="A31" t="s">
        <v>31</v>
      </c>
      <c r="B31" t="s">
        <v>39</v>
      </c>
      <c r="C31" t="s">
        <v>76</v>
      </c>
      <c r="D31">
        <v>5800</v>
      </c>
      <c r="E31" s="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162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X31" s="1">
        <f>10/37</f>
        <v>0.27027027027027029</v>
      </c>
    </row>
    <row r="32" spans="1:24" x14ac:dyDescent="0.2">
      <c r="A32" t="s">
        <v>34</v>
      </c>
      <c r="B32" t="s">
        <v>39</v>
      </c>
      <c r="C32" t="s">
        <v>74</v>
      </c>
      <c r="D32">
        <v>7400</v>
      </c>
      <c r="E32" s="1">
        <v>2.7444444444444445</v>
      </c>
      <c r="F32">
        <v>1</v>
      </c>
      <c r="G32">
        <v>0</v>
      </c>
      <c r="H32">
        <v>11</v>
      </c>
      <c r="I32">
        <v>3</v>
      </c>
      <c r="J32">
        <v>0</v>
      </c>
      <c r="K32">
        <v>2</v>
      </c>
      <c r="L32">
        <v>35</v>
      </c>
      <c r="M32">
        <v>1</v>
      </c>
      <c r="N32">
        <v>2</v>
      </c>
      <c r="O32">
        <v>0</v>
      </c>
      <c r="P32">
        <v>0</v>
      </c>
      <c r="Q32">
        <v>1</v>
      </c>
      <c r="R32">
        <v>0</v>
      </c>
      <c r="X32" s="1">
        <f>10/37</f>
        <v>0.27027027027027029</v>
      </c>
    </row>
    <row r="33" spans="1:24" x14ac:dyDescent="0.2">
      <c r="A33" t="s">
        <v>56</v>
      </c>
      <c r="B33" t="s">
        <v>62</v>
      </c>
      <c r="C33" t="s">
        <v>72</v>
      </c>
      <c r="D33">
        <v>8800</v>
      </c>
      <c r="E33" s="1">
        <v>3.0777777777777779</v>
      </c>
      <c r="F33">
        <v>0</v>
      </c>
      <c r="G33">
        <v>0</v>
      </c>
      <c r="H33">
        <v>4</v>
      </c>
      <c r="I33">
        <v>0</v>
      </c>
      <c r="J33">
        <v>12</v>
      </c>
      <c r="K33">
        <v>2</v>
      </c>
      <c r="L33">
        <v>98</v>
      </c>
      <c r="M33">
        <v>6</v>
      </c>
      <c r="N33">
        <v>3</v>
      </c>
      <c r="O33">
        <v>7</v>
      </c>
      <c r="P33">
        <v>7</v>
      </c>
      <c r="Q33">
        <v>1</v>
      </c>
      <c r="R33">
        <v>0</v>
      </c>
      <c r="X33" s="1">
        <f>20/37</f>
        <v>0.54054054054054057</v>
      </c>
    </row>
    <row r="34" spans="1:24" x14ac:dyDescent="0.2">
      <c r="A34" t="s">
        <v>41</v>
      </c>
      <c r="B34" t="s">
        <v>62</v>
      </c>
      <c r="C34" t="s">
        <v>72</v>
      </c>
      <c r="D34">
        <v>4200</v>
      </c>
      <c r="E34" s="1">
        <v>3.5444444444444443</v>
      </c>
      <c r="F34">
        <v>0</v>
      </c>
      <c r="G34">
        <v>0</v>
      </c>
      <c r="H34">
        <v>1</v>
      </c>
      <c r="I34">
        <v>0</v>
      </c>
      <c r="J34">
        <v>4</v>
      </c>
      <c r="K34">
        <v>2</v>
      </c>
      <c r="L34">
        <v>173</v>
      </c>
      <c r="M34">
        <v>4</v>
      </c>
      <c r="N34">
        <v>1</v>
      </c>
      <c r="O34">
        <v>6</v>
      </c>
      <c r="P34">
        <v>8</v>
      </c>
      <c r="Q34">
        <v>0</v>
      </c>
      <c r="R34">
        <v>0</v>
      </c>
      <c r="X34" s="1">
        <f>20/37</f>
        <v>0.54054054054054057</v>
      </c>
    </row>
    <row r="35" spans="1:24" x14ac:dyDescent="0.2">
      <c r="A35" t="s">
        <v>59</v>
      </c>
      <c r="B35" t="s">
        <v>62</v>
      </c>
      <c r="C35" t="s">
        <v>72</v>
      </c>
      <c r="D35">
        <v>3800</v>
      </c>
      <c r="E35" s="1">
        <v>3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127</v>
      </c>
      <c r="M35">
        <v>0</v>
      </c>
      <c r="N35">
        <v>2</v>
      </c>
      <c r="O35">
        <v>1</v>
      </c>
      <c r="P35">
        <v>2</v>
      </c>
      <c r="Q35">
        <v>1</v>
      </c>
      <c r="R35">
        <v>0</v>
      </c>
      <c r="X35" s="1">
        <f>20/37</f>
        <v>0.54054054054054057</v>
      </c>
    </row>
    <row r="36" spans="1:24" x14ac:dyDescent="0.2">
      <c r="A36" t="s">
        <v>44</v>
      </c>
      <c r="B36" t="s">
        <v>62</v>
      </c>
      <c r="C36" t="s">
        <v>73</v>
      </c>
      <c r="D36">
        <v>4600</v>
      </c>
      <c r="E36" s="1">
        <v>4.2111111111111112</v>
      </c>
      <c r="F36">
        <v>2</v>
      </c>
      <c r="G36">
        <v>0</v>
      </c>
      <c r="H36">
        <v>2</v>
      </c>
      <c r="I36">
        <v>2</v>
      </c>
      <c r="J36">
        <v>2</v>
      </c>
      <c r="K36">
        <v>1</v>
      </c>
      <c r="L36">
        <v>171</v>
      </c>
      <c r="M36">
        <v>1</v>
      </c>
      <c r="N36">
        <v>11</v>
      </c>
      <c r="O36">
        <v>11</v>
      </c>
      <c r="P36">
        <v>7</v>
      </c>
      <c r="Q36">
        <v>3</v>
      </c>
      <c r="R36">
        <v>0</v>
      </c>
      <c r="X36" s="1">
        <f>20/37</f>
        <v>0.54054054054054057</v>
      </c>
    </row>
    <row r="37" spans="1:24" x14ac:dyDescent="0.2">
      <c r="A37" t="s">
        <v>22</v>
      </c>
      <c r="B37" t="s">
        <v>39</v>
      </c>
      <c r="C37" t="s">
        <v>73</v>
      </c>
      <c r="D37">
        <v>3800</v>
      </c>
      <c r="E37" s="1">
        <v>3.7111111111111112</v>
      </c>
      <c r="F37">
        <v>0</v>
      </c>
      <c r="G37">
        <v>0</v>
      </c>
      <c r="H37">
        <v>2</v>
      </c>
      <c r="I37">
        <v>0</v>
      </c>
      <c r="J37">
        <v>1</v>
      </c>
      <c r="K37">
        <v>2</v>
      </c>
      <c r="L37">
        <v>209</v>
      </c>
      <c r="M37">
        <v>2</v>
      </c>
      <c r="N37">
        <v>2</v>
      </c>
      <c r="O37">
        <v>4</v>
      </c>
      <c r="P37">
        <v>4</v>
      </c>
      <c r="Q37">
        <v>0</v>
      </c>
      <c r="R37">
        <v>0</v>
      </c>
      <c r="X37" s="1">
        <f>10/37</f>
        <v>0.27027027027027029</v>
      </c>
    </row>
    <row r="38" spans="1:24" x14ac:dyDescent="0.2">
      <c r="A38" t="s">
        <v>30</v>
      </c>
      <c r="B38" t="s">
        <v>39</v>
      </c>
      <c r="C38" t="s">
        <v>73</v>
      </c>
      <c r="D38">
        <v>3400</v>
      </c>
      <c r="E38" s="1">
        <v>4.4444444444444446E-2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X38" s="1">
        <f>10/37</f>
        <v>0.27027027027027029</v>
      </c>
    </row>
    <row r="39" spans="1:24" x14ac:dyDescent="0.2">
      <c r="A39" t="s">
        <v>47</v>
      </c>
      <c r="B39" t="s">
        <v>62</v>
      </c>
      <c r="C39" t="s">
        <v>73</v>
      </c>
      <c r="D39">
        <v>4200</v>
      </c>
      <c r="E39" s="1">
        <v>0.34444444444444444</v>
      </c>
      <c r="F39">
        <v>0</v>
      </c>
      <c r="G39">
        <v>0</v>
      </c>
      <c r="H39">
        <v>2</v>
      </c>
      <c r="I39">
        <v>1</v>
      </c>
      <c r="J39">
        <v>1</v>
      </c>
      <c r="K39">
        <v>1</v>
      </c>
      <c r="L39">
        <v>18</v>
      </c>
      <c r="M39">
        <v>1</v>
      </c>
      <c r="N39">
        <v>1</v>
      </c>
      <c r="O39">
        <v>1</v>
      </c>
      <c r="P39">
        <v>0</v>
      </c>
      <c r="Q39">
        <v>1</v>
      </c>
      <c r="R39">
        <v>0</v>
      </c>
      <c r="X39" s="1">
        <f>20/37</f>
        <v>0.54054054054054057</v>
      </c>
    </row>
    <row r="40" spans="1:24" x14ac:dyDescent="0.2">
      <c r="A40" t="s">
        <v>42</v>
      </c>
      <c r="B40" t="s">
        <v>62</v>
      </c>
      <c r="C40" t="s">
        <v>73</v>
      </c>
      <c r="D40">
        <v>4600</v>
      </c>
      <c r="E40" s="1">
        <v>3.1333333333333333</v>
      </c>
      <c r="F40">
        <v>1</v>
      </c>
      <c r="G40">
        <v>0</v>
      </c>
      <c r="H40">
        <v>5</v>
      </c>
      <c r="I40">
        <v>2</v>
      </c>
      <c r="J40">
        <v>1</v>
      </c>
      <c r="K40">
        <v>2</v>
      </c>
      <c r="L40">
        <v>126</v>
      </c>
      <c r="M40">
        <v>4</v>
      </c>
      <c r="N40">
        <v>6</v>
      </c>
      <c r="O40">
        <v>9</v>
      </c>
      <c r="P40">
        <v>7</v>
      </c>
      <c r="Q40">
        <v>0</v>
      </c>
      <c r="R40">
        <v>0</v>
      </c>
      <c r="X40" s="1">
        <f>20/37</f>
        <v>0.54054054054054057</v>
      </c>
    </row>
    <row r="41" spans="1:24" x14ac:dyDescent="0.2">
      <c r="A41" t="s">
        <v>53</v>
      </c>
      <c r="B41" t="s">
        <v>62</v>
      </c>
      <c r="C41" t="s">
        <v>73</v>
      </c>
      <c r="D41">
        <v>4800</v>
      </c>
      <c r="E41" s="1">
        <v>1.288888888888889</v>
      </c>
      <c r="F41">
        <v>0</v>
      </c>
      <c r="G41">
        <v>1</v>
      </c>
      <c r="H41">
        <v>1</v>
      </c>
      <c r="I41">
        <v>1</v>
      </c>
      <c r="J41">
        <v>1</v>
      </c>
      <c r="K41">
        <v>3</v>
      </c>
      <c r="L41">
        <v>62</v>
      </c>
      <c r="M41">
        <v>7</v>
      </c>
      <c r="N41">
        <v>2</v>
      </c>
      <c r="O41">
        <v>4</v>
      </c>
      <c r="P41">
        <v>1</v>
      </c>
      <c r="Q41">
        <v>0</v>
      </c>
      <c r="R41">
        <v>0</v>
      </c>
      <c r="X41" s="1">
        <f>20/37</f>
        <v>0.54054054054054057</v>
      </c>
    </row>
    <row r="42" spans="1:24" x14ac:dyDescent="0.2">
      <c r="A42" t="s">
        <v>37</v>
      </c>
      <c r="B42" t="s">
        <v>39</v>
      </c>
      <c r="C42" t="s">
        <v>72</v>
      </c>
      <c r="D42">
        <v>3200</v>
      </c>
      <c r="E42" s="1">
        <v>3.3333333333333333E-2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X42" s="1">
        <f>10/37</f>
        <v>0.27027027027027029</v>
      </c>
    </row>
    <row r="43" spans="1:24" x14ac:dyDescent="0.2">
      <c r="A43" t="s">
        <v>54</v>
      </c>
      <c r="B43" t="s">
        <v>62</v>
      </c>
      <c r="C43" t="s">
        <v>73</v>
      </c>
      <c r="D43">
        <v>5400</v>
      </c>
      <c r="E43" s="1">
        <v>2.7777777777777777</v>
      </c>
      <c r="F43">
        <v>0</v>
      </c>
      <c r="G43">
        <v>2</v>
      </c>
      <c r="H43">
        <v>6</v>
      </c>
      <c r="I43">
        <v>0</v>
      </c>
      <c r="J43">
        <v>9</v>
      </c>
      <c r="K43">
        <v>6</v>
      </c>
      <c r="L43">
        <v>71</v>
      </c>
      <c r="M43">
        <v>9</v>
      </c>
      <c r="N43">
        <v>2</v>
      </c>
      <c r="O43">
        <v>5</v>
      </c>
      <c r="P43">
        <v>2</v>
      </c>
      <c r="Q43">
        <v>1</v>
      </c>
      <c r="R43">
        <v>0</v>
      </c>
      <c r="X43" s="1">
        <f>20/37</f>
        <v>0.54054054054054057</v>
      </c>
    </row>
    <row r="44" spans="1:24" x14ac:dyDescent="0.2">
      <c r="A44" t="s">
        <v>27</v>
      </c>
      <c r="B44" t="s">
        <v>39</v>
      </c>
      <c r="C44" t="s">
        <v>76</v>
      </c>
      <c r="D44">
        <v>5600</v>
      </c>
      <c r="E44" s="1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X44" s="1">
        <f>10/37</f>
        <v>0.27027027027027029</v>
      </c>
    </row>
  </sheetData>
  <sortState xmlns:xlrd2="http://schemas.microsoft.com/office/spreadsheetml/2017/richdata2" ref="A2:AA44">
    <sortCondition ref="A2:A44"/>
  </sortState>
  <dataConsolidate leftLabels="1" topLabels="1">
    <dataRefs count="5">
      <dataRef ref="A27:R43" sheet="Sheet1"/>
      <dataRef ref="A45:R61" sheet="Sheet1"/>
      <dataRef ref="A63:R79" sheet="Sheet1"/>
      <dataRef ref="A81:R97" sheet="Sheet1"/>
      <dataRef ref="A99:R114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2020-08-13T00:45:40Z</dcterms:created>
  <dcterms:modified xsi:type="dcterms:W3CDTF">2020-08-13T02:10:26Z</dcterms:modified>
</cp:coreProperties>
</file>