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</sheets>
  <definedNames/>
  <calcPr/>
</workbook>
</file>

<file path=xl/sharedStrings.xml><?xml version="1.0" encoding="utf-8"?>
<sst xmlns="http://schemas.openxmlformats.org/spreadsheetml/2006/main" count="67" uniqueCount="58">
  <si>
    <t>PROJECT NAME:</t>
  </si>
  <si>
    <t>SAUCE DEMO</t>
  </si>
  <si>
    <t>DEFECTS SEVERITY</t>
  </si>
  <si>
    <t>COUNT</t>
  </si>
  <si>
    <t>TESTER IN CHARGE:</t>
  </si>
  <si>
    <t>ADENIYI ADESHINA</t>
  </si>
  <si>
    <t>P1</t>
  </si>
  <si>
    <t>NUMBER OF FAILS:</t>
  </si>
  <si>
    <t>P2</t>
  </si>
  <si>
    <t>NUMBER OF PASSES:</t>
  </si>
  <si>
    <t>P3</t>
  </si>
  <si>
    <t>NUMBER OF BLOCKED:</t>
  </si>
  <si>
    <t>P4</t>
  </si>
  <si>
    <t>TOTAL TESTS:</t>
  </si>
  <si>
    <t>ITERATION OF TESTS:</t>
  </si>
  <si>
    <t xml:space="preserve">PRE-REQUISITE 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</si>
  <si>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https://www.saucedemo.com/</t>
    </r>
    <r>
      <rPr>
        <rFont val="Arial, sans-serif"/>
        <b/>
        <color rgb="FF000000"/>
        <sz val="12.0"/>
      </rPr>
      <t xml:space="preserve"> site and it is accessible</t>
    </r>
  </si>
  <si>
    <t>TEST ID</t>
  </si>
  <si>
    <t>TEST CASE</t>
  </si>
  <si>
    <t>TEST DATA</t>
  </si>
  <si>
    <t>TEST STEPS</t>
  </si>
  <si>
    <t>EXPECTED RESULT</t>
  </si>
  <si>
    <t>ACTUAL RESULT</t>
  </si>
  <si>
    <t>STATUS</t>
  </si>
  <si>
    <t>SEVERITY</t>
  </si>
  <si>
    <t>TYPE</t>
  </si>
  <si>
    <t>TC_LOGIN_001</t>
  </si>
  <si>
    <t>Login with valid username and password</t>
  </si>
  <si>
    <t>Username: standard_user, Password: secret_sauce</t>
  </si>
  <si>
    <t>1. Navigate to login page
 2. Enter 'standard_user'
 3. Enter 'secret_sauce'
 4. Click Login</t>
  </si>
  <si>
    <t>User is successfully logged in and redirected to inventory page</t>
  </si>
  <si>
    <t xml:space="preserve">User is successfully logged in and redirected to inventory page	</t>
  </si>
  <si>
    <t>PASSED</t>
  </si>
  <si>
    <t>POSITIVE</t>
  </si>
  <si>
    <t>TC_LOGIN_002</t>
  </si>
  <si>
    <t>Login with locked out user</t>
  </si>
  <si>
    <t>Username: locked_out_user, Password: secret_sauce</t>
  </si>
  <si>
    <t>1. Navigate to login page
 2. Enter 'locked_out_user'
 3. Enter 'secret_sauce'
 4. Click Login</t>
  </si>
  <si>
    <t>User sees an error message indicating account is locked
Error message: 
"Epic sadface: Sorry, this user has been locked out"</t>
  </si>
  <si>
    <t>User sees an error message indicating account is locked
Error message:
“Epic sadface: Sorry, this user has been locked out”</t>
  </si>
  <si>
    <t>NEGATIVE</t>
  </si>
  <si>
    <t>TC_LOGIN_003</t>
  </si>
  <si>
    <t>Login with invalid password</t>
  </si>
  <si>
    <t>Username: standard_user, Password: wrong_password</t>
  </si>
  <si>
    <t>1. Navigate to login page
 2. Enter 'standard_user'
 3. Enter 'wrong_password'
 4. Click Login</t>
  </si>
  <si>
    <t>User sees an error message indicating incorrect credentials
Error message:
"Epic sadface: Username and password do not match any user in this service"</t>
  </si>
  <si>
    <t>User sees an error message indicating incorrect credentials
Error message:
“Epic sadface: Username and password do not match any user in this service”</t>
  </si>
  <si>
    <t>TC_LOGIN_004</t>
  </si>
  <si>
    <t>Login with empty username and password</t>
  </si>
  <si>
    <t>Username: &lt;blank&gt;, Password: &lt;blank&gt;</t>
  </si>
  <si>
    <t>1. Navigate to login page
 2. Leave both username and password field empty
 3. Click Login</t>
  </si>
  <si>
    <t>User sees an error message requesting username and password input
Error message:
"Epic sadface: Username and password required"</t>
  </si>
  <si>
    <t>User sees only an error message requesting username input
Error message:
"Epic sadface: Username is required"</t>
  </si>
  <si>
    <t>FAILED</t>
  </si>
  <si>
    <t>TC_LOGIN_005</t>
  </si>
  <si>
    <t>Login with invalid username</t>
  </si>
  <si>
    <t>Username: unknown_user, Password: secret_sauce</t>
  </si>
  <si>
    <t>1. Navigate to login page
 2. Enter 'unknown_user'
 3. Enter 'secret_sauce'
 4. Click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</si>
</sst>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000000"/>
      <name val="Arial"/>
    </font>
    <font>
      <b/>
      <color rgb="FF000000"/>
      <name val="Arial"/>
    </font>
    <font>
      <color rgb="FF000000"/>
      <name val="Arial"/>
    </font>
    <font>
      <b/>
      <u/>
      <sz val="12.0"/>
      <color rgb="FF000000"/>
      <name val="Arial"/>
    </font>
    <font>
      <sz val="11.0"/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8CB5F9"/>
        <bgColor rgb="FF8CB5F9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22114"/>
        <bgColor rgb="FFC22114"/>
      </patternFill>
    </fill>
    <fill>
      <patternFill patternType="solid">
        <fgColor rgb="FF277E40"/>
        <bgColor rgb="FF277E40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3" fontId="1" numFmtId="0" xfId="0" applyAlignment="1" applyBorder="1" applyFill="1" applyFont="1">
      <alignment horizontal="center" readingOrder="0" shrinkToFit="0" vertical="bottom" wrapText="0"/>
    </xf>
    <xf borderId="2" fillId="4" fontId="1" numFmtId="0" xfId="0" applyAlignment="1" applyBorder="1" applyFill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5" fontId="1" numFmtId="0" xfId="0" applyAlignment="1" applyBorder="1" applyFill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vertical="bottom"/>
    </xf>
    <xf borderId="2" fillId="6" fontId="1" numFmtId="0" xfId="0" applyAlignment="1" applyBorder="1" applyFill="1" applyFont="1">
      <alignment horizontal="center" readingOrder="0" shrinkToFit="0" vertical="bottom" wrapText="0"/>
    </xf>
    <xf borderId="2" fillId="7" fontId="1" numFmtId="0" xfId="0" applyAlignment="1" applyBorder="1" applyFill="1" applyFont="1">
      <alignment horizontal="center" readingOrder="0" shrinkToFit="0" vertical="bottom" wrapText="0"/>
    </xf>
    <xf borderId="2" fillId="0" fontId="3" numFmtId="0" xfId="0" applyAlignment="1" applyBorder="1" applyFont="1">
      <alignment vertical="bottom"/>
    </xf>
    <xf borderId="2" fillId="4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0.25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>
      <c r="A2" s="5" t="s">
        <v>4</v>
      </c>
      <c r="B2" s="6" t="s">
        <v>5</v>
      </c>
      <c r="C2" s="7"/>
      <c r="D2" s="8" t="s">
        <v>6</v>
      </c>
      <c r="E2" s="9">
        <f>COUNTIF(H2:H100, "P1")</f>
        <v>0</v>
      </c>
    </row>
    <row r="3">
      <c r="A3" s="5" t="s">
        <v>7</v>
      </c>
      <c r="B3" s="10">
        <f>COUNTIF(G2:G100, "Failed")</f>
        <v>1</v>
      </c>
      <c r="C3" s="10"/>
      <c r="D3" s="11" t="s">
        <v>8</v>
      </c>
      <c r="E3" s="9">
        <f>COUNTIF(H3:H101, "P2")</f>
        <v>0</v>
      </c>
    </row>
    <row r="4">
      <c r="A4" s="5" t="s">
        <v>9</v>
      </c>
      <c r="B4" s="12">
        <f>COUNTIF(G2:G100, "Passed")</f>
        <v>4</v>
      </c>
      <c r="C4" s="12"/>
      <c r="D4" s="13" t="s">
        <v>10</v>
      </c>
      <c r="E4" s="9">
        <f>COUNTIF(H4:H102, "P3")</f>
        <v>1</v>
      </c>
    </row>
    <row r="5">
      <c r="A5" s="5" t="s">
        <v>11</v>
      </c>
      <c r="B5" s="10">
        <f>COUNTIF(G2:G100, "Blocked")</f>
        <v>0</v>
      </c>
      <c r="C5" s="10"/>
      <c r="D5" s="14" t="s">
        <v>12</v>
      </c>
      <c r="E5" s="9">
        <f>COUNTIF(H5:H103, "P4")</f>
        <v>0</v>
      </c>
    </row>
    <row r="6">
      <c r="A6" s="5" t="s">
        <v>13</v>
      </c>
      <c r="B6" s="10">
        <f>COUNTIF(A2:A100, "*TC_LOGIN*")
</f>
        <v>5</v>
      </c>
      <c r="C6" s="10"/>
      <c r="D6" s="15"/>
      <c r="E6" s="16"/>
    </row>
    <row r="7">
      <c r="A7" s="5" t="s">
        <v>14</v>
      </c>
      <c r="B7" s="10">
        <v>1.0</v>
      </c>
      <c r="C7" s="17"/>
      <c r="D7" s="15"/>
      <c r="E7" s="15"/>
    </row>
    <row r="8">
      <c r="A8" s="5" t="s">
        <v>15</v>
      </c>
      <c r="B8" s="18" t="s">
        <v>16</v>
      </c>
      <c r="C8" s="19"/>
      <c r="D8" s="19"/>
      <c r="E8" s="19"/>
      <c r="F8" s="20"/>
      <c r="G8" s="20"/>
      <c r="H8" s="20"/>
      <c r="I8" s="20"/>
    </row>
    <row r="9">
      <c r="A9" s="5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</row>
    <row r="10">
      <c r="A10" s="21" t="s">
        <v>26</v>
      </c>
      <c r="B10" s="21" t="s">
        <v>27</v>
      </c>
      <c r="C10" s="21" t="s">
        <v>28</v>
      </c>
      <c r="D10" s="21" t="s">
        <v>29</v>
      </c>
      <c r="E10" s="21" t="s">
        <v>30</v>
      </c>
      <c r="F10" s="21" t="s">
        <v>31</v>
      </c>
      <c r="G10" s="22" t="s">
        <v>32</v>
      </c>
      <c r="H10" s="21"/>
      <c r="I10" s="21" t="s">
        <v>33</v>
      </c>
    </row>
    <row r="11">
      <c r="A11" s="21" t="s">
        <v>34</v>
      </c>
      <c r="B11" s="21" t="s">
        <v>35</v>
      </c>
      <c r="C11" s="21" t="s">
        <v>36</v>
      </c>
      <c r="D11" s="21" t="s">
        <v>37</v>
      </c>
      <c r="E11" s="21" t="s">
        <v>38</v>
      </c>
      <c r="F11" s="21" t="s">
        <v>39</v>
      </c>
      <c r="G11" s="22" t="s">
        <v>32</v>
      </c>
      <c r="H11" s="21"/>
      <c r="I11" s="21" t="s">
        <v>40</v>
      </c>
    </row>
    <row r="12">
      <c r="A12" s="21" t="s">
        <v>41</v>
      </c>
      <c r="B12" s="21" t="s">
        <v>42</v>
      </c>
      <c r="C12" s="21" t="s">
        <v>43</v>
      </c>
      <c r="D12" s="21" t="s">
        <v>44</v>
      </c>
      <c r="E12" s="21" t="s">
        <v>45</v>
      </c>
      <c r="F12" s="21" t="s">
        <v>46</v>
      </c>
      <c r="G12" s="22" t="s">
        <v>32</v>
      </c>
      <c r="H12" s="21"/>
      <c r="I12" s="21" t="s">
        <v>40</v>
      </c>
    </row>
    <row r="13">
      <c r="A13" s="21" t="s">
        <v>47</v>
      </c>
      <c r="B13" s="21" t="s">
        <v>48</v>
      </c>
      <c r="C13" s="21" t="s">
        <v>49</v>
      </c>
      <c r="D13" s="21" t="s">
        <v>50</v>
      </c>
      <c r="E13" s="21" t="s">
        <v>51</v>
      </c>
      <c r="F13" s="21" t="s">
        <v>52</v>
      </c>
      <c r="G13" s="22" t="s">
        <v>53</v>
      </c>
      <c r="H13" s="21" t="s">
        <v>10</v>
      </c>
      <c r="I13" s="21" t="s">
        <v>40</v>
      </c>
    </row>
    <row r="14">
      <c r="A14" s="21" t="s">
        <v>54</v>
      </c>
      <c r="B14" s="21" t="s">
        <v>55</v>
      </c>
      <c r="C14" s="21" t="s">
        <v>56</v>
      </c>
      <c r="D14" s="21" t="s">
        <v>57</v>
      </c>
      <c r="E14" s="21" t="s">
        <v>45</v>
      </c>
      <c r="F14" s="21" t="s">
        <v>46</v>
      </c>
      <c r="G14" s="22" t="s">
        <v>32</v>
      </c>
      <c r="H14" s="21"/>
      <c r="I14" s="21" t="s">
        <v>40</v>
      </c>
    </row>
  </sheetData>
  <dataValidations>
    <dataValidation type="list" allowBlank="1" showErrorMessage="1" sqref="H10:H14">
      <formula1>"P1,P2,P3,P4"</formula1>
    </dataValidation>
    <dataValidation type="list" allowBlank="1" showErrorMessage="1" sqref="G10:G14">
      <formula1>"READY TO TEST,PASSED,FAILED,BLOCKED"</formula1>
    </dataValidation>
  </dataValidations>
  <hyperlinks>
    <hyperlink r:id="rId1" ref="B8"/>
  </hyperlinks>
  <drawing r:id="rId2"/>
</worksheet>
</file>