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ade/Downloads/"/>
    </mc:Choice>
  </mc:AlternateContent>
  <xr:revisionPtr revIDLastSave="0" documentId="13_ncr:1_{14D112D3-7CCC-D046-ACF8-26A07D32A610}" xr6:coauthVersionLast="47" xr6:coauthVersionMax="47" xr10:uidLastSave="{00000000-0000-0000-0000-000000000000}"/>
  <bookViews>
    <workbookView xWindow="0" yWindow="760" windowWidth="34560" windowHeight="20020" xr2:uid="{00000000-000D-0000-FFFF-FFFF00000000}"/>
  </bookViews>
  <sheets>
    <sheet name="CHECKOU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5" l="1"/>
  <c r="E5" i="5"/>
  <c r="B5" i="5"/>
  <c r="E4" i="5"/>
  <c r="B4" i="5"/>
  <c r="E3" i="5"/>
  <c r="B3" i="5"/>
  <c r="E2" i="5"/>
</calcChain>
</file>

<file path=xl/sharedStrings.xml><?xml version="1.0" encoding="utf-8"?>
<sst xmlns="http://schemas.openxmlformats.org/spreadsheetml/2006/main" count="86" uniqueCount="75">
  <si>
    <t>PROJECT NAME:</t>
  </si>
  <si>
    <t>SAUCE DEMO</t>
  </si>
  <si>
    <t>DEFECTS SEVERITY</t>
  </si>
  <si>
    <t>COUNT</t>
  </si>
  <si>
    <t>TESTER IN CHARGE:</t>
  </si>
  <si>
    <t>ADENIYI ADESHINA</t>
  </si>
  <si>
    <t>P1</t>
  </si>
  <si>
    <t>NUMBER OF FAILS:</t>
  </si>
  <si>
    <t>P2</t>
  </si>
  <si>
    <t>NUMBER OF PASSES:</t>
  </si>
  <si>
    <t>P3</t>
  </si>
  <si>
    <t>NUMBER OF BLOCKED:</t>
  </si>
  <si>
    <t>P4</t>
  </si>
  <si>
    <t>TOTAL TESTS:</t>
  </si>
  <si>
    <t>ITERATION OF TESTS:</t>
  </si>
  <si>
    <t xml:space="preserve">PRE-REQUISITE </t>
  </si>
  <si>
    <t>TEST ID</t>
  </si>
  <si>
    <t>TEST CASE</t>
  </si>
  <si>
    <t>TEST STEPS</t>
  </si>
  <si>
    <t>EXPECTED RESULT</t>
  </si>
  <si>
    <t>ACTUAL RESULT</t>
  </si>
  <si>
    <t>STATUS</t>
  </si>
  <si>
    <t>SEVERITY</t>
  </si>
  <si>
    <t>TYPE</t>
  </si>
  <si>
    <t>Positive</t>
  </si>
  <si>
    <t>N/A</t>
  </si>
  <si>
    <t>Negative</t>
  </si>
  <si>
    <t>PRE REQUISITE /TEST DATA</t>
  </si>
  <si>
    <r>
      <rPr>
        <b/>
        <sz val="12"/>
        <color rgb="FF000000"/>
        <rFont val="Arial, sans-serif"/>
      </rPr>
      <t xml:space="preserve">User has launched the </t>
    </r>
    <r>
      <rPr>
        <b/>
        <u/>
        <sz val="12"/>
        <color rgb="FF1155CC"/>
        <rFont val="Arial, sans-serif"/>
      </rPr>
      <t>https://www.saucedemo.com/</t>
    </r>
    <r>
      <rPr>
        <b/>
        <sz val="12"/>
        <color rgb="FF000000"/>
        <rFont val="Arial, sans-serif"/>
      </rPr>
      <t xml:space="preserve"> site and it is accessible</t>
    </r>
  </si>
  <si>
    <t>TC_CHECKOUT_001</t>
  </si>
  <si>
    <t>Complete checkout with valid user info</t>
  </si>
  <si>
    <t>First Name: John
Last Name: Doe
Zip: 12345</t>
  </si>
  <si>
    <t>1. Login
2. Add product to cart
3. Click cart icon → Checkout
4. Enter valid info → Click Continue → Click Finish</t>
  </si>
  <si>
    <t>Checkout completes and user sees “Thank you for your order!” confirmation page</t>
  </si>
  <si>
    <t>TC_CHECKOUT_002</t>
  </si>
  <si>
    <t>Navigate to checkout info from cart</t>
  </si>
  <si>
    <t>1. Add product to cart
2. Click cart icon → Checkout</t>
  </si>
  <si>
    <t>User is redirected to “Checkout: Your Information” page</t>
  </si>
  <si>
    <t>TC_CHECKOUT_003</t>
  </si>
  <si>
    <t>Cancel from checkout info page</t>
  </si>
  <si>
    <t>1. Go to checkout info page
2. Click “Cancel”</t>
  </si>
  <si>
    <t>User is redirected back to the cart</t>
  </si>
  <si>
    <t>TC_CHECKOUT_004</t>
  </si>
  <si>
    <t>View order summary before final checkout</t>
  </si>
  <si>
    <t>1. Add product to cart
2. Go through checkout info page
3. Observe checkout overview</t>
  </si>
  <si>
    <t>Order summary displays item(s), price, tax, shipping, and total</t>
  </si>
  <si>
    <t>TC_CHECKOUT_005</t>
  </si>
  <si>
    <t>Submit empty form on checkout info page</t>
  </si>
  <si>
    <t>Leave all fields blank</t>
  </si>
  <si>
    <t>1. Click “Checkout”
2. Leave all fields empty → Click “Continue”</t>
  </si>
  <si>
    <t>Error message appears prompting user to fill required fields</t>
  </si>
  <si>
    <t>TC_CHECKOUT_006</t>
  </si>
  <si>
    <t>Submit with missing last name</t>
  </si>
  <si>
    <t>First Name: John
Last Name: [blank]
Zip: 12345</t>
  </si>
  <si>
    <t>1. Fill only first name and zip
2. Click Continue</t>
  </si>
  <si>
    <t>Error message appears indicating last name is required</t>
  </si>
  <si>
    <t>TC_CHECKOUT_007</t>
  </si>
  <si>
    <t>Submit with missing zip code</t>
  </si>
  <si>
    <t>First Name: John
Last Name: Doe
Zip: [blank]</t>
  </si>
  <si>
    <t>1. Fill only first and last name
2. Click Continue</t>
  </si>
  <si>
    <t>Error message appears indicating postal code is required</t>
  </si>
  <si>
    <t>TC_CHECKOUT_008</t>
  </si>
  <si>
    <t>Checkout button is disabled when cart is empty</t>
  </si>
  <si>
    <t>No items in cart</t>
  </si>
  <si>
    <t>1. Login
2. Do not add items
3. Try to navigate to checkout</t>
  </si>
  <si>
    <t>Checkout page should not be accessible; user is shown empty cart or redirected</t>
  </si>
  <si>
    <t>TC_CHECKOUT_009</t>
  </si>
  <si>
    <t>Verify tax calculation is correct</t>
  </si>
  <si>
    <t>Product: Sauce Labs Bike Light ($9.99)</t>
  </si>
  <si>
    <t>1. Add product
2. Proceed to checkout overview page</t>
  </si>
  <si>
    <t>Tax is applied (e.g., $0.80), and total = $10.79</t>
  </si>
  <si>
    <t>TC_CHECKOUT_010</t>
  </si>
  <si>
    <t>Verify order confirmation screen loads after Finish</t>
  </si>
  <si>
    <t>1. Complete all steps
2. Click Finish on overview page</t>
  </si>
  <si>
    <t>Confirmation screen displays: “Thank you for your order!”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</si>
</sst>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2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u/>
      <sz val="12"/>
      <color rgb="FF000000"/>
      <name val="Arial"/>
    </font>
    <font>
      <sz val="11"/>
      <color theme="1"/>
      <name val="Arial"/>
    </font>
    <font>
      <b/>
      <sz val="12"/>
      <color rgb="FF000000"/>
      <name val="Arial, sans-serif"/>
    </font>
    <font>
      <b/>
      <u/>
      <sz val="12"/>
      <color rgb="FF1155CC"/>
      <name val="Arial, sans-serif"/>
    </font>
  </fonts>
  <fills count="8">
    <fill>
      <patternFill patternType="none"/>
    </fill>
    <fill>
      <patternFill patternType="gray125"/>
    </fill>
    <fill>
      <patternFill patternType="solid">
        <fgColor rgb="FF8CB5F9"/>
        <bgColor rgb="FF8CB5F9"/>
      </patternFill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C22114"/>
        <bgColor rgb="FFC22114"/>
      </patternFill>
    </fill>
    <fill>
      <patternFill patternType="solid">
        <fgColor rgb="FF277E40"/>
        <bgColor rgb="FF277E4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0" borderId="2" xfId="0" applyFont="1" applyBorder="1"/>
    <xf numFmtId="0" fontId="4" fillId="0" borderId="2" xfId="0" applyFont="1" applyBorder="1"/>
    <xf numFmtId="0" fontId="1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21"/>
  <sheetViews>
    <sheetView tabSelected="1" workbookViewId="0">
      <pane ySplit="9" topLeftCell="A10" activePane="bottomLeft" state="frozen"/>
      <selection pane="bottomLeft" activeCell="E11" sqref="E11"/>
    </sheetView>
  </sheetViews>
  <sheetFormatPr baseColWidth="10" defaultColWidth="12.6640625" defaultRowHeight="15.75" customHeight="1"/>
  <cols>
    <col min="1" max="1" width="24.1640625" customWidth="1"/>
    <col min="2" max="3" width="29" customWidth="1"/>
    <col min="4" max="4" width="36" customWidth="1"/>
    <col min="5" max="5" width="32.33203125" customWidth="1"/>
    <col min="6" max="6" width="20.6640625" customWidth="1"/>
    <col min="7" max="7" width="20" customWidth="1"/>
    <col min="8" max="8" width="13.1640625" customWidth="1"/>
    <col min="9" max="9" width="12" customWidth="1"/>
  </cols>
  <sheetData>
    <row r="1" spans="1:9">
      <c r="A1" s="1" t="s">
        <v>0</v>
      </c>
      <c r="B1" s="2" t="s">
        <v>1</v>
      </c>
      <c r="C1" s="3"/>
      <c r="D1" s="4" t="s">
        <v>2</v>
      </c>
      <c r="E1" s="4" t="s">
        <v>3</v>
      </c>
    </row>
    <row r="2" spans="1:9">
      <c r="A2" s="5" t="s">
        <v>4</v>
      </c>
      <c r="B2" s="6" t="s">
        <v>5</v>
      </c>
      <c r="C2" s="7"/>
      <c r="D2" s="8" t="s">
        <v>6</v>
      </c>
      <c r="E2" s="9">
        <f>COUNTIF(H2:H89, "P1")</f>
        <v>0</v>
      </c>
    </row>
    <row r="3" spans="1:9">
      <c r="A3" s="5" t="s">
        <v>7</v>
      </c>
      <c r="B3" s="10">
        <f>COUNTIF(G2:G89, "Failed")</f>
        <v>0</v>
      </c>
      <c r="C3" s="10"/>
      <c r="D3" s="11" t="s">
        <v>8</v>
      </c>
      <c r="E3" s="9">
        <f>COUNTIF(H3:H90, "P2")</f>
        <v>0</v>
      </c>
    </row>
    <row r="4" spans="1:9">
      <c r="A4" s="5" t="s">
        <v>9</v>
      </c>
      <c r="B4" s="10">
        <f>COUNTIF(G2:G89, "Passed")</f>
        <v>0</v>
      </c>
      <c r="C4" s="10"/>
      <c r="D4" s="12" t="s">
        <v>10</v>
      </c>
      <c r="E4" s="9">
        <f>COUNTIF(H4:H91, "P3")</f>
        <v>0</v>
      </c>
    </row>
    <row r="5" spans="1:9">
      <c r="A5" s="5" t="s">
        <v>11</v>
      </c>
      <c r="B5" s="10">
        <f>COUNTIF(G2:G89, "Blocked")</f>
        <v>0</v>
      </c>
      <c r="C5" s="10"/>
      <c r="D5" s="13" t="s">
        <v>12</v>
      </c>
      <c r="E5" s="9">
        <f>COUNTIF(H5:H92, "P4")</f>
        <v>0</v>
      </c>
    </row>
    <row r="6" spans="1:9">
      <c r="A6" s="5" t="s">
        <v>13</v>
      </c>
      <c r="B6" s="10">
        <f>COUNTIF(A2:A89, "*TC_CHECKOUT*")</f>
        <v>10</v>
      </c>
      <c r="C6" s="10"/>
      <c r="D6" s="7"/>
      <c r="E6" s="14"/>
    </row>
    <row r="7" spans="1:9">
      <c r="A7" s="5" t="s">
        <v>14</v>
      </c>
      <c r="B7" s="10">
        <v>1</v>
      </c>
      <c r="C7" s="15"/>
      <c r="D7" s="7"/>
      <c r="E7" s="7"/>
    </row>
    <row r="8" spans="1:9">
      <c r="A8" s="5" t="s">
        <v>15</v>
      </c>
      <c r="B8" s="16" t="s">
        <v>28</v>
      </c>
      <c r="C8" s="15"/>
      <c r="D8" s="15"/>
      <c r="E8" s="15"/>
      <c r="F8" s="17"/>
      <c r="G8" s="17"/>
      <c r="H8" s="17"/>
      <c r="I8" s="17"/>
    </row>
    <row r="9" spans="1:9">
      <c r="A9" s="5" t="s">
        <v>16</v>
      </c>
      <c r="B9" s="5" t="s">
        <v>17</v>
      </c>
      <c r="C9" s="5" t="s">
        <v>27</v>
      </c>
      <c r="D9" s="5" t="s">
        <v>18</v>
      </c>
      <c r="E9" s="5" t="s">
        <v>19</v>
      </c>
      <c r="F9" s="5" t="s">
        <v>20</v>
      </c>
      <c r="G9" s="5" t="s">
        <v>21</v>
      </c>
      <c r="H9" s="5" t="s">
        <v>22</v>
      </c>
      <c r="I9" s="5" t="s">
        <v>23</v>
      </c>
    </row>
    <row r="10" spans="1:9" ht="70" customHeight="1">
      <c r="A10" s="18" t="s">
        <v>29</v>
      </c>
      <c r="B10" s="18" t="s">
        <v>30</v>
      </c>
      <c r="C10" s="18" t="s">
        <v>31</v>
      </c>
      <c r="D10" s="18" t="s">
        <v>32</v>
      </c>
      <c r="E10" s="18" t="s">
        <v>33</v>
      </c>
      <c r="F10" s="18"/>
      <c r="G10" s="18"/>
      <c r="H10" s="18"/>
      <c r="I10" s="18" t="s">
        <v>24</v>
      </c>
    </row>
    <row r="11" spans="1:9" ht="70" customHeight="1">
      <c r="A11" s="18" t="s">
        <v>34</v>
      </c>
      <c r="B11" s="18" t="s">
        <v>35</v>
      </c>
      <c r="C11" s="18" t="s">
        <v>25</v>
      </c>
      <c r="D11" s="18" t="s">
        <v>36</v>
      </c>
      <c r="E11" s="18" t="s">
        <v>37</v>
      </c>
      <c r="F11" s="18"/>
      <c r="G11" s="18"/>
      <c r="H11" s="18"/>
      <c r="I11" s="18" t="s">
        <v>24</v>
      </c>
    </row>
    <row r="12" spans="1:9" ht="70" customHeight="1">
      <c r="A12" s="18" t="s">
        <v>38</v>
      </c>
      <c r="B12" s="18" t="s">
        <v>39</v>
      </c>
      <c r="C12" s="18" t="s">
        <v>25</v>
      </c>
      <c r="D12" s="18" t="s">
        <v>40</v>
      </c>
      <c r="E12" s="18" t="s">
        <v>41</v>
      </c>
      <c r="F12" s="18"/>
      <c r="G12" s="18"/>
      <c r="H12" s="18"/>
      <c r="I12" s="18" t="s">
        <v>24</v>
      </c>
    </row>
    <row r="13" spans="1:9" ht="70" customHeight="1">
      <c r="A13" s="18" t="s">
        <v>42</v>
      </c>
      <c r="B13" s="18" t="s">
        <v>43</v>
      </c>
      <c r="C13" s="18" t="s">
        <v>25</v>
      </c>
      <c r="D13" s="18" t="s">
        <v>44</v>
      </c>
      <c r="E13" s="18" t="s">
        <v>45</v>
      </c>
      <c r="F13" s="18"/>
      <c r="G13" s="18"/>
      <c r="H13" s="18"/>
      <c r="I13" s="18" t="s">
        <v>24</v>
      </c>
    </row>
    <row r="14" spans="1:9" ht="70" customHeight="1">
      <c r="A14" s="18" t="s">
        <v>46</v>
      </c>
      <c r="B14" s="18" t="s">
        <v>47</v>
      </c>
      <c r="C14" s="18" t="s">
        <v>48</v>
      </c>
      <c r="D14" s="18" t="s">
        <v>49</v>
      </c>
      <c r="E14" s="18" t="s">
        <v>50</v>
      </c>
      <c r="F14" s="18"/>
      <c r="G14" s="18"/>
      <c r="H14" s="18"/>
      <c r="I14" s="18" t="s">
        <v>26</v>
      </c>
    </row>
    <row r="15" spans="1:9" ht="70" customHeight="1">
      <c r="A15" s="18" t="s">
        <v>51</v>
      </c>
      <c r="B15" s="18" t="s">
        <v>52</v>
      </c>
      <c r="C15" s="18" t="s">
        <v>53</v>
      </c>
      <c r="D15" s="18" t="s">
        <v>54</v>
      </c>
      <c r="E15" s="18" t="s">
        <v>55</v>
      </c>
      <c r="F15" s="18"/>
      <c r="G15" s="18"/>
      <c r="H15" s="18"/>
      <c r="I15" s="18" t="s">
        <v>26</v>
      </c>
    </row>
    <row r="16" spans="1:9" ht="70" customHeight="1">
      <c r="A16" s="18" t="s">
        <v>56</v>
      </c>
      <c r="B16" s="18" t="s">
        <v>57</v>
      </c>
      <c r="C16" s="18" t="s">
        <v>58</v>
      </c>
      <c r="D16" s="18" t="s">
        <v>59</v>
      </c>
      <c r="E16" s="18" t="s">
        <v>60</v>
      </c>
      <c r="F16" s="18"/>
      <c r="G16" s="18"/>
      <c r="H16" s="18"/>
      <c r="I16" s="18" t="s">
        <v>26</v>
      </c>
    </row>
    <row r="17" spans="1:9" ht="70" customHeight="1">
      <c r="A17" s="18" t="s">
        <v>61</v>
      </c>
      <c r="B17" s="18" t="s">
        <v>62</v>
      </c>
      <c r="C17" s="18" t="s">
        <v>63</v>
      </c>
      <c r="D17" s="18" t="s">
        <v>64</v>
      </c>
      <c r="E17" s="18" t="s">
        <v>65</v>
      </c>
      <c r="F17" s="18"/>
      <c r="G17" s="18"/>
      <c r="H17" s="18"/>
      <c r="I17" s="18" t="s">
        <v>26</v>
      </c>
    </row>
    <row r="18" spans="1:9" ht="70" customHeight="1">
      <c r="A18" s="18" t="s">
        <v>66</v>
      </c>
      <c r="B18" s="18" t="s">
        <v>67</v>
      </c>
      <c r="C18" s="18" t="s">
        <v>68</v>
      </c>
      <c r="D18" s="18" t="s">
        <v>69</v>
      </c>
      <c r="E18" s="18" t="s">
        <v>70</v>
      </c>
      <c r="F18" s="18"/>
      <c r="G18" s="18"/>
      <c r="H18" s="18"/>
      <c r="I18" s="18" t="s">
        <v>24</v>
      </c>
    </row>
    <row r="19" spans="1:9" ht="70" customHeight="1">
      <c r="A19" s="18" t="s">
        <v>71</v>
      </c>
      <c r="B19" s="18" t="s">
        <v>72</v>
      </c>
      <c r="C19" s="18" t="s">
        <v>25</v>
      </c>
      <c r="D19" s="18" t="s">
        <v>73</v>
      </c>
      <c r="E19" s="18" t="s">
        <v>74</v>
      </c>
      <c r="F19" s="18"/>
      <c r="G19" s="18"/>
      <c r="H19" s="18"/>
      <c r="I19" s="18" t="s">
        <v>24</v>
      </c>
    </row>
    <row r="20" spans="1:9" ht="15.75" customHeight="1">
      <c r="A20" s="18"/>
      <c r="B20" s="18"/>
      <c r="C20" s="18"/>
      <c r="D20" s="18"/>
      <c r="E20" s="18"/>
      <c r="F20" s="18"/>
      <c r="G20" s="18"/>
      <c r="H20" s="18"/>
      <c r="I20" s="18"/>
    </row>
    <row r="21" spans="1:9" ht="15.75" customHeight="1">
      <c r="A21" s="18"/>
      <c r="B21" s="18"/>
      <c r="C21" s="18"/>
      <c r="D21" s="18"/>
      <c r="E21" s="18"/>
      <c r="F21" s="18"/>
      <c r="G21" s="18"/>
      <c r="H21" s="18"/>
      <c r="I21" s="18"/>
    </row>
  </sheetData>
  <dataValidations count="2">
    <dataValidation type="list" allowBlank="1" showErrorMessage="1" sqref="H10:H19" xr:uid="{00000000-0002-0000-0400-000000000000}">
      <formula1>"P1,P2,P3,P4"</formula1>
    </dataValidation>
    <dataValidation type="list" allowBlank="1" showErrorMessage="1" sqref="G10:G19" xr:uid="{00000000-0002-0000-0400-000001000000}">
      <formula1>"READY TO TEST,PASSED,FAILED,BLOCKED"</formula1>
    </dataValidation>
  </dataValidations>
  <hyperlinks>
    <hyperlink ref="B8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Adeniyi Adeshina</cp:lastModifiedBy>
  <dcterms:created xsi:type="dcterms:W3CDTF">2025-04-18T09:59:11Z</dcterms:created>
  <dcterms:modified xsi:type="dcterms:W3CDTF">2025-04-18T10:02:13Z</dcterms:modified>
</cp:coreProperties>
</file>