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de/Downloads/"/>
    </mc:Choice>
  </mc:AlternateContent>
  <xr:revisionPtr revIDLastSave="0" documentId="13_ncr:1_{DBEE8FE0-DF24-F045-961D-183D80DABDE5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LOGOU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E5" i="2"/>
  <c r="B5" i="2"/>
  <c r="E4" i="2"/>
  <c r="B4" i="2"/>
  <c r="E3" i="2"/>
  <c r="B3" i="2"/>
  <c r="E2" i="2"/>
</calcChain>
</file>

<file path=xl/sharedStrings.xml><?xml version="1.0" encoding="utf-8"?>
<sst xmlns="http://schemas.openxmlformats.org/spreadsheetml/2006/main" count="34" uniqueCount="34">
  <si>
    <t>PROJECT NAME:</t>
  </si>
  <si>
    <t>SAUCE DEMO</t>
  </si>
  <si>
    <t>DEFECTS SEVERITY</t>
  </si>
  <si>
    <t>COUNT</t>
  </si>
  <si>
    <t>TESTER IN CHARGE:</t>
  </si>
  <si>
    <t>ADENIYI ADESHINA</t>
  </si>
  <si>
    <t>P1</t>
  </si>
  <si>
    <t>NUMBER OF FAILS:</t>
  </si>
  <si>
    <t>P2</t>
  </si>
  <si>
    <t>NUMBER OF PASSES:</t>
  </si>
  <si>
    <t>P3</t>
  </si>
  <si>
    <t>NUMBER OF BLOCKED:</t>
  </si>
  <si>
    <t>P4</t>
  </si>
  <si>
    <t>TOTAL TESTS:</t>
  </si>
  <si>
    <t>ITERATION OF TESTS:</t>
  </si>
  <si>
    <t xml:space="preserve">PRE-REQUISITE </t>
  </si>
  <si>
    <t>TEST ID</t>
  </si>
  <si>
    <t>TEST CASE</t>
  </si>
  <si>
    <t>TEST STEPS</t>
  </si>
  <si>
    <t>EXPECTED RESULT</t>
  </si>
  <si>
    <t>ACTUAL RESULT</t>
  </si>
  <si>
    <t>STATUS</t>
  </si>
  <si>
    <t>SEVERITY</t>
  </si>
  <si>
    <t>TYPE</t>
  </si>
  <si>
    <t>PASSED</t>
  </si>
  <si>
    <r>
      <rPr>
        <b/>
        <sz val="12"/>
        <color rgb="FF000000"/>
        <rFont val="Arial, sans-serif"/>
      </rPr>
      <t xml:space="preserve">User has launched the </t>
    </r>
    <r>
      <rPr>
        <b/>
        <u/>
        <sz val="12"/>
        <color rgb="FF1155CC"/>
        <rFont val="Arial, sans-serif"/>
      </rPr>
      <t>https://www.saucedemo.com/</t>
    </r>
    <r>
      <rPr>
        <b/>
        <sz val="12"/>
        <color rgb="FF000000"/>
        <rFont val="Arial, sans-serif"/>
      </rPr>
      <t xml:space="preserve"> site and it is accessible</t>
    </r>
  </si>
  <si>
    <t>PRE REQUISITE / TEST DATA</t>
  </si>
  <si>
    <t>TC_LOGOUT_001</t>
  </si>
  <si>
    <t>Logout from inventory page</t>
  </si>
  <si>
    <t>User is logged in as standard_user
Password: secret_sauce</t>
  </si>
  <si>
    <t>1. Click the hamburger (☰) menu icon on the top-left corner
2. Click the “Logout” option from the sidebar menu</t>
  </si>
  <si>
    <t>User is logged out and redirected to the login page.</t>
  </si>
  <si>
    <t>User was logged out successfully and redirected to the login page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</si>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</sst>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, sans-serif"/>
    </font>
    <font>
      <b/>
      <u/>
      <sz val="12"/>
      <color rgb="FF1155CC"/>
      <name val="Arial, sans-serif"/>
    </font>
  </fonts>
  <fills count="8">
    <fill>
      <patternFill patternType="none"/>
    </fill>
    <fill>
      <patternFill patternType="gray125"/>
    </fill>
    <fill>
      <patternFill patternType="solid">
        <fgColor rgb="FF8CB5F9"/>
        <bgColor rgb="FF8CB5F9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22114"/>
        <bgColor rgb="FFC22114"/>
      </patternFill>
    </fill>
    <fill>
      <patternFill patternType="solid">
        <fgColor rgb="FF277E40"/>
        <bgColor rgb="FF277E4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/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1" fillId="4" borderId="2" xfId="0" applyFont="1" applyFill="1" applyBorder="1" applyAlignment="1"/>
    <xf numFmtId="0" fontId="1" fillId="0" borderId="2" xfId="0" applyFont="1" applyBorder="1" applyAlignment="1"/>
    <xf numFmtId="0" fontId="4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"/>
  <sheetViews>
    <sheetView tabSelected="1" workbookViewId="0">
      <pane ySplit="9" topLeftCell="A10" activePane="bottomLeft" state="frozen"/>
      <selection pane="bottomLeft" activeCell="E16" sqref="E16"/>
    </sheetView>
  </sheetViews>
  <sheetFormatPr baseColWidth="10" defaultColWidth="12.6640625" defaultRowHeight="15.75" customHeight="1"/>
  <cols>
    <col min="1" max="1" width="24.1640625" customWidth="1"/>
    <col min="2" max="3" width="29" customWidth="1"/>
    <col min="4" max="4" width="36" customWidth="1"/>
    <col min="5" max="5" width="28.6640625" customWidth="1"/>
    <col min="6" max="6" width="20.6640625" customWidth="1"/>
    <col min="7" max="7" width="20" customWidth="1"/>
    <col min="8" max="8" width="13.1640625" customWidth="1"/>
    <col min="9" max="9" width="12" customWidth="1"/>
  </cols>
  <sheetData>
    <row r="1" spans="1:9" ht="16">
      <c r="A1" s="1" t="s">
        <v>0</v>
      </c>
      <c r="B1" s="2" t="s">
        <v>1</v>
      </c>
      <c r="C1" s="3"/>
      <c r="D1" s="4" t="s">
        <v>2</v>
      </c>
      <c r="E1" s="4" t="s">
        <v>3</v>
      </c>
    </row>
    <row r="2" spans="1:9" ht="16">
      <c r="A2" s="5" t="s">
        <v>4</v>
      </c>
      <c r="B2" s="6" t="s">
        <v>5</v>
      </c>
      <c r="C2" s="7"/>
      <c r="D2" s="8" t="s">
        <v>6</v>
      </c>
      <c r="E2" s="9">
        <f>COUNTIF(H2:H96, "P1")</f>
        <v>0</v>
      </c>
    </row>
    <row r="3" spans="1:9" ht="16">
      <c r="A3" s="5" t="s">
        <v>7</v>
      </c>
      <c r="B3" s="10">
        <f>COUNTIF(G2:G96, "Failed")</f>
        <v>0</v>
      </c>
      <c r="C3" s="10"/>
      <c r="D3" s="11" t="s">
        <v>8</v>
      </c>
      <c r="E3" s="9">
        <f>COUNTIF(H3:H97, "P2")</f>
        <v>0</v>
      </c>
    </row>
    <row r="4" spans="1:9" ht="16">
      <c r="A4" s="5" t="s">
        <v>9</v>
      </c>
      <c r="B4" s="12">
        <f>COUNTIF(G2:G96, "Passed")</f>
        <v>1</v>
      </c>
      <c r="C4" s="12"/>
      <c r="D4" s="13" t="s">
        <v>10</v>
      </c>
      <c r="E4" s="9">
        <f>COUNTIF(H4:H98, "P3")</f>
        <v>0</v>
      </c>
    </row>
    <row r="5" spans="1:9" ht="16">
      <c r="A5" s="5" t="s">
        <v>11</v>
      </c>
      <c r="B5" s="10">
        <f>COUNTIF(G2:G96, "Blocked")</f>
        <v>0</v>
      </c>
      <c r="C5" s="10"/>
      <c r="D5" s="14" t="s">
        <v>12</v>
      </c>
      <c r="E5" s="9">
        <f>COUNTIF(H5:H99, "P4")</f>
        <v>0</v>
      </c>
    </row>
    <row r="6" spans="1:9" ht="16">
      <c r="A6" s="5" t="s">
        <v>13</v>
      </c>
      <c r="B6" s="10">
        <f>COUNTIF(A2:A96, "*TC_LOGOUT*")</f>
        <v>1</v>
      </c>
      <c r="C6" s="10"/>
      <c r="D6" s="15"/>
      <c r="E6" s="16"/>
    </row>
    <row r="7" spans="1:9" ht="16">
      <c r="A7" s="5" t="s">
        <v>14</v>
      </c>
      <c r="B7" s="10">
        <v>1</v>
      </c>
      <c r="C7" s="17"/>
      <c r="D7" s="15"/>
      <c r="E7" s="15"/>
    </row>
    <row r="8" spans="1:9" ht="16">
      <c r="A8" s="5" t="s">
        <v>15</v>
      </c>
      <c r="B8" s="18" t="s">
        <v>25</v>
      </c>
      <c r="C8" s="19"/>
      <c r="D8" s="19"/>
      <c r="E8" s="19"/>
      <c r="F8" s="20"/>
      <c r="G8" s="20"/>
      <c r="H8" s="20"/>
      <c r="I8" s="20"/>
    </row>
    <row r="9" spans="1:9" ht="16">
      <c r="A9" s="5" t="s">
        <v>16</v>
      </c>
      <c r="B9" s="5" t="s">
        <v>17</v>
      </c>
      <c r="C9" s="5" t="s">
        <v>26</v>
      </c>
      <c r="D9" s="5" t="s">
        <v>18</v>
      </c>
      <c r="E9" s="5" t="s">
        <v>19</v>
      </c>
      <c r="F9" s="5" t="s">
        <v>20</v>
      </c>
      <c r="G9" s="5" t="s">
        <v>21</v>
      </c>
      <c r="H9" s="5" t="s">
        <v>22</v>
      </c>
      <c r="I9" s="5" t="s">
        <v>23</v>
      </c>
    </row>
    <row r="10" spans="1:9" ht="118.5" customHeight="1">
      <c r="A10" s="22" t="s">
        <v>27</v>
      </c>
      <c r="B10" s="22" t="s">
        <v>28</v>
      </c>
      <c r="C10" s="22" t="s">
        <v>29</v>
      </c>
      <c r="D10" s="22" t="s">
        <v>30</v>
      </c>
      <c r="E10" s="22" t="s">
        <v>31</v>
      </c>
      <c r="F10" s="22" t="s">
        <v>32</v>
      </c>
      <c r="G10" s="22" t="s">
        <v>24</v>
      </c>
      <c r="H10" s="21"/>
      <c r="I10" s="22" t="s">
        <v>33</v>
      </c>
    </row>
  </sheetData>
  <dataValidations count="2">
    <dataValidation type="list" allowBlank="1" showErrorMessage="1" sqref="H10" xr:uid="{00000000-0002-0000-0100-000000000000}">
      <formula1>"P1,P2,P3,P4"</formula1>
    </dataValidation>
    <dataValidation type="list" allowBlank="1" showErrorMessage="1" sqref="G10" xr:uid="{00000000-0002-0000-0100-000001000000}">
      <formula1>"READY TO TEST,PASSED,FAILED,BLOCKED"</formula1>
    </dataValidation>
  </dataValidations>
  <hyperlinks>
    <hyperlink ref="B8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Adeniyi Adeshina</cp:lastModifiedBy>
  <dcterms:modified xsi:type="dcterms:W3CDTF">2025-04-17T18:40:49Z</dcterms:modified>
</cp:coreProperties>
</file>