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adejumo/Document/CS701/experiment/LLMs-for-Improving-Onboarding-Documentation-Accessibility/"/>
    </mc:Choice>
  </mc:AlternateContent>
  <xr:revisionPtr revIDLastSave="0" documentId="13_ncr:1_{26AF05C1-1BEC-F340-AD00-DD70D825524D}" xr6:coauthVersionLast="47" xr6:coauthVersionMax="47" xr10:uidLastSave="{00000000-0000-0000-0000-000000000000}"/>
  <bookViews>
    <workbookView xWindow="4600" yWindow="500" windowWidth="24200" windowHeight="16680" xr2:uid="{FE24959E-1721-CF45-B211-D5A0B5D923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9" i="1" l="1"/>
  <c r="AZ52" i="1"/>
  <c r="AZ46" i="1"/>
  <c r="AZ45" i="1"/>
  <c r="AZ23" i="1"/>
  <c r="AZ22" i="1"/>
  <c r="AZ32" i="1"/>
  <c r="AZ25" i="1"/>
  <c r="AZ28" i="1"/>
  <c r="AZ27" i="1"/>
  <c r="AZ26" i="1"/>
  <c r="AZ24" i="1"/>
  <c r="AZ8" i="1"/>
  <c r="AZ6" i="1"/>
  <c r="AZ5" i="1"/>
  <c r="AZ4" i="1"/>
  <c r="AZ3" i="1"/>
  <c r="AZ21" i="1"/>
  <c r="AZ54" i="1"/>
  <c r="AZ53" i="1"/>
  <c r="AZ35" i="1"/>
  <c r="AZ34" i="1"/>
  <c r="AZ33" i="1"/>
  <c r="AZ50" i="1"/>
  <c r="AZ30" i="1"/>
  <c r="AZ31" i="1"/>
  <c r="AZ40" i="1"/>
</calcChain>
</file>

<file path=xl/sharedStrings.xml><?xml version="1.0" encoding="utf-8"?>
<sst xmlns="http://schemas.openxmlformats.org/spreadsheetml/2006/main" count="76" uniqueCount="24">
  <si>
    <t>Original</t>
  </si>
  <si>
    <t>Average</t>
  </si>
  <si>
    <t xml:space="preserve">Flesch Reading Ease: </t>
  </si>
  <si>
    <t>SMOG Index:</t>
  </si>
  <si>
    <t>Flesch-Kincaid Grade:</t>
  </si>
  <si>
    <t xml:space="preserve">Coleman-Liau Index: </t>
  </si>
  <si>
    <t>Automated Readability Index:</t>
  </si>
  <si>
    <t>Dale-Chall Readability Score:</t>
  </si>
  <si>
    <t xml:space="preserve">Difficult Words: </t>
  </si>
  <si>
    <t>Lexicon Count:</t>
  </si>
  <si>
    <t xml:space="preserve">Sentence Count: </t>
  </si>
  <si>
    <t>Reading Time (minutes):</t>
  </si>
  <si>
    <t>Log Transformed because of outliners</t>
  </si>
  <si>
    <t>Gunning fog</t>
  </si>
  <si>
    <t xml:space="preserve">Linsear write </t>
  </si>
  <si>
    <t>ChatGPT simplified</t>
  </si>
  <si>
    <t xml:space="preserve">Average </t>
  </si>
  <si>
    <t>BERTScore Precision</t>
  </si>
  <si>
    <t>BERTScore Recall</t>
  </si>
  <si>
    <t>BERTScore F1</t>
  </si>
  <si>
    <t>Gemini Simplified</t>
  </si>
  <si>
    <t>0.8326373100280762,</t>
  </si>
  <si>
    <t>Transformed</t>
  </si>
  <si>
    <t>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</si>
</sst>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3"/>
      <color theme="1"/>
      <name val="Var(--jp-code-font-family)"/>
    </font>
    <font>
      <sz val="16"/>
      <color theme="1"/>
      <name val="Var(--jp-code-font-family)"/>
    </font>
    <font>
      <b/>
      <sz val="16"/>
      <color theme="1"/>
      <name val="Calibri"/>
      <family val="2"/>
      <scheme val="minor"/>
    </font>
    <font>
      <b/>
      <sz val="13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4" borderId="0" xfId="0" applyFont="1" applyFill="1"/>
    <xf numFmtId="0" fontId="8" fillId="4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F7D-9E24-6D41-9970-1B3594B83FD9}">
  <dimension ref="A1:BA73"/>
  <sheetViews>
    <sheetView tabSelected="1" topLeftCell="AM1" zoomScale="110" zoomScaleNormal="110" workbookViewId="0">
      <selection activeCell="A33" sqref="A33:A35"/>
    </sheetView>
  </sheetViews>
  <sheetFormatPr baseColWidth="10" defaultColWidth="10.83203125" defaultRowHeight="21"/>
  <cols>
    <col min="1" max="1" width="37" style="1" customWidth="1"/>
    <col min="2" max="2" width="23.33203125" style="1" customWidth="1"/>
    <col min="3" max="3" width="15.6640625" style="1" customWidth="1"/>
    <col min="4" max="4" width="15.33203125" style="1" customWidth="1"/>
    <col min="5" max="5" width="14.83203125" style="1" customWidth="1"/>
    <col min="6" max="6" width="14" style="1" customWidth="1"/>
    <col min="7" max="11" width="10.83203125" style="1"/>
    <col min="12" max="12" width="13.6640625" style="1" customWidth="1"/>
    <col min="13" max="19" width="10.83203125" style="1"/>
    <col min="20" max="20" width="17.33203125" style="1" customWidth="1"/>
    <col min="21" max="31" width="10.83203125" style="1"/>
    <col min="32" max="32" width="10.83203125" style="1" customWidth="1"/>
    <col min="33" max="51" width="10.83203125" style="1"/>
    <col min="52" max="52" width="14.83203125" style="1" customWidth="1"/>
    <col min="53" max="53" width="42.6640625" style="1" customWidth="1"/>
    <col min="54" max="16384" width="10.83203125" style="1"/>
  </cols>
  <sheetData>
    <row r="1" spans="1:5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</row>
    <row r="2" spans="1:53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 t="s">
        <v>0</v>
      </c>
      <c r="M2" s="12"/>
      <c r="N2" s="12"/>
      <c r="O2" s="12"/>
      <c r="P2" s="12"/>
      <c r="Q2" s="12"/>
      <c r="R2" s="12"/>
      <c r="S2" s="12"/>
      <c r="T2" s="12"/>
      <c r="U2" s="12"/>
      <c r="V2" s="12" t="s">
        <v>0</v>
      </c>
      <c r="W2" s="12"/>
      <c r="X2" s="12"/>
      <c r="Y2" s="12"/>
      <c r="Z2" s="12"/>
      <c r="AA2" s="12"/>
      <c r="AB2" s="12"/>
      <c r="AC2" s="12"/>
      <c r="AD2" s="12"/>
      <c r="AE2" s="12"/>
      <c r="AF2" s="12" t="s">
        <v>0</v>
      </c>
      <c r="AG2" s="12"/>
      <c r="AH2" s="12"/>
      <c r="AI2" s="12"/>
      <c r="AJ2" s="12"/>
      <c r="AK2" s="12"/>
      <c r="AL2" s="12"/>
      <c r="AM2" s="12"/>
      <c r="AN2" s="12"/>
      <c r="AO2" s="12"/>
      <c r="AP2" s="12" t="s">
        <v>0</v>
      </c>
      <c r="AQ2" s="12"/>
      <c r="AR2" s="12"/>
      <c r="AS2" s="12"/>
      <c r="AT2" s="12"/>
      <c r="AU2" s="12"/>
      <c r="AV2" s="12"/>
      <c r="AW2" s="12"/>
      <c r="AX2" s="12"/>
      <c r="AY2" s="12"/>
      <c r="AZ2" s="7" t="s">
        <v>1</v>
      </c>
    </row>
    <row r="3" spans="1:53">
      <c r="A3" s="1" t="s">
        <v>2</v>
      </c>
      <c r="B3" s="4">
        <v>60.85</v>
      </c>
      <c r="C3" s="1">
        <v>59.33</v>
      </c>
      <c r="D3" s="1">
        <v>42.98</v>
      </c>
      <c r="E3" s="1">
        <v>60.85</v>
      </c>
      <c r="F3" s="4">
        <v>62.48</v>
      </c>
      <c r="G3" s="4">
        <v>57.27</v>
      </c>
      <c r="H3" s="1">
        <v>66.64</v>
      </c>
      <c r="I3" s="4">
        <v>43.83</v>
      </c>
      <c r="J3" s="4">
        <v>61.16</v>
      </c>
      <c r="K3" s="1">
        <v>53</v>
      </c>
      <c r="L3" s="4">
        <v>60.75</v>
      </c>
      <c r="M3" s="1">
        <v>74.19</v>
      </c>
      <c r="N3" s="4">
        <v>68.87</v>
      </c>
      <c r="O3" s="4">
        <v>60.45</v>
      </c>
      <c r="P3" s="4">
        <v>57.47</v>
      </c>
      <c r="Q3" s="4">
        <v>62.98</v>
      </c>
      <c r="R3" s="4">
        <v>53.61</v>
      </c>
      <c r="S3" s="4">
        <v>71.14</v>
      </c>
      <c r="T3" s="4">
        <v>61.46</v>
      </c>
      <c r="U3" s="4">
        <v>66.03</v>
      </c>
      <c r="V3" s="4">
        <v>62.38</v>
      </c>
      <c r="W3" s="4">
        <v>76.930000000000007</v>
      </c>
      <c r="X3" s="4">
        <v>66.44</v>
      </c>
      <c r="Y3" s="4">
        <v>60.24</v>
      </c>
      <c r="Z3" s="4">
        <v>49.01</v>
      </c>
      <c r="AA3" s="1">
        <v>54.73</v>
      </c>
      <c r="AB3" s="4">
        <v>67.349999999999994</v>
      </c>
      <c r="AC3" s="4">
        <v>71.849999999999994</v>
      </c>
      <c r="AD3" s="4">
        <v>59.09</v>
      </c>
      <c r="AE3" s="4">
        <v>56.45</v>
      </c>
      <c r="AF3" s="4">
        <v>54.42</v>
      </c>
      <c r="AG3" s="1">
        <v>64.2</v>
      </c>
      <c r="AH3" s="4">
        <v>61.97</v>
      </c>
      <c r="AI3" s="4">
        <v>70.53</v>
      </c>
      <c r="AJ3" s="4">
        <v>70.23</v>
      </c>
      <c r="AK3" s="4">
        <v>53.61</v>
      </c>
      <c r="AL3" s="4">
        <v>48.23</v>
      </c>
      <c r="AM3" s="4">
        <v>62.17</v>
      </c>
      <c r="AN3" s="4">
        <v>62.27</v>
      </c>
      <c r="AO3" s="4">
        <v>73.98</v>
      </c>
      <c r="AP3" s="4">
        <v>48.47</v>
      </c>
      <c r="AQ3" s="4">
        <v>54.22</v>
      </c>
      <c r="AR3" s="4">
        <v>62.27</v>
      </c>
      <c r="AS3" s="4">
        <v>64.510000000000005</v>
      </c>
      <c r="AT3" s="4">
        <v>63.59</v>
      </c>
      <c r="AU3" s="4">
        <v>63.8</v>
      </c>
      <c r="AV3" s="4">
        <v>61.46</v>
      </c>
      <c r="AW3" s="4">
        <v>57.5</v>
      </c>
      <c r="AX3" s="4">
        <v>71.34</v>
      </c>
      <c r="AY3" s="4">
        <v>54.73</v>
      </c>
      <c r="AZ3" s="6">
        <f>AVERAGE(B3:AY3)</f>
        <v>61.066200000000016</v>
      </c>
      <c r="BA3" s="9"/>
    </row>
    <row r="4" spans="1:53">
      <c r="A4" s="1" t="s">
        <v>3</v>
      </c>
      <c r="B4" s="4">
        <v>11.6</v>
      </c>
      <c r="C4" s="1">
        <v>11.4</v>
      </c>
      <c r="D4" s="1">
        <v>12.7</v>
      </c>
      <c r="E4" s="1">
        <v>12.3</v>
      </c>
      <c r="F4" s="4">
        <v>11.9</v>
      </c>
      <c r="G4" s="4">
        <v>11.1</v>
      </c>
      <c r="H4" s="1">
        <v>10.3</v>
      </c>
      <c r="I4" s="4">
        <v>12.8</v>
      </c>
      <c r="J4" s="1">
        <v>12.2</v>
      </c>
      <c r="K4" s="1">
        <v>11.8</v>
      </c>
      <c r="L4" s="4">
        <v>11.5</v>
      </c>
      <c r="M4" s="1">
        <v>8.4</v>
      </c>
      <c r="N4" s="1">
        <v>9.8000000000000007</v>
      </c>
      <c r="O4" s="1">
        <v>12.2</v>
      </c>
      <c r="P4" s="4">
        <v>11.3</v>
      </c>
      <c r="Q4" s="4">
        <v>11.1</v>
      </c>
      <c r="R4" s="4">
        <v>11.5</v>
      </c>
      <c r="S4" s="4">
        <v>10</v>
      </c>
      <c r="T4" s="4">
        <v>12.2</v>
      </c>
      <c r="U4" s="1">
        <v>10.4</v>
      </c>
      <c r="V4" s="4">
        <v>12</v>
      </c>
      <c r="W4" s="4">
        <v>8.8000000000000007</v>
      </c>
      <c r="X4" s="4">
        <v>10.6</v>
      </c>
      <c r="Y4" s="1">
        <v>10.8</v>
      </c>
      <c r="Z4" s="4">
        <v>11.5</v>
      </c>
      <c r="AA4" s="4">
        <v>12.4</v>
      </c>
      <c r="AB4" s="1">
        <v>10.1</v>
      </c>
      <c r="AC4" s="4">
        <v>10.6</v>
      </c>
      <c r="AD4" s="4">
        <v>10.4</v>
      </c>
      <c r="AE4" s="1">
        <v>11.1</v>
      </c>
      <c r="AF4" s="4">
        <v>12</v>
      </c>
      <c r="AG4" s="1">
        <v>10.9</v>
      </c>
      <c r="AH4" s="4">
        <v>11.8</v>
      </c>
      <c r="AI4" s="4">
        <v>9.9</v>
      </c>
      <c r="AJ4" s="4">
        <v>11.2</v>
      </c>
      <c r="AK4" s="4">
        <v>12</v>
      </c>
      <c r="AL4" s="4">
        <v>13.8</v>
      </c>
      <c r="AM4" s="4">
        <v>11.9</v>
      </c>
      <c r="AN4" s="4">
        <v>11.6</v>
      </c>
      <c r="AO4" s="1">
        <v>9.3000000000000007</v>
      </c>
      <c r="AP4" s="1">
        <v>9</v>
      </c>
      <c r="AQ4" s="4">
        <v>11.8</v>
      </c>
      <c r="AR4" s="4">
        <v>11</v>
      </c>
      <c r="AS4" s="1">
        <v>9.6</v>
      </c>
      <c r="AT4" s="1">
        <v>10.8</v>
      </c>
      <c r="AU4" s="4">
        <v>11.3</v>
      </c>
      <c r="AV4" s="4">
        <v>11.5</v>
      </c>
      <c r="AW4" s="4">
        <v>12.2</v>
      </c>
      <c r="AX4" s="4">
        <v>9.4</v>
      </c>
      <c r="AY4" s="4">
        <v>12</v>
      </c>
      <c r="AZ4" s="6">
        <f>AVERAGE(B4:AY4)</f>
        <v>11.156000000000001</v>
      </c>
    </row>
    <row r="5" spans="1:53">
      <c r="A5" s="1" t="s">
        <v>4</v>
      </c>
      <c r="B5" s="4">
        <v>9.4</v>
      </c>
      <c r="C5" s="1">
        <v>10</v>
      </c>
      <c r="D5" s="1">
        <v>10.1</v>
      </c>
      <c r="E5" s="1">
        <v>9.4</v>
      </c>
      <c r="F5" s="4">
        <v>8.8000000000000007</v>
      </c>
      <c r="G5" s="4">
        <v>8.8000000000000007</v>
      </c>
      <c r="H5" s="1">
        <v>7.2</v>
      </c>
      <c r="I5" s="4">
        <v>11.8</v>
      </c>
      <c r="J5" s="1">
        <v>9.3000000000000007</v>
      </c>
      <c r="K5" s="1">
        <v>10.4</v>
      </c>
      <c r="L5" s="4">
        <v>9.5</v>
      </c>
      <c r="M5" s="1">
        <v>6.4</v>
      </c>
      <c r="N5" s="4">
        <v>6.4</v>
      </c>
      <c r="O5" s="1">
        <v>10.8</v>
      </c>
      <c r="P5" s="4">
        <v>8.6999999999999993</v>
      </c>
      <c r="Q5" s="4">
        <v>8.6</v>
      </c>
      <c r="R5" s="4">
        <v>10.199999999999999</v>
      </c>
      <c r="S5" s="1">
        <v>7.6</v>
      </c>
      <c r="T5" s="4">
        <v>9.1999999999999993</v>
      </c>
      <c r="U5" s="4">
        <v>7.5</v>
      </c>
      <c r="V5" s="4">
        <v>8.9</v>
      </c>
      <c r="W5" s="4">
        <v>5.3</v>
      </c>
      <c r="X5" s="4">
        <v>7.3</v>
      </c>
      <c r="Y5" s="4">
        <v>9.6999999999999993</v>
      </c>
      <c r="Z5" s="4">
        <v>9.9</v>
      </c>
      <c r="AA5" s="4">
        <v>9.6999999999999993</v>
      </c>
      <c r="AB5" s="4">
        <v>6.9</v>
      </c>
      <c r="AC5" s="4">
        <v>7.3</v>
      </c>
      <c r="AD5" s="4">
        <v>8</v>
      </c>
      <c r="AE5" s="4">
        <v>9.1</v>
      </c>
      <c r="AF5" s="4">
        <v>9.8000000000000007</v>
      </c>
      <c r="AG5" s="1">
        <v>8.1999999999999993</v>
      </c>
      <c r="AH5" s="4">
        <v>9</v>
      </c>
      <c r="AI5" s="4">
        <v>7.8</v>
      </c>
      <c r="AJ5" s="4">
        <v>7.9</v>
      </c>
      <c r="AK5" s="4">
        <v>10.199999999999999</v>
      </c>
      <c r="AL5" s="4">
        <v>12.2</v>
      </c>
      <c r="AM5" s="4">
        <v>8.9</v>
      </c>
      <c r="AN5" s="4">
        <v>8.9</v>
      </c>
      <c r="AO5" s="4">
        <v>6.5</v>
      </c>
      <c r="AP5" s="4">
        <v>14.2</v>
      </c>
      <c r="AQ5" s="4">
        <v>9.9</v>
      </c>
      <c r="AR5" s="4">
        <v>8.9</v>
      </c>
      <c r="AS5" s="4">
        <v>8</v>
      </c>
      <c r="AT5" s="4">
        <v>8.4</v>
      </c>
      <c r="AU5" s="4">
        <v>8.3000000000000007</v>
      </c>
      <c r="AV5" s="4">
        <v>9.1999999999999993</v>
      </c>
      <c r="AW5" s="4">
        <v>10.7</v>
      </c>
      <c r="AX5" s="4">
        <v>7.5</v>
      </c>
      <c r="AY5" s="4">
        <v>9.6999999999999993</v>
      </c>
      <c r="AZ5" s="6">
        <f>AVERAGE(B5:AY5)</f>
        <v>8.9279999999999955</v>
      </c>
    </row>
    <row r="6" spans="1:53">
      <c r="A6" s="1" t="s">
        <v>5</v>
      </c>
      <c r="B6" s="4">
        <v>10.79</v>
      </c>
      <c r="C6" s="1">
        <v>10.97</v>
      </c>
      <c r="D6" s="1">
        <v>13.09</v>
      </c>
      <c r="E6" s="1">
        <v>12.36</v>
      </c>
      <c r="F6" s="4">
        <v>12.12</v>
      </c>
      <c r="G6" s="4">
        <v>12.35</v>
      </c>
      <c r="H6" s="1">
        <v>11.41</v>
      </c>
      <c r="I6" s="4">
        <v>14.39</v>
      </c>
      <c r="J6" s="4">
        <v>11.66</v>
      </c>
      <c r="K6" s="1">
        <v>12.01</v>
      </c>
      <c r="L6" s="4">
        <v>10.44</v>
      </c>
      <c r="M6" s="1">
        <v>10.199999999999999</v>
      </c>
      <c r="N6" s="4">
        <v>9.09</v>
      </c>
      <c r="O6" s="1">
        <v>13.8</v>
      </c>
      <c r="P6" s="4">
        <v>11.24</v>
      </c>
      <c r="Q6" s="4">
        <v>9.92</v>
      </c>
      <c r="R6" s="4">
        <v>14.15</v>
      </c>
      <c r="S6" s="4">
        <v>10.029999999999999</v>
      </c>
      <c r="T6" s="4">
        <v>12</v>
      </c>
      <c r="U6" s="4">
        <v>10.66</v>
      </c>
      <c r="V6" s="4">
        <v>10.44</v>
      </c>
      <c r="W6" s="4">
        <v>9.14</v>
      </c>
      <c r="X6" s="4">
        <v>11.59</v>
      </c>
      <c r="Y6" s="4">
        <v>10.79</v>
      </c>
      <c r="Z6" s="4">
        <v>13.8</v>
      </c>
      <c r="AA6" s="4">
        <v>10.73</v>
      </c>
      <c r="AB6" s="4">
        <v>10.25</v>
      </c>
      <c r="AC6" s="4">
        <v>9.2799999999999994</v>
      </c>
      <c r="AD6" s="4">
        <v>11.99</v>
      </c>
      <c r="AE6" s="4">
        <v>12.29</v>
      </c>
      <c r="AF6" s="4">
        <v>10.61</v>
      </c>
      <c r="AG6" s="4">
        <v>10.96</v>
      </c>
      <c r="AH6" s="4">
        <v>10.9</v>
      </c>
      <c r="AI6" s="4">
        <v>9.86</v>
      </c>
      <c r="AJ6" s="10">
        <v>9.8000000000000007</v>
      </c>
      <c r="AK6" s="4">
        <v>11.6</v>
      </c>
      <c r="AL6" s="4">
        <v>12.42</v>
      </c>
      <c r="AM6" s="4">
        <v>10.38</v>
      </c>
      <c r="AN6" s="4">
        <v>10.55</v>
      </c>
      <c r="AO6" s="4">
        <v>8.58</v>
      </c>
      <c r="AP6" s="4">
        <v>13.53</v>
      </c>
      <c r="AQ6" s="4">
        <v>13.86</v>
      </c>
      <c r="AR6" s="4">
        <v>10.38</v>
      </c>
      <c r="AS6" s="4">
        <v>9.33</v>
      </c>
      <c r="AT6" s="4">
        <v>10.029999999999999</v>
      </c>
      <c r="AU6" s="4">
        <v>10.79</v>
      </c>
      <c r="AV6" s="4">
        <v>10.55</v>
      </c>
      <c r="AW6" s="4">
        <v>10.27</v>
      </c>
      <c r="AX6" s="4">
        <v>9.51</v>
      </c>
      <c r="AY6" s="4">
        <v>13.34</v>
      </c>
      <c r="AZ6" s="6">
        <f>AVERAGE(B6:AY6)</f>
        <v>11.204599999999997</v>
      </c>
    </row>
    <row r="7" spans="1:53">
      <c r="A7" s="1" t="s">
        <v>6</v>
      </c>
      <c r="B7" s="4">
        <v>11.6</v>
      </c>
      <c r="C7" s="1">
        <v>12.4</v>
      </c>
      <c r="D7" s="1">
        <v>10.7</v>
      </c>
      <c r="E7" s="1">
        <v>13</v>
      </c>
      <c r="F7" s="4">
        <v>12.6</v>
      </c>
      <c r="G7" s="4">
        <v>11.1</v>
      </c>
      <c r="H7" s="1">
        <v>10.4</v>
      </c>
      <c r="I7" s="4">
        <v>14.8</v>
      </c>
      <c r="J7" s="1">
        <v>12.2</v>
      </c>
      <c r="K7" s="1">
        <v>12.3</v>
      </c>
      <c r="L7" s="4">
        <v>11.7</v>
      </c>
      <c r="M7" s="1">
        <v>8.9</v>
      </c>
      <c r="N7" s="4">
        <v>7.5</v>
      </c>
      <c r="O7" s="1">
        <v>13.5</v>
      </c>
      <c r="P7" s="4">
        <v>10.1</v>
      </c>
      <c r="Q7" s="4">
        <v>10.1</v>
      </c>
      <c r="R7" s="4">
        <v>14.8</v>
      </c>
      <c r="S7" s="4">
        <v>10.4</v>
      </c>
      <c r="T7" s="4">
        <v>13.3</v>
      </c>
      <c r="U7" s="4">
        <v>9.9</v>
      </c>
      <c r="V7" s="4">
        <v>10.9</v>
      </c>
      <c r="W7" s="4">
        <v>7.6</v>
      </c>
      <c r="X7" s="4">
        <v>11.9</v>
      </c>
      <c r="Y7" s="4">
        <v>12.2</v>
      </c>
      <c r="Z7" s="4">
        <v>13.5</v>
      </c>
      <c r="AA7" s="4">
        <v>11.3</v>
      </c>
      <c r="AB7" s="4">
        <v>8.8000000000000007</v>
      </c>
      <c r="AC7" s="4">
        <v>9.5</v>
      </c>
      <c r="AD7" s="4">
        <v>10.6</v>
      </c>
      <c r="AE7" s="4">
        <v>12.1</v>
      </c>
      <c r="AF7" s="4">
        <v>10.7</v>
      </c>
      <c r="AG7" s="4">
        <v>10.4</v>
      </c>
      <c r="AH7" s="4">
        <v>11.5</v>
      </c>
      <c r="AI7" s="4">
        <v>10.6</v>
      </c>
      <c r="AJ7" s="4">
        <v>11.2</v>
      </c>
      <c r="AK7" s="4">
        <v>12.5</v>
      </c>
      <c r="AL7" s="4">
        <v>14.9</v>
      </c>
      <c r="AM7" s="4">
        <v>10.9</v>
      </c>
      <c r="AN7" s="4">
        <v>10.9</v>
      </c>
      <c r="AO7" s="4">
        <v>8.1</v>
      </c>
      <c r="AP7" s="4">
        <v>19.5</v>
      </c>
      <c r="AQ7" s="4">
        <v>14.3</v>
      </c>
      <c r="AR7" s="4">
        <v>11.1</v>
      </c>
      <c r="AS7" s="4">
        <v>9.3000000000000007</v>
      </c>
      <c r="AT7" s="4">
        <v>10.199999999999999</v>
      </c>
      <c r="AU7" s="4">
        <v>10.8</v>
      </c>
      <c r="AV7" s="4">
        <v>11.3</v>
      </c>
      <c r="AW7" s="4">
        <v>12.9</v>
      </c>
      <c r="AX7" s="4">
        <v>10.5</v>
      </c>
      <c r="AY7" s="4">
        <v>14</v>
      </c>
      <c r="AZ7" s="10">
        <v>11.3292049146132</v>
      </c>
      <c r="BA7" s="1" t="s">
        <v>22</v>
      </c>
    </row>
    <row r="8" spans="1:53">
      <c r="A8" s="1" t="s">
        <v>7</v>
      </c>
      <c r="B8" s="4">
        <v>7.59</v>
      </c>
      <c r="C8" s="1">
        <v>7.64</v>
      </c>
      <c r="D8" s="1">
        <v>9.32</v>
      </c>
      <c r="E8" s="1">
        <v>9.16</v>
      </c>
      <c r="F8" s="4">
        <v>6.75</v>
      </c>
      <c r="G8" s="4">
        <v>9.41</v>
      </c>
      <c r="H8" s="1">
        <v>8.2100000000000009</v>
      </c>
      <c r="I8" s="4">
        <v>10.44</v>
      </c>
      <c r="J8" s="4">
        <v>6.89</v>
      </c>
      <c r="K8" s="1">
        <v>9.4600000000000009</v>
      </c>
      <c r="L8" s="4">
        <v>7.76</v>
      </c>
      <c r="M8" s="1">
        <v>9</v>
      </c>
      <c r="N8" s="4">
        <v>9.1</v>
      </c>
      <c r="O8" s="1">
        <v>7.64</v>
      </c>
      <c r="P8" s="4">
        <v>7.68</v>
      </c>
      <c r="Q8" s="4">
        <v>8.19</v>
      </c>
      <c r="R8" s="4">
        <v>8.17</v>
      </c>
      <c r="S8" s="4">
        <v>7.84</v>
      </c>
      <c r="T8" s="4">
        <v>9.4600000000000009</v>
      </c>
      <c r="U8" s="4">
        <v>7.21</v>
      </c>
      <c r="V8" s="4">
        <v>7.25</v>
      </c>
      <c r="W8" s="4">
        <v>8.76</v>
      </c>
      <c r="X8" s="4">
        <v>8.83</v>
      </c>
      <c r="Y8" s="4">
        <v>7.8</v>
      </c>
      <c r="Z8" s="4">
        <v>8.14</v>
      </c>
      <c r="AA8" s="4">
        <v>8.2200000000000006</v>
      </c>
      <c r="AB8" s="4">
        <v>7.77</v>
      </c>
      <c r="AC8" s="4">
        <v>7.23</v>
      </c>
      <c r="AD8" s="4">
        <v>7.72</v>
      </c>
      <c r="AE8" s="4">
        <v>7</v>
      </c>
      <c r="AF8" s="4">
        <v>8.31</v>
      </c>
      <c r="AG8" s="4">
        <v>7.81</v>
      </c>
      <c r="AH8" s="4">
        <v>7.38</v>
      </c>
      <c r="AI8" s="4">
        <v>7.56</v>
      </c>
      <c r="AJ8" s="4">
        <v>7.62</v>
      </c>
      <c r="AK8" s="4">
        <v>9.5299999999999994</v>
      </c>
      <c r="AL8" s="4">
        <v>9.6</v>
      </c>
      <c r="AM8" s="4">
        <v>8.7899999999999991</v>
      </c>
      <c r="AN8" s="4">
        <v>8.17</v>
      </c>
      <c r="AO8" s="4">
        <v>7.18</v>
      </c>
      <c r="AP8" s="4">
        <v>8.99</v>
      </c>
      <c r="AQ8" s="4">
        <v>7.83</v>
      </c>
      <c r="AR8" s="4">
        <v>7.53</v>
      </c>
      <c r="AS8" s="4">
        <v>7.98</v>
      </c>
      <c r="AT8" s="4">
        <v>7.34</v>
      </c>
      <c r="AU8" s="4">
        <v>7.85</v>
      </c>
      <c r="AV8" s="4">
        <v>7.92</v>
      </c>
      <c r="AW8" s="4">
        <v>8</v>
      </c>
      <c r="AX8" s="4">
        <v>9.92</v>
      </c>
      <c r="AY8" s="4">
        <v>7.71</v>
      </c>
      <c r="AZ8" s="6">
        <f>AVERAGE(B8:AY8)</f>
        <v>8.1732000000000014</v>
      </c>
    </row>
    <row r="9" spans="1:53">
      <c r="A9" s="1" t="s">
        <v>8</v>
      </c>
      <c r="B9" s="4">
        <v>248</v>
      </c>
      <c r="C9" s="1">
        <v>183</v>
      </c>
      <c r="D9" s="1">
        <v>93</v>
      </c>
      <c r="E9" s="1">
        <v>87</v>
      </c>
      <c r="F9" s="4">
        <v>453</v>
      </c>
      <c r="G9" s="1">
        <v>47</v>
      </c>
      <c r="H9" s="1">
        <v>236</v>
      </c>
      <c r="I9" s="4">
        <v>37</v>
      </c>
      <c r="J9" s="4">
        <v>778</v>
      </c>
      <c r="K9" s="1">
        <v>87</v>
      </c>
      <c r="L9" s="4">
        <v>106</v>
      </c>
      <c r="M9" s="1">
        <v>22</v>
      </c>
      <c r="N9" s="4">
        <v>39</v>
      </c>
      <c r="O9" s="1">
        <v>256</v>
      </c>
      <c r="P9" s="4">
        <v>101</v>
      </c>
      <c r="Q9" s="4">
        <v>89</v>
      </c>
      <c r="R9" s="4">
        <v>111</v>
      </c>
      <c r="S9" s="4">
        <v>169</v>
      </c>
      <c r="T9" s="4">
        <v>40</v>
      </c>
      <c r="U9" s="4">
        <v>253</v>
      </c>
      <c r="V9" s="4">
        <v>269</v>
      </c>
      <c r="W9" s="4">
        <v>10</v>
      </c>
      <c r="X9" s="4">
        <v>227</v>
      </c>
      <c r="Y9" s="4">
        <v>207</v>
      </c>
      <c r="Z9" s="4">
        <v>138</v>
      </c>
      <c r="AA9" s="4">
        <v>46</v>
      </c>
      <c r="AB9" s="4">
        <v>173</v>
      </c>
      <c r="AC9" s="4">
        <v>145</v>
      </c>
      <c r="AD9" s="4">
        <v>263</v>
      </c>
      <c r="AE9" s="4">
        <v>776</v>
      </c>
      <c r="AF9" s="4">
        <v>80</v>
      </c>
      <c r="AG9" s="1">
        <v>262</v>
      </c>
      <c r="AH9" s="4">
        <v>209</v>
      </c>
      <c r="AI9" s="4">
        <v>134</v>
      </c>
      <c r="AJ9" s="4">
        <v>39</v>
      </c>
      <c r="AK9" s="4">
        <v>37</v>
      </c>
      <c r="AL9" s="4">
        <v>52</v>
      </c>
      <c r="AM9" s="4">
        <v>89</v>
      </c>
      <c r="AN9" s="4">
        <v>157</v>
      </c>
      <c r="AO9" s="4">
        <v>150</v>
      </c>
      <c r="AP9" s="4">
        <v>11</v>
      </c>
      <c r="AQ9" s="4">
        <v>223</v>
      </c>
      <c r="AR9" s="4">
        <v>268</v>
      </c>
      <c r="AS9" s="4">
        <v>141</v>
      </c>
      <c r="AT9" s="4">
        <v>280</v>
      </c>
      <c r="AU9" s="4">
        <v>259</v>
      </c>
      <c r="AV9" s="4">
        <v>132</v>
      </c>
      <c r="AW9" s="4">
        <v>94</v>
      </c>
      <c r="AX9" s="4">
        <v>16</v>
      </c>
      <c r="AY9" s="4">
        <v>392</v>
      </c>
      <c r="AZ9" s="10">
        <v>118</v>
      </c>
      <c r="BA9" s="1" t="s">
        <v>22</v>
      </c>
    </row>
    <row r="10" spans="1:53">
      <c r="A10" s="1" t="s">
        <v>9</v>
      </c>
      <c r="B10" s="4">
        <v>1713</v>
      </c>
      <c r="C10" s="1">
        <v>1338</v>
      </c>
      <c r="D10" s="1">
        <v>364</v>
      </c>
      <c r="E10" s="1">
        <v>471</v>
      </c>
      <c r="F10" s="4">
        <v>4153</v>
      </c>
      <c r="G10" s="1">
        <v>224</v>
      </c>
      <c r="H10" s="1">
        <v>1410</v>
      </c>
      <c r="I10" s="1">
        <v>132</v>
      </c>
      <c r="J10" s="1">
        <v>6910</v>
      </c>
      <c r="K10" s="1">
        <v>382</v>
      </c>
      <c r="L10" s="4">
        <v>698</v>
      </c>
      <c r="M10" s="1">
        <v>98</v>
      </c>
      <c r="N10" s="4">
        <v>186</v>
      </c>
      <c r="O10" s="1">
        <v>1771</v>
      </c>
      <c r="P10" s="4">
        <v>578</v>
      </c>
      <c r="Q10" s="4">
        <v>534</v>
      </c>
      <c r="R10" s="4">
        <v>776</v>
      </c>
      <c r="S10" s="1">
        <v>1136</v>
      </c>
      <c r="T10" s="4">
        <v>218</v>
      </c>
      <c r="U10" s="1">
        <v>2030</v>
      </c>
      <c r="V10" s="4">
        <v>2114</v>
      </c>
      <c r="W10" s="4">
        <v>45</v>
      </c>
      <c r="X10" s="4">
        <v>1292</v>
      </c>
      <c r="Y10" s="4">
        <v>1494</v>
      </c>
      <c r="Z10" s="4">
        <v>935</v>
      </c>
      <c r="AA10" s="4">
        <v>264</v>
      </c>
      <c r="AB10" s="1">
        <v>1090</v>
      </c>
      <c r="AC10" s="4">
        <v>1173</v>
      </c>
      <c r="AD10" s="4">
        <v>1797</v>
      </c>
      <c r="AE10" s="4">
        <v>6949</v>
      </c>
      <c r="AF10" s="4">
        <v>370</v>
      </c>
      <c r="AG10" s="1">
        <v>1749</v>
      </c>
      <c r="AH10" s="4">
        <v>1453</v>
      </c>
      <c r="AI10" s="1">
        <v>948</v>
      </c>
      <c r="AJ10" s="4">
        <v>286</v>
      </c>
      <c r="AK10" s="4">
        <v>176</v>
      </c>
      <c r="AL10" s="4">
        <v>229</v>
      </c>
      <c r="AM10" s="1">
        <v>420</v>
      </c>
      <c r="AN10" s="4">
        <v>886</v>
      </c>
      <c r="AO10" s="4">
        <v>1196</v>
      </c>
      <c r="AP10" s="4">
        <v>62</v>
      </c>
      <c r="AQ10" s="4">
        <v>1449</v>
      </c>
      <c r="AR10" s="4">
        <v>1917</v>
      </c>
      <c r="AS10" s="4">
        <v>883</v>
      </c>
      <c r="AT10" s="4">
        <v>2253</v>
      </c>
      <c r="AU10" s="4">
        <v>1714</v>
      </c>
      <c r="AV10" s="4">
        <v>799</v>
      </c>
      <c r="AW10" s="4">
        <v>575</v>
      </c>
      <c r="AX10" s="4">
        <v>84</v>
      </c>
      <c r="AY10" s="4">
        <v>2900</v>
      </c>
      <c r="AZ10" s="10">
        <v>725</v>
      </c>
      <c r="BA10" s="1" t="s">
        <v>12</v>
      </c>
    </row>
    <row r="11" spans="1:53">
      <c r="A11" s="1" t="s">
        <v>10</v>
      </c>
      <c r="B11" s="1">
        <v>91</v>
      </c>
      <c r="C11" s="1">
        <v>66</v>
      </c>
      <c r="D11" s="1">
        <v>32</v>
      </c>
      <c r="E11" s="1">
        <v>25</v>
      </c>
      <c r="F11" s="4">
        <v>241</v>
      </c>
      <c r="G11" s="4">
        <v>16</v>
      </c>
      <c r="H11" s="1">
        <v>108</v>
      </c>
      <c r="I11" s="4">
        <v>7</v>
      </c>
      <c r="J11" s="4">
        <v>374</v>
      </c>
      <c r="K11" s="1">
        <v>21</v>
      </c>
      <c r="L11" s="4">
        <v>37</v>
      </c>
      <c r="M11" s="1">
        <v>7</v>
      </c>
      <c r="N11" s="4">
        <v>17</v>
      </c>
      <c r="O11" s="1">
        <v>109</v>
      </c>
      <c r="P11" s="4">
        <v>42</v>
      </c>
      <c r="Q11" s="4">
        <v>32</v>
      </c>
      <c r="R11" s="4">
        <v>44</v>
      </c>
      <c r="S11" s="4">
        <v>67</v>
      </c>
      <c r="T11" s="4">
        <v>12</v>
      </c>
      <c r="U11" s="4">
        <v>148</v>
      </c>
      <c r="V11" s="4">
        <v>122</v>
      </c>
      <c r="W11" s="1">
        <v>4</v>
      </c>
      <c r="X11" s="4">
        <v>97</v>
      </c>
      <c r="Y11" s="4">
        <v>77</v>
      </c>
      <c r="Z11" s="4">
        <v>68</v>
      </c>
      <c r="AA11" s="4">
        <v>16</v>
      </c>
      <c r="AB11" s="4">
        <v>88</v>
      </c>
      <c r="AC11" s="4">
        <v>72</v>
      </c>
      <c r="AD11" s="4">
        <v>147</v>
      </c>
      <c r="AE11" s="4">
        <v>471</v>
      </c>
      <c r="AF11" s="4">
        <v>22</v>
      </c>
      <c r="AG11" s="1">
        <v>113</v>
      </c>
      <c r="AH11" s="4">
        <v>82</v>
      </c>
      <c r="AI11" s="4">
        <v>54</v>
      </c>
      <c r="AJ11" s="4">
        <v>16</v>
      </c>
      <c r="AK11" s="4">
        <v>10</v>
      </c>
      <c r="AL11" s="4">
        <v>10</v>
      </c>
      <c r="AM11" s="4">
        <v>24</v>
      </c>
      <c r="AN11" s="4">
        <v>51</v>
      </c>
      <c r="AO11" s="4">
        <v>84</v>
      </c>
      <c r="AP11" s="4">
        <v>2</v>
      </c>
      <c r="AQ11" s="4">
        <v>85</v>
      </c>
      <c r="AR11" s="4">
        <v>110</v>
      </c>
      <c r="AS11" s="4">
        <v>58</v>
      </c>
      <c r="AT11" s="4">
        <v>140</v>
      </c>
      <c r="AU11" s="4">
        <v>108</v>
      </c>
      <c r="AV11" s="4">
        <v>44</v>
      </c>
      <c r="AW11" s="4">
        <v>26</v>
      </c>
      <c r="AX11" s="4">
        <v>5</v>
      </c>
      <c r="AY11" s="4">
        <v>176</v>
      </c>
      <c r="AZ11" s="10">
        <v>44</v>
      </c>
      <c r="BA11" s="1" t="s">
        <v>12</v>
      </c>
    </row>
    <row r="12" spans="1:53">
      <c r="A12" s="1" t="s">
        <v>11</v>
      </c>
      <c r="B12" s="4">
        <v>126</v>
      </c>
      <c r="C12" s="1">
        <v>99.04</v>
      </c>
      <c r="D12" s="1">
        <v>30.07</v>
      </c>
      <c r="E12" s="1">
        <v>36.65</v>
      </c>
      <c r="F12" s="4">
        <v>329.28</v>
      </c>
      <c r="G12" s="4">
        <v>17.82</v>
      </c>
      <c r="H12" s="1">
        <v>111.14</v>
      </c>
      <c r="I12" s="4">
        <v>11.02</v>
      </c>
      <c r="J12" s="4">
        <v>525.53</v>
      </c>
      <c r="K12" s="1">
        <v>29.35</v>
      </c>
      <c r="L12" s="4">
        <v>51.55</v>
      </c>
      <c r="M12" s="1">
        <v>7.14</v>
      </c>
      <c r="N12" s="4">
        <v>13.62</v>
      </c>
      <c r="O12" s="1">
        <v>148.30000000000001</v>
      </c>
      <c r="P12" s="4">
        <v>44.41</v>
      </c>
      <c r="Q12" s="4">
        <v>38.71</v>
      </c>
      <c r="R12" s="4">
        <v>66.459999999999994</v>
      </c>
      <c r="S12" s="4">
        <v>82.75</v>
      </c>
      <c r="T12" s="4">
        <v>17.41</v>
      </c>
      <c r="U12" s="4">
        <v>155.04</v>
      </c>
      <c r="V12" s="4">
        <v>155.83000000000001</v>
      </c>
      <c r="W12" s="4">
        <v>3.28</v>
      </c>
      <c r="X12" s="4">
        <v>107.66</v>
      </c>
      <c r="Y12" s="4">
        <v>111.57</v>
      </c>
      <c r="Z12" s="4">
        <v>81.72</v>
      </c>
      <c r="AA12" s="4">
        <v>20.11</v>
      </c>
      <c r="AB12" s="4">
        <v>81.849999999999994</v>
      </c>
      <c r="AC12" s="4">
        <v>83.38</v>
      </c>
      <c r="AD12" s="4">
        <v>145.30000000000001</v>
      </c>
      <c r="AE12" s="4">
        <v>567</v>
      </c>
      <c r="AF12" s="4">
        <v>27.41</v>
      </c>
      <c r="AG12" s="4">
        <v>131.61000000000001</v>
      </c>
      <c r="AH12" s="4">
        <v>108.81</v>
      </c>
      <c r="AI12" s="4">
        <v>68.81</v>
      </c>
      <c r="AJ12" s="4">
        <v>21.08</v>
      </c>
      <c r="AK12" s="4">
        <v>13.79</v>
      </c>
      <c r="AL12" s="4">
        <v>17.8</v>
      </c>
      <c r="AM12" s="4">
        <v>30.83</v>
      </c>
      <c r="AN12" s="4">
        <v>65.36</v>
      </c>
      <c r="AO12" s="4">
        <v>83.56</v>
      </c>
      <c r="AP12" s="4">
        <v>4.91</v>
      </c>
      <c r="AQ12" s="4">
        <v>122.88</v>
      </c>
      <c r="AR12" s="4">
        <v>142.4</v>
      </c>
      <c r="AS12" s="4">
        <v>63.71</v>
      </c>
      <c r="AT12" s="4">
        <v>165.75</v>
      </c>
      <c r="AU12" s="4">
        <v>129.76</v>
      </c>
      <c r="AV12" s="4">
        <v>59.05</v>
      </c>
      <c r="AW12" s="4">
        <v>41.76</v>
      </c>
      <c r="AX12" s="4">
        <v>6.17</v>
      </c>
      <c r="AY12" s="4">
        <v>245.87</v>
      </c>
      <c r="AZ12" s="10">
        <v>55.5</v>
      </c>
      <c r="BA12" s="1" t="s">
        <v>12</v>
      </c>
    </row>
    <row r="13" spans="1:53">
      <c r="A13" s="1" t="s">
        <v>13</v>
      </c>
      <c r="B13" s="4">
        <v>10.210000000000001</v>
      </c>
      <c r="C13" s="1">
        <v>10.45</v>
      </c>
      <c r="D13" s="1">
        <v>10.49</v>
      </c>
      <c r="E13" s="1">
        <v>11</v>
      </c>
      <c r="F13" s="4">
        <v>8.89</v>
      </c>
      <c r="G13" s="4">
        <v>9.35</v>
      </c>
      <c r="H13" s="1">
        <v>8.16</v>
      </c>
      <c r="I13" s="4">
        <v>12.41</v>
      </c>
      <c r="J13" s="4">
        <v>9.7100000000000009</v>
      </c>
      <c r="K13" s="1">
        <v>11.15</v>
      </c>
      <c r="L13" s="4">
        <v>10.37</v>
      </c>
      <c r="M13" s="1">
        <v>8.0500000000000007</v>
      </c>
      <c r="N13" s="4">
        <v>8.23</v>
      </c>
      <c r="O13" s="1">
        <v>9.35</v>
      </c>
      <c r="P13" s="4">
        <v>8.84</v>
      </c>
      <c r="Q13" s="4">
        <v>9.83</v>
      </c>
      <c r="R13" s="4">
        <v>9.1</v>
      </c>
      <c r="S13" s="4">
        <v>9.09</v>
      </c>
      <c r="T13" s="4">
        <v>11.5</v>
      </c>
      <c r="U13" s="4">
        <v>7.57</v>
      </c>
      <c r="V13" s="4">
        <v>9.49</v>
      </c>
      <c r="W13" s="4">
        <v>7.19</v>
      </c>
      <c r="X13" s="4">
        <v>8.14</v>
      </c>
      <c r="Y13" s="4">
        <v>10.06</v>
      </c>
      <c r="Z13" s="4">
        <v>8.2200000000000006</v>
      </c>
      <c r="AA13" s="4">
        <v>10.84</v>
      </c>
      <c r="AB13" s="4">
        <v>8.01</v>
      </c>
      <c r="AC13" s="4">
        <v>9.0399999999999991</v>
      </c>
      <c r="AD13" s="4">
        <v>7.33</v>
      </c>
      <c r="AE13" s="4">
        <v>8.0500000000000007</v>
      </c>
      <c r="AF13" s="4">
        <v>10.94</v>
      </c>
      <c r="AG13" s="1">
        <v>8.65</v>
      </c>
      <c r="AH13" s="4">
        <v>9.81</v>
      </c>
      <c r="AI13" s="4">
        <v>9.11</v>
      </c>
      <c r="AJ13" s="4">
        <v>9.9600000000000009</v>
      </c>
      <c r="AK13" s="4">
        <v>11.36</v>
      </c>
      <c r="AL13" s="4">
        <v>13.53</v>
      </c>
      <c r="AM13" s="4">
        <v>10.9</v>
      </c>
      <c r="AN13" s="4">
        <v>10.17</v>
      </c>
      <c r="AO13" s="4">
        <v>7.75</v>
      </c>
      <c r="AP13" s="4">
        <v>16.27</v>
      </c>
      <c r="AQ13" s="4">
        <v>9.48</v>
      </c>
      <c r="AR13" s="4">
        <v>9.2100000000000009</v>
      </c>
      <c r="AS13" s="4">
        <v>8.35</v>
      </c>
      <c r="AT13" s="4">
        <v>8.77</v>
      </c>
      <c r="AU13" s="4">
        <v>9.3000000000000007</v>
      </c>
      <c r="AV13" s="4">
        <v>10.18</v>
      </c>
      <c r="AW13" s="4">
        <v>11.69</v>
      </c>
      <c r="AX13" s="4">
        <v>9.58</v>
      </c>
      <c r="AY13" s="4">
        <v>9.2899999999999991</v>
      </c>
      <c r="AZ13" s="10">
        <v>9.5669888321147205</v>
      </c>
      <c r="BA13" s="1" t="s">
        <v>22</v>
      </c>
    </row>
    <row r="14" spans="1:53">
      <c r="A14" s="1" t="s">
        <v>14</v>
      </c>
      <c r="B14" s="1">
        <v>8.8333333333333304</v>
      </c>
      <c r="C14" s="1">
        <v>12.2</v>
      </c>
      <c r="D14" s="1">
        <v>8.75</v>
      </c>
      <c r="E14" s="1">
        <v>24.3333333333333</v>
      </c>
      <c r="F14" s="4">
        <v>7.4285714285714199</v>
      </c>
      <c r="G14" s="4">
        <v>8</v>
      </c>
      <c r="H14" s="1">
        <v>11.1666666666666</v>
      </c>
      <c r="I14" s="4">
        <v>13</v>
      </c>
      <c r="J14" s="4">
        <v>13.6</v>
      </c>
      <c r="K14" s="1">
        <v>7.25</v>
      </c>
      <c r="L14" s="4">
        <v>14.75</v>
      </c>
      <c r="M14" s="1">
        <v>6.8571428571428497</v>
      </c>
      <c r="N14" s="4">
        <v>6.875</v>
      </c>
      <c r="O14" s="1">
        <v>16.75</v>
      </c>
      <c r="P14" s="4">
        <v>6.8888888888888804</v>
      </c>
      <c r="Q14" s="4">
        <v>5.7777777777777697</v>
      </c>
      <c r="R14" s="4">
        <v>21.3333333333333</v>
      </c>
      <c r="S14" s="4">
        <v>5.2</v>
      </c>
      <c r="T14" s="4">
        <v>7.8571428571428497</v>
      </c>
      <c r="U14" s="4">
        <v>8.8333333333333304</v>
      </c>
      <c r="V14" s="1">
        <v>15.25</v>
      </c>
      <c r="W14" s="4">
        <v>5.625</v>
      </c>
      <c r="X14" s="4">
        <v>6</v>
      </c>
      <c r="Y14" s="4">
        <v>11.2</v>
      </c>
      <c r="Z14" s="4">
        <v>6.2222222222222197</v>
      </c>
      <c r="AA14" s="4">
        <v>3.3333333333333299</v>
      </c>
      <c r="AB14" s="4">
        <v>11.3333333333333</v>
      </c>
      <c r="AC14" s="4">
        <v>6.1111111111111098</v>
      </c>
      <c r="AD14" s="4">
        <v>17.25</v>
      </c>
      <c r="AE14" s="4">
        <v>69</v>
      </c>
      <c r="AF14" s="4">
        <v>16.5</v>
      </c>
      <c r="AG14" s="1">
        <v>8.4285714285714199</v>
      </c>
      <c r="AH14" s="4">
        <v>13.6</v>
      </c>
      <c r="AI14" s="4">
        <v>8.8333333333333304</v>
      </c>
      <c r="AJ14" s="4">
        <v>10.3333333333333</v>
      </c>
      <c r="AK14" s="4">
        <v>12.6</v>
      </c>
      <c r="AL14" s="4">
        <v>11.1666666666666</v>
      </c>
      <c r="AM14" s="4">
        <v>6.875</v>
      </c>
      <c r="AN14" s="4">
        <v>10.5</v>
      </c>
      <c r="AO14" s="4">
        <v>13.8</v>
      </c>
      <c r="AP14" s="4">
        <v>19.5</v>
      </c>
      <c r="AQ14" s="4">
        <v>5.7777777777777697</v>
      </c>
      <c r="AR14" s="4">
        <v>7.1428571428571397</v>
      </c>
      <c r="AS14" s="4">
        <v>6.125</v>
      </c>
      <c r="AT14" s="4">
        <v>10.8333333333333</v>
      </c>
      <c r="AU14" s="4">
        <v>6.375</v>
      </c>
      <c r="AV14" s="4">
        <v>6.5</v>
      </c>
      <c r="AW14" s="4">
        <v>8</v>
      </c>
      <c r="AX14" s="4">
        <v>8.6999999999999993</v>
      </c>
      <c r="AY14" s="4">
        <v>11.2</v>
      </c>
      <c r="AZ14" s="6">
        <v>9.75</v>
      </c>
      <c r="BA14" s="1" t="s">
        <v>22</v>
      </c>
    </row>
    <row r="19" spans="1:52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</row>
    <row r="20" spans="1:52">
      <c r="B20" s="12" t="s">
        <v>15</v>
      </c>
      <c r="C20" s="12"/>
      <c r="D20" s="12"/>
      <c r="E20" s="12"/>
      <c r="F20" s="12"/>
      <c r="G20" s="12"/>
      <c r="H20" s="12"/>
      <c r="I20" s="12"/>
      <c r="J20" s="12"/>
      <c r="K20" s="12"/>
      <c r="L20" s="12" t="s">
        <v>15</v>
      </c>
      <c r="M20" s="12"/>
      <c r="N20" s="12"/>
      <c r="O20" s="12"/>
      <c r="P20" s="12"/>
      <c r="Q20" s="12"/>
      <c r="R20" s="12"/>
      <c r="S20" s="12"/>
      <c r="T20" s="12"/>
      <c r="U20" s="12"/>
      <c r="V20" s="12" t="s">
        <v>15</v>
      </c>
      <c r="W20" s="12"/>
      <c r="X20" s="12"/>
      <c r="Y20" s="12"/>
      <c r="Z20" s="12"/>
      <c r="AA20" s="12"/>
      <c r="AB20" s="12"/>
      <c r="AC20" s="12"/>
      <c r="AD20" s="12"/>
      <c r="AE20" s="12"/>
      <c r="AF20" s="12" t="s">
        <v>15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 t="s">
        <v>15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8" t="s">
        <v>16</v>
      </c>
    </row>
    <row r="21" spans="1:52">
      <c r="A21" s="1" t="s">
        <v>2</v>
      </c>
      <c r="B21" s="4">
        <v>79.260000000000005</v>
      </c>
      <c r="C21" s="1">
        <v>77.94</v>
      </c>
      <c r="D21" s="1">
        <v>77.03</v>
      </c>
      <c r="E21" s="1">
        <v>69.62</v>
      </c>
      <c r="F21" s="4">
        <v>78.959999999999994</v>
      </c>
      <c r="G21" s="4">
        <v>70.63</v>
      </c>
      <c r="H21" s="1">
        <v>62.44</v>
      </c>
      <c r="I21" s="4">
        <v>60.04</v>
      </c>
      <c r="J21" s="1">
        <v>75.91</v>
      </c>
      <c r="K21" s="4">
        <v>78.55</v>
      </c>
      <c r="L21" s="4">
        <v>68.06</v>
      </c>
      <c r="M21" s="1">
        <v>80.72</v>
      </c>
      <c r="N21" s="4">
        <v>76.72</v>
      </c>
      <c r="O21" s="4">
        <v>59.4</v>
      </c>
      <c r="P21" s="4">
        <v>63.86</v>
      </c>
      <c r="Q21" s="4">
        <v>83.46</v>
      </c>
      <c r="R21" s="4">
        <v>59.3</v>
      </c>
      <c r="S21" s="4">
        <v>77.13</v>
      </c>
      <c r="T21" s="4">
        <v>60.31</v>
      </c>
      <c r="U21" s="4">
        <v>68.87</v>
      </c>
      <c r="V21" s="4">
        <v>69.38</v>
      </c>
      <c r="W21" s="4">
        <v>76.010000000000005</v>
      </c>
      <c r="X21" s="4">
        <v>69.48</v>
      </c>
      <c r="Y21" s="4">
        <v>67.86</v>
      </c>
      <c r="Z21" s="4">
        <v>70.599999999999994</v>
      </c>
      <c r="AA21" s="5">
        <v>67.650000000000006</v>
      </c>
      <c r="AB21" s="4">
        <v>63.15</v>
      </c>
      <c r="AC21" s="4">
        <v>69.38</v>
      </c>
      <c r="AD21" s="4">
        <v>62.34</v>
      </c>
      <c r="AE21" s="4">
        <v>59.09</v>
      </c>
      <c r="AF21" s="4">
        <v>80.28</v>
      </c>
      <c r="AG21" s="4">
        <v>77.430000000000007</v>
      </c>
      <c r="AH21" s="4">
        <v>76.819999999999993</v>
      </c>
      <c r="AI21" s="4">
        <v>78.45</v>
      </c>
      <c r="AJ21" s="4">
        <v>66.94</v>
      </c>
      <c r="AK21" s="4">
        <v>76.42</v>
      </c>
      <c r="AL21" s="4">
        <v>67.86</v>
      </c>
      <c r="AM21" s="4">
        <v>76.930000000000007</v>
      </c>
      <c r="AN21" s="4">
        <v>60.11</v>
      </c>
      <c r="AO21" s="4">
        <v>69.48</v>
      </c>
      <c r="AP21" s="4">
        <v>69.62</v>
      </c>
      <c r="AQ21" s="4">
        <v>75.709999999999994</v>
      </c>
      <c r="AR21" s="4">
        <v>68.87</v>
      </c>
      <c r="AS21" s="4">
        <v>67.25</v>
      </c>
      <c r="AT21" s="4">
        <v>69.38</v>
      </c>
      <c r="AU21" s="4">
        <v>70.7</v>
      </c>
      <c r="AV21" s="4">
        <v>74.59</v>
      </c>
      <c r="AW21" s="4">
        <v>68.06</v>
      </c>
      <c r="AX21" s="4">
        <v>82.85</v>
      </c>
      <c r="AY21" s="1">
        <v>67.86</v>
      </c>
      <c r="AZ21" s="6">
        <f>AVERAGE(B21:AY21)</f>
        <v>70.975200000000001</v>
      </c>
    </row>
    <row r="22" spans="1:52">
      <c r="A22" s="1" t="s">
        <v>3</v>
      </c>
      <c r="B22" s="4">
        <v>8</v>
      </c>
      <c r="C22" s="1">
        <v>8.1</v>
      </c>
      <c r="D22" s="1">
        <v>9.4</v>
      </c>
      <c r="E22" s="1">
        <v>10.8</v>
      </c>
      <c r="F22" s="4">
        <v>8.1</v>
      </c>
      <c r="G22" s="4">
        <v>10.9</v>
      </c>
      <c r="H22" s="1">
        <v>9.1</v>
      </c>
      <c r="I22" s="4">
        <v>12.3</v>
      </c>
      <c r="J22" s="1">
        <v>9.9</v>
      </c>
      <c r="K22" s="4">
        <v>8.3000000000000007</v>
      </c>
      <c r="L22" s="4">
        <v>9.1999999999999993</v>
      </c>
      <c r="M22" s="1">
        <v>7.6</v>
      </c>
      <c r="N22" s="4">
        <v>8.5</v>
      </c>
      <c r="O22" s="1">
        <v>10.7</v>
      </c>
      <c r="P22" s="4">
        <v>8.9</v>
      </c>
      <c r="Q22" s="4">
        <v>7.4</v>
      </c>
      <c r="R22" s="4">
        <v>10.8</v>
      </c>
      <c r="S22" s="4">
        <v>8.5</v>
      </c>
      <c r="T22" s="4">
        <v>10.8</v>
      </c>
      <c r="U22" s="4">
        <v>9.6</v>
      </c>
      <c r="V22" s="4">
        <v>10.5</v>
      </c>
      <c r="W22" s="4">
        <v>9.9</v>
      </c>
      <c r="X22" s="4">
        <v>9</v>
      </c>
      <c r="Y22" s="4">
        <v>9.5</v>
      </c>
      <c r="Z22" s="4">
        <v>9.8000000000000007</v>
      </c>
      <c r="AA22" s="4">
        <v>10.4</v>
      </c>
      <c r="AB22" s="4">
        <v>9.5</v>
      </c>
      <c r="AC22" s="4">
        <v>9.1999999999999993</v>
      </c>
      <c r="AD22" s="4">
        <v>9.8000000000000007</v>
      </c>
      <c r="AE22" s="4">
        <v>10.9</v>
      </c>
      <c r="AF22" s="4">
        <v>7.6</v>
      </c>
      <c r="AG22" s="4">
        <v>8.4</v>
      </c>
      <c r="AH22" s="4">
        <v>8.3000000000000007</v>
      </c>
      <c r="AI22" s="4">
        <v>8</v>
      </c>
      <c r="AJ22" s="4">
        <v>10.4</v>
      </c>
      <c r="AK22" s="4">
        <v>9.6</v>
      </c>
      <c r="AL22" s="4">
        <v>9.5</v>
      </c>
      <c r="AM22" s="4">
        <v>9.5</v>
      </c>
      <c r="AN22" s="4">
        <v>10.4</v>
      </c>
      <c r="AO22" s="4">
        <v>9</v>
      </c>
      <c r="AP22" s="4">
        <v>8.1</v>
      </c>
      <c r="AQ22" s="4">
        <v>8.6</v>
      </c>
      <c r="AR22" s="4">
        <v>9.9</v>
      </c>
      <c r="AS22" s="4">
        <v>9.8000000000000007</v>
      </c>
      <c r="AT22" s="1">
        <v>9.6999999999999993</v>
      </c>
      <c r="AU22" s="1">
        <v>9.1</v>
      </c>
      <c r="AV22" s="4">
        <v>8.4</v>
      </c>
      <c r="AW22" s="4">
        <v>9.1999999999999993</v>
      </c>
      <c r="AX22" s="4">
        <v>8.1999999999999993</v>
      </c>
      <c r="AY22" s="1">
        <v>10.1</v>
      </c>
      <c r="AZ22" s="6">
        <f>AVERAGE(B22:AY22)</f>
        <v>9.3440000000000012</v>
      </c>
    </row>
    <row r="23" spans="1:52">
      <c r="A23" s="1" t="s">
        <v>4</v>
      </c>
      <c r="B23" s="4">
        <v>4.4000000000000004</v>
      </c>
      <c r="C23" s="1">
        <v>4.9000000000000004</v>
      </c>
      <c r="D23" s="1">
        <v>5.3</v>
      </c>
      <c r="E23" s="1">
        <v>8.1</v>
      </c>
      <c r="F23" s="4">
        <v>4.5999999999999996</v>
      </c>
      <c r="G23" s="4">
        <v>7.8</v>
      </c>
      <c r="H23" s="1">
        <v>6.8</v>
      </c>
      <c r="I23" s="4">
        <v>9.8000000000000007</v>
      </c>
      <c r="J23" s="1">
        <v>5.7</v>
      </c>
      <c r="K23" s="4">
        <v>4.7</v>
      </c>
      <c r="L23" s="4">
        <v>6.7</v>
      </c>
      <c r="M23" s="1">
        <v>6</v>
      </c>
      <c r="N23" s="4">
        <v>5.4</v>
      </c>
      <c r="O23" s="1">
        <v>8.6999999999999993</v>
      </c>
      <c r="P23" s="4">
        <v>6.2</v>
      </c>
      <c r="Q23" s="4">
        <v>4.9000000000000004</v>
      </c>
      <c r="R23" s="4">
        <v>8</v>
      </c>
      <c r="S23" s="4">
        <v>5.3</v>
      </c>
      <c r="T23" s="4">
        <v>7.6</v>
      </c>
      <c r="U23" s="4">
        <v>6.4</v>
      </c>
      <c r="V23" s="4">
        <v>6.2</v>
      </c>
      <c r="W23" s="4">
        <v>5.7</v>
      </c>
      <c r="X23" s="4">
        <v>6.1</v>
      </c>
      <c r="Y23" s="4">
        <v>6.8</v>
      </c>
      <c r="Z23" s="4">
        <v>5.7</v>
      </c>
      <c r="AA23" s="4">
        <v>6.8</v>
      </c>
      <c r="AB23" s="4">
        <v>6.5</v>
      </c>
      <c r="AC23" s="4">
        <v>6.2</v>
      </c>
      <c r="AD23" s="4">
        <v>6.8</v>
      </c>
      <c r="AE23" s="4">
        <v>8</v>
      </c>
      <c r="AF23" s="4">
        <v>4.0999999999999996</v>
      </c>
      <c r="AG23" s="1">
        <v>5.0999999999999996</v>
      </c>
      <c r="AH23" s="4">
        <v>5.4</v>
      </c>
      <c r="AI23" s="4">
        <v>4.8</v>
      </c>
      <c r="AJ23" s="1">
        <v>7.1</v>
      </c>
      <c r="AK23" s="4">
        <v>5.5</v>
      </c>
      <c r="AL23" s="4">
        <v>6.8</v>
      </c>
      <c r="AM23" s="4">
        <v>5.3</v>
      </c>
      <c r="AN23" s="4">
        <v>7.7</v>
      </c>
      <c r="AO23" s="4">
        <v>6.1</v>
      </c>
      <c r="AP23" s="4">
        <v>8.1</v>
      </c>
      <c r="AQ23" s="4">
        <v>5.8</v>
      </c>
      <c r="AR23" s="4">
        <v>6.4</v>
      </c>
      <c r="AS23" s="4">
        <v>7</v>
      </c>
      <c r="AT23" s="4">
        <v>6.2</v>
      </c>
      <c r="AU23" s="4">
        <v>5.7</v>
      </c>
      <c r="AV23" s="4">
        <v>6.2</v>
      </c>
      <c r="AW23" s="4">
        <v>6.7</v>
      </c>
      <c r="AX23" s="4">
        <v>5.0999999999999996</v>
      </c>
      <c r="AY23" s="1">
        <v>6.8</v>
      </c>
      <c r="AZ23" s="6">
        <f t="shared" ref="AZ23:AZ24" si="0">AVERAGE(B23:AY23)</f>
        <v>6.28</v>
      </c>
    </row>
    <row r="24" spans="1:52">
      <c r="A24" s="1" t="s">
        <v>5</v>
      </c>
      <c r="B24" s="4">
        <v>8.9600000000000009</v>
      </c>
      <c r="C24" s="1">
        <v>7.75</v>
      </c>
      <c r="D24" s="1">
        <v>8.8000000000000007</v>
      </c>
      <c r="E24" s="1">
        <v>11.26</v>
      </c>
      <c r="F24" s="4">
        <v>8.32</v>
      </c>
      <c r="G24" s="1">
        <v>10.09</v>
      </c>
      <c r="H24" s="1">
        <v>13.25</v>
      </c>
      <c r="I24" s="4">
        <v>11.66</v>
      </c>
      <c r="J24" s="4">
        <v>9.7899999999999991</v>
      </c>
      <c r="K24" s="4">
        <v>8.9600000000000009</v>
      </c>
      <c r="L24" s="4">
        <v>8.91</v>
      </c>
      <c r="M24" s="1">
        <v>8.06</v>
      </c>
      <c r="N24" s="4">
        <v>7.29</v>
      </c>
      <c r="O24" s="1">
        <v>15.23</v>
      </c>
      <c r="P24" s="4">
        <v>10.8</v>
      </c>
      <c r="Q24" s="4">
        <v>6.13</v>
      </c>
      <c r="R24" s="4">
        <v>13.79</v>
      </c>
      <c r="S24" s="4">
        <v>9.32</v>
      </c>
      <c r="T24" s="4">
        <v>14.54</v>
      </c>
      <c r="U24" s="4">
        <v>11.17</v>
      </c>
      <c r="V24" s="4">
        <v>10.88</v>
      </c>
      <c r="W24" s="4">
        <v>8.57</v>
      </c>
      <c r="X24" s="4">
        <v>10.99</v>
      </c>
      <c r="Y24" s="4">
        <v>10.72</v>
      </c>
      <c r="Z24" s="4">
        <v>10.58</v>
      </c>
      <c r="AA24" s="4">
        <v>11.47</v>
      </c>
      <c r="AB24" s="4">
        <v>12.37</v>
      </c>
      <c r="AC24" s="4">
        <v>10.76</v>
      </c>
      <c r="AD24" s="4">
        <v>12.55</v>
      </c>
      <c r="AE24" s="4">
        <v>13.85</v>
      </c>
      <c r="AF24" s="4">
        <v>6.51</v>
      </c>
      <c r="AG24" s="4">
        <v>8.9700000000000006</v>
      </c>
      <c r="AH24" s="4">
        <v>8.9700000000000006</v>
      </c>
      <c r="AI24" s="4">
        <v>8.3800000000000008</v>
      </c>
      <c r="AJ24" s="4">
        <v>10.54</v>
      </c>
      <c r="AK24" s="4">
        <v>9.27</v>
      </c>
      <c r="AL24" s="4">
        <v>11.18</v>
      </c>
      <c r="AM24" s="4">
        <v>8.74</v>
      </c>
      <c r="AN24" s="4">
        <v>12.22</v>
      </c>
      <c r="AO24" s="4">
        <v>10.59</v>
      </c>
      <c r="AP24" s="4">
        <v>10.68</v>
      </c>
      <c r="AQ24" s="4">
        <v>9.0299999999999994</v>
      </c>
      <c r="AR24" s="4">
        <v>10.59</v>
      </c>
      <c r="AS24" s="4">
        <v>10.66</v>
      </c>
      <c r="AT24" s="4">
        <v>11.17</v>
      </c>
      <c r="AU24" s="4">
        <v>10.06</v>
      </c>
      <c r="AV24" s="4">
        <v>8.81</v>
      </c>
      <c r="AW24" s="4">
        <v>9.1999999999999993</v>
      </c>
      <c r="AX24" s="4">
        <v>8.52</v>
      </c>
      <c r="AY24" s="1">
        <v>12.4</v>
      </c>
      <c r="AZ24" s="6">
        <f t="shared" si="0"/>
        <v>10.266200000000001</v>
      </c>
    </row>
    <row r="25" spans="1:52">
      <c r="A25" s="1" t="s">
        <v>6</v>
      </c>
      <c r="B25" s="4">
        <v>7.7</v>
      </c>
      <c r="C25" s="1">
        <v>6.3</v>
      </c>
      <c r="D25" s="1">
        <v>7.6</v>
      </c>
      <c r="E25" s="1">
        <v>11.9</v>
      </c>
      <c r="F25" s="4">
        <v>6.8</v>
      </c>
      <c r="G25" s="4">
        <v>11.4</v>
      </c>
      <c r="H25" s="1">
        <v>10.8</v>
      </c>
      <c r="I25" s="4">
        <v>12.8</v>
      </c>
      <c r="J25" s="4">
        <v>8.6</v>
      </c>
      <c r="K25" s="4">
        <v>7</v>
      </c>
      <c r="L25" s="4">
        <v>8.4</v>
      </c>
      <c r="M25" s="1">
        <v>8.5</v>
      </c>
      <c r="N25" s="4">
        <v>6.6</v>
      </c>
      <c r="O25" s="1">
        <v>13.1</v>
      </c>
      <c r="P25" s="4">
        <v>9</v>
      </c>
      <c r="Q25" s="4">
        <v>5.9</v>
      </c>
      <c r="R25" s="4">
        <v>12.8</v>
      </c>
      <c r="S25" s="4">
        <v>8.1</v>
      </c>
      <c r="T25" s="4">
        <v>12.8</v>
      </c>
      <c r="U25" s="4">
        <v>9.5</v>
      </c>
      <c r="V25" s="4">
        <v>9.1</v>
      </c>
      <c r="W25" s="4">
        <v>7.4</v>
      </c>
      <c r="X25" s="4">
        <v>9.6999999999999993</v>
      </c>
      <c r="Y25" s="4">
        <v>9.6999999999999993</v>
      </c>
      <c r="Z25" s="4">
        <v>9.6</v>
      </c>
      <c r="AA25" s="4">
        <v>10.1</v>
      </c>
      <c r="AB25" s="4">
        <v>10.3</v>
      </c>
      <c r="AC25" s="4">
        <v>9.8000000000000007</v>
      </c>
      <c r="AD25" s="4">
        <v>10.3</v>
      </c>
      <c r="AE25" s="4">
        <v>12.7</v>
      </c>
      <c r="AF25" s="4">
        <v>5.5</v>
      </c>
      <c r="AG25" s="4">
        <v>7.7</v>
      </c>
      <c r="AH25" s="4">
        <v>7.9</v>
      </c>
      <c r="AI25" s="4">
        <v>7.2</v>
      </c>
      <c r="AJ25" s="4">
        <v>9.5</v>
      </c>
      <c r="AK25" s="4">
        <v>7.9</v>
      </c>
      <c r="AL25" s="4">
        <v>10</v>
      </c>
      <c r="AM25" s="4">
        <v>7.9</v>
      </c>
      <c r="AN25" s="4">
        <v>10.7</v>
      </c>
      <c r="AO25" s="4">
        <v>8.9</v>
      </c>
      <c r="AP25" s="4">
        <v>11.7</v>
      </c>
      <c r="AQ25" s="4">
        <v>8.5</v>
      </c>
      <c r="AR25" s="4">
        <v>8.8000000000000007</v>
      </c>
      <c r="AS25" s="4">
        <v>9.5</v>
      </c>
      <c r="AT25" s="4">
        <v>9.5</v>
      </c>
      <c r="AU25" s="4">
        <v>8.8000000000000007</v>
      </c>
      <c r="AV25" s="4">
        <v>8.1</v>
      </c>
      <c r="AW25" s="4">
        <v>8.1</v>
      </c>
      <c r="AX25" s="4">
        <v>8.6999999999999993</v>
      </c>
      <c r="AY25" s="1">
        <v>10.8</v>
      </c>
      <c r="AZ25" s="6">
        <f>AVERAGE(B25:AY25)</f>
        <v>9.1999999999999993</v>
      </c>
    </row>
    <row r="26" spans="1:52">
      <c r="A26" s="1" t="s">
        <v>7</v>
      </c>
      <c r="B26" s="4">
        <v>8.7200000000000006</v>
      </c>
      <c r="C26" s="1">
        <v>7.36</v>
      </c>
      <c r="D26" s="1">
        <v>8.26</v>
      </c>
      <c r="E26" s="1">
        <v>8.8699999999999992</v>
      </c>
      <c r="F26" s="4">
        <v>7.91</v>
      </c>
      <c r="G26" s="4">
        <v>8.56</v>
      </c>
      <c r="H26" s="1">
        <v>8.99</v>
      </c>
      <c r="I26" s="4">
        <v>8.8699999999999992</v>
      </c>
      <c r="J26" s="4">
        <v>7.8</v>
      </c>
      <c r="K26" s="1">
        <v>8.84</v>
      </c>
      <c r="L26" s="4">
        <v>7.72</v>
      </c>
      <c r="M26" s="1">
        <v>8</v>
      </c>
      <c r="N26" s="4">
        <v>8.58</v>
      </c>
      <c r="O26" s="1">
        <v>8.9700000000000006</v>
      </c>
      <c r="P26" s="4">
        <v>8.98</v>
      </c>
      <c r="Q26" s="4">
        <v>7.04</v>
      </c>
      <c r="R26" s="4">
        <v>9.7100000000000009</v>
      </c>
      <c r="S26" s="4">
        <v>8.41</v>
      </c>
      <c r="T26" s="4">
        <v>10.15</v>
      </c>
      <c r="U26" s="4">
        <v>8.82</v>
      </c>
      <c r="V26" s="4">
        <v>8.43</v>
      </c>
      <c r="W26" s="4">
        <v>7.87</v>
      </c>
      <c r="X26" s="4">
        <v>9.6999999999999993</v>
      </c>
      <c r="Y26" s="4">
        <v>8.86</v>
      </c>
      <c r="Z26" s="4">
        <v>9.01</v>
      </c>
      <c r="AA26" s="4">
        <v>7.65</v>
      </c>
      <c r="AB26" s="4">
        <v>9.39</v>
      </c>
      <c r="AC26" s="4">
        <v>8.61</v>
      </c>
      <c r="AD26" s="4">
        <v>9.69</v>
      </c>
      <c r="AE26" s="4">
        <v>10.5</v>
      </c>
      <c r="AF26" s="4">
        <v>8.09</v>
      </c>
      <c r="AG26" s="4">
        <v>8.61</v>
      </c>
      <c r="AH26" s="4">
        <v>8.09</v>
      </c>
      <c r="AI26" s="4">
        <v>8.27</v>
      </c>
      <c r="AJ26" s="4">
        <v>8.16</v>
      </c>
      <c r="AK26" s="4">
        <v>8.1</v>
      </c>
      <c r="AL26" s="4">
        <v>8.4499999999999993</v>
      </c>
      <c r="AM26" s="4">
        <v>8.31</v>
      </c>
      <c r="AN26" s="4">
        <v>9.5299999999999994</v>
      </c>
      <c r="AO26" s="4">
        <v>8.91</v>
      </c>
      <c r="AP26" s="4">
        <v>9.25</v>
      </c>
      <c r="AQ26" s="4">
        <v>8.09</v>
      </c>
      <c r="AR26" s="4">
        <v>8.3699999999999992</v>
      </c>
      <c r="AS26" s="4">
        <v>8.6</v>
      </c>
      <c r="AT26" s="4">
        <v>8.76</v>
      </c>
      <c r="AU26" s="4">
        <v>9.0299999999999994</v>
      </c>
      <c r="AV26" s="4">
        <v>7.85</v>
      </c>
      <c r="AW26" s="4">
        <v>8.11</v>
      </c>
      <c r="AX26" s="4">
        <v>8.27</v>
      </c>
      <c r="AY26" s="1">
        <v>9.3800000000000008</v>
      </c>
      <c r="AZ26" s="6">
        <f>AVERAGE(B26:AY26)</f>
        <v>8.61</v>
      </c>
    </row>
    <row r="27" spans="1:52">
      <c r="A27" s="1" t="s">
        <v>8</v>
      </c>
      <c r="B27" s="4">
        <v>68</v>
      </c>
      <c r="C27" s="1">
        <v>69</v>
      </c>
      <c r="D27" s="1">
        <v>47</v>
      </c>
      <c r="E27" s="1">
        <v>66</v>
      </c>
      <c r="F27" s="4">
        <v>49</v>
      </c>
      <c r="G27" s="1">
        <v>39</v>
      </c>
      <c r="H27" s="1">
        <v>127</v>
      </c>
      <c r="I27" s="4">
        <v>22</v>
      </c>
      <c r="J27" s="1">
        <v>80</v>
      </c>
      <c r="K27" s="4">
        <v>66</v>
      </c>
      <c r="L27" s="4">
        <v>42</v>
      </c>
      <c r="M27" s="1">
        <v>21</v>
      </c>
      <c r="N27" s="4">
        <v>29</v>
      </c>
      <c r="O27" s="1">
        <v>79</v>
      </c>
      <c r="P27" s="4">
        <v>54</v>
      </c>
      <c r="Q27" s="4">
        <v>41</v>
      </c>
      <c r="R27" s="4">
        <v>63</v>
      </c>
      <c r="S27" s="4">
        <v>77</v>
      </c>
      <c r="T27" s="4">
        <v>59</v>
      </c>
      <c r="U27" s="4">
        <v>65</v>
      </c>
      <c r="V27" s="4">
        <v>78</v>
      </c>
      <c r="W27" s="4">
        <v>10</v>
      </c>
      <c r="X27" s="4">
        <v>101</v>
      </c>
      <c r="Y27" s="4">
        <v>87</v>
      </c>
      <c r="Z27" s="4">
        <v>73</v>
      </c>
      <c r="AA27" s="4">
        <v>52</v>
      </c>
      <c r="AB27" s="4">
        <v>90</v>
      </c>
      <c r="AC27" s="4">
        <v>59</v>
      </c>
      <c r="AD27" s="4">
        <v>91</v>
      </c>
      <c r="AE27" s="4">
        <v>73</v>
      </c>
      <c r="AF27" s="4">
        <v>31</v>
      </c>
      <c r="AG27" s="4">
        <v>85</v>
      </c>
      <c r="AH27" s="4">
        <v>55</v>
      </c>
      <c r="AI27" s="4">
        <v>46</v>
      </c>
      <c r="AJ27" s="4">
        <v>45</v>
      </c>
      <c r="AK27" s="4">
        <v>35</v>
      </c>
      <c r="AL27" s="4">
        <v>38</v>
      </c>
      <c r="AM27" s="1">
        <v>45</v>
      </c>
      <c r="AN27" s="4">
        <v>67</v>
      </c>
      <c r="AO27" s="4">
        <v>81</v>
      </c>
      <c r="AP27" s="4">
        <v>15</v>
      </c>
      <c r="AQ27" s="4">
        <v>52</v>
      </c>
      <c r="AR27" s="4">
        <v>75</v>
      </c>
      <c r="AS27" s="4">
        <v>79</v>
      </c>
      <c r="AT27" s="4">
        <v>115</v>
      </c>
      <c r="AU27" s="4">
        <v>107</v>
      </c>
      <c r="AV27" s="4">
        <v>62</v>
      </c>
      <c r="AW27" s="4">
        <v>69</v>
      </c>
      <c r="AX27" s="4">
        <v>16</v>
      </c>
      <c r="AY27" s="1">
        <v>80</v>
      </c>
      <c r="AZ27" s="6">
        <f>AVERAGE(B27:AY27)</f>
        <v>61.5</v>
      </c>
    </row>
    <row r="28" spans="1:52">
      <c r="A28" s="1" t="s">
        <v>9</v>
      </c>
      <c r="B28" s="4">
        <v>378</v>
      </c>
      <c r="C28" s="1">
        <v>516</v>
      </c>
      <c r="D28" s="1">
        <v>291</v>
      </c>
      <c r="E28" s="1">
        <v>351</v>
      </c>
      <c r="F28" s="4">
        <v>327</v>
      </c>
      <c r="G28" s="1">
        <v>245</v>
      </c>
      <c r="H28" s="1">
        <v>608</v>
      </c>
      <c r="I28" s="1">
        <v>137</v>
      </c>
      <c r="J28" s="4">
        <v>564</v>
      </c>
      <c r="K28" s="4">
        <v>388</v>
      </c>
      <c r="L28" s="4">
        <v>293</v>
      </c>
      <c r="M28" s="1">
        <v>159</v>
      </c>
      <c r="N28" s="1">
        <v>184</v>
      </c>
      <c r="O28" s="1">
        <v>369</v>
      </c>
      <c r="P28" s="1">
        <v>232</v>
      </c>
      <c r="Q28" s="4">
        <v>448</v>
      </c>
      <c r="R28" s="4">
        <v>265</v>
      </c>
      <c r="S28" s="4">
        <v>389</v>
      </c>
      <c r="T28" s="4">
        <v>275</v>
      </c>
      <c r="U28" s="4">
        <v>350</v>
      </c>
      <c r="V28" s="1">
        <v>428</v>
      </c>
      <c r="W28" s="4">
        <v>61</v>
      </c>
      <c r="X28" s="4">
        <v>421</v>
      </c>
      <c r="Y28" s="4">
        <v>463</v>
      </c>
      <c r="Z28" s="4">
        <v>379</v>
      </c>
      <c r="AA28" s="4">
        <v>315</v>
      </c>
      <c r="AB28" s="4">
        <v>387</v>
      </c>
      <c r="AC28" s="1">
        <v>333</v>
      </c>
      <c r="AD28" s="1">
        <v>386</v>
      </c>
      <c r="AE28" s="1">
        <v>318</v>
      </c>
      <c r="AF28" s="4">
        <v>183</v>
      </c>
      <c r="AG28" s="4">
        <v>487</v>
      </c>
      <c r="AH28" s="4">
        <v>353</v>
      </c>
      <c r="AI28" s="4">
        <v>324</v>
      </c>
      <c r="AJ28" s="1">
        <v>256</v>
      </c>
      <c r="AK28" s="4">
        <v>236</v>
      </c>
      <c r="AL28" s="1">
        <v>202</v>
      </c>
      <c r="AM28" s="1">
        <v>238</v>
      </c>
      <c r="AN28" s="1">
        <v>281</v>
      </c>
      <c r="AO28" s="1">
        <v>361</v>
      </c>
      <c r="AP28" s="1">
        <v>74</v>
      </c>
      <c r="AQ28" s="1">
        <v>325</v>
      </c>
      <c r="AR28" s="4">
        <v>403</v>
      </c>
      <c r="AS28" s="1">
        <v>400</v>
      </c>
      <c r="AT28" s="4">
        <v>593</v>
      </c>
      <c r="AU28" s="4">
        <v>543</v>
      </c>
      <c r="AV28" s="1">
        <v>366</v>
      </c>
      <c r="AW28" s="4">
        <v>373</v>
      </c>
      <c r="AX28" s="4">
        <v>124</v>
      </c>
      <c r="AY28" s="1">
        <v>380</v>
      </c>
      <c r="AZ28" s="10">
        <f>AVERAGE(B28:AY28)</f>
        <v>335.24</v>
      </c>
    </row>
    <row r="29" spans="1:52">
      <c r="A29" s="1" t="s">
        <v>10</v>
      </c>
      <c r="B29" s="4">
        <v>42</v>
      </c>
      <c r="C29" s="1">
        <v>50</v>
      </c>
      <c r="D29" s="1">
        <v>26</v>
      </c>
      <c r="E29" s="1">
        <v>19</v>
      </c>
      <c r="F29" s="4">
        <v>35</v>
      </c>
      <c r="G29" s="4">
        <v>14</v>
      </c>
      <c r="H29" s="1">
        <v>68</v>
      </c>
      <c r="I29" s="1">
        <v>7</v>
      </c>
      <c r="J29" s="1">
        <v>46</v>
      </c>
      <c r="K29" s="1">
        <v>40</v>
      </c>
      <c r="L29" s="4">
        <v>25</v>
      </c>
      <c r="M29" s="1">
        <v>10</v>
      </c>
      <c r="N29" s="4">
        <v>16</v>
      </c>
      <c r="O29" s="1">
        <v>34</v>
      </c>
      <c r="P29" s="4">
        <v>31</v>
      </c>
      <c r="Q29" s="4">
        <v>34</v>
      </c>
      <c r="R29" s="4">
        <v>22</v>
      </c>
      <c r="S29" s="4">
        <v>35</v>
      </c>
      <c r="T29" s="4">
        <v>25</v>
      </c>
      <c r="U29" s="4">
        <v>32</v>
      </c>
      <c r="V29" s="1">
        <v>41</v>
      </c>
      <c r="W29" s="4">
        <v>5</v>
      </c>
      <c r="X29" s="4">
        <v>41</v>
      </c>
      <c r="Y29" s="4">
        <v>39</v>
      </c>
      <c r="Z29" s="1">
        <v>41</v>
      </c>
      <c r="AA29" s="4">
        <v>26</v>
      </c>
      <c r="AB29" s="4">
        <v>47</v>
      </c>
      <c r="AC29" s="4">
        <v>32</v>
      </c>
      <c r="AD29" s="1">
        <v>43</v>
      </c>
      <c r="AE29" s="4">
        <v>26</v>
      </c>
      <c r="AF29" s="4">
        <v>23</v>
      </c>
      <c r="AG29" s="4">
        <v>45</v>
      </c>
      <c r="AH29" s="4">
        <v>31</v>
      </c>
      <c r="AI29" s="4">
        <v>33</v>
      </c>
      <c r="AJ29" s="4">
        <v>20</v>
      </c>
      <c r="AK29" s="4">
        <v>20</v>
      </c>
      <c r="AL29" s="4">
        <v>17</v>
      </c>
      <c r="AM29" s="4">
        <v>21</v>
      </c>
      <c r="AN29" s="4">
        <v>25</v>
      </c>
      <c r="AO29" s="4">
        <v>35</v>
      </c>
      <c r="AP29" s="4">
        <v>4</v>
      </c>
      <c r="AQ29" s="4">
        <v>26</v>
      </c>
      <c r="AR29" s="1">
        <v>37</v>
      </c>
      <c r="AS29" s="4">
        <v>32</v>
      </c>
      <c r="AT29" s="4">
        <v>57</v>
      </c>
      <c r="AU29" s="4">
        <v>60</v>
      </c>
      <c r="AV29" s="4">
        <v>27</v>
      </c>
      <c r="AW29" s="4">
        <v>32</v>
      </c>
      <c r="AX29" s="4">
        <v>9</v>
      </c>
      <c r="AY29" s="1">
        <v>32</v>
      </c>
      <c r="AZ29" s="10">
        <f>AVERAGE(B29:AY29)</f>
        <v>30.76</v>
      </c>
    </row>
    <row r="30" spans="1:52">
      <c r="A30" s="1" t="s">
        <v>11</v>
      </c>
      <c r="B30" s="4">
        <v>29</v>
      </c>
      <c r="C30" s="1">
        <v>36.28</v>
      </c>
      <c r="D30" s="1">
        <v>21.23</v>
      </c>
      <c r="E30" s="1">
        <v>26.41</v>
      </c>
      <c r="F30" s="4">
        <v>24.08</v>
      </c>
      <c r="G30" s="4">
        <v>18.38</v>
      </c>
      <c r="H30" s="1">
        <v>52.69</v>
      </c>
      <c r="I30" s="4">
        <v>10.46</v>
      </c>
      <c r="J30" s="4">
        <v>42.1</v>
      </c>
      <c r="K30" s="4">
        <v>28.57</v>
      </c>
      <c r="L30" s="4">
        <v>21.84</v>
      </c>
      <c r="M30" s="1">
        <v>10.77</v>
      </c>
      <c r="N30" s="4">
        <v>12.79</v>
      </c>
      <c r="O30" s="1">
        <v>33.479999999999997</v>
      </c>
      <c r="P30" s="4">
        <v>19.329999999999998</v>
      </c>
      <c r="Q30" s="4">
        <v>28.94</v>
      </c>
      <c r="R30" s="4">
        <v>23.3</v>
      </c>
      <c r="S30" s="4">
        <v>29.06</v>
      </c>
      <c r="T30" s="4">
        <v>24.65</v>
      </c>
      <c r="U30" s="4">
        <v>27.82</v>
      </c>
      <c r="V30" s="4">
        <v>33.82</v>
      </c>
      <c r="W30" s="4">
        <v>4.32</v>
      </c>
      <c r="X30" s="4">
        <v>34.07</v>
      </c>
      <c r="Y30" s="4">
        <v>36.4</v>
      </c>
      <c r="Z30" s="4">
        <v>31.2</v>
      </c>
      <c r="AA30" s="4">
        <v>24.97</v>
      </c>
      <c r="AB30" s="4">
        <v>33.36</v>
      </c>
      <c r="AC30" s="4">
        <v>27.04</v>
      </c>
      <c r="AD30" s="4">
        <v>32.79</v>
      </c>
      <c r="AE30" s="4">
        <v>27.79</v>
      </c>
      <c r="AF30" s="4">
        <v>13.09</v>
      </c>
      <c r="AG30" s="4">
        <v>35.96</v>
      </c>
      <c r="AH30" s="4">
        <v>25.99</v>
      </c>
      <c r="AI30" s="4">
        <v>23.94</v>
      </c>
      <c r="AJ30" s="4">
        <v>19.57</v>
      </c>
      <c r="AK30" s="4">
        <v>17.25</v>
      </c>
      <c r="AL30" s="4">
        <v>16.07</v>
      </c>
      <c r="AM30" s="4">
        <v>17.600000000000001</v>
      </c>
      <c r="AN30" s="4">
        <v>23.18</v>
      </c>
      <c r="AO30" s="4">
        <v>28.34</v>
      </c>
      <c r="AP30" s="4">
        <v>5.52</v>
      </c>
      <c r="AQ30" s="4">
        <v>23.96</v>
      </c>
      <c r="AR30" s="4">
        <v>31.17</v>
      </c>
      <c r="AS30" s="4">
        <v>30.85</v>
      </c>
      <c r="AT30" s="4">
        <v>47.57</v>
      </c>
      <c r="AU30" s="4">
        <v>43.59</v>
      </c>
      <c r="AV30" s="4">
        <v>26.03</v>
      </c>
      <c r="AW30" s="4">
        <v>27.57</v>
      </c>
      <c r="AX30" s="4">
        <v>9</v>
      </c>
      <c r="AY30" s="1">
        <v>31.16</v>
      </c>
      <c r="AZ30" s="6">
        <f t="shared" ref="AZ30:AZ35" si="1">AVERAGE(B30:AY30)</f>
        <v>26.087000000000003</v>
      </c>
    </row>
    <row r="31" spans="1:52">
      <c r="A31" s="1" t="s">
        <v>13</v>
      </c>
      <c r="B31" s="4">
        <v>6.03</v>
      </c>
      <c r="C31" s="1">
        <v>6.06</v>
      </c>
      <c r="D31" s="1">
        <v>6.82</v>
      </c>
      <c r="E31" s="1">
        <v>10.14</v>
      </c>
      <c r="F31" s="4">
        <v>6.17</v>
      </c>
      <c r="G31" s="4">
        <v>9.4499999999999993</v>
      </c>
      <c r="H31" s="1">
        <v>6.65</v>
      </c>
      <c r="I31" s="4">
        <v>11.34</v>
      </c>
      <c r="J31" s="4">
        <v>7.54</v>
      </c>
      <c r="K31" s="4">
        <v>6.46</v>
      </c>
      <c r="L31" s="4">
        <v>6.59</v>
      </c>
      <c r="M31" s="1">
        <v>7.37</v>
      </c>
      <c r="N31" s="4">
        <v>6.34</v>
      </c>
      <c r="O31" s="1">
        <v>8.0500000000000007</v>
      </c>
      <c r="P31" s="4">
        <v>6.97</v>
      </c>
      <c r="Q31" s="4">
        <v>6.35</v>
      </c>
      <c r="R31" s="4">
        <v>8.57</v>
      </c>
      <c r="S31" s="4">
        <v>7.01</v>
      </c>
      <c r="T31" s="4">
        <v>8.6199999999999992</v>
      </c>
      <c r="U31" s="4">
        <v>7.45</v>
      </c>
      <c r="V31" s="4">
        <v>7.99</v>
      </c>
      <c r="W31" s="4">
        <v>8.16</v>
      </c>
      <c r="X31" s="4">
        <v>7.64</v>
      </c>
      <c r="Y31" s="4">
        <v>8.1300000000000008</v>
      </c>
      <c r="Z31" s="4">
        <v>7.16</v>
      </c>
      <c r="AA31" s="4">
        <v>7.76</v>
      </c>
      <c r="AB31" s="4">
        <v>7.21</v>
      </c>
      <c r="AC31" s="4">
        <v>7.16</v>
      </c>
      <c r="AD31" s="4">
        <v>7.95</v>
      </c>
      <c r="AE31" s="4">
        <v>8.5299999999999994</v>
      </c>
      <c r="AF31" s="4">
        <v>5.82</v>
      </c>
      <c r="AG31" s="4">
        <v>6.21</v>
      </c>
      <c r="AH31" s="4">
        <v>6.37</v>
      </c>
      <c r="AI31" s="4">
        <v>5.9</v>
      </c>
      <c r="AJ31" s="4">
        <v>8.25</v>
      </c>
      <c r="AK31" s="4">
        <v>7.43</v>
      </c>
      <c r="AL31" s="4">
        <v>7.73</v>
      </c>
      <c r="AM31" s="4">
        <v>7.71</v>
      </c>
      <c r="AN31" s="4">
        <v>8.89</v>
      </c>
      <c r="AO31" s="4">
        <v>7.44</v>
      </c>
      <c r="AP31" s="4">
        <v>9.02</v>
      </c>
      <c r="AQ31" s="4">
        <v>6.72</v>
      </c>
      <c r="AR31" s="1">
        <v>7.34</v>
      </c>
      <c r="AS31" s="4">
        <v>7.9</v>
      </c>
      <c r="AT31" s="4">
        <v>7.8</v>
      </c>
      <c r="AU31" s="4">
        <v>6.81</v>
      </c>
      <c r="AV31" s="4">
        <v>7.19</v>
      </c>
      <c r="AW31" s="4">
        <v>7.36</v>
      </c>
      <c r="AX31" s="4">
        <v>7.13</v>
      </c>
      <c r="AY31" s="1">
        <v>7.71</v>
      </c>
      <c r="AZ31" s="6">
        <f t="shared" si="1"/>
        <v>7.4879999999999987</v>
      </c>
    </row>
    <row r="32" spans="1:52">
      <c r="A32" s="1" t="s">
        <v>14</v>
      </c>
      <c r="B32" s="4">
        <v>4.2727272727272698</v>
      </c>
      <c r="C32" s="1">
        <v>5.0999999999999996</v>
      </c>
      <c r="D32" s="1">
        <v>6.3333333333333304</v>
      </c>
      <c r="E32" s="1">
        <v>16.5</v>
      </c>
      <c r="F32" s="4">
        <v>7</v>
      </c>
      <c r="G32" s="4">
        <v>7.4285714285714199</v>
      </c>
      <c r="H32" s="1">
        <v>7.4285714285714199</v>
      </c>
      <c r="I32" s="4">
        <v>15.25</v>
      </c>
      <c r="J32" s="1">
        <v>8.8333333333333304</v>
      </c>
      <c r="K32" s="4">
        <v>4.9000000000000004</v>
      </c>
      <c r="L32" s="4">
        <v>5.0999999999999996</v>
      </c>
      <c r="M32" s="1">
        <v>8.1666666666666607</v>
      </c>
      <c r="N32" s="4">
        <v>5.875</v>
      </c>
      <c r="O32" s="1">
        <v>6.3333333333333304</v>
      </c>
      <c r="P32" s="4">
        <v>3.6153846153846101</v>
      </c>
      <c r="Q32" s="4">
        <v>4.7777777777777697</v>
      </c>
      <c r="R32" s="4">
        <v>7.8571428571428497</v>
      </c>
      <c r="S32" s="4">
        <v>4.3636363636363598</v>
      </c>
      <c r="T32" s="4">
        <v>5.8</v>
      </c>
      <c r="U32" s="4">
        <v>6.4444444444444402</v>
      </c>
      <c r="V32" s="4">
        <v>5.25</v>
      </c>
      <c r="W32" s="4">
        <v>6.5</v>
      </c>
      <c r="X32" s="4">
        <v>5.3</v>
      </c>
      <c r="Y32" s="4">
        <v>5.0999999999999996</v>
      </c>
      <c r="Z32" s="4">
        <v>3.2857142857142798</v>
      </c>
      <c r="AA32" s="4">
        <v>6.1111111111111098</v>
      </c>
      <c r="AB32" s="4">
        <v>5.9</v>
      </c>
      <c r="AC32" s="4">
        <v>6.4444444444444402</v>
      </c>
      <c r="AD32" s="4">
        <v>4.0833333333333304</v>
      </c>
      <c r="AE32" s="4">
        <v>5</v>
      </c>
      <c r="AF32" s="4">
        <v>4</v>
      </c>
      <c r="AG32" s="1">
        <v>5.3333333333333304</v>
      </c>
      <c r="AH32" s="4">
        <v>5.3333333333333304</v>
      </c>
      <c r="AI32" s="4">
        <v>4.5454545454545396</v>
      </c>
      <c r="AJ32" s="4">
        <v>4.8</v>
      </c>
      <c r="AK32" s="4">
        <v>4</v>
      </c>
      <c r="AL32" s="4">
        <v>6.5</v>
      </c>
      <c r="AM32" s="4">
        <v>5</v>
      </c>
      <c r="AN32" s="4">
        <v>7.375</v>
      </c>
      <c r="AO32" s="4">
        <v>4.5454545454545396</v>
      </c>
      <c r="AP32" s="4">
        <v>9</v>
      </c>
      <c r="AQ32" s="4">
        <v>5.4444444444444402</v>
      </c>
      <c r="AR32" s="4">
        <v>6.8888888888888804</v>
      </c>
      <c r="AS32" s="4">
        <v>10.3333333333333</v>
      </c>
      <c r="AT32" s="4">
        <v>4.8181818181818103</v>
      </c>
      <c r="AU32" s="4">
        <v>4.7</v>
      </c>
      <c r="AV32" s="4">
        <v>4.4000000000000004</v>
      </c>
      <c r="AW32" s="4">
        <v>4</v>
      </c>
      <c r="AX32" s="4">
        <v>5.875</v>
      </c>
      <c r="AY32" s="1">
        <v>7.2857142857142803</v>
      </c>
      <c r="AZ32" s="6">
        <f t="shared" si="1"/>
        <v>6.1706532911532888</v>
      </c>
    </row>
    <row r="33" spans="1:53">
      <c r="A33" s="6" t="s">
        <v>17</v>
      </c>
      <c r="B33" s="4">
        <v>0.83671784400939897</v>
      </c>
      <c r="C33" s="1">
        <v>0.86773896217346103</v>
      </c>
      <c r="D33" s="1">
        <v>0.87383598089218095</v>
      </c>
      <c r="E33" s="1">
        <v>0.87652987241744995</v>
      </c>
      <c r="F33" s="4">
        <v>0.84211218357086104</v>
      </c>
      <c r="G33" s="4">
        <v>0.90263164043426503</v>
      </c>
      <c r="H33" s="1">
        <v>0.88103842735290505</v>
      </c>
      <c r="I33" s="4">
        <v>0.91155356168746904</v>
      </c>
      <c r="J33" s="4">
        <v>0.88102054595947199</v>
      </c>
      <c r="K33" s="1">
        <v>0.89667773246765103</v>
      </c>
      <c r="L33" s="4">
        <v>0.86063754558563199</v>
      </c>
      <c r="M33" s="4">
        <v>0.87831908464431696</v>
      </c>
      <c r="N33" s="4">
        <v>0.92475837469100897</v>
      </c>
      <c r="O33" s="4">
        <v>0.84525811672210605</v>
      </c>
      <c r="P33" s="4">
        <v>0.87836575508117598</v>
      </c>
      <c r="Q33" s="4">
        <v>0.89286774396896296</v>
      </c>
      <c r="R33" s="4">
        <v>0.83031266927719105</v>
      </c>
      <c r="S33" s="4">
        <v>0.84962391853332497</v>
      </c>
      <c r="T33" s="4">
        <v>0.864518702030181</v>
      </c>
      <c r="U33" s="4">
        <v>0.81720232963562001</v>
      </c>
      <c r="V33" s="4">
        <v>0.84062433242797796</v>
      </c>
      <c r="W33" s="4">
        <v>0.93586695194244296</v>
      </c>
      <c r="X33" s="4">
        <v>0.88719677925109797</v>
      </c>
      <c r="Y33" s="4">
        <v>0.84813809394836404</v>
      </c>
      <c r="Z33" s="1">
        <v>0.86159014701843195</v>
      </c>
      <c r="AA33" s="1">
        <v>0.90988647937774603</v>
      </c>
      <c r="AB33" s="4">
        <v>0.83795869350433305</v>
      </c>
      <c r="AC33" s="4">
        <v>0.81389808654785101</v>
      </c>
      <c r="AD33" s="4">
        <v>0.84684908390045099</v>
      </c>
      <c r="AE33" s="4">
        <v>0.80425262451171797</v>
      </c>
      <c r="AF33" s="4">
        <v>0.89416301250457697</v>
      </c>
      <c r="AG33" s="4">
        <v>0.85819286108016901</v>
      </c>
      <c r="AH33" s="4">
        <v>0.85900199413299505</v>
      </c>
      <c r="AI33" s="4">
        <v>0.85514575242996205</v>
      </c>
      <c r="AJ33" s="4">
        <v>0.90041244029998702</v>
      </c>
      <c r="AK33" s="4">
        <v>0.90130501985549905</v>
      </c>
      <c r="AL33" s="4">
        <v>0.89281952381134</v>
      </c>
      <c r="AM33" s="4">
        <v>0.87025898694991999</v>
      </c>
      <c r="AN33" s="4">
        <v>0.84780067205428999</v>
      </c>
      <c r="AO33" s="4">
        <v>0.85163336992263705</v>
      </c>
      <c r="AP33" s="4">
        <v>0.92271661758422796</v>
      </c>
      <c r="AQ33" s="4">
        <v>0.84779316186904896</v>
      </c>
      <c r="AR33" s="4">
        <v>0.85433530807495095</v>
      </c>
      <c r="AS33" s="4">
        <v>0.85918021202087402</v>
      </c>
      <c r="AT33" s="4">
        <v>0.848702132701873</v>
      </c>
      <c r="AU33" s="4">
        <v>0.87170875072479204</v>
      </c>
      <c r="AV33" s="4">
        <v>0.86583858728408802</v>
      </c>
      <c r="AW33" s="4">
        <v>0.87787485122680597</v>
      </c>
      <c r="AX33" s="4">
        <v>0.87686586380004805</v>
      </c>
      <c r="AY33" s="4">
        <v>0.82781863212585405</v>
      </c>
      <c r="AZ33" s="6">
        <f t="shared" si="1"/>
        <v>0.86763100028038009</v>
      </c>
    </row>
    <row r="34" spans="1:53">
      <c r="A34" s="6" t="s">
        <v>18</v>
      </c>
      <c r="B34" s="4">
        <v>0.84897947311401301</v>
      </c>
      <c r="C34" s="1">
        <v>0.86636161804199197</v>
      </c>
      <c r="D34" s="1">
        <v>0.87002700567245395</v>
      </c>
      <c r="E34" s="1">
        <v>0.84979432821273804</v>
      </c>
      <c r="F34" s="4" t="s">
        <v>21</v>
      </c>
      <c r="G34" s="4">
        <v>0.91796058416366499</v>
      </c>
      <c r="H34" s="1">
        <v>0.88160258531570401</v>
      </c>
      <c r="I34" s="4">
        <v>0.90649652481079102</v>
      </c>
      <c r="J34" s="4">
        <v>0.88035565614700295</v>
      </c>
      <c r="K34" s="1">
        <v>0.89678353071212702</v>
      </c>
      <c r="L34" s="4">
        <v>0.8541841506958</v>
      </c>
      <c r="M34" s="4">
        <v>0.89749765396118097</v>
      </c>
      <c r="N34" s="4">
        <v>0.92628860473632801</v>
      </c>
      <c r="O34" s="4">
        <v>0.83737093210220304</v>
      </c>
      <c r="P34" s="4">
        <v>0.86610764265060403</v>
      </c>
      <c r="Q34" s="4">
        <v>0.89292091131210305</v>
      </c>
      <c r="R34" s="4">
        <v>0.84263885021209695</v>
      </c>
      <c r="S34" s="4">
        <v>0.85950732231140103</v>
      </c>
      <c r="T34" s="4">
        <v>0.89211046695709195</v>
      </c>
      <c r="U34" s="4">
        <v>0.84388089179992598</v>
      </c>
      <c r="V34" s="4">
        <v>0.85396140813827504</v>
      </c>
      <c r="W34" s="4">
        <v>0.94945353269577004</v>
      </c>
      <c r="X34" s="4">
        <v>0.88498342037200906</v>
      </c>
      <c r="Y34" s="4">
        <v>0.86060756444930997</v>
      </c>
      <c r="Z34" s="1">
        <v>0.86303162574768</v>
      </c>
      <c r="AA34" s="1">
        <v>0.93145078420639005</v>
      </c>
      <c r="AB34" s="4">
        <v>0.85059583187103205</v>
      </c>
      <c r="AC34" s="4">
        <v>0.83439797163009599</v>
      </c>
      <c r="AD34" s="4">
        <v>0.85632562637329102</v>
      </c>
      <c r="AE34" s="4">
        <v>0.82276397943496704</v>
      </c>
      <c r="AF34" s="4">
        <v>0.86819320917129505</v>
      </c>
      <c r="AG34" s="4">
        <v>0.84557127952575595</v>
      </c>
      <c r="AH34" s="4">
        <v>0.85026860237121504</v>
      </c>
      <c r="AI34" s="4">
        <v>0.86740624904632502</v>
      </c>
      <c r="AJ34" s="4">
        <v>0.89937621355056696</v>
      </c>
      <c r="AK34" s="4">
        <v>0.89891117811203003</v>
      </c>
      <c r="AL34" s="4">
        <v>0.89423394203186002</v>
      </c>
      <c r="AM34" s="4">
        <v>0.8549445271492</v>
      </c>
      <c r="AN34" s="4">
        <v>0.84536814689636197</v>
      </c>
      <c r="AO34" s="4">
        <v>0.84744328260421697</v>
      </c>
      <c r="AP34" s="4">
        <v>0.94020998477935702</v>
      </c>
      <c r="AQ34" s="4">
        <v>0.85469162464141801</v>
      </c>
      <c r="AR34" s="4">
        <v>0.85058844089508001</v>
      </c>
      <c r="AS34" s="4">
        <v>0.86396801471710205</v>
      </c>
      <c r="AT34" s="4">
        <v>0.84739720821380604</v>
      </c>
      <c r="AU34" s="4">
        <v>0.87734860181808405</v>
      </c>
      <c r="AV34" s="4">
        <v>0.86446177959442105</v>
      </c>
      <c r="AW34" s="4">
        <v>0.878451228141784</v>
      </c>
      <c r="AX34" s="4">
        <v>0.88623535633087103</v>
      </c>
      <c r="AY34" s="4">
        <v>0.80706369876861495</v>
      </c>
      <c r="AZ34" s="6">
        <f t="shared" si="1"/>
        <v>0.87103210298382494</v>
      </c>
    </row>
    <row r="35" spans="1:53">
      <c r="A35" s="6" t="s">
        <v>19</v>
      </c>
      <c r="B35" s="4">
        <v>0.842804074287414</v>
      </c>
      <c r="C35" s="1">
        <v>0.86704975366592396</v>
      </c>
      <c r="D35" s="1">
        <v>0.87192732095718295</v>
      </c>
      <c r="E35" s="1">
        <v>0.86295509338378895</v>
      </c>
      <c r="F35" s="4">
        <v>0.83734792470931996</v>
      </c>
      <c r="G35" s="4">
        <v>0.91023159027099598</v>
      </c>
      <c r="H35" s="1">
        <v>0.88132047653198198</v>
      </c>
      <c r="I35" s="4">
        <v>0.90901798009872403</v>
      </c>
      <c r="J35" s="4">
        <v>0.88068801164626997</v>
      </c>
      <c r="K35" s="1">
        <v>0.89673060178756703</v>
      </c>
      <c r="L35" s="4">
        <v>0.85739868879318204</v>
      </c>
      <c r="M35" s="4">
        <v>0.88780480623245195</v>
      </c>
      <c r="N35" s="4">
        <v>0.92552280426025302</v>
      </c>
      <c r="O35" s="4">
        <v>0.84129601716995195</v>
      </c>
      <c r="P35" s="4">
        <v>0.87219357490539495</v>
      </c>
      <c r="Q35" s="4">
        <v>0.892894327640533</v>
      </c>
      <c r="R35" s="4">
        <v>0.83643037080764704</v>
      </c>
      <c r="S35" s="4">
        <v>0.85453706979751498</v>
      </c>
      <c r="T35" s="4">
        <v>0.87809789180755604</v>
      </c>
      <c r="U35" s="4">
        <v>0.83032739162445002</v>
      </c>
      <c r="V35" s="4">
        <v>0.84724038839340199</v>
      </c>
      <c r="W35" s="4">
        <v>0.94261133670806796</v>
      </c>
      <c r="X35" s="4">
        <v>0.88608872890472401</v>
      </c>
      <c r="Y35" s="4">
        <v>0.85432732105255105</v>
      </c>
      <c r="Z35" s="1">
        <v>0.862310290336608</v>
      </c>
      <c r="AA35" s="1">
        <v>0.92054235935211104</v>
      </c>
      <c r="AB35" s="4">
        <v>0.844229936599731</v>
      </c>
      <c r="AC35" s="4">
        <v>0.82402056455612105</v>
      </c>
      <c r="AD35" s="4">
        <v>0.85156100988387995</v>
      </c>
      <c r="AE35" s="4">
        <v>0.81340301036834695</v>
      </c>
      <c r="AF35" s="4">
        <v>0.88098675012588501</v>
      </c>
      <c r="AG35" s="4">
        <v>0.85183531045913696</v>
      </c>
      <c r="AH35" s="4">
        <v>0.85461300611495905</v>
      </c>
      <c r="AI35" s="4">
        <v>0.86123234033584595</v>
      </c>
      <c r="AJ35" s="4">
        <v>0.899893999099731</v>
      </c>
      <c r="AK35" s="4">
        <v>0.90010654926300004</v>
      </c>
      <c r="AL35" s="4">
        <v>0.89352613687515203</v>
      </c>
      <c r="AM35" s="4">
        <v>0.86253374814987105</v>
      </c>
      <c r="AN35" s="4">
        <v>0.84658259153366</v>
      </c>
      <c r="AO35" s="4">
        <v>0.84953314065933205</v>
      </c>
      <c r="AP35" s="4">
        <v>0.93138116598129195</v>
      </c>
      <c r="AQ35" s="4">
        <v>0.85122835636138905</v>
      </c>
      <c r="AR35" s="4">
        <v>0.85245776176452603</v>
      </c>
      <c r="AS35" s="4">
        <v>0.86156743764877297</v>
      </c>
      <c r="AT35" s="4">
        <v>0.84804916381835904</v>
      </c>
      <c r="AU35" s="4">
        <v>0.87451958656311002</v>
      </c>
      <c r="AV35" s="4">
        <v>0.86514961719512895</v>
      </c>
      <c r="AW35" s="4">
        <v>0.87816298007964999</v>
      </c>
      <c r="AX35" s="4">
        <v>0.88152569532394398</v>
      </c>
      <c r="AY35" s="4">
        <v>0.81730943918228105</v>
      </c>
      <c r="AZ35" s="6">
        <f t="shared" si="1"/>
        <v>0.86890210986137373</v>
      </c>
    </row>
    <row r="38" spans="1:53"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  <c r="AM38" s="1">
        <v>38</v>
      </c>
      <c r="AN38" s="1">
        <v>39</v>
      </c>
      <c r="AO38" s="1">
        <v>40</v>
      </c>
      <c r="AP38" s="1">
        <v>41</v>
      </c>
      <c r="AQ38" s="1">
        <v>42</v>
      </c>
      <c r="AR38" s="1">
        <v>43</v>
      </c>
      <c r="AS38" s="1">
        <v>44</v>
      </c>
      <c r="AT38" s="1">
        <v>45</v>
      </c>
      <c r="AU38" s="1">
        <v>46</v>
      </c>
      <c r="AV38" s="1">
        <v>47</v>
      </c>
      <c r="AW38" s="1">
        <v>48</v>
      </c>
      <c r="AX38" s="1">
        <v>49</v>
      </c>
      <c r="AY38" s="1">
        <v>50</v>
      </c>
    </row>
    <row r="39" spans="1:53">
      <c r="A39" s="3"/>
      <c r="B39" s="11" t="s">
        <v>20</v>
      </c>
      <c r="C39" s="11"/>
      <c r="D39" s="11"/>
      <c r="E39" s="11"/>
      <c r="F39" s="11"/>
      <c r="G39" s="11"/>
      <c r="H39" s="11"/>
      <c r="I39" s="11"/>
      <c r="J39" s="11"/>
      <c r="K39" s="11"/>
      <c r="L39" s="11" t="s">
        <v>20</v>
      </c>
      <c r="M39" s="11"/>
      <c r="N39" s="11"/>
      <c r="O39" s="11"/>
      <c r="P39" s="11"/>
      <c r="Q39" s="11"/>
      <c r="R39" s="11"/>
      <c r="S39" s="11"/>
      <c r="T39" s="11"/>
      <c r="U39" s="11"/>
      <c r="V39" s="11" t="s">
        <v>20</v>
      </c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20</v>
      </c>
      <c r="AG39" s="11"/>
      <c r="AH39" s="11"/>
      <c r="AI39" s="11"/>
      <c r="AJ39" s="11"/>
      <c r="AK39" s="11"/>
      <c r="AL39" s="11"/>
      <c r="AM39" s="11"/>
      <c r="AN39" s="11"/>
      <c r="AO39" s="11"/>
      <c r="AP39" s="11" t="s">
        <v>20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8" t="s">
        <v>1</v>
      </c>
    </row>
    <row r="40" spans="1:53">
      <c r="A40" s="2" t="s">
        <v>2</v>
      </c>
      <c r="B40" s="4">
        <v>71</v>
      </c>
      <c r="C40" s="1">
        <v>72.260000000000005</v>
      </c>
      <c r="D40" s="1">
        <v>69.989999999999995</v>
      </c>
      <c r="E40" s="1">
        <v>82.54</v>
      </c>
      <c r="F40" s="1">
        <v>61.12</v>
      </c>
      <c r="G40" s="1">
        <v>75.099999999999994</v>
      </c>
      <c r="H40" s="1">
        <v>78.349999999999994</v>
      </c>
      <c r="I40" s="1">
        <v>59.7</v>
      </c>
      <c r="J40" s="4">
        <v>52.05</v>
      </c>
      <c r="K40" s="1">
        <v>75.709999999999994</v>
      </c>
      <c r="L40" s="4">
        <v>68.16</v>
      </c>
      <c r="M40" s="1">
        <v>84.57</v>
      </c>
      <c r="N40" s="4">
        <v>71.31</v>
      </c>
      <c r="O40" s="4">
        <v>52.39</v>
      </c>
      <c r="P40" s="4">
        <v>70.13</v>
      </c>
      <c r="Q40" s="1">
        <v>67.55</v>
      </c>
      <c r="R40" s="4">
        <v>79.260000000000005</v>
      </c>
      <c r="S40" s="4">
        <v>77.13</v>
      </c>
      <c r="T40" s="4">
        <v>73.27</v>
      </c>
      <c r="U40" s="4">
        <v>68.87</v>
      </c>
      <c r="V40" s="4">
        <v>68.06</v>
      </c>
      <c r="W40" s="4">
        <v>67.86</v>
      </c>
      <c r="X40" s="4">
        <v>69.89</v>
      </c>
      <c r="Y40" s="4">
        <v>80.28</v>
      </c>
      <c r="Z40" s="4">
        <v>70.7</v>
      </c>
      <c r="AA40" s="1">
        <v>81.7</v>
      </c>
      <c r="AB40" s="4">
        <v>71</v>
      </c>
      <c r="AC40" s="4">
        <v>68.47</v>
      </c>
      <c r="AD40" s="4">
        <v>59.19</v>
      </c>
      <c r="AE40" s="4">
        <v>58.99</v>
      </c>
      <c r="AF40" s="4">
        <v>75.709999999999994</v>
      </c>
      <c r="AG40" s="1">
        <v>71.209999999999994</v>
      </c>
      <c r="AH40" s="4">
        <v>73.27</v>
      </c>
      <c r="AI40" s="4">
        <v>76.42</v>
      </c>
      <c r="AJ40" s="4">
        <v>83.96</v>
      </c>
      <c r="AK40" s="4">
        <v>76.72</v>
      </c>
      <c r="AL40" s="4">
        <v>87.42</v>
      </c>
      <c r="AM40" s="4">
        <v>79.77</v>
      </c>
      <c r="AN40" s="4">
        <v>89.75</v>
      </c>
      <c r="AO40" s="4">
        <v>88.84</v>
      </c>
      <c r="AP40" s="4">
        <v>95.17</v>
      </c>
      <c r="AQ40" s="4">
        <v>57.37</v>
      </c>
      <c r="AR40" s="4">
        <v>68.67</v>
      </c>
      <c r="AS40" s="4">
        <v>70.599999999999994</v>
      </c>
      <c r="AT40" s="1">
        <v>71.92</v>
      </c>
      <c r="AU40" s="4">
        <v>69.180000000000007</v>
      </c>
      <c r="AV40" s="4">
        <v>77.430000000000007</v>
      </c>
      <c r="AW40" s="4">
        <v>62.78</v>
      </c>
      <c r="AX40" s="4">
        <v>85.18</v>
      </c>
      <c r="AY40" s="1">
        <v>52.26</v>
      </c>
      <c r="AZ40" s="6">
        <f>AVERAGE(B40:AY40)</f>
        <v>72.404599999999988</v>
      </c>
    </row>
    <row r="41" spans="1:53">
      <c r="A41" s="2" t="s">
        <v>3</v>
      </c>
      <c r="B41" s="1">
        <v>9.1999999999999993</v>
      </c>
      <c r="C41" s="1">
        <v>9.6</v>
      </c>
      <c r="D41" s="1">
        <v>9.6999999999999993</v>
      </c>
      <c r="E41" s="1">
        <v>8.4</v>
      </c>
      <c r="F41" s="1">
        <v>10.7</v>
      </c>
      <c r="G41" s="1">
        <v>8.8000000000000007</v>
      </c>
      <c r="H41" s="1">
        <v>8.1</v>
      </c>
      <c r="I41" s="1">
        <v>8.5</v>
      </c>
      <c r="J41" s="1">
        <v>11.2</v>
      </c>
      <c r="K41" s="1">
        <v>8.6999999999999993</v>
      </c>
      <c r="L41" s="1">
        <v>9.4</v>
      </c>
      <c r="M41" s="1">
        <v>6.6</v>
      </c>
      <c r="N41" s="4">
        <v>8.6</v>
      </c>
      <c r="O41" s="1">
        <v>11.7</v>
      </c>
      <c r="P41" s="4">
        <v>10.6</v>
      </c>
      <c r="Q41" s="1">
        <v>9.6</v>
      </c>
      <c r="R41" s="4">
        <v>8</v>
      </c>
      <c r="S41" s="4">
        <v>7.7</v>
      </c>
      <c r="T41" s="4">
        <v>10.6</v>
      </c>
      <c r="U41" s="4">
        <v>9.6</v>
      </c>
      <c r="V41" s="4">
        <v>10.3</v>
      </c>
      <c r="W41" s="4">
        <v>10.3</v>
      </c>
      <c r="X41" s="4">
        <v>9.3000000000000007</v>
      </c>
      <c r="Y41" s="4">
        <v>7.8</v>
      </c>
      <c r="Z41" s="4">
        <v>10.3</v>
      </c>
      <c r="AA41" s="4">
        <v>6.6</v>
      </c>
      <c r="AB41" s="4">
        <v>9.8000000000000007</v>
      </c>
      <c r="AC41" s="4">
        <v>9.3000000000000007</v>
      </c>
      <c r="AD41" s="1">
        <v>10.7</v>
      </c>
      <c r="AE41" s="4">
        <v>10.7</v>
      </c>
      <c r="AF41" s="5">
        <v>9.3000000000000007</v>
      </c>
      <c r="AG41" s="1">
        <v>8.6</v>
      </c>
      <c r="AH41" s="4">
        <v>9.5</v>
      </c>
      <c r="AI41" s="4">
        <v>9.9</v>
      </c>
      <c r="AJ41" s="4">
        <v>8.1999999999999993</v>
      </c>
      <c r="AK41" s="4">
        <v>9.1999999999999993</v>
      </c>
      <c r="AL41" s="4">
        <v>7.2</v>
      </c>
      <c r="AM41" s="4">
        <v>8.3000000000000007</v>
      </c>
      <c r="AN41" s="4">
        <v>6.7</v>
      </c>
      <c r="AO41" s="4">
        <v>6.6</v>
      </c>
      <c r="AP41" s="4">
        <v>3.1</v>
      </c>
      <c r="AQ41" s="4">
        <v>11.2</v>
      </c>
      <c r="AR41" s="4">
        <v>9.1999999999999993</v>
      </c>
      <c r="AS41" s="4">
        <v>8.4</v>
      </c>
      <c r="AT41" s="1">
        <v>8.8000000000000007</v>
      </c>
      <c r="AU41" s="4">
        <v>10.199999999999999</v>
      </c>
      <c r="AV41" s="4">
        <v>8.6999999999999993</v>
      </c>
      <c r="AW41" s="4">
        <v>10.4</v>
      </c>
      <c r="AX41" s="4">
        <v>7.7</v>
      </c>
      <c r="AY41" s="1">
        <v>11.6</v>
      </c>
      <c r="AZ41" s="10">
        <v>8.8960000000000008</v>
      </c>
      <c r="BA41" s="1" t="s">
        <v>23</v>
      </c>
    </row>
    <row r="42" spans="1:53">
      <c r="A42" s="2" t="s">
        <v>4</v>
      </c>
      <c r="B42" s="1">
        <v>5.7</v>
      </c>
      <c r="C42" s="1">
        <v>7.1</v>
      </c>
      <c r="D42" s="1">
        <v>5.9</v>
      </c>
      <c r="E42" s="1">
        <v>5.2</v>
      </c>
      <c r="F42" s="1">
        <v>7.3</v>
      </c>
      <c r="G42" s="1">
        <v>6</v>
      </c>
      <c r="H42" s="1">
        <v>4.8</v>
      </c>
      <c r="I42" s="1">
        <v>7.8</v>
      </c>
      <c r="J42" s="1">
        <v>8.6999999999999993</v>
      </c>
      <c r="K42" s="1">
        <v>5.8</v>
      </c>
      <c r="L42" s="4">
        <v>6.6</v>
      </c>
      <c r="M42" s="1">
        <v>4.5</v>
      </c>
      <c r="N42" s="4">
        <v>5.4</v>
      </c>
      <c r="O42" s="1">
        <v>14.5</v>
      </c>
      <c r="P42" s="4">
        <v>8</v>
      </c>
      <c r="Q42" s="1">
        <v>6.9</v>
      </c>
      <c r="R42" s="4">
        <v>4.4000000000000004</v>
      </c>
      <c r="S42" s="4">
        <v>5.3</v>
      </c>
      <c r="T42" s="4">
        <v>6.7</v>
      </c>
      <c r="U42" s="4">
        <v>6.4</v>
      </c>
      <c r="V42" s="4">
        <v>6.7</v>
      </c>
      <c r="W42" s="4">
        <v>6.8</v>
      </c>
      <c r="X42" s="4">
        <v>6</v>
      </c>
      <c r="Y42" s="4">
        <v>4.0999999999999996</v>
      </c>
      <c r="Z42" s="4">
        <v>5.7</v>
      </c>
      <c r="AA42" s="4">
        <v>3.5</v>
      </c>
      <c r="AB42" s="4">
        <v>5.5</v>
      </c>
      <c r="AC42" s="4">
        <v>6.5</v>
      </c>
      <c r="AD42" s="4">
        <v>8</v>
      </c>
      <c r="AE42" s="4">
        <v>8.1</v>
      </c>
      <c r="AF42" s="4">
        <v>5.8</v>
      </c>
      <c r="AG42" s="1">
        <v>5.5</v>
      </c>
      <c r="AH42" s="4">
        <v>6.7</v>
      </c>
      <c r="AI42" s="4">
        <v>5.5</v>
      </c>
      <c r="AJ42" s="4">
        <v>4.7</v>
      </c>
      <c r="AK42" s="4">
        <v>5.4</v>
      </c>
      <c r="AL42" s="4">
        <v>3.4</v>
      </c>
      <c r="AM42" s="4">
        <v>4.2</v>
      </c>
      <c r="AN42" s="4">
        <v>2.5</v>
      </c>
      <c r="AO42" s="4">
        <v>2.8</v>
      </c>
      <c r="AP42" s="4">
        <v>2.5</v>
      </c>
      <c r="AQ42" s="4">
        <v>8.6999999999999993</v>
      </c>
      <c r="AR42" s="4">
        <v>6.4</v>
      </c>
      <c r="AS42" s="4">
        <v>5.7</v>
      </c>
      <c r="AT42" s="1">
        <v>5.2</v>
      </c>
      <c r="AU42" s="4">
        <v>6.2</v>
      </c>
      <c r="AV42" s="4">
        <v>5.0999999999999996</v>
      </c>
      <c r="AW42" s="4">
        <v>8.6999999999999993</v>
      </c>
      <c r="AX42" s="4">
        <v>4.2</v>
      </c>
      <c r="AY42" s="1">
        <v>8.6</v>
      </c>
      <c r="AZ42" s="10">
        <v>5.7337114016501101</v>
      </c>
      <c r="BA42" s="1" t="s">
        <v>23</v>
      </c>
    </row>
    <row r="43" spans="1:53">
      <c r="A43" s="2" t="s">
        <v>5</v>
      </c>
      <c r="B43" s="4">
        <v>10.64</v>
      </c>
      <c r="C43" s="1">
        <v>9.9700000000000006</v>
      </c>
      <c r="D43" s="1">
        <v>8.3800000000000008</v>
      </c>
      <c r="E43" s="1">
        <v>8.0500000000000007</v>
      </c>
      <c r="F43" s="1">
        <v>11.4</v>
      </c>
      <c r="G43" s="1">
        <v>8.4499999999999993</v>
      </c>
      <c r="H43" s="1">
        <v>9.49</v>
      </c>
      <c r="I43" s="1">
        <v>11.81</v>
      </c>
      <c r="J43" s="4">
        <v>15.12</v>
      </c>
      <c r="K43" s="1">
        <v>9.9</v>
      </c>
      <c r="L43" s="4">
        <v>10.07</v>
      </c>
      <c r="M43" s="1">
        <v>7.58</v>
      </c>
      <c r="N43" s="4">
        <v>8.02</v>
      </c>
      <c r="O43" s="1">
        <v>26.6</v>
      </c>
      <c r="P43" s="4">
        <v>9.74</v>
      </c>
      <c r="Q43" s="1">
        <v>10.37</v>
      </c>
      <c r="R43" s="4">
        <v>9.42</v>
      </c>
      <c r="S43" s="4">
        <v>8.51</v>
      </c>
      <c r="T43" s="4">
        <v>11.07</v>
      </c>
      <c r="U43" s="4">
        <v>11.17</v>
      </c>
      <c r="V43" s="4">
        <v>8.85</v>
      </c>
      <c r="W43" s="4">
        <v>12.17</v>
      </c>
      <c r="X43" s="4">
        <v>10.24</v>
      </c>
      <c r="Y43" s="4">
        <v>6.86</v>
      </c>
      <c r="Z43" s="4">
        <v>9.36</v>
      </c>
      <c r="AA43" s="4">
        <v>6.32</v>
      </c>
      <c r="AB43" s="4">
        <v>10.7</v>
      </c>
      <c r="AC43" s="4">
        <v>10.25</v>
      </c>
      <c r="AD43" s="4">
        <v>13.73</v>
      </c>
      <c r="AE43" s="4">
        <v>13.15</v>
      </c>
      <c r="AF43" s="4">
        <v>8.98</v>
      </c>
      <c r="AG43" s="1">
        <v>8.7799999999999994</v>
      </c>
      <c r="AH43" s="4">
        <v>10.61</v>
      </c>
      <c r="AI43" s="4">
        <v>9.15</v>
      </c>
      <c r="AJ43" s="4">
        <v>6.95</v>
      </c>
      <c r="AK43" s="4">
        <v>7.87</v>
      </c>
      <c r="AL43" s="4">
        <v>8.44</v>
      </c>
      <c r="AM43" s="4">
        <v>6.52</v>
      </c>
      <c r="AN43" s="4">
        <v>7.37</v>
      </c>
      <c r="AO43" s="4">
        <v>7.61</v>
      </c>
      <c r="AP43" s="4">
        <v>7.22</v>
      </c>
      <c r="AQ43" s="4">
        <v>14.43</v>
      </c>
      <c r="AR43" s="4">
        <v>8.91</v>
      </c>
      <c r="AS43" s="4">
        <v>10.99</v>
      </c>
      <c r="AT43" s="1">
        <v>9.82</v>
      </c>
      <c r="AU43" s="4">
        <v>11.58</v>
      </c>
      <c r="AV43" s="4">
        <v>8.56</v>
      </c>
      <c r="AW43" s="4">
        <v>10.67</v>
      </c>
      <c r="AX43" s="4">
        <v>6.36</v>
      </c>
      <c r="AY43" s="1">
        <v>14.77</v>
      </c>
      <c r="AZ43" s="10">
        <v>9.6971713993919995</v>
      </c>
      <c r="BA43" s="1" t="s">
        <v>23</v>
      </c>
    </row>
    <row r="44" spans="1:53">
      <c r="A44" s="2" t="s">
        <v>6</v>
      </c>
      <c r="B44" s="1">
        <v>8.6</v>
      </c>
      <c r="C44" s="1">
        <v>10</v>
      </c>
      <c r="D44" s="1">
        <v>6.5</v>
      </c>
      <c r="E44" s="1">
        <v>7.4</v>
      </c>
      <c r="F44" s="1">
        <v>9</v>
      </c>
      <c r="G44" s="1">
        <v>8.5</v>
      </c>
      <c r="H44" s="1">
        <v>7.5</v>
      </c>
      <c r="I44" s="1">
        <v>10.8</v>
      </c>
      <c r="J44" s="4">
        <v>12.7</v>
      </c>
      <c r="K44" s="1">
        <v>9.1</v>
      </c>
      <c r="L44" s="4">
        <v>9.4</v>
      </c>
      <c r="M44" s="1">
        <v>6.6</v>
      </c>
      <c r="N44" s="4">
        <v>7.1</v>
      </c>
      <c r="O44" s="1">
        <v>24.1</v>
      </c>
      <c r="P44" s="4">
        <v>11.2</v>
      </c>
      <c r="Q44" s="1">
        <v>8.9</v>
      </c>
      <c r="R44" s="4">
        <v>8.6999999999999993</v>
      </c>
      <c r="S44" s="4">
        <v>7.1</v>
      </c>
      <c r="T44" s="4">
        <v>11.1</v>
      </c>
      <c r="U44" s="4">
        <v>9.5</v>
      </c>
      <c r="V44" s="4">
        <v>8.1999999999999993</v>
      </c>
      <c r="W44" s="4">
        <v>10.4</v>
      </c>
      <c r="X44" s="4">
        <v>9.1</v>
      </c>
      <c r="Y44" s="4">
        <v>5.7</v>
      </c>
      <c r="Z44" s="4">
        <v>8.4</v>
      </c>
      <c r="AA44" s="4">
        <v>5.2</v>
      </c>
      <c r="AB44" s="4">
        <v>8.4</v>
      </c>
      <c r="AC44" s="4">
        <v>9.3000000000000007</v>
      </c>
      <c r="AD44" s="4">
        <v>12.1</v>
      </c>
      <c r="AE44" s="4">
        <v>12.4</v>
      </c>
      <c r="AF44" s="4">
        <v>8.3000000000000007</v>
      </c>
      <c r="AG44" s="1">
        <v>6.9</v>
      </c>
      <c r="AH44" s="4">
        <v>10.4</v>
      </c>
      <c r="AI44" s="4">
        <v>7.7</v>
      </c>
      <c r="AJ44" s="4">
        <v>6.8</v>
      </c>
      <c r="AK44" s="4">
        <v>7.1</v>
      </c>
      <c r="AL44" s="4">
        <v>7.3</v>
      </c>
      <c r="AM44" s="4">
        <v>5</v>
      </c>
      <c r="AN44" s="4">
        <v>5.7</v>
      </c>
      <c r="AO44" s="4">
        <v>6.6</v>
      </c>
      <c r="AP44" s="4">
        <v>6</v>
      </c>
      <c r="AQ44" s="4">
        <v>13.9</v>
      </c>
      <c r="AR44" s="4">
        <v>7.8</v>
      </c>
      <c r="AS44" s="4">
        <v>9.1999999999999993</v>
      </c>
      <c r="AT44" s="1">
        <v>7.8</v>
      </c>
      <c r="AU44" s="4">
        <v>10.199999999999999</v>
      </c>
      <c r="AV44" s="4">
        <v>7.3</v>
      </c>
      <c r="AW44" s="4">
        <v>11.3</v>
      </c>
      <c r="AX44" s="4">
        <v>6.1</v>
      </c>
      <c r="AY44" s="1">
        <v>12.5</v>
      </c>
      <c r="AZ44" s="10">
        <v>8.5602586745599396</v>
      </c>
      <c r="BA44" s="1" t="s">
        <v>23</v>
      </c>
    </row>
    <row r="45" spans="1:53">
      <c r="A45" s="2" t="s">
        <v>7</v>
      </c>
      <c r="B45" s="4">
        <v>8.11</v>
      </c>
      <c r="C45" s="1">
        <v>7.11</v>
      </c>
      <c r="D45" s="1">
        <v>7.1</v>
      </c>
      <c r="E45" s="1">
        <v>6.66</v>
      </c>
      <c r="F45" s="1">
        <v>8.33</v>
      </c>
      <c r="G45" s="1">
        <v>7.38</v>
      </c>
      <c r="H45" s="1">
        <v>7.85</v>
      </c>
      <c r="I45" s="1">
        <v>9.52</v>
      </c>
      <c r="J45" s="4">
        <v>8.74</v>
      </c>
      <c r="K45" s="1">
        <v>7.15</v>
      </c>
      <c r="L45" s="4">
        <v>8.8000000000000007</v>
      </c>
      <c r="M45" s="1">
        <v>8.6300000000000008</v>
      </c>
      <c r="N45" s="4">
        <v>9.66</v>
      </c>
      <c r="O45" s="1">
        <v>10.61</v>
      </c>
      <c r="P45" s="4">
        <v>7.21</v>
      </c>
      <c r="Q45" s="1">
        <v>8.77</v>
      </c>
      <c r="R45" s="4">
        <v>9.5299999999999994</v>
      </c>
      <c r="S45" s="4">
        <v>7.56</v>
      </c>
      <c r="T45" s="4">
        <v>8.08</v>
      </c>
      <c r="U45" s="4">
        <v>8.82</v>
      </c>
      <c r="V45" s="4">
        <v>8.9499999999999993</v>
      </c>
      <c r="W45" s="4">
        <v>8.41</v>
      </c>
      <c r="X45" s="4">
        <v>6.76</v>
      </c>
      <c r="Y45" s="4">
        <v>8.84</v>
      </c>
      <c r="Z45" s="4">
        <v>9.52</v>
      </c>
      <c r="AA45" s="4">
        <v>7.84</v>
      </c>
      <c r="AB45" s="4">
        <v>9.67</v>
      </c>
      <c r="AC45" s="4">
        <v>8.1</v>
      </c>
      <c r="AD45" s="4">
        <v>9.4499999999999993</v>
      </c>
      <c r="AE45" s="4">
        <v>9.48</v>
      </c>
      <c r="AF45" s="4">
        <v>8.6199999999999992</v>
      </c>
      <c r="AG45" s="1">
        <v>9.02</v>
      </c>
      <c r="AH45" s="4">
        <v>7.96</v>
      </c>
      <c r="AI45" s="4">
        <v>7.32</v>
      </c>
      <c r="AJ45" s="4">
        <v>7.59</v>
      </c>
      <c r="AK45" s="4">
        <v>7.47</v>
      </c>
      <c r="AL45" s="4">
        <v>7.38</v>
      </c>
      <c r="AM45" s="4">
        <v>8.81</v>
      </c>
      <c r="AN45" s="4">
        <v>7.37</v>
      </c>
      <c r="AO45" s="4">
        <v>7.84</v>
      </c>
      <c r="AP45" s="4">
        <v>7.29</v>
      </c>
      <c r="AQ45" s="4">
        <v>9.81</v>
      </c>
      <c r="AR45" s="4">
        <v>8.52</v>
      </c>
      <c r="AS45" s="4">
        <v>9.9600000000000009</v>
      </c>
      <c r="AT45" s="1">
        <v>9.2799999999999994</v>
      </c>
      <c r="AU45" s="4">
        <v>9.44</v>
      </c>
      <c r="AV45" s="4">
        <v>8.5399999999999991</v>
      </c>
      <c r="AW45" s="4">
        <v>8.31</v>
      </c>
      <c r="AX45" s="4">
        <v>7.21</v>
      </c>
      <c r="AY45" s="1">
        <v>10.89</v>
      </c>
      <c r="AZ45" s="6">
        <f>AVERAGE(B45:AY45)</f>
        <v>8.4253999999999962</v>
      </c>
    </row>
    <row r="46" spans="1:53">
      <c r="A46" s="2" t="s">
        <v>8</v>
      </c>
      <c r="B46" s="1">
        <v>60</v>
      </c>
      <c r="C46" s="1">
        <v>60</v>
      </c>
      <c r="D46" s="1">
        <v>29</v>
      </c>
      <c r="E46" s="1">
        <v>35</v>
      </c>
      <c r="F46" s="1">
        <v>63</v>
      </c>
      <c r="G46" s="1">
        <v>28</v>
      </c>
      <c r="H46" s="1">
        <v>63</v>
      </c>
      <c r="I46" s="1">
        <v>23</v>
      </c>
      <c r="J46" s="1">
        <v>102</v>
      </c>
      <c r="K46" s="1">
        <v>37</v>
      </c>
      <c r="L46" s="4">
        <v>35</v>
      </c>
      <c r="M46" s="1">
        <v>17</v>
      </c>
      <c r="N46" s="4">
        <v>22</v>
      </c>
      <c r="O46" s="1">
        <v>105</v>
      </c>
      <c r="P46" s="4">
        <v>40</v>
      </c>
      <c r="Q46" s="1">
        <v>55</v>
      </c>
      <c r="R46" s="4">
        <v>35</v>
      </c>
      <c r="S46" s="4">
        <v>59</v>
      </c>
      <c r="T46" s="4">
        <v>35</v>
      </c>
      <c r="U46" s="4">
        <v>65</v>
      </c>
      <c r="V46" s="1">
        <v>50</v>
      </c>
      <c r="W46" s="4">
        <v>16</v>
      </c>
      <c r="X46" s="4">
        <v>99</v>
      </c>
      <c r="Y46" s="4">
        <v>50</v>
      </c>
      <c r="Z46" s="4">
        <v>24</v>
      </c>
      <c r="AA46" s="4">
        <v>8</v>
      </c>
      <c r="AB46" s="1">
        <v>34</v>
      </c>
      <c r="AC46" s="4">
        <v>62</v>
      </c>
      <c r="AD46" s="4">
        <v>63</v>
      </c>
      <c r="AE46" s="4">
        <v>118</v>
      </c>
      <c r="AF46" s="4">
        <v>37</v>
      </c>
      <c r="AG46" s="1">
        <v>68</v>
      </c>
      <c r="AH46" s="4">
        <v>39</v>
      </c>
      <c r="AI46" s="4">
        <v>40</v>
      </c>
      <c r="AJ46" s="4">
        <v>16</v>
      </c>
      <c r="AK46" s="4">
        <v>24</v>
      </c>
      <c r="AL46" s="4">
        <v>17</v>
      </c>
      <c r="AM46" s="4">
        <v>20</v>
      </c>
      <c r="AN46" s="4">
        <v>19</v>
      </c>
      <c r="AO46" s="4">
        <v>13</v>
      </c>
      <c r="AP46" s="4">
        <v>6</v>
      </c>
      <c r="AQ46" s="4">
        <v>39</v>
      </c>
      <c r="AR46" s="4">
        <v>52</v>
      </c>
      <c r="AS46" s="4">
        <v>48</v>
      </c>
      <c r="AT46" s="1">
        <v>76</v>
      </c>
      <c r="AU46" s="4">
        <v>79</v>
      </c>
      <c r="AV46" s="4">
        <v>40</v>
      </c>
      <c r="AW46" s="4">
        <v>60</v>
      </c>
      <c r="AX46" s="1">
        <v>12</v>
      </c>
      <c r="AY46" s="1">
        <v>88</v>
      </c>
      <c r="AZ46" s="6">
        <f>AVERAGE(B46:AY46)</f>
        <v>45.7</v>
      </c>
    </row>
    <row r="47" spans="1:53">
      <c r="A47" s="2" t="s">
        <v>9</v>
      </c>
      <c r="B47" s="4">
        <v>317</v>
      </c>
      <c r="C47" s="1">
        <v>477</v>
      </c>
      <c r="D47" s="1">
        <v>244</v>
      </c>
      <c r="E47" s="1">
        <v>367</v>
      </c>
      <c r="F47" s="1">
        <v>317</v>
      </c>
      <c r="G47" s="1">
        <v>235</v>
      </c>
      <c r="H47" s="1">
        <v>365</v>
      </c>
      <c r="I47" s="1">
        <v>116</v>
      </c>
      <c r="J47" s="1">
        <v>514</v>
      </c>
      <c r="K47" s="1">
        <v>262</v>
      </c>
      <c r="L47" s="1">
        <v>186</v>
      </c>
      <c r="M47" s="1">
        <v>97</v>
      </c>
      <c r="N47" s="1">
        <v>110</v>
      </c>
      <c r="O47" s="1">
        <v>394</v>
      </c>
      <c r="P47" s="1">
        <v>306</v>
      </c>
      <c r="Q47" s="1">
        <v>293</v>
      </c>
      <c r="R47" s="4">
        <v>197</v>
      </c>
      <c r="S47" s="4">
        <v>365</v>
      </c>
      <c r="T47" s="4">
        <v>239</v>
      </c>
      <c r="U47" s="4">
        <v>350</v>
      </c>
      <c r="V47" s="4">
        <v>257</v>
      </c>
      <c r="W47" s="1">
        <v>83</v>
      </c>
      <c r="X47" s="1">
        <v>887</v>
      </c>
      <c r="Y47" s="1">
        <v>279</v>
      </c>
      <c r="Z47" s="1">
        <v>128</v>
      </c>
      <c r="AA47" s="4">
        <v>53</v>
      </c>
      <c r="AB47" s="4">
        <v>141</v>
      </c>
      <c r="AC47" s="4">
        <v>360</v>
      </c>
      <c r="AD47" s="4">
        <v>327</v>
      </c>
      <c r="AE47" s="1">
        <v>637</v>
      </c>
      <c r="AF47" s="4">
        <v>163</v>
      </c>
      <c r="AG47" s="1">
        <v>344</v>
      </c>
      <c r="AH47" s="4">
        <v>238</v>
      </c>
      <c r="AI47" s="1">
        <v>306</v>
      </c>
      <c r="AJ47" s="1">
        <v>114</v>
      </c>
      <c r="AK47" s="1">
        <v>184</v>
      </c>
      <c r="AL47" s="1">
        <v>130</v>
      </c>
      <c r="AM47" s="4">
        <v>93</v>
      </c>
      <c r="AN47" s="1">
        <v>126</v>
      </c>
      <c r="AO47" s="1">
        <v>87</v>
      </c>
      <c r="AP47" s="1">
        <v>50</v>
      </c>
      <c r="AQ47" s="4">
        <v>167</v>
      </c>
      <c r="AR47" s="1">
        <v>288</v>
      </c>
      <c r="AS47" s="4">
        <v>175</v>
      </c>
      <c r="AT47" s="1">
        <v>364</v>
      </c>
      <c r="AU47" s="1">
        <v>380</v>
      </c>
      <c r="AV47" s="1">
        <v>206</v>
      </c>
      <c r="AW47" s="4">
        <v>321</v>
      </c>
      <c r="AX47" s="4">
        <v>126</v>
      </c>
      <c r="AY47" s="1">
        <v>298</v>
      </c>
      <c r="AZ47" s="10">
        <v>220.57730714228799</v>
      </c>
      <c r="BA47" s="1" t="s">
        <v>23</v>
      </c>
    </row>
    <row r="48" spans="1:53">
      <c r="A48" s="2" t="s">
        <v>10</v>
      </c>
      <c r="B48" s="1">
        <v>36</v>
      </c>
      <c r="C48" s="1">
        <v>30</v>
      </c>
      <c r="D48" s="1">
        <v>25</v>
      </c>
      <c r="E48" s="1">
        <v>26</v>
      </c>
      <c r="F48" s="1">
        <v>31</v>
      </c>
      <c r="G48" s="1">
        <v>18</v>
      </c>
      <c r="H48" s="1">
        <v>37</v>
      </c>
      <c r="I48" s="1">
        <v>10</v>
      </c>
      <c r="J48" s="1">
        <v>47</v>
      </c>
      <c r="K48" s="1">
        <v>21</v>
      </c>
      <c r="L48" s="4">
        <v>16</v>
      </c>
      <c r="M48" s="1">
        <v>8</v>
      </c>
      <c r="N48" s="4">
        <v>13</v>
      </c>
      <c r="O48" s="1">
        <v>37</v>
      </c>
      <c r="P48" s="4">
        <v>17</v>
      </c>
      <c r="Q48" s="1">
        <v>24</v>
      </c>
      <c r="R48" s="4">
        <v>22</v>
      </c>
      <c r="S48" s="4">
        <v>33</v>
      </c>
      <c r="T48" s="4">
        <v>16</v>
      </c>
      <c r="U48" s="4">
        <v>32</v>
      </c>
      <c r="V48" s="4">
        <v>22</v>
      </c>
      <c r="W48" s="1">
        <v>7</v>
      </c>
      <c r="X48" s="1">
        <v>90</v>
      </c>
      <c r="Y48" s="4">
        <v>35</v>
      </c>
      <c r="Z48" s="4">
        <v>14</v>
      </c>
      <c r="AA48" s="4">
        <v>8</v>
      </c>
      <c r="AB48" s="1">
        <v>16</v>
      </c>
      <c r="AC48" s="4">
        <v>32</v>
      </c>
      <c r="AD48" s="4">
        <v>27</v>
      </c>
      <c r="AE48" s="1">
        <v>52</v>
      </c>
      <c r="AF48" s="4">
        <v>13</v>
      </c>
      <c r="AG48" s="1">
        <v>40</v>
      </c>
      <c r="AH48" s="4">
        <v>16</v>
      </c>
      <c r="AI48" s="4">
        <v>26</v>
      </c>
      <c r="AJ48" s="4">
        <v>9</v>
      </c>
      <c r="AK48" s="4">
        <v>16</v>
      </c>
      <c r="AL48" s="4">
        <v>14</v>
      </c>
      <c r="AM48" s="4">
        <v>11</v>
      </c>
      <c r="AN48" s="1">
        <v>18</v>
      </c>
      <c r="AO48" s="4">
        <v>11</v>
      </c>
      <c r="AP48" s="1">
        <v>5</v>
      </c>
      <c r="AQ48" s="4">
        <v>12</v>
      </c>
      <c r="AR48" s="1">
        <v>26</v>
      </c>
      <c r="AS48" s="4">
        <v>19</v>
      </c>
      <c r="AT48" s="1">
        <v>46</v>
      </c>
      <c r="AU48" s="4">
        <v>36</v>
      </c>
      <c r="AV48" s="4">
        <v>19</v>
      </c>
      <c r="AW48" s="4">
        <v>19</v>
      </c>
      <c r="AX48" s="4">
        <v>11</v>
      </c>
      <c r="AY48" s="1">
        <v>28</v>
      </c>
      <c r="AZ48" s="10">
        <v>20.353579480773</v>
      </c>
      <c r="BA48" s="1" t="s">
        <v>23</v>
      </c>
    </row>
    <row r="49" spans="1:53">
      <c r="A49" s="2" t="s">
        <v>11</v>
      </c>
      <c r="B49" s="4">
        <v>25.25</v>
      </c>
      <c r="C49" s="1">
        <v>34.9</v>
      </c>
      <c r="D49" s="1">
        <v>17.55</v>
      </c>
      <c r="E49" s="1">
        <v>24.91</v>
      </c>
      <c r="F49" s="1">
        <v>25.03</v>
      </c>
      <c r="G49" s="1">
        <v>17.13</v>
      </c>
      <c r="H49" s="1">
        <v>27.29</v>
      </c>
      <c r="I49" s="1">
        <v>9.58</v>
      </c>
      <c r="J49" s="4">
        <v>45.45</v>
      </c>
      <c r="K49" s="1">
        <v>19.829999999999998</v>
      </c>
      <c r="L49" s="4">
        <v>14.54</v>
      </c>
      <c r="M49" s="1">
        <v>6.64</v>
      </c>
      <c r="N49" s="4">
        <v>8.34</v>
      </c>
      <c r="O49" s="1">
        <v>49.36</v>
      </c>
      <c r="P49" s="4">
        <v>22.53</v>
      </c>
      <c r="Q49" s="1">
        <v>22.17</v>
      </c>
      <c r="R49" s="4">
        <v>15.76</v>
      </c>
      <c r="S49" s="4">
        <v>26.19</v>
      </c>
      <c r="T49" s="4">
        <v>18.64</v>
      </c>
      <c r="U49" s="4">
        <v>27.82</v>
      </c>
      <c r="V49" s="4">
        <v>19.100000000000001</v>
      </c>
      <c r="W49" s="4">
        <v>6.7</v>
      </c>
      <c r="X49" s="4">
        <v>70.760000000000005</v>
      </c>
      <c r="Y49" s="4">
        <v>20.170000000000002</v>
      </c>
      <c r="Z49" s="4">
        <v>10.08</v>
      </c>
      <c r="AA49" s="4">
        <v>3.86</v>
      </c>
      <c r="AB49" s="4">
        <v>11.18</v>
      </c>
      <c r="AC49" s="4">
        <v>28.19</v>
      </c>
      <c r="AD49" s="4">
        <v>28.07</v>
      </c>
      <c r="AE49" s="4">
        <v>55.01</v>
      </c>
      <c r="AF49" s="4">
        <v>11.93</v>
      </c>
      <c r="AG49" s="4">
        <v>25.77</v>
      </c>
      <c r="AH49" s="4">
        <v>18.079999999999998</v>
      </c>
      <c r="AI49" s="4">
        <v>22.18</v>
      </c>
      <c r="AJ49" s="4">
        <v>7.79</v>
      </c>
      <c r="AK49" s="4">
        <v>13.04</v>
      </c>
      <c r="AL49" s="4">
        <v>9.77</v>
      </c>
      <c r="AM49" s="4">
        <v>6.43</v>
      </c>
      <c r="AN49" s="4">
        <v>9.27</v>
      </c>
      <c r="AO49" s="4">
        <v>6.54</v>
      </c>
      <c r="AP49" s="4">
        <v>3.5</v>
      </c>
      <c r="AQ49" s="4">
        <v>14.78</v>
      </c>
      <c r="AR49" s="4">
        <v>21.26</v>
      </c>
      <c r="AS49" s="4">
        <v>14.19</v>
      </c>
      <c r="AT49" s="1">
        <v>28.66</v>
      </c>
      <c r="AU49" s="4">
        <v>31.28</v>
      </c>
      <c r="AV49" s="4">
        <v>14.97</v>
      </c>
      <c r="AW49" s="4">
        <v>24.31</v>
      </c>
      <c r="AX49" s="4">
        <v>8.56</v>
      </c>
      <c r="AY49" s="1">
        <v>26.57</v>
      </c>
      <c r="AZ49" s="10">
        <v>16.982079546057498</v>
      </c>
      <c r="BA49" s="1" t="s">
        <v>23</v>
      </c>
    </row>
    <row r="50" spans="1:53">
      <c r="A50" s="1" t="s">
        <v>13</v>
      </c>
      <c r="B50" s="1">
        <v>6.83</v>
      </c>
      <c r="C50" s="1">
        <v>8.1199999999999992</v>
      </c>
      <c r="D50" s="1">
        <v>6.05</v>
      </c>
      <c r="E50" s="1">
        <v>7.06</v>
      </c>
      <c r="F50" s="1">
        <v>7.99</v>
      </c>
      <c r="G50" s="1">
        <v>6.77</v>
      </c>
      <c r="H50" s="1">
        <v>6.04</v>
      </c>
      <c r="I50" s="1">
        <v>6.71</v>
      </c>
      <c r="J50" s="1">
        <v>8.1</v>
      </c>
      <c r="K50" s="1">
        <v>7.6</v>
      </c>
      <c r="L50" s="4">
        <v>7.22</v>
      </c>
      <c r="M50" s="1">
        <v>6.08</v>
      </c>
      <c r="N50" s="4">
        <v>6.31</v>
      </c>
      <c r="O50" s="1">
        <v>9.52</v>
      </c>
      <c r="P50" s="4">
        <v>9.68</v>
      </c>
      <c r="Q50" s="1">
        <v>8.16</v>
      </c>
      <c r="R50" s="4">
        <v>5.43</v>
      </c>
      <c r="S50" s="4">
        <v>6.41</v>
      </c>
      <c r="T50" s="4">
        <v>8.81</v>
      </c>
      <c r="U50" s="4">
        <v>7.45</v>
      </c>
      <c r="V50" s="4">
        <v>8.42</v>
      </c>
      <c r="W50" s="4">
        <v>8.1300000000000008</v>
      </c>
      <c r="X50" s="4">
        <v>5.72</v>
      </c>
      <c r="Y50" s="4">
        <v>5.64</v>
      </c>
      <c r="Z50" s="4">
        <v>8.33</v>
      </c>
      <c r="AA50" s="4">
        <v>4.1500000000000004</v>
      </c>
      <c r="AB50" s="4">
        <v>8.34</v>
      </c>
      <c r="AC50" s="4">
        <v>7.41</v>
      </c>
      <c r="AD50" s="4">
        <v>8.39</v>
      </c>
      <c r="AE50" s="4">
        <v>7.87</v>
      </c>
      <c r="AF50" s="4">
        <v>7.94</v>
      </c>
      <c r="AG50" s="4">
        <v>6.23</v>
      </c>
      <c r="AH50" s="4">
        <v>8.31</v>
      </c>
      <c r="AI50" s="4">
        <v>7.47</v>
      </c>
      <c r="AJ50" s="4">
        <v>6.83</v>
      </c>
      <c r="AK50" s="4">
        <v>6.99</v>
      </c>
      <c r="AL50" s="4">
        <v>5.26</v>
      </c>
      <c r="AM50" s="4">
        <v>6.41</v>
      </c>
      <c r="AN50" s="4">
        <v>4.7</v>
      </c>
      <c r="AO50" s="4">
        <v>5</v>
      </c>
      <c r="AP50" s="4">
        <v>4</v>
      </c>
      <c r="AQ50" s="4">
        <v>8.67</v>
      </c>
      <c r="AR50" s="1">
        <v>6.94</v>
      </c>
      <c r="AS50" s="4">
        <v>7.34</v>
      </c>
      <c r="AT50" s="1">
        <v>6.57</v>
      </c>
      <c r="AU50" s="4">
        <v>8.35</v>
      </c>
      <c r="AV50" s="4">
        <v>7.04</v>
      </c>
      <c r="AW50" s="4">
        <v>9.3800000000000008</v>
      </c>
      <c r="AX50" s="4">
        <v>6.19</v>
      </c>
      <c r="AY50" s="1">
        <v>10.15</v>
      </c>
      <c r="AZ50" s="6">
        <f t="shared" ref="AZ50:AZ54" si="2">AVERAGE(B50:AY50)</f>
        <v>7.1701999999999986</v>
      </c>
    </row>
    <row r="51" spans="1:53">
      <c r="A51" s="1" t="s">
        <v>14</v>
      </c>
      <c r="B51" s="1">
        <v>4.0833333333333304</v>
      </c>
      <c r="C51" s="1">
        <v>5.2222222222222197</v>
      </c>
      <c r="D51" s="1">
        <v>5.5</v>
      </c>
      <c r="E51" s="1">
        <v>7.1428571428571397</v>
      </c>
      <c r="F51" s="1">
        <v>5.55555555555555</v>
      </c>
      <c r="G51" s="1">
        <v>5</v>
      </c>
      <c r="H51" s="1">
        <v>5</v>
      </c>
      <c r="I51" s="1">
        <v>5.2222222222222197</v>
      </c>
      <c r="J51" s="1">
        <v>11.8333333333333</v>
      </c>
      <c r="K51" s="1">
        <v>5.875</v>
      </c>
      <c r="L51" s="4">
        <v>4.2727272727272698</v>
      </c>
      <c r="M51" s="1">
        <v>5.4375</v>
      </c>
      <c r="N51" s="4">
        <v>4.0833333333333304</v>
      </c>
      <c r="O51" s="1">
        <v>8</v>
      </c>
      <c r="P51" s="4">
        <v>5.1111111111111098</v>
      </c>
      <c r="Q51" s="1">
        <v>6.375</v>
      </c>
      <c r="R51" s="4">
        <v>3.9090909090908998</v>
      </c>
      <c r="S51" s="4">
        <v>4.8888888888888804</v>
      </c>
      <c r="T51" s="4">
        <v>6.5</v>
      </c>
      <c r="U51" s="4">
        <v>6.4444444444444402</v>
      </c>
      <c r="V51" s="4">
        <v>6.6666666666666599</v>
      </c>
      <c r="W51" s="4">
        <v>6.5</v>
      </c>
      <c r="X51" s="4">
        <v>5.6</v>
      </c>
      <c r="Y51" s="4">
        <v>4</v>
      </c>
      <c r="Z51" s="4">
        <v>5.3</v>
      </c>
      <c r="AA51" s="4">
        <v>2.6875</v>
      </c>
      <c r="AB51" s="4">
        <v>4.5833333333333304</v>
      </c>
      <c r="AC51" s="4">
        <v>7.25</v>
      </c>
      <c r="AD51" s="4">
        <v>6.2222222222222197</v>
      </c>
      <c r="AE51" s="4">
        <v>6.625</v>
      </c>
      <c r="AF51" s="4">
        <v>6.8571428571428497</v>
      </c>
      <c r="AG51" s="4">
        <v>4.9090909090909003</v>
      </c>
      <c r="AH51" s="4">
        <v>7.4285714285714199</v>
      </c>
      <c r="AI51" s="4">
        <v>4.5454545454545396</v>
      </c>
      <c r="AJ51" s="4">
        <v>7.1428571428571397</v>
      </c>
      <c r="AK51" s="4">
        <v>3.6666666666666599</v>
      </c>
      <c r="AL51" s="4">
        <v>3.07692307692307</v>
      </c>
      <c r="AM51" s="4">
        <v>4.0454545454545396</v>
      </c>
      <c r="AN51" s="4">
        <v>2.6666666666666599</v>
      </c>
      <c r="AO51" s="4">
        <v>3.3181818181818099</v>
      </c>
      <c r="AP51" s="4">
        <v>4</v>
      </c>
      <c r="AQ51" s="4">
        <v>6.875</v>
      </c>
      <c r="AR51" s="4">
        <v>10.1666666666666</v>
      </c>
      <c r="AS51" s="4">
        <v>4.9000000000000004</v>
      </c>
      <c r="AT51" s="1">
        <v>4.1666666666666599</v>
      </c>
      <c r="AU51" s="4">
        <v>7.375</v>
      </c>
      <c r="AV51" s="4">
        <v>4.9000000000000004</v>
      </c>
      <c r="AW51" s="4">
        <v>5.4444444444444402</v>
      </c>
      <c r="AX51" s="4">
        <v>5.1111111111111098</v>
      </c>
      <c r="AY51" s="1">
        <v>6.3333333333333304</v>
      </c>
      <c r="AZ51" s="10">
        <v>5.3151940293326003</v>
      </c>
      <c r="BA51" s="1" t="s">
        <v>23</v>
      </c>
    </row>
    <row r="52" spans="1:53">
      <c r="A52" s="6" t="s">
        <v>17</v>
      </c>
      <c r="B52" s="4">
        <v>0.83764815330505304</v>
      </c>
      <c r="C52" s="1">
        <v>0.84290558099746704</v>
      </c>
      <c r="D52" s="1">
        <v>0.89229416847229004</v>
      </c>
      <c r="E52" s="1">
        <v>0.83608371019363403</v>
      </c>
      <c r="F52" s="4">
        <v>0.83566635847091597</v>
      </c>
      <c r="G52" s="1">
        <v>0.86289536952972401</v>
      </c>
      <c r="H52" s="1">
        <v>0.84760653972625699</v>
      </c>
      <c r="I52" s="4">
        <v>0.87321740388870195</v>
      </c>
      <c r="J52" s="4">
        <v>0.82985407114028897</v>
      </c>
      <c r="K52" s="1">
        <v>0.854975044727325</v>
      </c>
      <c r="L52" s="4">
        <v>0.86490064859390203</v>
      </c>
      <c r="M52" s="4">
        <v>0.89338982105255105</v>
      </c>
      <c r="N52" s="4">
        <v>0.88271939754485995</v>
      </c>
      <c r="O52" s="4">
        <v>0.83501875400543202</v>
      </c>
      <c r="P52" s="4">
        <v>0.85913568735122603</v>
      </c>
      <c r="Q52" s="4">
        <v>0.86941641569137496</v>
      </c>
      <c r="R52" s="4">
        <v>0.82218682765960605</v>
      </c>
      <c r="S52" s="4">
        <v>0.87003254890441895</v>
      </c>
      <c r="T52" s="4">
        <v>0.87632203102111805</v>
      </c>
      <c r="U52" s="4">
        <v>0.83516418933868397</v>
      </c>
      <c r="V52" s="4">
        <v>0.83788609504699696</v>
      </c>
      <c r="W52" s="4">
        <v>0.86601471900939897</v>
      </c>
      <c r="X52" s="4">
        <v>0.85975891351699796</v>
      </c>
      <c r="Y52" s="4">
        <v>0.82529002428054798</v>
      </c>
      <c r="Z52" s="1">
        <v>0.88498365879058805</v>
      </c>
      <c r="AA52" s="1">
        <v>0.883037149906158</v>
      </c>
      <c r="AB52" s="4">
        <v>0.86733502149581898</v>
      </c>
      <c r="AC52" s="4">
        <v>0.83557355403900102</v>
      </c>
      <c r="AD52" s="4">
        <v>0.82625478506088201</v>
      </c>
      <c r="AE52" s="4">
        <v>0.79607927799224798</v>
      </c>
      <c r="AF52" s="4">
        <v>0.90093654394149703</v>
      </c>
      <c r="AG52" s="4">
        <v>0.83604657649993896</v>
      </c>
      <c r="AH52" s="4">
        <v>0.86082375049590998</v>
      </c>
      <c r="AI52" s="4">
        <v>0.86597967147827104</v>
      </c>
      <c r="AJ52" s="4">
        <v>0.88020682334899902</v>
      </c>
      <c r="AK52" s="4">
        <v>0.90612244606018</v>
      </c>
      <c r="AL52" s="4">
        <v>0.87590062618255604</v>
      </c>
      <c r="AM52" s="4">
        <v>0.87082433700561501</v>
      </c>
      <c r="AN52" s="4">
        <v>0.85512101650238004</v>
      </c>
      <c r="AO52" s="4">
        <v>0.86273914575576705</v>
      </c>
      <c r="AP52" s="4">
        <v>0.90367579460143999</v>
      </c>
      <c r="AQ52" s="4">
        <v>0.86426538228988603</v>
      </c>
      <c r="AR52" s="4">
        <v>0.82797473669052102</v>
      </c>
      <c r="AS52" s="4">
        <v>0.857471942901611</v>
      </c>
      <c r="AT52" s="4">
        <v>0.83772778511047297</v>
      </c>
      <c r="AU52" s="4">
        <v>0.83497172594070401</v>
      </c>
      <c r="AV52" s="4">
        <v>0.86679190397262496</v>
      </c>
      <c r="AW52" s="4">
        <v>0.87573730945587103</v>
      </c>
      <c r="AX52" s="4">
        <v>0.87348705530166604</v>
      </c>
      <c r="AY52" s="4">
        <v>0.81473231315612704</v>
      </c>
      <c r="AZ52" s="6">
        <f>AVERAGE(B52:AY52)</f>
        <v>0.85750365614891033</v>
      </c>
    </row>
    <row r="53" spans="1:53">
      <c r="A53" s="6" t="s">
        <v>18</v>
      </c>
      <c r="B53" s="4">
        <v>0.85754048824310303</v>
      </c>
      <c r="C53" s="1">
        <v>0.83742785453796298</v>
      </c>
      <c r="D53" s="1">
        <v>0.86545753479003895</v>
      </c>
      <c r="E53" s="1">
        <v>0.80163419246673495</v>
      </c>
      <c r="F53" s="4">
        <v>0.83293390274047796</v>
      </c>
      <c r="G53" s="1">
        <v>0.86406517028808505</v>
      </c>
      <c r="H53" s="1">
        <v>0.85006552934646595</v>
      </c>
      <c r="I53" s="4">
        <v>0.87980270385742099</v>
      </c>
      <c r="J53" s="4">
        <v>0.836592257022857</v>
      </c>
      <c r="K53" s="1">
        <v>0.83694338798522905</v>
      </c>
      <c r="L53" s="4">
        <v>0.85105121135711603</v>
      </c>
      <c r="M53" s="1">
        <v>0.90046960115432695</v>
      </c>
      <c r="N53" s="4">
        <v>0.88586258888244596</v>
      </c>
      <c r="O53" s="4">
        <v>0.84566837549209595</v>
      </c>
      <c r="P53" s="4">
        <v>0.85780400037765503</v>
      </c>
      <c r="Q53" s="4">
        <v>0.86397981643676702</v>
      </c>
      <c r="R53" s="4">
        <v>0.836214900016784</v>
      </c>
      <c r="S53" s="4">
        <v>0.86471515893936102</v>
      </c>
      <c r="T53" s="4">
        <v>0.87172168493270796</v>
      </c>
      <c r="U53" s="4">
        <v>0.85079550743103005</v>
      </c>
      <c r="V53" s="4">
        <v>0.83889532089233398</v>
      </c>
      <c r="W53" s="4">
        <v>0.89343100786209095</v>
      </c>
      <c r="X53" s="4">
        <v>0.85186219215393</v>
      </c>
      <c r="Y53" s="4">
        <v>0.82970291376113803</v>
      </c>
      <c r="Z53" s="1">
        <v>0.84519118070602395</v>
      </c>
      <c r="AA53" s="1">
        <v>0.871185302734375</v>
      </c>
      <c r="AB53" s="4">
        <v>0.83323490619659402</v>
      </c>
      <c r="AC53" s="4">
        <v>0.83637380599975497</v>
      </c>
      <c r="AD53" s="4">
        <v>0.84403896331787098</v>
      </c>
      <c r="AE53" s="4">
        <v>0.82517743110656705</v>
      </c>
      <c r="AF53" s="4">
        <v>0.86641788482666005</v>
      </c>
      <c r="AG53" s="4">
        <v>0.82624304294586104</v>
      </c>
      <c r="AH53" s="4">
        <v>0.84576463699340798</v>
      </c>
      <c r="AI53" s="4">
        <v>0.85896009206771795</v>
      </c>
      <c r="AJ53" s="4">
        <v>0.84790951013564997</v>
      </c>
      <c r="AK53" s="4">
        <v>0.89414596557617099</v>
      </c>
      <c r="AL53" s="4">
        <v>0.85536068677902199</v>
      </c>
      <c r="AM53" s="4">
        <v>0.80769997835159302</v>
      </c>
      <c r="AN53" s="4">
        <v>0.81245344877242998</v>
      </c>
      <c r="AO53" s="4">
        <v>0.81964010000228804</v>
      </c>
      <c r="AP53" s="4">
        <v>0.90442526340484597</v>
      </c>
      <c r="AQ53" s="4">
        <v>0.85275197029113703</v>
      </c>
      <c r="AR53" s="4">
        <v>0.83101493120193404</v>
      </c>
      <c r="AS53" s="4">
        <v>0.83685910701751698</v>
      </c>
      <c r="AT53" s="4">
        <v>0.83385789394378595</v>
      </c>
      <c r="AU53" s="4">
        <v>0.837590932846069</v>
      </c>
      <c r="AV53" s="4">
        <v>0.84907793998718195</v>
      </c>
      <c r="AW53" s="4">
        <v>0.87246215343475297</v>
      </c>
      <c r="AX53" s="4">
        <v>0.87224441766738803</v>
      </c>
      <c r="AY53" s="4">
        <v>0.79880189895629805</v>
      </c>
      <c r="AZ53" s="6">
        <f t="shared" si="2"/>
        <v>0.84967041492462148</v>
      </c>
    </row>
    <row r="54" spans="1:53">
      <c r="A54" s="6" t="s">
        <v>19</v>
      </c>
      <c r="B54" s="4">
        <v>0.84747761487960804</v>
      </c>
      <c r="C54" s="1">
        <v>0.84015780687332098</v>
      </c>
      <c r="D54" s="1">
        <v>0.87867099046707098</v>
      </c>
      <c r="E54" s="1">
        <v>0.81849664449691695</v>
      </c>
      <c r="F54" s="4">
        <v>0.834297835826873</v>
      </c>
      <c r="G54" s="1">
        <v>0.86347985267639105</v>
      </c>
      <c r="H54" s="1">
        <v>0.84883421659469604</v>
      </c>
      <c r="I54" s="4">
        <v>0.87649774551391602</v>
      </c>
      <c r="J54" s="4">
        <v>0.83320957422256403</v>
      </c>
      <c r="K54" s="1">
        <v>0.84586310386657704</v>
      </c>
      <c r="L54" s="4">
        <v>0.85791999101638705</v>
      </c>
      <c r="M54" s="1">
        <v>0.89691567420959395</v>
      </c>
      <c r="N54" s="4">
        <v>0.88428825139999301</v>
      </c>
      <c r="O54" s="4">
        <v>0.840309858322143</v>
      </c>
      <c r="P54" s="4">
        <v>0.85846930742263705</v>
      </c>
      <c r="Q54" s="4">
        <v>0.86668956279754605</v>
      </c>
      <c r="R54" s="4">
        <v>0.82914149761199896</v>
      </c>
      <c r="S54" s="4">
        <v>0.86736577749252297</v>
      </c>
      <c r="T54" s="4">
        <v>0.87401580810546797</v>
      </c>
      <c r="U54" s="4">
        <v>0.84290736913680997</v>
      </c>
      <c r="V54" s="4">
        <v>0.83839040994644098</v>
      </c>
      <c r="W54" s="4">
        <v>0.87950927019119196</v>
      </c>
      <c r="X54" s="4">
        <v>0.85579240322113004</v>
      </c>
      <c r="Y54" s="4">
        <v>0.82749062776565496</v>
      </c>
      <c r="Z54" s="1">
        <v>0.86462980508804299</v>
      </c>
      <c r="AA54" s="1">
        <v>0.87707120180130005</v>
      </c>
      <c r="AB54" s="4">
        <v>0.84994310140609697</v>
      </c>
      <c r="AC54" s="4">
        <v>0.835973501205444</v>
      </c>
      <c r="AD54" s="4">
        <v>0.83505213260650601</v>
      </c>
      <c r="AE54" s="4">
        <v>0.81036722660064697</v>
      </c>
      <c r="AF54" s="4">
        <v>0.88334012031555098</v>
      </c>
      <c r="AG54" s="4">
        <v>0.83111590147018399</v>
      </c>
      <c r="AH54" s="4">
        <v>0.85322773456573398</v>
      </c>
      <c r="AI54" s="4">
        <v>0.86245560646057096</v>
      </c>
      <c r="AJ54" s="4">
        <v>0.86375641822814897</v>
      </c>
      <c r="AK54" s="4">
        <v>0.90009438991546598</v>
      </c>
      <c r="AL54" s="4">
        <v>0.86550885438919001</v>
      </c>
      <c r="AM54" s="4">
        <v>0.83807522058486905</v>
      </c>
      <c r="AN54" s="4">
        <v>0.83324140310287398</v>
      </c>
      <c r="AO54" s="4">
        <v>0.84063756465911799</v>
      </c>
      <c r="AP54" s="4">
        <v>0.90405040979385298</v>
      </c>
      <c r="AQ54" s="4">
        <v>0.85847002267837502</v>
      </c>
      <c r="AR54" s="4">
        <v>0.82949209213256803</v>
      </c>
      <c r="AS54" s="4">
        <v>0.84704011678695601</v>
      </c>
      <c r="AT54" s="4">
        <v>0.83578836917877197</v>
      </c>
      <c r="AU54" s="4">
        <v>0.83627927303314198</v>
      </c>
      <c r="AV54" s="4">
        <v>0.857843458652496</v>
      </c>
      <c r="AW54" s="4">
        <v>0.87409669160842896</v>
      </c>
      <c r="AX54" s="4">
        <v>0.87286531925201405</v>
      </c>
      <c r="AY54" s="4">
        <v>0.80668842792510898</v>
      </c>
      <c r="AZ54" s="6">
        <f t="shared" si="2"/>
        <v>0.8534659111499785</v>
      </c>
    </row>
    <row r="56" spans="1:53">
      <c r="AF56" s="4"/>
    </row>
    <row r="57" spans="1:53">
      <c r="AF57" s="4"/>
      <c r="AG57" s="4"/>
      <c r="AJ57" s="4"/>
      <c r="AK57" s="4"/>
      <c r="AM57" s="4"/>
      <c r="AS57" s="4"/>
      <c r="AT57" s="4"/>
      <c r="AU57" s="4"/>
      <c r="AV57" s="4"/>
      <c r="AW57" s="4"/>
      <c r="AX57" s="4"/>
      <c r="AY57" s="4"/>
    </row>
    <row r="58" spans="1:53">
      <c r="AF58" s="4"/>
      <c r="AJ58" s="4"/>
      <c r="AL58" s="4"/>
      <c r="AM58" s="4"/>
      <c r="AN58" s="4"/>
      <c r="AO58" s="4"/>
      <c r="AP58" s="4"/>
      <c r="AQ58" s="4"/>
      <c r="AS58" s="4"/>
      <c r="AV58" s="4"/>
      <c r="AW58" s="4"/>
      <c r="AX58" s="4"/>
      <c r="AY58" s="4"/>
    </row>
    <row r="59" spans="1:53">
      <c r="AF59" s="4"/>
      <c r="AH59" s="4"/>
      <c r="AJ59" s="4"/>
      <c r="AP59" s="4"/>
      <c r="AQ59" s="4"/>
      <c r="AR59" s="4"/>
    </row>
    <row r="60" spans="1:53">
      <c r="AF60" s="4"/>
      <c r="AH60" s="4"/>
      <c r="AI60" s="4"/>
      <c r="AJ60" s="4"/>
      <c r="AL60" s="4"/>
      <c r="AO60" s="4"/>
      <c r="AP60" s="4"/>
      <c r="AQ60" s="4"/>
      <c r="AR60" s="4"/>
    </row>
    <row r="61" spans="1:53">
      <c r="AF61" s="4"/>
      <c r="AG61" s="4"/>
      <c r="AH61" s="4"/>
      <c r="AJ61" s="4"/>
      <c r="AM61" s="4"/>
      <c r="AP61" s="4"/>
      <c r="AQ61" s="4"/>
      <c r="AR61" s="4"/>
      <c r="AS61" s="4"/>
      <c r="AU61" s="4"/>
    </row>
    <row r="62" spans="1:53">
      <c r="AF62" s="4"/>
      <c r="AG62" s="4"/>
      <c r="AH62" s="4"/>
      <c r="AJ62" s="4"/>
      <c r="AM62" s="4"/>
      <c r="AO62" s="4"/>
      <c r="AP62" s="4"/>
      <c r="AQ62" s="4"/>
      <c r="AR62" s="4"/>
    </row>
    <row r="63" spans="1:53">
      <c r="AF63" s="4"/>
      <c r="AG63" s="4"/>
      <c r="AH63" s="4"/>
      <c r="AJ63" s="4"/>
      <c r="AM63" s="4"/>
      <c r="AP63" s="4"/>
      <c r="AQ63" s="4"/>
      <c r="AR63" s="4"/>
    </row>
    <row r="64" spans="1:53">
      <c r="AF64" s="4"/>
      <c r="AG64" s="4"/>
      <c r="AH64" s="4"/>
      <c r="AJ64" s="4"/>
      <c r="AM64" s="4"/>
      <c r="AP64" s="4"/>
      <c r="AQ64" s="4"/>
      <c r="AR64" s="4"/>
    </row>
    <row r="65" spans="32:44">
      <c r="AF65" s="4"/>
      <c r="AG65" s="4"/>
      <c r="AH65" s="4"/>
      <c r="AJ65" s="4"/>
      <c r="AM65" s="4"/>
      <c r="AP65" s="4"/>
      <c r="AQ65" s="4"/>
      <c r="AR65" s="4"/>
    </row>
    <row r="66" spans="32:44">
      <c r="AF66" s="4"/>
      <c r="AG66" s="4"/>
      <c r="AH66" s="4"/>
      <c r="AJ66" s="4"/>
      <c r="AM66" s="4"/>
      <c r="AP66" s="4"/>
      <c r="AQ66" s="4"/>
      <c r="AR66" s="4"/>
    </row>
    <row r="67" spans="32:44">
      <c r="AF67" s="4"/>
      <c r="AG67" s="4"/>
      <c r="AH67" s="4"/>
      <c r="AJ67" s="4"/>
      <c r="AM67" s="4"/>
      <c r="AP67" s="4"/>
      <c r="AQ67" s="4"/>
      <c r="AR67" s="4"/>
    </row>
    <row r="68" spans="32:44">
      <c r="AF68" s="4"/>
      <c r="AG68" s="4"/>
      <c r="AH68" s="4"/>
      <c r="AJ68" s="4"/>
      <c r="AM68" s="4"/>
      <c r="AP68" s="4"/>
      <c r="AQ68" s="4"/>
      <c r="AR68" s="4"/>
    </row>
    <row r="69" spans="32:44">
      <c r="AF69" s="4"/>
      <c r="AG69" s="4"/>
      <c r="AH69" s="4"/>
      <c r="AJ69" s="4"/>
      <c r="AM69" s="4"/>
      <c r="AP69" s="4"/>
      <c r="AQ69" s="4"/>
      <c r="AR69" s="4"/>
    </row>
    <row r="70" spans="32:44">
      <c r="AF70" s="4"/>
      <c r="AG70" s="4"/>
      <c r="AH70" s="4"/>
      <c r="AM70" s="4"/>
      <c r="AQ70" s="4"/>
      <c r="AR70" s="4"/>
    </row>
    <row r="71" spans="32:44">
      <c r="AG71" s="4"/>
      <c r="AM71" s="4"/>
      <c r="AQ71" s="4"/>
      <c r="AR71" s="4"/>
    </row>
    <row r="72" spans="32:44">
      <c r="AG72" s="4"/>
      <c r="AM72" s="4"/>
      <c r="AQ72" s="4"/>
      <c r="AR72" s="4"/>
    </row>
    <row r="73" spans="32:44">
      <c r="AF73" s="4"/>
      <c r="AQ73" s="4"/>
    </row>
  </sheetData>
  <mergeCells count="15">
    <mergeCell ref="B20:K20"/>
    <mergeCell ref="B39:K39"/>
    <mergeCell ref="B2:K2"/>
    <mergeCell ref="L2:U2"/>
    <mergeCell ref="V2:AE2"/>
    <mergeCell ref="L39:U39"/>
    <mergeCell ref="V39:AE39"/>
    <mergeCell ref="AF39:AO39"/>
    <mergeCell ref="AP39:AY39"/>
    <mergeCell ref="AF2:AO2"/>
    <mergeCell ref="AP2:AY2"/>
    <mergeCell ref="L20:U20"/>
    <mergeCell ref="V20:AE20"/>
    <mergeCell ref="AF20:AO20"/>
    <mergeCell ref="AP20:AY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Elijah Kayode Adejumo</dc:creator>
  <cp:keywords/>
  <dc:description/>
  <cp:lastModifiedBy>Elijah Kayode Adejumo</cp:lastModifiedBy>
  <cp:revision/>
  <dcterms:created xsi:type="dcterms:W3CDTF">2024-03-14T14:49:10Z</dcterms:created>
  <dcterms:modified xsi:type="dcterms:W3CDTF">2024-06-12T15:29:52Z</dcterms:modified>
  <cp:category/>
  <cp:contentStatus/>
</cp:coreProperties>
</file>