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30" i="1"/>
  <c r="G37" i="1"/>
  <c r="G38" i="1"/>
  <c r="G39" i="1"/>
  <c r="G40" i="1"/>
  <c r="G41" i="1"/>
  <c r="G42" i="1"/>
  <c r="G43" i="1"/>
  <c r="G44" i="1"/>
  <c r="G45" i="1"/>
  <c r="G36" i="1"/>
  <c r="F37" i="1"/>
  <c r="F38" i="1"/>
  <c r="F39" i="1"/>
  <c r="F40" i="1"/>
  <c r="F41" i="1"/>
  <c r="F42" i="1"/>
  <c r="F43" i="1"/>
  <c r="F44" i="1"/>
  <c r="F45" i="1"/>
  <c r="F36" i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13" i="1" s="1"/>
</calcChain>
</file>

<file path=xl/sharedStrings.xml><?xml version="1.0" encoding="utf-8"?>
<sst xmlns="http://schemas.openxmlformats.org/spreadsheetml/2006/main" count="75" uniqueCount="38">
  <si>
    <t>com.thealgorithms.sorts.LinkList_Sort</t>
  </si>
  <si>
    <t>class</t>
  </si>
  <si>
    <t>com.thealgorithms.sorts.WiggleSort</t>
  </si>
  <si>
    <t>com.thealgorithms.datastructures.trees.KDTreeTest</t>
  </si>
  <si>
    <t>com.thealgorithms.misc.WordBoggle</t>
  </si>
  <si>
    <t>com.thealgorithms.others.Huffman</t>
  </si>
  <si>
    <t>com.thealgorithms.datastructures.graphs.A_Star</t>
  </si>
  <si>
    <t>com.thealgorithms.sorts.TreeSort</t>
  </si>
  <si>
    <t>com.thealgorithms.maths.LinearDiophantineEquationsSolver</t>
  </si>
  <si>
    <t>com.thealgorithms.sorts.HeapSort</t>
  </si>
  <si>
    <t>com.thealgorithms.datastructures.lists.SkipList</t>
  </si>
  <si>
    <t xml:space="preserve">CBO </t>
  </si>
  <si>
    <t>Commit</t>
  </si>
  <si>
    <t>Correlation</t>
  </si>
  <si>
    <t>com.thealgorithms.datastructures.trees.KDTree</t>
  </si>
  <si>
    <t>com.thealgorithms.ciphers.AES</t>
  </si>
  <si>
    <t>com.thealgorithms.sorts.CountingSort</t>
  </si>
  <si>
    <t>com.thealgorithms.searches.QuickSelectTest</t>
  </si>
  <si>
    <t>com.thealgorithms.datastructures.trees.GenericTree</t>
  </si>
  <si>
    <t>com.thealgorithms.datastructures.lists.SinglyLinkedList</t>
  </si>
  <si>
    <t>com.thealgorithms.ciphers.ColumnarTranspositionCipher</t>
  </si>
  <si>
    <t>com.thealgorithms.others.Schedule</t>
  </si>
  <si>
    <t>com.thealgorithms.datastructures.caches.MRUCache</t>
  </si>
  <si>
    <t>RFC</t>
  </si>
  <si>
    <t>CBO Rank</t>
  </si>
  <si>
    <t>Commit Rank</t>
  </si>
  <si>
    <t>RFC Rank</t>
  </si>
  <si>
    <t>com.thealgorithms.datastructures.stacks.NodeStack</t>
  </si>
  <si>
    <t>com.thealgorithms.datastructures.trees.AVLTree</t>
  </si>
  <si>
    <t>com.thealgorithms.maths.DistanceFormulaTest</t>
  </si>
  <si>
    <t>com.thealgorithms.datastructures.graphs.AdjacencyMatrixGraph</t>
  </si>
  <si>
    <t>com.thealgorithms.maths.FFTTest</t>
  </si>
  <si>
    <t>com.thealgorithms.maths.Area</t>
  </si>
  <si>
    <t>com.thealgorithms.datastructures.trees.BSTRecursiveGeneric</t>
  </si>
  <si>
    <t>com.thealgorithms.datastructures.heaps.FibonacciHeap</t>
  </si>
  <si>
    <t>LCOM</t>
  </si>
  <si>
    <t>Commit History</t>
  </si>
  <si>
    <t>LCOM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</si>
</sst>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6" workbookViewId="0">
      <selection activeCell="G39" sqref="G39"/>
    </sheetView>
  </sheetViews>
  <sheetFormatPr defaultRowHeight="15" x14ac:dyDescent="0.25"/>
  <cols>
    <col min="1" max="1" width="72" customWidth="1"/>
    <col min="4" max="4" width="13" customWidth="1"/>
    <col min="6" max="6" width="13.28515625" customWidth="1"/>
    <col min="7" max="7" width="14.7109375" customWidth="1"/>
  </cols>
  <sheetData>
    <row r="1" spans="1:7" x14ac:dyDescent="0.25">
      <c r="C1" t="s">
        <v>11</v>
      </c>
      <c r="D1" t="s">
        <v>12</v>
      </c>
      <c r="F1" t="s">
        <v>24</v>
      </c>
      <c r="G1" t="s">
        <v>25</v>
      </c>
    </row>
    <row r="2" spans="1:7" x14ac:dyDescent="0.25">
      <c r="A2" t="s">
        <v>0</v>
      </c>
      <c r="B2" t="s">
        <v>1</v>
      </c>
      <c r="C2">
        <v>6</v>
      </c>
      <c r="D2">
        <v>1</v>
      </c>
      <c r="F2">
        <f>_xlfn.RANK.AVG(C2,C$2:C$11,0)</f>
        <v>1.5</v>
      </c>
      <c r="G2">
        <f>_xlfn.RANK.AVG(D2,D$2:D$11,0)</f>
        <v>8.5</v>
      </c>
    </row>
    <row r="3" spans="1:7" x14ac:dyDescent="0.25">
      <c r="A3" t="s">
        <v>2</v>
      </c>
      <c r="B3" t="s">
        <v>1</v>
      </c>
      <c r="C3">
        <v>6</v>
      </c>
      <c r="D3">
        <v>1</v>
      </c>
      <c r="F3">
        <f t="shared" ref="F3:F11" si="0">_xlfn.RANK.AVG(C3,C$2:C$11,0)</f>
        <v>1.5</v>
      </c>
      <c r="G3">
        <f t="shared" ref="G3:G11" si="1">_xlfn.RANK.AVG(D3,D$2:D$11,0)</f>
        <v>8.5</v>
      </c>
    </row>
    <row r="4" spans="1:7" x14ac:dyDescent="0.25">
      <c r="A4" t="s">
        <v>3</v>
      </c>
      <c r="B4" t="s">
        <v>1</v>
      </c>
      <c r="C4">
        <v>5</v>
      </c>
      <c r="D4">
        <v>0</v>
      </c>
      <c r="F4">
        <f t="shared" si="0"/>
        <v>6.5</v>
      </c>
      <c r="G4">
        <f t="shared" si="1"/>
        <v>10</v>
      </c>
    </row>
    <row r="5" spans="1:7" x14ac:dyDescent="0.25">
      <c r="A5" t="s">
        <v>4</v>
      </c>
      <c r="B5" t="s">
        <v>1</v>
      </c>
      <c r="C5">
        <v>5</v>
      </c>
      <c r="D5">
        <v>569</v>
      </c>
      <c r="F5">
        <f t="shared" si="0"/>
        <v>6.5</v>
      </c>
      <c r="G5">
        <f t="shared" si="1"/>
        <v>3</v>
      </c>
    </row>
    <row r="6" spans="1:7" x14ac:dyDescent="0.25">
      <c r="A6" t="s">
        <v>5</v>
      </c>
      <c r="B6" t="s">
        <v>1</v>
      </c>
      <c r="C6">
        <v>5</v>
      </c>
      <c r="D6">
        <v>599</v>
      </c>
      <c r="F6">
        <f t="shared" si="0"/>
        <v>6.5</v>
      </c>
      <c r="G6">
        <f t="shared" si="1"/>
        <v>2</v>
      </c>
    </row>
    <row r="7" spans="1:7" x14ac:dyDescent="0.25">
      <c r="A7" t="s">
        <v>6</v>
      </c>
      <c r="B7" t="s">
        <v>1</v>
      </c>
      <c r="C7">
        <v>5</v>
      </c>
      <c r="D7">
        <v>1172</v>
      </c>
      <c r="F7">
        <f t="shared" si="0"/>
        <v>6.5</v>
      </c>
      <c r="G7">
        <f t="shared" si="1"/>
        <v>1</v>
      </c>
    </row>
    <row r="8" spans="1:7" x14ac:dyDescent="0.25">
      <c r="A8" t="s">
        <v>7</v>
      </c>
      <c r="B8" t="s">
        <v>1</v>
      </c>
      <c r="C8">
        <v>5</v>
      </c>
      <c r="D8">
        <v>380</v>
      </c>
      <c r="F8">
        <f t="shared" si="0"/>
        <v>6.5</v>
      </c>
      <c r="G8">
        <f t="shared" si="1"/>
        <v>5</v>
      </c>
    </row>
    <row r="9" spans="1:7" x14ac:dyDescent="0.25">
      <c r="A9" t="s">
        <v>8</v>
      </c>
      <c r="B9" t="s">
        <v>1</v>
      </c>
      <c r="C9">
        <v>5</v>
      </c>
      <c r="D9">
        <v>159</v>
      </c>
      <c r="F9">
        <f t="shared" si="0"/>
        <v>6.5</v>
      </c>
      <c r="G9">
        <f t="shared" si="1"/>
        <v>6</v>
      </c>
    </row>
    <row r="10" spans="1:7" x14ac:dyDescent="0.25">
      <c r="A10" t="s">
        <v>9</v>
      </c>
      <c r="B10" t="s">
        <v>1</v>
      </c>
      <c r="C10">
        <v>5</v>
      </c>
      <c r="D10">
        <v>480</v>
      </c>
      <c r="F10">
        <f t="shared" si="0"/>
        <v>6.5</v>
      </c>
      <c r="G10">
        <f t="shared" si="1"/>
        <v>4</v>
      </c>
    </row>
    <row r="11" spans="1:7" x14ac:dyDescent="0.25">
      <c r="A11" t="s">
        <v>10</v>
      </c>
      <c r="B11" t="s">
        <v>1</v>
      </c>
      <c r="C11">
        <v>5</v>
      </c>
      <c r="D11">
        <v>2</v>
      </c>
      <c r="F11">
        <f t="shared" si="0"/>
        <v>6.5</v>
      </c>
      <c r="G11">
        <f t="shared" si="1"/>
        <v>7</v>
      </c>
    </row>
    <row r="13" spans="1:7" x14ac:dyDescent="0.25">
      <c r="D13" t="s">
        <v>13</v>
      </c>
      <c r="E13">
        <f>CORREL(F2:F11,G2:G11)</f>
        <v>-0.5238227218271837</v>
      </c>
    </row>
    <row r="17" spans="1:7" x14ac:dyDescent="0.25">
      <c r="C17" t="s">
        <v>23</v>
      </c>
      <c r="D17" t="s">
        <v>12</v>
      </c>
      <c r="F17" t="s">
        <v>26</v>
      </c>
      <c r="G17" t="s">
        <v>25</v>
      </c>
    </row>
    <row r="18" spans="1:7" x14ac:dyDescent="0.25">
      <c r="A18" t="s">
        <v>14</v>
      </c>
      <c r="B18" t="s">
        <v>1</v>
      </c>
      <c r="C18">
        <v>33</v>
      </c>
      <c r="D18">
        <v>1</v>
      </c>
      <c r="F18">
        <f>_xlfn.RANK.AVG(C18,C$18:C$27,0)</f>
        <v>1</v>
      </c>
      <c r="G18">
        <f>_xlfn.RANK.AVG(D18,D$18:D$27,0)</f>
        <v>8</v>
      </c>
    </row>
    <row r="19" spans="1:7" x14ac:dyDescent="0.25">
      <c r="A19" t="s">
        <v>15</v>
      </c>
      <c r="B19" t="s">
        <v>1</v>
      </c>
      <c r="C19">
        <v>32</v>
      </c>
      <c r="D19">
        <v>1029</v>
      </c>
      <c r="F19">
        <f t="shared" ref="F19:F27" si="2">_xlfn.RANK.AVG(C19,C$18:C$27,0)</f>
        <v>2</v>
      </c>
      <c r="G19">
        <f t="shared" ref="G19:G27" si="3">_xlfn.RANK.AVG(D19,D$18:D$27,0)</f>
        <v>2</v>
      </c>
    </row>
    <row r="20" spans="1:7" x14ac:dyDescent="0.25">
      <c r="A20" t="s">
        <v>16</v>
      </c>
      <c r="B20" t="s">
        <v>1</v>
      </c>
      <c r="C20">
        <v>31</v>
      </c>
      <c r="D20">
        <v>475</v>
      </c>
      <c r="F20">
        <f t="shared" si="2"/>
        <v>3.5</v>
      </c>
      <c r="G20">
        <f t="shared" si="3"/>
        <v>4</v>
      </c>
    </row>
    <row r="21" spans="1:7" x14ac:dyDescent="0.25">
      <c r="A21" t="s">
        <v>17</v>
      </c>
      <c r="B21" t="s">
        <v>1</v>
      </c>
      <c r="C21">
        <v>31</v>
      </c>
      <c r="D21">
        <v>0</v>
      </c>
      <c r="F21">
        <f t="shared" si="2"/>
        <v>3.5</v>
      </c>
      <c r="G21">
        <f>_xlfn.RANK.AVG(D21,D$18:D$27,0)</f>
        <v>9.5</v>
      </c>
    </row>
    <row r="22" spans="1:7" x14ac:dyDescent="0.25">
      <c r="A22" t="s">
        <v>18</v>
      </c>
      <c r="B22" t="s">
        <v>1</v>
      </c>
      <c r="C22">
        <v>25</v>
      </c>
      <c r="D22">
        <v>958</v>
      </c>
      <c r="F22">
        <f t="shared" si="2"/>
        <v>5</v>
      </c>
      <c r="G22">
        <f t="shared" si="3"/>
        <v>3</v>
      </c>
    </row>
    <row r="23" spans="1:7" x14ac:dyDescent="0.25">
      <c r="A23" t="s">
        <v>19</v>
      </c>
      <c r="B23" t="s">
        <v>1</v>
      </c>
      <c r="C23">
        <v>24</v>
      </c>
      <c r="D23">
        <v>1196</v>
      </c>
      <c r="F23">
        <f t="shared" si="2"/>
        <v>6</v>
      </c>
      <c r="G23">
        <f t="shared" si="3"/>
        <v>1</v>
      </c>
    </row>
    <row r="24" spans="1:7" x14ac:dyDescent="0.25">
      <c r="A24" t="s">
        <v>20</v>
      </c>
      <c r="B24" t="s">
        <v>1</v>
      </c>
      <c r="C24">
        <v>23</v>
      </c>
      <c r="D24">
        <v>394</v>
      </c>
      <c r="F24">
        <f t="shared" si="2"/>
        <v>7.5</v>
      </c>
      <c r="G24">
        <f t="shared" si="3"/>
        <v>5</v>
      </c>
    </row>
    <row r="25" spans="1:7" x14ac:dyDescent="0.25">
      <c r="A25" t="s">
        <v>21</v>
      </c>
      <c r="B25" t="s">
        <v>1</v>
      </c>
      <c r="C25">
        <v>23</v>
      </c>
      <c r="D25">
        <v>0</v>
      </c>
      <c r="F25">
        <f t="shared" si="2"/>
        <v>7.5</v>
      </c>
      <c r="G25">
        <f t="shared" si="3"/>
        <v>9.5</v>
      </c>
    </row>
    <row r="26" spans="1:7" x14ac:dyDescent="0.25">
      <c r="A26" t="s">
        <v>10</v>
      </c>
      <c r="B26" t="s">
        <v>1</v>
      </c>
      <c r="C26">
        <v>22</v>
      </c>
      <c r="D26">
        <v>2</v>
      </c>
      <c r="F26">
        <f t="shared" si="2"/>
        <v>9.5</v>
      </c>
      <c r="G26">
        <f t="shared" si="3"/>
        <v>7</v>
      </c>
    </row>
    <row r="27" spans="1:7" x14ac:dyDescent="0.25">
      <c r="A27" t="s">
        <v>22</v>
      </c>
      <c r="B27" t="s">
        <v>1</v>
      </c>
      <c r="C27">
        <v>22</v>
      </c>
      <c r="D27">
        <v>315</v>
      </c>
      <c r="F27">
        <f t="shared" si="2"/>
        <v>9.5</v>
      </c>
      <c r="G27">
        <f t="shared" si="3"/>
        <v>6</v>
      </c>
    </row>
    <row r="30" spans="1:7" x14ac:dyDescent="0.25">
      <c r="E30" t="s">
        <v>13</v>
      </c>
      <c r="G30">
        <f>CORREL(F18:F27,G18:G27)</f>
        <v>0.12270169563871837</v>
      </c>
    </row>
    <row r="35" spans="1:7" x14ac:dyDescent="0.25">
      <c r="C35" t="s">
        <v>35</v>
      </c>
      <c r="D35" t="s">
        <v>36</v>
      </c>
      <c r="F35" t="s">
        <v>37</v>
      </c>
      <c r="G35" t="s">
        <v>25</v>
      </c>
    </row>
    <row r="36" spans="1:7" x14ac:dyDescent="0.25">
      <c r="A36" t="s">
        <v>17</v>
      </c>
      <c r="B36" t="s">
        <v>1</v>
      </c>
      <c r="C36">
        <v>270</v>
      </c>
      <c r="D36">
        <v>0</v>
      </c>
      <c r="F36">
        <f>_xlfn.RANK.AVG(C36,C$36:C$45,0)</f>
        <v>1</v>
      </c>
      <c r="G36">
        <f>_xlfn.RANK.AVG(D36,D$36:D$45,0)</f>
        <v>8.5</v>
      </c>
    </row>
    <row r="37" spans="1:7" x14ac:dyDescent="0.25">
      <c r="A37" t="s">
        <v>15</v>
      </c>
      <c r="B37" t="s">
        <v>1</v>
      </c>
      <c r="C37">
        <v>89</v>
      </c>
      <c r="D37">
        <v>1029</v>
      </c>
      <c r="F37">
        <f t="shared" ref="F37:F45" si="4">_xlfn.RANK.AVG(C37,C$36:C$45,0)</f>
        <v>2.5</v>
      </c>
      <c r="G37">
        <f t="shared" ref="G37:G45" si="5">_xlfn.RANK.AVG(D37,D$36:D$45,0)</f>
        <v>3</v>
      </c>
    </row>
    <row r="38" spans="1:7" x14ac:dyDescent="0.25">
      <c r="A38" t="s">
        <v>27</v>
      </c>
      <c r="B38" t="s">
        <v>1</v>
      </c>
      <c r="C38">
        <v>89</v>
      </c>
      <c r="D38">
        <v>1052</v>
      </c>
      <c r="F38">
        <f t="shared" si="4"/>
        <v>2.5</v>
      </c>
      <c r="G38">
        <f t="shared" si="5"/>
        <v>2</v>
      </c>
    </row>
    <row r="39" spans="1:7" x14ac:dyDescent="0.25">
      <c r="A39" t="s">
        <v>28</v>
      </c>
      <c r="B39" t="s">
        <v>1</v>
      </c>
      <c r="C39">
        <v>78</v>
      </c>
      <c r="D39">
        <v>1115</v>
      </c>
      <c r="F39">
        <f t="shared" si="4"/>
        <v>4.5</v>
      </c>
      <c r="G39">
        <f t="shared" si="5"/>
        <v>1</v>
      </c>
    </row>
    <row r="40" spans="1:7" x14ac:dyDescent="0.25">
      <c r="A40" t="s">
        <v>29</v>
      </c>
      <c r="B40" t="s">
        <v>1</v>
      </c>
      <c r="C40">
        <v>78</v>
      </c>
      <c r="D40">
        <v>0</v>
      </c>
      <c r="F40">
        <f t="shared" si="4"/>
        <v>4.5</v>
      </c>
      <c r="G40">
        <f t="shared" si="5"/>
        <v>8.5</v>
      </c>
    </row>
    <row r="41" spans="1:7" x14ac:dyDescent="0.25">
      <c r="A41" t="s">
        <v>30</v>
      </c>
      <c r="B41" t="s">
        <v>1</v>
      </c>
      <c r="C41">
        <v>76</v>
      </c>
      <c r="D41">
        <v>0</v>
      </c>
      <c r="F41">
        <f t="shared" si="4"/>
        <v>6</v>
      </c>
      <c r="G41">
        <f t="shared" si="5"/>
        <v>8.5</v>
      </c>
    </row>
    <row r="42" spans="1:7" x14ac:dyDescent="0.25">
      <c r="A42" t="s">
        <v>31</v>
      </c>
      <c r="B42" t="s">
        <v>1</v>
      </c>
      <c r="C42">
        <v>66</v>
      </c>
      <c r="D42">
        <v>0</v>
      </c>
      <c r="F42">
        <f t="shared" si="4"/>
        <v>7.5</v>
      </c>
      <c r="G42">
        <f t="shared" si="5"/>
        <v>8.5</v>
      </c>
    </row>
    <row r="43" spans="1:7" x14ac:dyDescent="0.25">
      <c r="A43" t="s">
        <v>32</v>
      </c>
      <c r="B43" t="s">
        <v>1</v>
      </c>
      <c r="C43">
        <v>66</v>
      </c>
      <c r="D43">
        <v>826</v>
      </c>
      <c r="F43">
        <f t="shared" si="4"/>
        <v>7.5</v>
      </c>
      <c r="G43">
        <f t="shared" si="5"/>
        <v>4</v>
      </c>
    </row>
    <row r="44" spans="1:7" x14ac:dyDescent="0.25">
      <c r="A44" t="s">
        <v>33</v>
      </c>
      <c r="B44" t="s">
        <v>1</v>
      </c>
      <c r="C44">
        <v>64</v>
      </c>
      <c r="D44">
        <v>813</v>
      </c>
      <c r="F44">
        <f t="shared" si="4"/>
        <v>9</v>
      </c>
      <c r="G44">
        <f t="shared" si="5"/>
        <v>5</v>
      </c>
    </row>
    <row r="45" spans="1:7" x14ac:dyDescent="0.25">
      <c r="A45" t="s">
        <v>34</v>
      </c>
      <c r="B45" t="s">
        <v>1</v>
      </c>
      <c r="C45">
        <v>60</v>
      </c>
      <c r="D45">
        <v>1</v>
      </c>
      <c r="F45">
        <f t="shared" si="4"/>
        <v>10</v>
      </c>
      <c r="G45">
        <f t="shared" si="5"/>
        <v>6</v>
      </c>
    </row>
    <row r="48" spans="1:7" x14ac:dyDescent="0.25">
      <c r="E48" t="s">
        <v>13</v>
      </c>
      <c r="G48">
        <f>CORREL(F36:F45,G36:G45)</f>
        <v>0.13883511503817142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2022-09-24T14:32:13Z</dcterms:created>
  <dcterms:modified xsi:type="dcterms:W3CDTF">2022-09-25T06:44:06Z</dcterms:modified>
</cp:coreProperties>
</file>