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-Pc\Documents\My_Project\IndicatorForClassFaultProneness\Correl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F34" i="1"/>
  <c r="F35" i="1"/>
  <c r="F36" i="1"/>
  <c r="F37" i="1"/>
  <c r="F38" i="1"/>
  <c r="F39" i="1"/>
  <c r="F40" i="1"/>
  <c r="F41" i="1"/>
  <c r="F42" i="1"/>
  <c r="F33" i="1"/>
  <c r="E34" i="1"/>
  <c r="E35" i="1"/>
  <c r="E36" i="1"/>
  <c r="E37" i="1"/>
  <c r="E38" i="1"/>
  <c r="E39" i="1"/>
  <c r="E40" i="1"/>
  <c r="E41" i="1"/>
  <c r="E42" i="1"/>
  <c r="E33" i="1"/>
  <c r="F29" i="1"/>
  <c r="F19" i="1"/>
  <c r="F20" i="1"/>
  <c r="F21" i="1"/>
  <c r="F22" i="1"/>
  <c r="F23" i="1"/>
  <c r="F24" i="1"/>
  <c r="F25" i="1"/>
  <c r="F26" i="1"/>
  <c r="F27" i="1"/>
  <c r="F18" i="1"/>
  <c r="E19" i="1"/>
  <c r="E20" i="1"/>
  <c r="E21" i="1"/>
  <c r="E22" i="1"/>
  <c r="E23" i="1"/>
  <c r="E24" i="1"/>
  <c r="E25" i="1"/>
  <c r="E26" i="1"/>
  <c r="E27" i="1"/>
  <c r="E18" i="1"/>
  <c r="E2" i="1"/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F14" i="1"/>
</calcChain>
</file>

<file path=xl/sharedStrings.xml><?xml version="1.0" encoding="utf-8"?>
<sst xmlns="http://schemas.openxmlformats.org/spreadsheetml/2006/main" count="67" uniqueCount="30">
  <si>
    <t>com.xxmassdeveloper.mpchartexample.notimportant.MainActivity</t>
  </si>
  <si>
    <t>class</t>
  </si>
  <si>
    <t>com.github.mikephil.charting.charts.Chart</t>
  </si>
  <si>
    <t>com.github.mikephil.charting.charts.BarLineChartBase</t>
  </si>
  <si>
    <t>com.xxmassdeveloper.mpchartexample.CombinedChartActivity</t>
  </si>
  <si>
    <t>com.xxmassdeveloper.mpchartexample.BarChartActivity</t>
  </si>
  <si>
    <t>com.xxmassdeveloper.mpchartexample.LineChartActivity1</t>
  </si>
  <si>
    <t>com.xxmassdeveloper.mpchartexample.BarChartActivityMultiDataset</t>
  </si>
  <si>
    <t>com.xxmassdeveloper.mpchartexample.HorizontalBarNegativeChartActivity</t>
  </si>
  <si>
    <t>com.xxmassdeveloper.mpchartexample.StackedBarActivity</t>
  </si>
  <si>
    <t>com.xxmassdeveloper.mpchartexample.HorizontalBarChartActivity</t>
  </si>
  <si>
    <t>CBO</t>
  </si>
  <si>
    <t xml:space="preserve">Commit </t>
  </si>
  <si>
    <t>CBO  Rank</t>
  </si>
  <si>
    <t>Commit Rank</t>
  </si>
  <si>
    <t>Correlation of CBO and Commit History</t>
  </si>
  <si>
    <t>com.github.mikephil.charting.renderer.PieChartRenderer</t>
  </si>
  <si>
    <t>com.github.mikephil.charting.renderer.LineChartRenderer</t>
  </si>
  <si>
    <t>com.xxmassdeveloper.mpchartexample.PieChartActivity</t>
  </si>
  <si>
    <t>com.xxmassdeveloper.mpchartexample.LineChartActivity2</t>
  </si>
  <si>
    <t>com.xxmassdeveloper.mpchartexample.PiePolylineChartActivity</t>
  </si>
  <si>
    <t>com.github.mikephil.charting.components.AxisBase</t>
  </si>
  <si>
    <t>com.github.mikephil.charting.charts.PieChart</t>
  </si>
  <si>
    <t>com.github.mikephil.charting.utils.ViewPortHandler</t>
  </si>
  <si>
    <t>com.github.mikephil.charting.data.BaseDataSet</t>
  </si>
  <si>
    <t>com.github.mikephil.charting.components.Legend</t>
  </si>
  <si>
    <t>com.github.mikephil.charting.utils.Utils</t>
  </si>
  <si>
    <t>com.github.mikephil.charting.components.YAxis</t>
  </si>
  <si>
    <t>com.github.mikephil.charting.data.PieDataSet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</si>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</sst>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A2" sqref="A2"/>
    </sheetView>
  </sheetViews>
  <sheetFormatPr defaultRowHeight="15" x14ac:dyDescent="0.25"/>
  <cols>
    <col min="1" max="1" width="72.42578125" customWidth="1"/>
    <col min="4" max="4" width="10.85546875" customWidth="1"/>
    <col min="5" max="5" width="17.140625" customWidth="1"/>
    <col min="6" max="6" width="15.5703125" customWidth="1"/>
    <col min="7" max="7" width="17.5703125" customWidth="1"/>
    <col min="10" max="10" width="10.7109375" customWidth="1"/>
    <col min="11" max="11" width="14.140625" customWidth="1"/>
    <col min="12" max="12" width="14.42578125" customWidth="1"/>
  </cols>
  <sheetData>
    <row r="1" spans="1:6" x14ac:dyDescent="0.25"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0</v>
      </c>
      <c r="B2" t="s">
        <v>1</v>
      </c>
      <c r="C2">
        <v>43</v>
      </c>
      <c r="D2">
        <v>644</v>
      </c>
      <c r="E2">
        <f>_xlfn.RANK.AVG(C2,C$2:C$11,0)</f>
        <v>1</v>
      </c>
      <c r="F2">
        <f>_xlfn.RANK.AVG(D2,D$2:D$11,0)</f>
        <v>9</v>
      </c>
    </row>
    <row r="3" spans="1:6" x14ac:dyDescent="0.25">
      <c r="A3" t="s">
        <v>2</v>
      </c>
      <c r="B3" t="s">
        <v>1</v>
      </c>
      <c r="C3">
        <v>42</v>
      </c>
      <c r="D3">
        <v>1875</v>
      </c>
      <c r="E3">
        <f t="shared" ref="E3:E11" si="0">_xlfn.RANK.AVG(C3,C$2:C$11,0)</f>
        <v>2.5</v>
      </c>
      <c r="F3">
        <f t="shared" ref="F3:F11" si="1">_xlfn.RANK.AVG(D3,D$2:D$11,0)</f>
        <v>3</v>
      </c>
    </row>
    <row r="4" spans="1:6" x14ac:dyDescent="0.25">
      <c r="A4" t="s">
        <v>3</v>
      </c>
      <c r="B4" t="s">
        <v>1</v>
      </c>
      <c r="C4">
        <v>42</v>
      </c>
      <c r="D4">
        <v>2058</v>
      </c>
      <c r="E4">
        <f t="shared" si="0"/>
        <v>2.5</v>
      </c>
      <c r="F4">
        <f t="shared" si="1"/>
        <v>2</v>
      </c>
    </row>
    <row r="5" spans="1:6" x14ac:dyDescent="0.25">
      <c r="A5" t="s">
        <v>4</v>
      </c>
      <c r="B5" t="s">
        <v>1</v>
      </c>
      <c r="C5">
        <v>36</v>
      </c>
      <c r="D5">
        <v>820</v>
      </c>
      <c r="E5">
        <f t="shared" si="0"/>
        <v>4.5</v>
      </c>
      <c r="F5">
        <f t="shared" si="1"/>
        <v>8</v>
      </c>
    </row>
    <row r="6" spans="1:6" x14ac:dyDescent="0.25">
      <c r="A6" t="s">
        <v>5</v>
      </c>
      <c r="B6" t="s">
        <v>1</v>
      </c>
      <c r="C6">
        <v>36</v>
      </c>
      <c r="D6">
        <v>2088</v>
      </c>
      <c r="E6">
        <f t="shared" si="0"/>
        <v>4.5</v>
      </c>
      <c r="F6">
        <f t="shared" si="1"/>
        <v>1</v>
      </c>
    </row>
    <row r="7" spans="1:6" x14ac:dyDescent="0.25">
      <c r="A7" t="s">
        <v>6</v>
      </c>
      <c r="B7" t="s">
        <v>1</v>
      </c>
      <c r="C7">
        <v>35</v>
      </c>
      <c r="D7">
        <v>1227</v>
      </c>
      <c r="E7">
        <f t="shared" si="0"/>
        <v>6</v>
      </c>
      <c r="F7">
        <f t="shared" si="1"/>
        <v>5</v>
      </c>
    </row>
    <row r="8" spans="1:6" x14ac:dyDescent="0.25">
      <c r="A8" t="s">
        <v>7</v>
      </c>
      <c r="B8" t="s">
        <v>1</v>
      </c>
      <c r="C8">
        <v>32</v>
      </c>
      <c r="D8">
        <v>1654</v>
      </c>
      <c r="E8">
        <f t="shared" si="0"/>
        <v>7</v>
      </c>
      <c r="F8">
        <f t="shared" si="1"/>
        <v>4</v>
      </c>
    </row>
    <row r="9" spans="1:6" x14ac:dyDescent="0.25">
      <c r="A9" t="s">
        <v>8</v>
      </c>
      <c r="B9" t="s">
        <v>1</v>
      </c>
      <c r="C9">
        <v>31</v>
      </c>
      <c r="D9">
        <v>4</v>
      </c>
      <c r="E9">
        <f t="shared" si="0"/>
        <v>9</v>
      </c>
      <c r="F9">
        <f t="shared" si="1"/>
        <v>10</v>
      </c>
    </row>
    <row r="10" spans="1:6" x14ac:dyDescent="0.25">
      <c r="A10" t="s">
        <v>9</v>
      </c>
      <c r="B10" t="s">
        <v>1</v>
      </c>
      <c r="C10">
        <v>31</v>
      </c>
      <c r="D10">
        <v>888</v>
      </c>
      <c r="E10">
        <f t="shared" si="0"/>
        <v>9</v>
      </c>
      <c r="F10">
        <f t="shared" si="1"/>
        <v>7</v>
      </c>
    </row>
    <row r="11" spans="1:6" x14ac:dyDescent="0.25">
      <c r="A11" t="s">
        <v>10</v>
      </c>
      <c r="B11" t="s">
        <v>1</v>
      </c>
      <c r="C11">
        <v>31</v>
      </c>
      <c r="D11">
        <v>1091</v>
      </c>
      <c r="E11">
        <f t="shared" si="0"/>
        <v>9</v>
      </c>
      <c r="F11">
        <f t="shared" si="1"/>
        <v>6</v>
      </c>
    </row>
    <row r="14" spans="1:6" x14ac:dyDescent="0.25">
      <c r="C14" t="s">
        <v>15</v>
      </c>
      <c r="F14">
        <f>CORREL(E2:E11,F2:F11)</f>
        <v>0.3025210128521264</v>
      </c>
    </row>
    <row r="18" spans="1:6" x14ac:dyDescent="0.25">
      <c r="A18" t="s">
        <v>3</v>
      </c>
      <c r="B18" t="s">
        <v>1</v>
      </c>
      <c r="C18">
        <v>139</v>
      </c>
      <c r="D18">
        <v>2058</v>
      </c>
      <c r="E18">
        <f>_xlfn.RANK.AVG(C18,C$18:C$27,0)</f>
        <v>1</v>
      </c>
      <c r="F18">
        <f>_xlfn.RANK.AVG(D18,D$18:D$27,0)</f>
        <v>2</v>
      </c>
    </row>
    <row r="19" spans="1:6" x14ac:dyDescent="0.25">
      <c r="A19" t="s">
        <v>2</v>
      </c>
      <c r="B19" t="s">
        <v>1</v>
      </c>
      <c r="C19">
        <v>133</v>
      </c>
      <c r="D19">
        <v>1875</v>
      </c>
      <c r="E19">
        <f t="shared" ref="E19:E27" si="2">_xlfn.RANK.AVG(C19,C$18:C$27,0)</f>
        <v>2</v>
      </c>
      <c r="F19">
        <f t="shared" ref="F19:F27" si="3">_xlfn.RANK.AVG(D19,D$18:D$27,0)</f>
        <v>3</v>
      </c>
    </row>
    <row r="20" spans="1:6" x14ac:dyDescent="0.25">
      <c r="A20" t="s">
        <v>16</v>
      </c>
      <c r="B20" t="s">
        <v>1</v>
      </c>
      <c r="C20">
        <v>127</v>
      </c>
      <c r="D20">
        <v>184</v>
      </c>
      <c r="E20">
        <f t="shared" si="2"/>
        <v>3</v>
      </c>
      <c r="F20">
        <f t="shared" si="3"/>
        <v>10</v>
      </c>
    </row>
    <row r="21" spans="1:6" x14ac:dyDescent="0.25">
      <c r="A21" t="s">
        <v>17</v>
      </c>
      <c r="B21" t="s">
        <v>1</v>
      </c>
      <c r="C21">
        <v>112</v>
      </c>
      <c r="D21">
        <v>289</v>
      </c>
      <c r="E21">
        <f t="shared" si="2"/>
        <v>4</v>
      </c>
      <c r="F21">
        <f t="shared" si="3"/>
        <v>8</v>
      </c>
    </row>
    <row r="22" spans="1:6" x14ac:dyDescent="0.25">
      <c r="A22" t="s">
        <v>6</v>
      </c>
      <c r="B22" t="s">
        <v>1</v>
      </c>
      <c r="C22">
        <v>105</v>
      </c>
      <c r="D22">
        <v>1227</v>
      </c>
      <c r="E22">
        <f t="shared" si="2"/>
        <v>5</v>
      </c>
      <c r="F22">
        <f t="shared" si="3"/>
        <v>4</v>
      </c>
    </row>
    <row r="23" spans="1:6" x14ac:dyDescent="0.25">
      <c r="A23" t="s">
        <v>18</v>
      </c>
      <c r="B23" t="s">
        <v>1</v>
      </c>
      <c r="C23">
        <v>100</v>
      </c>
      <c r="D23">
        <v>1081</v>
      </c>
      <c r="E23">
        <f t="shared" si="2"/>
        <v>6</v>
      </c>
      <c r="F23">
        <f t="shared" si="3"/>
        <v>5</v>
      </c>
    </row>
    <row r="24" spans="1:6" x14ac:dyDescent="0.25">
      <c r="A24" t="s">
        <v>19</v>
      </c>
      <c r="B24" t="s">
        <v>1</v>
      </c>
      <c r="C24">
        <v>99</v>
      </c>
      <c r="D24">
        <v>986</v>
      </c>
      <c r="E24">
        <f t="shared" si="2"/>
        <v>7</v>
      </c>
      <c r="F24">
        <f t="shared" si="3"/>
        <v>6</v>
      </c>
    </row>
    <row r="25" spans="1:6" x14ac:dyDescent="0.25">
      <c r="A25" t="s">
        <v>4</v>
      </c>
      <c r="B25" t="s">
        <v>1</v>
      </c>
      <c r="C25">
        <v>97</v>
      </c>
      <c r="D25">
        <v>820</v>
      </c>
      <c r="E25">
        <f t="shared" si="2"/>
        <v>8</v>
      </c>
      <c r="F25">
        <f t="shared" si="3"/>
        <v>7</v>
      </c>
    </row>
    <row r="26" spans="1:6" x14ac:dyDescent="0.25">
      <c r="A26" t="s">
        <v>5</v>
      </c>
      <c r="B26" t="s">
        <v>1</v>
      </c>
      <c r="C26">
        <v>96</v>
      </c>
      <c r="D26">
        <v>2088</v>
      </c>
      <c r="E26">
        <f t="shared" si="2"/>
        <v>9</v>
      </c>
      <c r="F26">
        <f t="shared" si="3"/>
        <v>1</v>
      </c>
    </row>
    <row r="27" spans="1:6" x14ac:dyDescent="0.25">
      <c r="A27" t="s">
        <v>20</v>
      </c>
      <c r="B27" t="s">
        <v>1</v>
      </c>
      <c r="C27">
        <v>94</v>
      </c>
      <c r="D27">
        <v>261</v>
      </c>
      <c r="E27">
        <f t="shared" si="2"/>
        <v>10</v>
      </c>
      <c r="F27">
        <f t="shared" si="3"/>
        <v>9</v>
      </c>
    </row>
    <row r="29" spans="1:6" x14ac:dyDescent="0.25">
      <c r="E29" t="s">
        <v>29</v>
      </c>
      <c r="F29">
        <f>CORREL(E18:E27,F18:F27)</f>
        <v>0.17575757575757575</v>
      </c>
    </row>
    <row r="33" spans="1:6" x14ac:dyDescent="0.25">
      <c r="A33" t="s">
        <v>2</v>
      </c>
      <c r="B33" t="s">
        <v>1</v>
      </c>
      <c r="C33">
        <v>6254</v>
      </c>
      <c r="D33">
        <v>1875</v>
      </c>
      <c r="E33">
        <f>_xlfn.RANK.AVG(C33,C$33:C$42,0)</f>
        <v>1</v>
      </c>
      <c r="F33">
        <f>_xlfn.RANK.AVG(D33,D$33:D$42,0)</f>
        <v>2</v>
      </c>
    </row>
    <row r="34" spans="1:6" x14ac:dyDescent="0.25">
      <c r="A34" t="s">
        <v>3</v>
      </c>
      <c r="B34" t="s">
        <v>1</v>
      </c>
      <c r="C34">
        <v>5466</v>
      </c>
      <c r="D34">
        <v>2058</v>
      </c>
      <c r="E34">
        <f t="shared" ref="E34:E42" si="4">_xlfn.RANK.AVG(C34,C$33:C$42,0)</f>
        <v>2</v>
      </c>
      <c r="F34">
        <f t="shared" ref="F34:F42" si="5">_xlfn.RANK.AVG(D34,D$33:D$42,0)</f>
        <v>1</v>
      </c>
    </row>
    <row r="35" spans="1:6" x14ac:dyDescent="0.25">
      <c r="A35" t="s">
        <v>21</v>
      </c>
      <c r="B35" t="s">
        <v>1</v>
      </c>
      <c r="C35">
        <v>1991</v>
      </c>
      <c r="D35">
        <v>544</v>
      </c>
      <c r="E35">
        <f t="shared" si="4"/>
        <v>3</v>
      </c>
      <c r="F35">
        <f t="shared" si="5"/>
        <v>5</v>
      </c>
    </row>
    <row r="36" spans="1:6" x14ac:dyDescent="0.25">
      <c r="A36" t="s">
        <v>22</v>
      </c>
      <c r="B36" t="s">
        <v>1</v>
      </c>
      <c r="C36">
        <v>1692</v>
      </c>
      <c r="D36">
        <v>978</v>
      </c>
      <c r="E36">
        <f t="shared" si="4"/>
        <v>4</v>
      </c>
      <c r="F36">
        <f t="shared" si="5"/>
        <v>3</v>
      </c>
    </row>
    <row r="37" spans="1:6" x14ac:dyDescent="0.25">
      <c r="A37" t="s">
        <v>23</v>
      </c>
      <c r="B37" t="s">
        <v>1</v>
      </c>
      <c r="C37">
        <v>1379</v>
      </c>
      <c r="D37">
        <v>22</v>
      </c>
      <c r="E37">
        <f t="shared" si="4"/>
        <v>5</v>
      </c>
      <c r="F37">
        <f t="shared" si="5"/>
        <v>9</v>
      </c>
    </row>
    <row r="38" spans="1:6" x14ac:dyDescent="0.25">
      <c r="A38" t="s">
        <v>24</v>
      </c>
      <c r="B38" t="s">
        <v>1</v>
      </c>
      <c r="C38">
        <v>1249</v>
      </c>
      <c r="D38">
        <v>622</v>
      </c>
      <c r="E38">
        <f t="shared" si="4"/>
        <v>6</v>
      </c>
      <c r="F38">
        <f t="shared" si="5"/>
        <v>4</v>
      </c>
    </row>
    <row r="39" spans="1:6" x14ac:dyDescent="0.25">
      <c r="A39" t="s">
        <v>25</v>
      </c>
      <c r="B39" t="s">
        <v>1</v>
      </c>
      <c r="C39">
        <v>964</v>
      </c>
      <c r="D39">
        <v>408</v>
      </c>
      <c r="E39">
        <f t="shared" si="4"/>
        <v>7</v>
      </c>
      <c r="F39">
        <f t="shared" si="5"/>
        <v>7</v>
      </c>
    </row>
    <row r="40" spans="1:6" x14ac:dyDescent="0.25">
      <c r="A40" t="s">
        <v>26</v>
      </c>
      <c r="B40" t="s">
        <v>1</v>
      </c>
      <c r="C40">
        <v>691</v>
      </c>
      <c r="D40">
        <v>18</v>
      </c>
      <c r="E40">
        <f t="shared" si="4"/>
        <v>8</v>
      </c>
      <c r="F40">
        <f t="shared" si="5"/>
        <v>10</v>
      </c>
    </row>
    <row r="41" spans="1:6" x14ac:dyDescent="0.25">
      <c r="A41" t="s">
        <v>27</v>
      </c>
      <c r="B41" t="s">
        <v>1</v>
      </c>
      <c r="C41">
        <v>563</v>
      </c>
      <c r="D41">
        <v>504</v>
      </c>
      <c r="E41">
        <f t="shared" si="4"/>
        <v>9</v>
      </c>
      <c r="F41">
        <f t="shared" si="5"/>
        <v>6</v>
      </c>
    </row>
    <row r="42" spans="1:6" x14ac:dyDescent="0.25">
      <c r="A42" t="s">
        <v>28</v>
      </c>
      <c r="B42" t="s">
        <v>1</v>
      </c>
      <c r="C42">
        <v>470</v>
      </c>
      <c r="D42">
        <v>251</v>
      </c>
      <c r="E42">
        <f t="shared" si="4"/>
        <v>10</v>
      </c>
      <c r="F42">
        <f t="shared" si="5"/>
        <v>8</v>
      </c>
    </row>
    <row r="44" spans="1:6" x14ac:dyDescent="0.25">
      <c r="E44" t="s">
        <v>29</v>
      </c>
      <c r="F44">
        <f>CORREL(E33:E42,F33:F42)</f>
        <v>0.73333333333333328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2022-09-21T13:08:38Z</dcterms:created>
  <dcterms:modified xsi:type="dcterms:W3CDTF">2022-09-25T14:16:18Z</dcterms:modified>
</cp:coreProperties>
</file>