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fileSharing readOnlyRecommended="1"/>
  <workbookPr defaultThemeVersion="166925"/>
  <mc:AlternateContent xmlns:mc="http://schemas.openxmlformats.org/markup-compatibility/2006">
    <mc:Choice Requires="x15">
      <x15ac:absPath xmlns:x15ac="http://schemas.microsoft.com/office/spreadsheetml/2010/11/ac" url="https://adhocteam-my.sharepoint.com/personal/leyda_hughes_adhocteam_onmicrosoft_com/Documents/"/>
    </mc:Choice>
  </mc:AlternateContent>
  <xr:revisionPtr revIDLastSave="0" documentId="8_{1308F6CD-6ACD-40D7-A8F7-0894B9BBA672}" xr6:coauthVersionLast="47" xr6:coauthVersionMax="47" xr10:uidLastSave="{00000000-0000-0000-0000-000000000000}"/>
  <bookViews>
    <workbookView xWindow="-47960" yWindow="-8340" windowWidth="32140" windowHeight="24600" firstSheet="2" activeTab="2" xr2:uid="{00000000-000D-0000-FFFF-FFFF00000000}"/>
  </bookViews>
  <sheets>
    <sheet name="themes" sheetId="3" state="hidden" r:id="rId1"/>
    <sheet name="All" sheetId="1" state="hidden" r:id="rId2"/>
    <sheet name="Client Session Data"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3" i="2" l="1"/>
  <c r="T14" i="2"/>
  <c r="T18" i="2"/>
  <c r="T15" i="2"/>
  <c r="T16" i="2"/>
  <c r="T17" i="2"/>
  <c r="T12" i="2"/>
  <c r="T8" i="2" l="1"/>
  <c r="T9" i="2"/>
  <c r="T7" i="2"/>
  <c r="T10" i="2" l="1"/>
  <c r="T6" i="2"/>
  <c r="AG7" i="1" l="1"/>
</calcChain>
</file>

<file path=xl/sharedStrings.xml><?xml version="1.0" encoding="utf-8"?>
<sst xmlns="http://schemas.openxmlformats.org/spreadsheetml/2006/main" count="810" uniqueCount="432">
  <si>
    <t>{affinity group}</t>
  </si>
  <si>
    <t>{anger}</t>
  </si>
  <si>
    <t>{barrier}</t>
  </si>
  <si>
    <t>{categorizing care needs} disjointed care</t>
  </si>
  <si>
    <t>{confidentiality}</t>
  </si>
  <si>
    <t>{didn’t realize I had PTSD}</t>
  </si>
  <si>
    <t>{discharge issues} </t>
  </si>
  <si>
    <t>{eligibility issues}</t>
  </si>
  <si>
    <t>{employment readiness}</t>
  </si>
  <si>
    <t>{environment}</t>
  </si>
  <si>
    <t>{flexibility} </t>
  </si>
  <si>
    <t>{food}</t>
  </si>
  <si>
    <t>{help with family}</t>
  </si>
  <si>
    <t>{I am not alone}</t>
  </si>
  <si>
    <t>{I am understood}</t>
  </si>
  <si>
    <t>{I belong}</t>
  </si>
  <si>
    <t>{I tell my story}</t>
  </si>
  <si>
    <t>{liaison/benefit help}</t>
  </si>
  <si>
    <t>{lifesaving}</t>
  </si>
  <si>
    <t>{not for women}</t>
  </si>
  <si>
    <t>{Not ready}</t>
  </si>
  <si>
    <t>{observe/bring a friend}</t>
  </si>
  <si>
    <t>{off the record}</t>
  </si>
  <si>
    <t>{part of the VA}</t>
  </si>
  <si>
    <t>{promotion}</t>
  </si>
  <si>
    <t>{safety}</t>
  </si>
  <si>
    <t>{separate from VA}</t>
  </si>
  <si>
    <t>{shared experience} </t>
  </si>
  <si>
    <t>{staff bios}</t>
  </si>
  <si>
    <t xml:space="preserve">{substance abuse} </t>
  </si>
  <si>
    <t>{transition}</t>
  </si>
  <si>
    <t>{VA gets it wrong}</t>
  </si>
  <si>
    <t>{VA&gt;VC=N}</t>
  </si>
  <si>
    <t>{VA&gt;VC=Y}</t>
  </si>
  <si>
    <t>{VC still helps}</t>
  </si>
  <si>
    <t>{Vet to Vet}</t>
  </si>
  <si>
    <t>{judgement}</t>
  </si>
  <si>
    <t>Words to quantify later:</t>
  </si>
  <si>
    <t>Safe, small, privacy, barrier, cold, warm, women, distrust, trust, same, similar, intimate, weak, fear, free, name, combat, Google, retire, intimidating</t>
  </si>
  <si>
    <t>Vectors:</t>
  </si>
  <si>
    <t>Opinion improved, seeks confidentiality, mentions food, separate from VA, staff bios, </t>
  </si>
  <si>
    <t>Date</t>
  </si>
  <si>
    <t>Day</t>
  </si>
  <si>
    <t>Wed</t>
  </si>
  <si>
    <t>Thur</t>
  </si>
  <si>
    <t>Fri</t>
  </si>
  <si>
    <t>Tue</t>
  </si>
  <si>
    <t>Time (EST)</t>
  </si>
  <si>
    <t>P27</t>
  </si>
  <si>
    <t>Participant</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</si>
  <si>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</si>
  <si>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</si>
  <si>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</si>
  <si>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</si>
  <si>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</si>
  <si>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</si>
  <si>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</si>
  <si>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</si>
  <si>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</si>
  <si>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</si>
  <si>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</si>
  <si>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</si>
  <si>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</si>
  <si>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</si>
  <si>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</si>
  <si>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</si>
  <si>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</si>
  <si>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</si>
  <si>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</si>
  <si>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</si>
  <si>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</si>
  <si>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</si>
  <si>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</si>
  <si>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</si>
  <si>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</si>
  <si>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P28</t>
  </si>
  <si>
    <t>P29</t>
  </si>
  <si>
    <t>P30</t>
  </si>
  <si>
    <t>Completed/No show</t>
  </si>
  <si>
    <t>COMPLETED</t>
  </si>
  <si>
    <t>Cancelled</t>
  </si>
  <si>
    <t>No show</t>
  </si>
  <si>
    <t>Rescheduled</t>
  </si>
  <si>
    <t>CRITERIA</t>
  </si>
  <si>
    <t>Totals</t>
  </si>
  <si>
    <t>Group or Individual Counseling</t>
  </si>
  <si>
    <t>Vet Center Service Received:</t>
  </si>
  <si>
    <t>Referral help</t>
  </si>
  <si>
    <t>Group Activity or Event</t>
  </si>
  <si>
    <t>Remote</t>
  </si>
  <si>
    <t>Rural/Metro</t>
  </si>
  <si>
    <t>Major metro area</t>
  </si>
  <si>
    <t>Rural</t>
  </si>
  <si>
    <t>SC</t>
  </si>
  <si>
    <t>Location</t>
  </si>
  <si>
    <t>IN</t>
  </si>
  <si>
    <t>MO</t>
  </si>
  <si>
    <t>PR</t>
  </si>
  <si>
    <t>TN</t>
  </si>
  <si>
    <t>OK</t>
  </si>
  <si>
    <t>IL</t>
  </si>
  <si>
    <t>FL</t>
  </si>
  <si>
    <t>IA</t>
  </si>
  <si>
    <t>NY</t>
  </si>
  <si>
    <t>OH</t>
  </si>
  <si>
    <t>MD</t>
  </si>
  <si>
    <t>RI</t>
  </si>
  <si>
    <t>HI</t>
  </si>
  <si>
    <t>AZ</t>
  </si>
  <si>
    <t>PA</t>
  </si>
  <si>
    <t>Male</t>
  </si>
  <si>
    <t>CA</t>
  </si>
  <si>
    <t>Male/Female</t>
  </si>
  <si>
    <t>Female</t>
  </si>
  <si>
    <t>65-74</t>
  </si>
  <si>
    <t>Age</t>
  </si>
  <si>
    <t>45-54</t>
  </si>
  <si>
    <t>55-64</t>
  </si>
  <si>
    <t>25-34</t>
  </si>
  <si>
    <t>35-44</t>
  </si>
  <si>
    <t>75+</t>
  </si>
  <si>
    <t>Combat theater/area of hostility</t>
  </si>
  <si>
    <t>Vietnam</t>
  </si>
  <si>
    <t>Iraq</t>
  </si>
  <si>
    <t>Cognitive disabilities</t>
  </si>
  <si>
    <t>Yes</t>
  </si>
  <si>
    <t>Disability rating</t>
  </si>
  <si>
    <t>White/Caucasian</t>
  </si>
  <si>
    <t>Ethnicity</t>
  </si>
  <si>
    <t>Amer Indian/AK Native</t>
  </si>
  <si>
    <t>Hisp/Latino</t>
  </si>
  <si>
    <t>Black/African American</t>
  </si>
  <si>
    <t>Native Hawaiian/Pacific Islander</t>
  </si>
  <si>
    <t>Army</t>
  </si>
  <si>
    <t>Branch</t>
  </si>
  <si>
    <t>Army and Marine Corp</t>
  </si>
  <si>
    <t>Navy</t>
  </si>
  <si>
    <t>Marine Corp</t>
  </si>
  <si>
    <t>Coast Guard</t>
  </si>
  <si>
    <t>Air Force</t>
  </si>
  <si>
    <t>Enlisted, years served</t>
  </si>
  <si>
    <t>1972-2016</t>
  </si>
  <si>
    <t>1968-1975</t>
  </si>
  <si>
    <t>1968-1971, extended</t>
  </si>
  <si>
    <t>1967 - 1970</t>
  </si>
  <si>
    <t>1979-2001</t>
  </si>
  <si>
    <t>1999-2007, GWOT 2003-2005</t>
  </si>
  <si>
    <t>2004, 1yr</t>
  </si>
  <si>
    <t>1975 - after serving in Iraq/Kuwait</t>
  </si>
  <si>
    <t>2003 - 2005</t>
  </si>
  <si>
    <t>Master's</t>
  </si>
  <si>
    <t>Education</t>
  </si>
  <si>
    <t>Bachelor's</t>
  </si>
  <si>
    <t>Some college (no degree)</t>
  </si>
  <si>
    <t>Associates/Trade/Vocational</t>
  </si>
  <si>
    <t>H.S. or GED</t>
  </si>
  <si>
    <t>Some H.S. (no diploma)</t>
  </si>
  <si>
    <t>Was a VC client: Yes/No</t>
  </si>
  <si>
    <t>No</t>
  </si>
  <si>
    <t>Topline Take-aways</t>
  </si>
  <si>
    <t>• MST did individual counseling, VA referred her to VC. 
• This VC had a counselor that was skilled in MST. 
• Counselor "saved my life".
• "held it in for 30 years", wasn't ok to seek mental health treatment
• Use the word "confidentiality" on website, she was very concerned about her privacy and who would have access to her info 
• "referral" was not understood, didn't know if it would be an outside agency</t>
  </si>
  <si>
    <t xml:space="preserve">• PTSD/MST, has hit alot of brick walls with VA for care. 
• Used VA/VC/Clinic interchangeably. Not clear if user ever actuallly interacted with VC. Referred to facilities by location except for CBOC
• 15 year gap before going back to VA
• Recognized the address of her local VC as "the VFW"
• VC (VSO at her VC) wasn't very helpful in seeking help filing her disability claim. 
• New VSO at DAV ultimately helped her fill out paperwork recently but claim was denied, in appeals now but at a standstill
• CBOC was offered good health care.
• Wish she could type "women's health" and the site bring up all the places that she's had to find on her own
 </t>
  </si>
  <si>
    <t xml:space="preserve">• learned about VC by driving by once. Wife got husband on mailing list to receive a certificate and medal by mail which he appreciated - were being handed out at an event by a retired Maj Gen (this seemed to matter to him).
• Hard of hearing and would only be able to participate in on on one counseling, group counseling is difficult with his hearing loss.
• Doesn't like phone-only ways of communication
• Heavily relies on written communication: "T.E.X.T" and Facebook to connect with buddies.
• Services: found outreach and education intersting so people understand they aren't all "baby killers"
• Would say something like "get your ass in there" to convince a friend to go to VC
• Eligibility - line about "prior to Jan 2, 13" was confusing
</t>
  </si>
  <si>
    <t xml:space="preserve">• Thought Vet Centers was a place you get flu shots (medical care)
• Thinks he probably had/has PTSD but these services didn't exist 50 years ago
• related his M.O.V.E. (weight mgmt) group program from medical centers with the "Individual and Group Counseling"
• Felt the Vet Center website did grab his attention, suggested a "I know you have problems, get in here" tone
• Mentioned PTSD alot, expressing he knows so many Vets with it
• He doesn't understand suicide, didn't know anyone who committed suicide. Says he's "stunned" by the rate.
• Has hearing loss 
• Eligibility - line about "prior to Jan 2, 13" was confusing
• free
</t>
  </si>
  <si>
    <t xml:space="preserve">• Confused Vet Center with Medical Center
• Sees a psychologist at VA clinic for PTSD 
• Used the word psychiatry and "social counseling" to describe the type of mental health he was getting at a clinic 3-4 miles from him. Closer than main location. 
• Prefers individual counseling which he does in person and over the phone, monthly. 
• Fixated on "group" in counseling description. Would not be interested in group counseling
• Dealing with PTSD since Vietnam "hanging on and just letting it go for 50 years" before saying something. 
</t>
  </si>
  <si>
    <t xml:space="preserve">• MST, PTSD 
• Confused Vet Center with "Community Resource &amp; Referral Center (CRRC)" it was not helpful, gave it a second chance but the staff was not knowledgable (and didn't admit to lack of knowledge) to help guide her to get the help she needed. Didn't go back.
• Referred by [...] to Operation Sisterhood (she thinks this is a Vet Center) group counseling has been hugely helpful.
• What's important to her: #1 environment "comfortable, safe... bldg clean, walking into bldg "didn't look like a VC" 
• website: "needs more ingredients..pictures, need to see people, I don't need to see alot of words" wants to see women
• "don't have to listen to guys talk about who they screwed over the weekend" [waiting area, pictures on wall. Mentioned img of half military/half civilian
• message/mission of VC should be one-stop-shop to help make path clearer without so many detours (during transition)
• helps other women leverage VA medical care
</t>
  </si>
  <si>
    <t>• Stumbled upon Vet Centers online looking for resources
• Received individual and family counseling. Stopped going when his counselor retired
• "from zero to ardent supporter" 
• Works for state as a Vet Rep
• "True confidentiality...siloed off so you can feel open and free... what they talk about at VC isn't part of medical file"
• [Who should call?] Any Vet transitioning... those struggling going from "structure to chaos"
•  transition is ongoing can take months or decades
• website should offer more of a narrative, "we can help you with...are you haveing trouble with"
• Info about staff "would help lessen some of the unknown unknowns"
• MST should have it's own subpage - "a whole lot of stigma... mine field trying to cope" - 
• "one on one" vs ind counseling
• "Peer counseling" vs group counseling which sounds like AA</t>
  </si>
  <si>
    <t>• Joined VC when she wasn't eligible for any other VA care
• individual counseling - therapist "nice and super qualified" but needed more care than they could provide. Helped her with eligibility to get care for PTSD
• MST services - many are skittish about VAMC
•  [Who should call]: 1. transitioning Vets, 2. those out for a while but can't get benefits, 3. homeless Vets to avoid "all this red tape" from VAMC... they're better equipped to refer to community resources
• eligibility is tough, bad dicharge due to repeal of don't ask don't tell or MST survivors keeps ppl from getting help. 
• w/VC they do their best to help folks "stressful, alone, isolated"
• "Confidentiality was a big thing for me" [mentions 3+ times]
• Privacy
• VAMC is a little bit like a land mine to me... Veteran culture engrained"
• VC more private
• to friend: #1 confidentiality, info won't get back to VA.. "spooked that it will get used against you" 
• Staff bios, qualifications, POC
• "Free and don't need to meet eligibility requirements to see someone"
• Testimonials from Vets &amp; staff</t>
  </si>
  <si>
    <t xml:space="preserve">• individual counseling for 1.5+ yrs, positive experience, no other services used
• Describes her VC as personable, small &amp; intimate, they offer coffee and hot chocolate with marshmallows
• Most important for someone to know: "not affiliated with", "separate from" VA
• VA is "big, lotta people matter-of-fact, business-like"
• Staff make it feel comfortable
• Important: won't go on your medical record if you go to counseling
• Would like to see a photo of the "storefront" on website
• Would like to know if they help with benefits like cllaims, understands that they may not be VSOs
• Thinks any Vet who served is eligible (doesn't recall any wartime requirements)
</t>
  </si>
  <si>
    <t xml:space="preserve">• Group couseling at Vet Centers for years he's found very helpful and better than the psychiatric care, individual therapy and group counseling he's received at VA hospital because its with other Vietnam Veterans. 
• Thinks its a failure on VAs part that no one has ever mentioned VC to him and he's never seen anything about VC "on the wall" in the 16 years going - expected psychiatrist to have mentioned, but just "pushes drugs"
• VA and Vc are "completely different", "separate entity" good because not involved in politics or BS
• wasn't informed of other services or events at VC, expected someone to have told him. When asked if he would have liked to know: "Yes, absolutely"
• Who benefits: anybody having trouble with PTSD, "family issues"&lt; isolation, getting wrapped up in your thoughts
</t>
  </si>
  <si>
    <t>• Thinks a Vet Center is a building that looks like a clinic
• 0 of 1-10 score when seeking medical care at Boltimore VA. Injured back in pain, could barely walk but given 10% rating and took months to hear back. Later got 10% for hearing. Better luck with eye center.
• Thinks younger generations can't cope like his generation could - didn't need mental health care
• After learning about VC, interprets it to be like a USO, a pplace to kick back, relax and play video games
• Thinks he would share info about VC, would like to share brochures with USO</t>
  </si>
  <si>
    <t xml:space="preserve">• wife "did the digging", found VC started going in '96 went for 10-15 years 
• Did group and individual counseling to deal with PTSD, would veer off road when driving
• VA told him he couldn't do counseling at both VC and VA so he stopped going to VC but finds both to be equally good
• Thinks VC is "dated" for women - few/no women Vet groups. Could offer more outings like theatre 
• What's important for a new client: #1 readjustment when getting out (he didn't realize he had PTSD) #2 working with the family #3 Help Vets with resume, equating military exp with civilian exp. when he retired felt nobody cared about employing Vets which he thinks is no longer the case
• Camraderie is something he thinks would be a draw to others
• would like to see staff bios, pics and background including military service
• Make new person comfortable - allow bringing in a someone in for your first time and just observe
</t>
  </si>
  <si>
    <t xml:space="preserve">• PTSD
• Was an early Iraq Vet so few other peers - thrown into a group w/Vietnam Vets at VA. Felt this was very helpful to have their toughen up style of talk but was contentious at times
• Vietnam Vets showed the younger Vets "the ropes" heling to point out good vs bad VA Drs, eg. the "pill pushers" 
• VA is for admin and medical but VC for mental health
• Was introduced to VC by a VA counselor that was retiring. Got to observe a Korean War group run by the same counselor
• Eventually got into his own group with other Iraq Vets - still goes
• Intake did a good job explaining that VC care doesn't go on our records describes as "their own, some place"
• Mentions table with pastries  
• VC counselors don't overreact to Vet. mentions most staff is military and this is helpful. Military culture has tribal similarities to Somoan culture - VA drs didn't understand.
• Helping with dishonorable discharge "bad paper discharge" is a benefit he sees with VC. Mentions VA failure with LGBTQ which he thinks should be on website
</t>
  </si>
  <si>
    <t>• MST, PTSD
• VC is "small", "warm", "safe place"
• #1 confidentiality, can expect certain privacy (VA didn't respect her privacy - also is a VA employee), #2 non-threatening (didn't feel judged)
• Makes someone comfortable: 
"They're separate, but not" safe middle ground feels like private care. "They know my name"
• VC can be a liaison for VA benefits, e.g. trying to get in with someone, "break down barriers"
• Not a group person but her therpist strongly encouraged her to join the women's group
• Equine therapy has been very therapeutic: horses are natural empaths that soothe and ask nothing of her, learning to sense each other
• wants to see on website: examples of groups reflected, "key personnel" so when meeting someone at an outreach event you can see if that's the person you talked to</t>
  </si>
  <si>
    <t xml:space="preserve">• Confused VBA with Vet Center. Used them for help with claims related to tremors (thinks Agent Orange) and tinnitus.
• Does not use internet much - computer is old
• relies on his knowledge of roads to find addresses 
• wife passed away 4 mos ago, his paperwork was a mess
• was going to VAMC for smoking cessation program. He said it helped him quit but is bothered that he's seem other "old dogs" dies after quitting
• Also goes to VAMC for nuerology to manage his non-essential tremors they say is due to age, thought it was Parkinsons due to Agent Orange 
• VAMC is 15 miles away with alot of traffic so tries to consolidate appts/trips 
• Wanted to complain about VA not Vet Centers 
• appts always get cancelled
</t>
  </si>
  <si>
    <t>Learning about Vet Centers:</t>
  </si>
  <si>
    <t>Are you familiar with Vet Centers?</t>
  </si>
  <si>
    <t>I spent many meaningful sessions with my counselor.</t>
  </si>
  <si>
    <t>Confusion over "Satellites" vs VC, VA, CBOC clinic. Lives 6 miles from "satelite in Belton" (CBOC), tried to go to women's clinic on the other side of town, far away but didn't get the service she expected to came back to satellite office, "CBOC of Belton" - learned about it during Bush '03. She checked into be a patient with VA and stopped trying to be a Veteran patient of the VA after she she found out that she possibly didn't qualify financially so had nothing to do with the VA for many years until 2018 when she became active in VA again.</t>
  </si>
  <si>
    <t xml:space="preserve">Are you talking about the clinic? Okay so the state supported vet centers. Yeah. I have had a few experiences with those, one good and one bad. 
</t>
  </si>
  <si>
    <t xml:space="preserve">I go for flu shots but this year have gotten more familiar and I have been getting my medical care for the last 8 months. Yes it is a medical center in Chicago and it is 20 minutes away from my house.
[CONTINGENCY PLAN] 
</t>
  </si>
  <si>
    <t>A place where I can get medical attention if needed and in my case I have a doctor that I meet with once a month for my PTSD, (Psychologist).
[CONTINGENCY PLAN]</t>
  </si>
  <si>
    <t>How did you learn about VC</t>
  </si>
  <si>
    <t xml:space="preserve">I went to the Va after my retirement and in 1995 I had a hysterectomy and in 96 I gave up the ghost and I didn’t like my frustration with things. I called it an inappropriate level of angry. During my time it was not okay to seek out mental health issues so I realized that I was being overwhelmed. I obligation it to my retirement and hysterectomy cy so I sought out help and I started working with the VA. The counselor I worked with at the VA referred me to the Vet center because the sore of my angry came from being raped when in the Marine Corps so I started down the path with working with a counselor that specialized in the sexual assault of veterans. I am here to tell you because of the counseling I am able to share this with you. I held it in when it happened almost 30 years ago. 
</t>
  </si>
  <si>
    <t>Ran into a Veteran at Walmart that informed her of the location of "satellite CBOC". It was a very small office. Went in to try to become a VA member. I found out that they wanted to see my tax returns and "felt it was an invasion of my privacy so I didn't continue"
The CBOC used to be in Raymore and moved to Belton, became more sohphisticated and more like a clinic, like a doctors office. Went recently for bloodwork and Pneumonia shot, dr was proactive and was happy with her care. She started to take more control over her health. CBOC has eye exams, bloodwork, etc.</t>
  </si>
  <si>
    <t xml:space="preserve">I think I was driving by and that’s how I found out. I have heard other vets talk about them that have had good experiences. I think maybe I got them on a bad day. Stuff happens.
It was in Oklahoma city. They were handing them out in events but I could not catch an event but I knew the individual that ran it and he made sure I got one and a certificated as well. Around 5-6 years ago yeah.
[from later in the interview:] I didn’t even know they existed until I drove by one. I drove by it because I was going to our credit union. 
[What did you notice:] The sign that said vet center. 
</t>
  </si>
  <si>
    <t>What has been your experience with a Vet Center?</t>
  </si>
  <si>
    <t>Initially when talking to them I was on active duty and then when I was discharged I started going to the Annapolis hospital and I shortly worked with the counselor there. Thank god that they referred me to the other counselor at the vet center. It was a better fit; I do not remember the counselor but I will forever be grateful for them referring me. I couldn’t say enough positive things about Joanne.</t>
  </si>
  <si>
    <t>Columbia Vet Center [seems participant was responding to 'Columbia' as a location]: "I've been to that one before, it wasn't a very pleasant experience". I was there a little over 2 years ago when I sought help from the VA in Kansas City, I spent 7 days there in a mental health ward and I was not a happy camper, I didn't like the idea of the treatment. I made up my mind that in order to get out of there I had to conform, so I never want to go back. Never ever want to experience that again. Since then i've been receiving PTSD treatment with the VA Center in Kansas City and I have ongoing meetings, virtual meetings with my doctor. 
Good care at Belton CBOC - Kansas City VA Medical Center/ Belton VA Clinic  https://www.kansascity.va.gov/locations/Belton_CBOC.asp</t>
  </si>
  <si>
    <t>The first time was in 89 and I had been fired from a job, failing marriage, and my sister died. They were acting for the VA at the time and they acted like they didn’t want me there. 
The last time I went there was about 5 years ago when they were handing out the medals for Vietnam veterans and certification for it so that was okay. 
[Mod: Did you visit after:] no ma’am I did not, I have not had a need to. I have 100% disability so I haven’t needed the v et center and I am to old and disabled to work anywhere and to cranky.</t>
  </si>
  <si>
    <t>Before you first visited, how did you go about finding the location of your Vet Center?</t>
  </si>
  <si>
    <t xml:space="preserve">I live in a large metropolitan area and it was located at a commercial building which is a major road. It was easy to access. 
</t>
  </si>
  <si>
    <t>Could finding your Vet Center have been easier in any way?</t>
  </si>
  <si>
    <t xml:space="preserve">When I sought help after the hysterectomy at the Air Force base, the military people here were sent over to Ohio and that trip is an hour. </t>
  </si>
  <si>
    <t xml:space="preserve">Each time they told me that because of COVID that they weren't in the office. [did they offer virtual?] Absolutely not, I had to do all the footwork. [I'm sorry you had that experiecnce] Yes, now this is just me. I'm sure they're other people their bending over backwards to help [Why would you think that? {can hear her tapping her fingers]] These are men that I'm dealing with ma'am. And I'm dealing with PTSD and MST, which is Military Sexual Trauma. It's like pulling teeth. I feel, and this is just a feeling that they're going through the motions because the VA is offering this service to women but my experience as a military person, they just don't want to deal with it. So I have to be proactive and seek help for myself from other female Veterans who have been through the same thing I've been through so that I'm more knowledgable about what to ask for and what to expect. [what else should I know about] It's in downtown KS, its easy to get to, good parking, security, its just a veryvsmall office on the second floor, but it's not a health center where you get blood drawn.  [it looks like you weren't able to get any of the services you see here] well i was able to get the counseling I need and the paperwork filled to follow through with my VA claim. In the appeals process since March. She has also filed for her miltary and medical records, paperwork that she needs but nothing has come to fruition and doesn't expect anything to until next year from the VA. 
</t>
  </si>
  <si>
    <t>[Understood when you got the medal:] Yes, I did not actually meet in person they mail it to me so it saved a trip. My wife talked to someone there when she was working for the Army Nation guard and had interaction with them.</t>
  </si>
  <si>
    <t>Being a client:</t>
  </si>
  <si>
    <t>What kind of services, activities or resources does your Vet Center offer?</t>
  </si>
  <si>
    <t xml:space="preserve">If I had drinking issues I can get individual counseling or group counselling. All guys would be in a room telling war stories while I waited. Other than that I am not aware of other things at the vet center other than the counseling I received. 
</t>
  </si>
  <si>
    <t xml:space="preserve">My understanding is that they are there to help employment, housing and more. Basically to help vets get resettled and provide the resources to do so , I have never seen their mission statement but that’s what it seems like to me. </t>
  </si>
  <si>
    <t>Can you tell me a little about the services, activities or resources you’ve taken part of?</t>
  </si>
  <si>
    <t xml:space="preserve">I wouldn’t say I took advantage but I talked to the counselors for educational opportunities and had a discussion with them. Joanne was aware of the opportunity and I have a 50 % disability rating. I was only aware of the GI Bill.
</t>
  </si>
  <si>
    <t>Wife participate in vet center events: No she had not but knew the people that worked there but retired there. She was offered a job there but choose to retire instead. [Mod: Other contact?] No but my wife use to work with the individual over at the vet center, she is now retired so she does not have contact with them either.</t>
  </si>
  <si>
    <t>Have the types of services or activities that you’ve engaged with changed at all over time?</t>
  </si>
  <si>
    <t>The only thing I received is as I indicated I was enlisted as a Marine and we have a retired General that is associated with the women’s Marines associate but I do not receive anything directly from the vet center.</t>
  </si>
  <si>
    <t xml:space="preserve">
</t>
  </si>
  <si>
    <t>If you had to rank the different things offered at a Vet Center in order of importance to you what would that look like?</t>
  </si>
  <si>
    <t>How do you learn about new events or services that your Vet Center offers?</t>
  </si>
  <si>
    <t>Are there other ways you'd like to be informed about them?</t>
  </si>
  <si>
    <t xml:space="preserve">I would like to mention to you because I need to fill in the holes. When someone retires they normally have all kinds of counseling and discussions as far as assistance. Due to me being placed on medical hold, I think there were somethings I did not have access to. I initial talked to one base and then out processed at another because the original base was closing down. There was a lot of me going everywhere and it was not a normal veteran experience. 
</t>
  </si>
  <si>
    <t xml:space="preserve">[Do you ever get invited to events on Facebook:] I have but I don’t go or use it because I like to stay home with my wife. She is who I go out with and travel with and we have friends we go to the city with but I am not that social anymore.
[Would your wife want to share in a different way if she were telling people about vet centers:] I have no idea. 
</t>
  </si>
  <si>
    <t>If you wanted to share information about a Vet Center event with a friend or family member, how would you like to do that?</t>
  </si>
  <si>
    <t xml:space="preserve">I interact with them on Facebook, that is how I connected with friends that were in Vietnam with me and that’s how I hammer the point down to them. 
[Communicate on Facebook with them:] Normally in private messaging so the entire world doesn’t know what we are talking about. 
[Other websites you use:] No I don’t use twitter or anything. That is foreign to me. I stay there but I try not to get on there to long because it can eat up your entire day. Someone has to mow the lawn.
</t>
  </si>
  <si>
    <t>Have you visited more than one Vet Center?</t>
  </si>
  <si>
    <t xml:space="preserve"> I have only visited this one but it has moved. I received the information from the retired General but I would have to look up where it relocated to.</t>
  </si>
  <si>
    <t xml:space="preserve">If yes, how do they differ or compare?
</t>
  </si>
  <si>
    <t>A client’s concept of a Vet Center:</t>
  </si>
  <si>
    <t>How would you describe what a Vet Center is to a friend who hasn’t heard of them?</t>
  </si>
  <si>
    <t>An institution that was established to respect the privacy of veterans that were distrustful of the VA hospitals. I feel there is a certain level of distrust but I have never heard of it. It is for a veteran that is not comfortable with the counseling at the hospital and they can use it as a tool.</t>
  </si>
  <si>
    <t>Who would benefit from calling or visiting a Vet Center?</t>
  </si>
  <si>
    <t xml:space="preserve">I benefited because of the expertise and I cannot imagine someone being as talented and helpful to someone that had been a victim of sexual assault. I spent years of counseling and I told her she saved my life because that’s how I feel. </t>
  </si>
  <si>
    <t>How would you describe eligibility requirements to a friend?</t>
  </si>
  <si>
    <t xml:space="preserve">I would tell them to call the center, which I did recently. I came in contact with a lady that has a son 80% and has drinking issues. So I looked up the number and encouraged that her son call the vet center. I would assume he is eligible due to being 80%. </t>
  </si>
  <si>
    <t>How would you compare Vet Centers to other VA facilities?</t>
  </si>
  <si>
    <t>I have been blessed with the healthcare on active duty and VA. The VA hospital here is outstanding it is excellent care and I never had a disrespectful encounter. I have been pleased with the care both in and out of the military.</t>
  </si>
  <si>
    <t>Have your opinions or expectations of Vet Centers changed since you first learned about them?</t>
  </si>
  <si>
    <t>Once again I could not be more pleased with the interaction with the counselor, she is what someone would want in a counselor. I was trying to think of the timeframe I was in counseling but I don’t really remember other than to tell you it was for years. It took me awhile that I was not alone because she went through the hold things in and blame yourself then making me come to realize it wasn’t my fault.</t>
  </si>
  <si>
    <t>A friend is having a rough time</t>
  </si>
  <si>
    <t xml:space="preserve">What what would you tell them about Vet Center?
</t>
  </si>
  <si>
    <t>We didn’t really get into that but my opinion is that I would want them to know that their privacy is respected. Over and over again because of my concerns of what I was talking about being raped in the military I didn’t want the entire would to know.</t>
  </si>
  <si>
    <t xml:space="preserve">[What do you say to a friend:] Well I can’t use the language I normally I use. I tell them to get some help and the normally listen if they are good enough friends. </t>
  </si>
  <si>
    <t xml:space="preserve">I would recommend that they go to the vet center and talk to them. Just tell them what you are interested in finding out and they’ll tell you where to go and who to talk to. If the vets not ready to talk you’re not going to drag them there. They have to have the desire to talk about it for some type of reason. 
</t>
  </si>
  <si>
    <t xml:space="preserve">What is the most important thing for someone to know before visiting for the first time?
</t>
  </si>
  <si>
    <t>What would make them comfortable calling or visiting a Vet Center?</t>
  </si>
  <si>
    <t>That they are not alone and the vet center is the place to go to get help without judgement.</t>
  </si>
  <si>
    <t xml:space="preserve">You got me; I don’t know. One thing I have found that may help because there are a lot of veterans with hearing issues. Everyone gives you a phone number and then use the 4 letter TEXT and if they would do that, I even told them at the VA. You go the VA and they have a number but people still come out and call your name so you may not know if they called you. They have monitors out now in many places, VA and some vet centers are going to start using TEXT but ill believe it when I see it. 
</t>
  </si>
  <si>
    <t>What would deter them from calling or visiting a Vet Center?</t>
  </si>
  <si>
    <t>I would say that the distrusted by veterans in the system. Well the trust ahs to come from within the veteran and my experiences on active duty and once I retired may not be typical. I was never deployed to a war zone and I was always in a garrison environment. I spent a lot of time in recruiting command and they leave you alone and not messing with you. No one really messed with me, especially in the Army. They were awed that I was a Marine.</t>
  </si>
  <si>
    <t xml:space="preserve">Probably afraid of the information not being kept confidential. I don’t have an issue I have been very happy with the confidentiality. 
</t>
  </si>
  <si>
    <t>Services critique:</t>
  </si>
  <si>
    <t>What location should I enter?</t>
  </si>
  <si>
    <t>Oklahoma city, Oklahoma. 73162</t>
  </si>
  <si>
    <t>Are you familiar with this website?</t>
  </si>
  <si>
    <t>How does this list compare to your experience and knowledge of a Vet Center?</t>
  </si>
  <si>
    <t xml:space="preserve"> I did not know they did employment referred. What is substance abuse and assessment mean? I would think that means they would refer a veteran to an outside agency. Yes it is different than what I thought would be there. I didn’t know realize that Cathy and mike could assume that a mother is eligible, she has stage 4 cancer. I did not know that they both could be provided counseling as well. I will share that with her, she has on more than one occasion expressed concerns of her sons drinking.</t>
  </si>
  <si>
    <t xml:space="preserve"> That is a lot of stuff that the VA offers but probably a lot faster. The state is much faster than federal. Counseling would be good, I have never had the substance abuse, I could have used the employment referral in 89 and the other referrals would be good but I am caught up with hat besides appointments because of CPVID. Yes they are useful. The other stuff I can imagine people that could use each and every service. Both male and female veterans can benefit from the services. 
</t>
  </si>
  <si>
    <t>Is there any other information that you would want as part of these service listings?</t>
  </si>
  <si>
    <t xml:space="preserve">I am not sure why there is the referral of other va services. If I were doing it on a website I would be inclusive on whatever is being spoken about. I volunteer at the VA and each county has a counselor; I forget their title but one of my bosses was a vet counselors. He works 3 days a week I think. Do you know the frequency that people go to the site? I would say make sure that you include the information of the vet center to where they are located or retiring to. Make sure to talk to the audience or maybe provide all locations throughout the country because I never heard of a vet center until I go into counseling. I don’t know if this is happening at out-processing offices. 
</t>
  </si>
  <si>
    <t xml:space="preserve">My hearing limits me with what I can do so I would like to see more outreach and education. I did the group counseling at the VA and it didn’t go well because I am deaf on the right side and I have a hearing aid on the left that limits me. 
[Mod: How could it be better for you?] 
Well usually I am good if there’s one person but if there are 2 or more people talking around me it destroys the chain of hearing. 
[on group situations] 
One on one would be best. The only other way would be written for me then I could keep up but other than that it is just a wash. 
[Outreach and education] Helping the public that we are not all a whole bunch of baby killers. Mainly helping the understanding between the military and civilian communities and bringing the good with it.
</t>
  </si>
  <si>
    <t xml:space="preserve">From what I see it covers, I don’t know if it would be good or bad but I don’t see PTSD listed in the services and from what I have seen that is one of the leading causes for needing counseling. I think one of my buddies have had spells of not knowing what to do and it was brought on spontaneously so seeing it it may bring him in but I don’t know. 
</t>
  </si>
  <si>
    <t>Should any of the services be changed or renamed to be more accurate of your experience?</t>
  </si>
  <si>
    <t xml:space="preserve">I am assuming when it talks about referrals, I assume it is of a veteran to an outside agency. If it is talking about an inhouse counselor, I don’t know how to correctly answer your questions because the referral part is unknown. I would have to think about, maybe put counseling/referral.
[Mod: Referral confusing?] Yes
I guess initially it has to be pretty nonspecific then make it inclusive and make general statements so I don’t know if have I suggestions. I don’t have an answer for you. </t>
  </si>
  <si>
    <t xml:space="preserve">No I think it covers everything well. </t>
  </si>
  <si>
    <t xml:space="preserve">I would have to think about it but I don’t know what else you can say because issues can be broad and this is broad. I think initially you need to see something that addresses that we know you don’t want to but you should come in and we can help. I know a lot of people that have been through a lot of counseling and it didn’t help. All you can do is provide the area to try and help and most of the time it takes time. The first time may not be great because you don’t know how to deal with it but if the seeds are planted it works out. It is clear and it is just the question does it entice me as someone reluctant to go. The people committing suicide are the ones not getting the help, they may have had issues prior to going and sometimes really made worse but that is a small percentage. It isn’t unwelcoming but it doesn’t grab me. 
</t>
  </si>
  <si>
    <t xml:space="preserve">No, I don’t know who put it together but that is the best that they could describe it as. It is clear, concise but again you can ask questions. You have to be willing to talk to someone. </t>
  </si>
  <si>
    <t>If this website could be improved for you, as a regular visitor to a Vet Center, what would change?</t>
  </si>
  <si>
    <t xml:space="preserve"> I guess I would use the word confidential because as I stated before I was concerned about my privacy and who would have access to the information. Maybe something like we respect your privacy. The need for dealing with a lot of people at times privacy isn’t not respected so I would include that. Maybe because I ama  women I have different outlooks than a guy. 
</t>
  </si>
  <si>
    <t xml:space="preserve">I noticed it says if you need to talk to anyone to call at any time but then has the hours of operation and then they are specific to each site and can change often. Don’t put call at any time unless you have someone available 24/7. You need to have a statement that says we have someone available to help you 24/7. Then down at the bottom to contact the vet center for the actual schedule. You could text and it is more preferable for individuals hard of hearing. 
</t>
  </si>
  <si>
    <t xml:space="preserve">What's most important for you to know?
</t>
  </si>
  <si>
    <t>Questions for me</t>
  </si>
  <si>
    <t>Do you have any questions for me?</t>
  </si>
  <si>
    <t>Contingency Plan</t>
  </si>
  <si>
    <t>What do you think a Vet Center is?</t>
  </si>
  <si>
    <t>• Couldn't get onto vetcenter.va.gov
• Columbia Vet Center was the closest to her current location 60.2 miles (she was visiting a friend)</t>
  </si>
  <si>
    <t>[Shares vet center page:] No I have not seen that.</t>
  </si>
  <si>
    <t xml:space="preserve">Anywhere that a veteran is serviced. I have been there but I haven’t gotten care and the big hospital is 40 minutes away from my house. </t>
  </si>
  <si>
    <t xml:space="preserve">A place where I can get medical attention if needed and in my case I have a doctor that I meet with once a month for my PTSD, (Psychologist).
</t>
  </si>
  <si>
    <t>[VetCenter.va.gov]
What can you tell me about a Vet Center?</t>
  </si>
  <si>
    <t xml:space="preserve"> I was thinking of the medical based situations but I have many friends in my neighborhood that get counseling at the medical centers and the vet centers. One thing I was going to participate in is the MOVE program. I had one meeting prior to COVID and should have been going to weekly group sessions, they never occurred because of the time with COVID. They are still postponed but when I went to counseling for being a fat person he asked why I didn’t start today and I lost 106 pounds in 6 months. 
[Mod: Where should it have taken place?] I think they are at all of the hospitals but mine was at Jessie Brown in the city of Chicago. There was a room but I never went so I don’t know. </t>
  </si>
  <si>
    <t xml:space="preserve">There is a lot of things on there, it says who they are, the eligibility which is what it takes to be a member of vet center services for sexual trauma services and stuff like that. Well I can tell you right now we get to see physical doctors rarely because of COVID so half of the counseling is over the phone instead of in person. Sometimes I have to go to the actual building to see a doctor like tomorrow I have to go and see the doctor, he had me get a scan done of my stomach because the last time I had a CT scan they thought they saw something there so they want to verify due to their scan not being complete.
[Mod: What about the counseling?] There are two people I talk to once a month or a few months. One is a social counselor and a psychiatrist I see. 
[Mod: Where?] Right now everything is phone conversations, yes. [Before covid:] yes it would have been in person, I went every 30 days to talk to the counselor. [At a hospital, clinic or:] Boden county has the clinic and the main hospital is in Miami so I don’t go there. I go to the clinic because it is 3-4 miles away from me, much more convenient. 
</t>
  </si>
  <si>
    <t>Is there anything that interests you on this page?</t>
  </si>
  <si>
    <t>There is a lot of information there. I like that it has a vet center national directory. That would tell people where to go for help. It looks pretty good.</t>
  </si>
  <si>
    <t xml:space="preserve">The readjustment counseling I wish we had this 50 years ago. It was hard to come back form a combat zone right into regular life, I did it but I think I was harder on people like my wife. I could have used some guidance. Eligibility I am guessing for disability, I have hearing lose I have nothing other then self-induced. I like that it provides more resources. Burials is a big thing because I’m 76 so its coming. Then you can access myhealthevet from here and I use the regularly. There are a lot of emphasis on Veterans Criss and I am stunned that there is a high number of suicides and I don’t understand it. None of my buddies that were flying and infantry or recon, no one I know that was a combat veteran has committed suicide or came close to it by my knowledge. 20 percent is sad. 
Okay I looked at it. I don’t think I have used the mobile apps yet because I am getting a new phone. I don’t know if the office of surviving individuals will apply to my wife if I pass first, It is good to know that they are there. From the outreach, I don’t know if it was form me being a veteran 50 years ago or if it is in current day when you lose someone on active duty. I could read it and find out though. 
</t>
  </si>
  <si>
    <t xml:space="preserve">Not really, nothing in particular. </t>
  </si>
  <si>
    <t>Is there anything that you don't like on this page?</t>
  </si>
  <si>
    <t xml:space="preserve">I didn’t see anything that struck me, no I like it all. I am glad it exist for people that have these continuing problems or sexual trauma. That is extremely important. I didn’t see it in my tour but from what I heard it is highly important and it is good that they are available for people that need them. 
</t>
  </si>
  <si>
    <t xml:space="preserve">No, not really. It is very informative page you know. </t>
  </si>
  <si>
    <t>What's your understanding of eligibility?</t>
  </si>
  <si>
    <t xml:space="preserve">I would assume that you have at least a general discharge under honorable conditions or better. I don’t know if people with a bad discharge are eligible or if they could help them upgrade their discharge.  I have no idea. I wouldn’t even be eligible would I. The Vietnam era veterans that had used it prior to January 2013, I doubt that they kept my paper from that short time I went. 
</t>
  </si>
  <si>
    <t>READS last time of eligibility. It is a good question I use to get my flu shots does that qualify me? But I do qualify from being in a combat zone, yes I would qualify that is what I would be looking for.</t>
  </si>
  <si>
    <t xml:space="preserve"> (reading page), Yes that is basically why I go to the VA center for.</t>
  </si>
  <si>
    <t>[Finding local Vet Center] 
What location should I enter?</t>
  </si>
  <si>
    <t>Using my zip code it shows my VA Hospital, it also shows my VA Mobile Vet Center in Kansas City, it does not show my the CBOC location in Belton or the Honors building, [Tries 64078/VC in search only] "Only shows 'Results for "Vet Centers" near "Peculiar, Missouri 64078'" It's only showing 2 but there's more than that.
We try 64012/VC in FacLoc search, when she sees the address (4800 Main Street, suite 107) she recognizes it and says that this is a VFW
As you can see this VA website doesn't give me the centers that i'm familiar with, the Honor Annex building Center, for women's health,in Independance, MO the VA satellite center in Belton, MO, there's another one in Warrensburg, MO (VA medical clinic) it's a drive but that's where Veterans can go who live in rural areas</t>
  </si>
  <si>
    <t xml:space="preserve">60630 is what I would use. I know where that is it is near northwestern university. I may be more inclined to go to Forest park even though it is a big farther, lets see what else they have. I would go to forest park because I like the area better. The other has its problems, it is a mix but I would go to forest park. 
</t>
  </si>
  <si>
    <t>33071. [Mod: What looks like a place you might go to?] I would look for the closet one to where I live. Yes the first one is the Oakland park office.</t>
  </si>
  <si>
    <t>[Mod: Did you know about this location?] Yes, I've been there before seeking help. [How was that?] It was trying to get my VSO to help me with a disability claim and it started out fine until COVID and then everything went south after that. My claim was denied, I asked for an appeal, it was like pulling teeth getting hold of my VSO because he was working from home so I had to get a little aggressive with locating him and he finally did answer me via email at which time maybe I should not continue, I decided to visit with a different VSO, that didn't pan out either. I had to go to the VA Hospital and talk to the DAV (Disabled American Veterans) and that VSO sat down with me face to face and filled out paper work. Now in limbo but waiting on the VA.</t>
  </si>
  <si>
    <t xml:space="preserve">No. 
I like the services that they have and that they can do a referral to other services because that is a broad range. The hours seem decent but with COVID I’m sure there are changes so I would call first. The number is there to contact so that is good. I see what is available, I dot necessarily need those things art this point but you never know. 
</t>
  </si>
  <si>
    <t>No I have never been to the vet center online here.</t>
  </si>
  <si>
    <t>What can you tell me about the different services?</t>
  </si>
  <si>
    <t xml:space="preserve">Tell me about the services [on] : "those are what I would refer to as what I'm presently participating in at the VA hospital. It's called the STOP program and they have psychologists in that building, that help you with every one of these items that I just mentioned [the list of services on VC page]. They don't offer any medical treatment. CBOC does health. This does mental health, family issues" </t>
  </si>
  <si>
    <t xml:space="preserve">They have group counseling such as PTSD, as my buddies and I have. I never sought counseling for it and in all fairness after the first 8-10 years I don’t think I have had any other issues. Grief counseling and referrals of other VA services. I like it all, it is possible I may look into group or individual counseling, today not likely. 
</t>
  </si>
  <si>
    <t>(Reading all services)</t>
  </si>
  <si>
    <t>What kind of services would you find most useful?</t>
  </si>
  <si>
    <t xml:space="preserve">Other referrals to va services, what is helpful: I am guessing, well I would call and ask and tell them my problem. I have looked into caretaking things. I don’t see that coming but then again no one ever does. I think that is something that would be helpful, I know where to go for healthcare and I like the docs and the way they treat veterans, very very very well. If I had medical referrals I would ask my doc. 
</t>
  </si>
  <si>
    <t xml:space="preserve">Well yeah, the one in particular would be psychiatric problems. I am not seeing it one here thought, there is nothing under referral for va services.  What would you expect it to say: Well I would think they would say psychological services like PTSD and things in that area that they may cover. 
[Mod: What do you think the first bullet mean?] That is one of the things I go to is the individual counseling, I am not much of a group person. I do not associate with groups I don’t want to talk to a group of 5-6 veterans once a month, I am not into that. I guess you can say I am more of a private person. 
[Mod: Is it different than the once a month you get now?] No, it would be individual rather then group counseling. 
[Anything else useful?] If I could get my wife to go yes because it would be a good idea because she could explain the difficulty as a result of my PTSD.
</t>
  </si>
  <si>
    <t>Is there any other information about the services available at this Vet Center that you'd like to see?</t>
  </si>
  <si>
    <t xml:space="preserve">Well I would think that it would be a good idea if you could click on the heading and get a more in depth explanation of the services they offer. Yes. 
</t>
  </si>
  <si>
    <t>If you needed one of these services and you didn't know Vet Centers existed, how would you go about finding it? (use their preferred example)</t>
  </si>
  <si>
    <t xml:space="preserve">Well I assume my problems were induced by being in a combat zone and the whole thing from coming from a person not doing harm and considered being objective for a fact than deciding that it would not work in the situations I was in during Vietnam. It had more of an effect on my than I was willing to admit. I don’t think I would have issue snow with the internet finding now with this website. I think I could find them now but back then I only knew about Hines because of my buddies going for wounds and psychological care.
</t>
  </si>
  <si>
    <t xml:space="preserve">Well it was through the VA as a result of going there. All you need to do is ask questions and they can answer what you need or are looking for. There’s like an information center where you can ask questions and they point you in the right direction. 
[In person?] I have never done it online, I have just gone to the center and spoke with a person that sits in the booth by the door and ask where I would find the information and/or service and then they tell you where to go. 
</t>
  </si>
  <si>
    <t>Where would you go?
What would you search for?</t>
  </si>
  <si>
    <t xml:space="preserve"> [what would you like to searc for?] Women's health</t>
  </si>
  <si>
    <t xml:space="preserve">I am sure I would start with the VA. I have a buddy that is a VVA service officer, if I didn’t know how to I know my buddy would do it he has been doing it for 25 Years. I would call him but on my own I would search for VA assistance and see what I could see. I think I could get to this pretty easy. 
[Mod:How would you find it one your own, there are many types of VA assistance: ]
on my own I would go to VA.gov and look for my issue. If needing counseling I would put in counseling then see what it says. I just assume it is a medical situation, so I that is what I would do or go online and say veteran counseling options and I assume the VA would popup and it think I would get to this fast. 
</t>
  </si>
  <si>
    <t>Are there other services that you don't see on this list that you'd like to see?</t>
  </si>
  <si>
    <t xml:space="preserve">No, between them and the VA hospital and clinics it is pretty well covered. 
</t>
  </si>
  <si>
    <t xml:space="preserve">No I don’t think so. Like I said if there were clickable links where you can get more information instead of just making a statement like this but I think it covers the questions of what service they may want. 
What would you tell someone: When I was looking for someone to talk to due to problems in my marriage that is PTSD. They told me what I needed to do is make an appointment with a counselor and sit down and talk with them and explain to them what I was looking for then they would make the appointment or provide other recommendation on where to look. 
If you say this for the first time and had not found help already but didn’t want to ask in person, is there something helpful that would have them call: There is a main number listed on the page if you do it by phone so they don’t know who they are talking to, that is one way to ask questions and have them point you in the direction.
Anonymously a good thing: To a point, I am not the person to sit down and talk war stories. I choose individual counseling to talk to one person so I can discussion my life and my marriage. It is all personal stuff and I don’t want to bring it up in front of a group of people that’s why I say it is not my style  I am more private. I have been dealing with the PTSD since Vietnam and have just started talk to them last December so I have been hanging on and just letting it go for 50 years before I said something. Not that I am talking to someone I am doing better and stuff like that. It is hard to explain.
</t>
  </si>
  <si>
    <t>Is there any other information that you don't see on this page that you would find helpful?</t>
  </si>
  <si>
    <t xml:space="preserve">I think on the first page like the pictures don’t hit me and say that you men and women may have problems and we want to help. It doesn’t say don’t wait or anything. This doesn’t grab me that way but this looks like there are a lot of happy friendly people that want to help but it doesn’t say we know you have problems to come in so we can help you. 
</t>
  </si>
  <si>
    <t>What would make you want to call or visit a Vet Center?</t>
  </si>
  <si>
    <t xml:space="preserve">normally it is someone referring them or encouraging them to go. I worked for people that I got 5-10 people to go and go to the VA or outreach centers to help their problems. The one on one contact is better then just giving them a pamphlet. 
</t>
  </si>
  <si>
    <t xml:space="preserve">I think now, really over the past 20 ears have realized that the men and women that have fought in combat have problems relating to it for a number of reasons. Not just from mortars but form hand to hand combat as well. They realize it is true and far more willing to assist. I think personally my buddies would go to Hines, I do mostly civil work but I started at the DA’s office and I have defended veterans and it came out after interviewing them came from disorders due to service time. They were willing to get help and wanted help. I defended someone that was not getting help fast enough and he pulled a weapon out and it didn’t go well. Fortunately, the judge was a veteran and we were able to get him help. He went to get help and had been there before so I don’t know. 
I think people now and for a while have been willing to accept help. I can only speak to the Marines we are invincible and it carries on. I remember being solicited from someone from the Camp legume area and she were a wife a Marine and I told her to believe her husband. Don’t listen to others but to listen to her husband that something happened. These guys are not going to whine about things 99% but will say they are fine when they are not. 
</t>
  </si>
  <si>
    <t>What would keep you from calling or visiting a Vet Center?</t>
  </si>
  <si>
    <t xml:space="preserve">The unknown, maybe I know some buddies that were not satisfied or feel it did them much good. Most thought it helped them a lot and the group things made them realize that they’re not alone. I think that is what prevents a lot, I don’t like going to doctors, asking for directions, so I think that is the type of thing that the American male especially veterans think they can do anything and don’t like to ask for help. That is what is stopping them and I think sometimes they don’t want to admit they need help. When I was in Boy scouts they were all WWII Veterans and you’d never know it they were great and wonderful guys. They were combat veterans; they say significate combat and they didn’t need help so why would I ask for help if they didn’t need it. 
</t>
  </si>
  <si>
    <t xml:space="preserve">NO not really, it took me 40 some years to bring it up and I have been suffering with the memories. It is not something that I personally want to talk about it but that’s why I choose individual counseling. 
[When you see this does it seem like you can only get group? P seemed to focus on the word "group"] Well you would have to ask. 
</t>
  </si>
  <si>
    <t>How would you like to have been informed that Vet Centers and these services existed?</t>
  </si>
  <si>
    <t xml:space="preserve">As an out processing form the military. If someone would have told me and I had my hearing in 89. IF they would have told me about the resource for maybe finding a job but again I didn’t even know they existed until I drove by one. I drove by it because I was going to our credit union. </t>
  </si>
  <si>
    <t xml:space="preserve">Well I think I was aware and there were standalone centers but I always think the physical health. I have thought its where you go to get medical care and not as counseling and other assistance centers. I am guessing I think if you ask my buddies with these issues they all know about them. I had the issues and resolved them on my own so I never looked for this. The information is there and I see if all the time. I was aware it was available but I just never asked for it. I think it was available 50 years ago but I wasn’t going to ask for it. I get a lot of information, I am in the VFW, American Legion and I belong to them all so I get dozens of emails referring to these problems and it says contact these people or this place so I am aware that I can access it myself. 
</t>
  </si>
  <si>
    <t xml:space="preserve">Well I was to the point that I realized and gave into the fact that I needed the help. That is why I connected them and I have been sitting on it for many years.
</t>
  </si>
  <si>
    <t xml:space="preserve">No I don’t but I am glad to be aware of this more then  I was prior to starting. First of all I may utilize it if I thought I needed to and I would be able to tell other veterans about it since I know about it now and possible put them in the right directions. My VSO buddy is the first person I would call because he has been doing it so long but I am glad to know about these things. 
</t>
  </si>
  <si>
    <t xml:space="preserve">[I will share this experience with VC leadership] Just expect them to shake their head and say 'we know', they're not going to do anything about it. I don't see them listening to you. 
</t>
  </si>
  <si>
    <t xml:space="preserve">Kansas City VA Medical Center / Honor VA Clinic (treats PTSD) </t>
  </si>
  <si>
    <t>Participants</t>
  </si>
  <si>
    <t>Tuesday</t>
  </si>
  <si>
    <t>Wednesday</t>
  </si>
  <si>
    <t>Thursday</t>
  </si>
  <si>
    <t>Monday</t>
  </si>
  <si>
    <t>Friday</t>
  </si>
  <si>
    <t>12:30-2:30pm</t>
  </si>
  <si>
    <t>9:00-11:00am</t>
  </si>
  <si>
    <t>1:00-3:00pm</t>
  </si>
  <si>
    <t>2:00-4:00pm</t>
  </si>
  <si>
    <t>12:00-2:00pm</t>
  </si>
  <si>
    <t>Demographic Data</t>
  </si>
  <si>
    <t>Prefer not to answer</t>
  </si>
  <si>
    <t>Doctorate</t>
  </si>
  <si>
    <t>Tech Specs</t>
  </si>
  <si>
    <t>Device</t>
  </si>
  <si>
    <t>PC</t>
  </si>
  <si>
    <t>iPhone/iPad</t>
  </si>
  <si>
    <t>iPhone</t>
  </si>
  <si>
    <t>PC desktop</t>
  </si>
  <si>
    <t>Desktop / JAWS</t>
  </si>
  <si>
    <t>Operating system</t>
  </si>
  <si>
    <t>Windows</t>
  </si>
  <si>
    <t>iOS</t>
  </si>
  <si>
    <t>Browser</t>
  </si>
  <si>
    <t>Edge</t>
  </si>
  <si>
    <t>Chrome</t>
  </si>
  <si>
    <t>Brave</t>
  </si>
  <si>
    <t>Firefox</t>
  </si>
  <si>
    <t>Screen reader</t>
  </si>
  <si>
    <t>JAWS</t>
  </si>
  <si>
    <t>VO (Dragon on Mac)</t>
  </si>
  <si>
    <t>VO</t>
  </si>
  <si>
    <t>JAWS/VO/magic keyboard</t>
  </si>
  <si>
    <t>JAWS (w/headset, hearing aids, boom mic)</t>
  </si>
  <si>
    <t>ZoomText, sometimes Dragon</t>
  </si>
  <si>
    <t>Usually Fusion (JAWS + ZoomText), sometimes iPhone VO</t>
  </si>
  <si>
    <t>SR experience</t>
  </si>
  <si>
    <t>23 yrs</t>
  </si>
  <si>
    <t>16 yrs</t>
  </si>
  <si>
    <t>21 yrs</t>
  </si>
  <si>
    <t>Beginner</t>
  </si>
  <si>
    <t>8 yrs</t>
  </si>
  <si>
    <t>19 yrs, relative beginner at VO</t>
  </si>
  <si>
    <t>25 yrs (since '90)</t>
  </si>
  <si>
    <t>12 yrs</t>
  </si>
  <si>
    <t>8yrs, Beginner</t>
  </si>
  <si>
    <t>SR Verbosity</t>
  </si>
  <si>
    <t>Med</t>
  </si>
  <si>
    <t>High</t>
  </si>
  <si>
    <t>-</t>
  </si>
  <si>
    <t>Default</t>
  </si>
  <si>
    <t>Low</t>
  </si>
  <si>
    <t>Low (50-55%)</t>
  </si>
  <si>
    <t>~ 70 on desktop, default on iPhone</t>
  </si>
  <si>
    <t>Level of vision / disability</t>
  </si>
  <si>
    <t>Complete blindness</t>
  </si>
  <si>
    <t>Congentital vision-related</t>
  </si>
  <si>
    <t xml:space="preserve">Learning Disability &amp; Dyslexia </t>
  </si>
  <si>
    <t>Low Vision</t>
  </si>
  <si>
    <t xml:space="preserve">Low vision; Acquired </t>
  </si>
  <si>
    <t>Top of Mind Session Highlights</t>
  </si>
  <si>
    <t>• Would Google, with address no need to go to VA
• Former sighted user rather browse like everyone else does
• Used global search on VA
• Didn't find "Find a VA location": Used "Skip to content" but 1st heading level was "Service member benefit"  
 - Doesn't use JAWS links list, but tried to "Hit F" and found nothing. 
• JAWS read location field as a place marker instead of a label but was confused as to why it wasn't editable. Field didn't say "Edit" 
• #1 PP: "Get directions" doesn't read out in simple mode on JAWS
• Wants a new tab if opening Google maps
• "A1.5" was confusing, needs more description, "miles away" and as an ordered list
• Map was completely hidden
• Edge is a "Great new browser" reads buttons as buttons, etc</t>
  </si>
  <si>
    <t>• Uses a number of keyboard shortucts, "hotkeys", sometimes forgets them. 
• Will take 10-15 minutes to get familiar with the webpage by using a variety of screenreader lists including headings, links, and form controls. 
• Wasn't able to to find the map function using those screenreader shortcuts. 
• Wants purpose and target to be included in link text.
• Push notifications and bookmark get him to webpages, doesn't go on his own without a good reason
• "Locations" was the heading (keyword) he expected would take him to Facility Locator
• Had SR spell out "Get directions". Wants to know he's going to Google. 
• Didn't encounter map</t>
  </si>
  <si>
    <t>CANCELED</t>
  </si>
  <si>
    <t>Uses iPhone, iPad, and Mac. Uses Siri to input with correct spelling instead of typing things out. She accesses this using the "mic" icon in the keyboard or by selecting text and asking for it to be spoken. Not familiar with VO.
• Doesn't find FL easily, finds in footer
• expects it to be within 4 boxes
• Dermatology search: equated with healthcare not locations&gt; went to HP under healthcare options
• COVID "even before you search"
• Facility Type: "I don't know"
• Doesn't notice "Urgent care" in Fac Type DD
• "Use my location" = big brother
• used clear input box
• Task #3 via map only unsuccessful</t>
  </si>
  <si>
    <t>NO SHOW</t>
  </si>
  <si>
    <t>Never used VA.gov. Beginner VO/Safari user, possibly a more advanced JAWS user thanks to training. Relies on visual landmarks (like buildings) to find locations, technology usage when finding locations is limited to SIRI dictation commands e.g. "How far am I from XYZ location"
• made typos when manually entering VA.gov and "Barooklyn, NY" 
• would have preferred a "vast" search field that asks "What are you looking for?" and helps you "narrow" [suggests after using FL search tool]
• tries using global search for task 1: types in "mental clinic"
• Could not choose Facility type picker without assistance</t>
  </si>
  <si>
    <t>- 76, technically very savvy, computers since '62
- wife helps him when looking for directions, printed or written turn by turn, she reads to him, he remembers and reads back to her as she drives or records audio with Victor screen player,
- Would call VA for location info
-On FL, goes from H1 to links list, and hears footer links before SR reads FL page/search content. 2nd time this doesn't happen.
- "No edit boxes" expects global search to be exposed, now I've gotta start looking. Hits 'Ctrl + F' w/JAWS types "Location", gets "Find a VA Location". ("Search button collapses" missed)
- Expects Service Type to be a combo box but doesn't hear choices, only hint text, "supposed to be a list". Hits enter and no results.
- "Get Directions" not audible, misses it. 
- second search makes him feel like "he's running in circles" - footer link easiest to find and makes him start at the top of page each time. Looked for "med" rather than read thru the entire page</t>
  </si>
  <si>
    <t>Not scheduled</t>
  </si>
  <si>
    <t xml:space="preserve">- legally blind, has low vision. Uses ZoomText for 1. magnification 2. screen reader
- important to have a hidden camera detector
- Sites that"spread out" [eg liquid] are terrible for this user. Likes VA.gov column layout, less area to travel with screen magnifier. Login terrible!
- Bing&gt;Googled VAs near where they were planning on moving 20 min from a VA - results lack services so were confusing. impossible to know which would be the right one. Hospital lists 'closes at 6:30p' no ER?  
- likes facility "situation updates" emails from VA
- Sees "Find a VA Location" in global nav
- Tries global search for "dermatology", task 2, after already having used F.L. in task 1.
</t>
  </si>
  <si>
    <t>Accessibility Specialist Top 5</t>
  </si>
  <si>
    <t>Test facility locator experience using Siri mic and dragon naturally speaking</t>
  </si>
  <si>
    <t>Little familiarity with Safari and VoiceOver. Relies more on dictation with Siri when using phone.</t>
  </si>
  <si>
    <t>Find a VA location was not easily discoverable on the homepage. She didn't think to open the menu or use search, so I'm curious to explore how an alternative mobile header design would improve that or have no effect. Deserves more research.</t>
  </si>
  <si>
    <t>Did not know how to operate the picker, but was able to use input fields.</t>
  </si>
  <si>
    <t>"It gave me too many options!! Community provider network only.. Pharmacy.. Va benefits.. I mean there’s big differences in what you’re looking for here." - Cognitive overload for the participant, how might we simplify language and experience? What justifies using Find a VA Location over a google search?</t>
  </si>
  <si>
    <t>Used a number of bluetooth devices including a magic keyboard + mobile phone pairing.</t>
  </si>
  <si>
    <t>Participant preferred discovering by the map vs. the list, was frustrated when the red dot didn't provide more info and switched back to the list. Shows different methods of navigation.</t>
  </si>
  <si>
    <t>May be worth doing usabilitiy tests with an alteratively designed list that's easier to scan. Was a little concerned she didn't notice "get directions" or the phone number off a glance, but I'm not sure how much of that was biased by the study itself.</t>
  </si>
  <si>
    <t>Research questions</t>
  </si>
  <si>
    <t>Search behavior</t>
  </si>
  <si>
    <t>Googled; No webpage listed, address is all he needs</t>
  </si>
  <si>
    <t>1. Would dictate. 2. Tries global search.</t>
  </si>
  <si>
    <t>1. Looks for "edit box" for global search</t>
  </si>
  <si>
    <t>Could easily navigate to FL?</t>
  </si>
  <si>
    <t>No; 1. "skipped to content", 2. headings, 3. links list</t>
  </si>
  <si>
    <t>No. Missed "menu" in global nav</t>
  </si>
  <si>
    <t>Yes. Ctrl+F "Locations" and gets F.L.</t>
  </si>
  <si>
    <t>Could easily perform a search?</t>
  </si>
  <si>
    <t>No; 1. global search, 2. FL; location input label tripped him up</t>
  </si>
  <si>
    <t>No. Couldn't get past Facility Type picker</t>
  </si>
  <si>
    <t>No. tries "comm providers" hint text confuses and no choices given.</t>
  </si>
  <si>
    <t>Could easily consume results?</t>
  </si>
  <si>
    <t>Was confused by "A1.5", Couldn't distinguish the start of each new results listing</t>
  </si>
  <si>
    <t>N.A.</t>
  </si>
  <si>
    <t>Used "Use my location"?</t>
  </si>
  <si>
    <t>1. Tries typing 2. Yes and "allow" worked</t>
  </si>
  <si>
    <t>No. 1. Entered zip, 2. entered City, ST</t>
  </si>
  <si>
    <t>Used "Clear input" button?</t>
  </si>
  <si>
    <t>No. focuses and deletes</t>
  </si>
  <si>
    <t>Used map</t>
  </si>
  <si>
    <t>No; Never found, not read by SR, minimized screen</t>
  </si>
  <si>
    <t>N.A. Ctrl+F "Map" nothing comes up.</t>
  </si>
  <si>
    <t>Navigating overall:</t>
  </si>
  <si>
    <t>Adv user, like navigating by "H". doesn't like links list.</t>
  </si>
  <si>
    <t>What would help this user most?</t>
  </si>
  <si>
    <t>Combined search field to type anything</t>
  </si>
  <si>
    <t>Notes</t>
  </si>
  <si>
    <t xml:space="preserve">Fix VA pronounciation, Get directions, "edit box" </t>
  </si>
  <si>
    <t>cumbersome to do a second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</si>
</sst>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Arial"/>
    </font>
    <font>
      <b/>
      <sz val="11"/>
      <color theme="1"/>
      <name val="Arial"/>
    </font>
    <font>
      <sz val="11"/>
      <color rgb="FF000000"/>
      <name val="Arial"/>
      <charset val="1"/>
    </font>
    <font>
      <strike/>
      <sz val="11"/>
      <color theme="1"/>
      <name val="Arial"/>
    </font>
    <font>
      <b/>
      <sz val="11"/>
      <color rgb="FFFFFFFF"/>
      <name val="Arial"/>
    </font>
    <font>
      <sz val="12"/>
      <color theme="1"/>
      <name val="Helvetica Neue"/>
      <family val="2"/>
    </font>
    <font>
      <sz val="14"/>
      <color theme="1"/>
      <name val="Helvetica Neue"/>
      <family val="2"/>
    </font>
    <font>
      <sz val="14"/>
      <color theme="1"/>
      <name val="Calibri"/>
      <family val="2"/>
      <scheme val="minor"/>
    </font>
    <font>
      <sz val="9"/>
      <color theme="1"/>
      <name val="Calibri"/>
    </font>
    <font>
      <b/>
      <sz val="10"/>
      <color theme="1"/>
      <name val="Calibri"/>
    </font>
    <font>
      <strike/>
      <sz val="9"/>
      <color theme="1"/>
      <name val="Calibri"/>
    </font>
    <font>
      <sz val="8"/>
      <color theme="1"/>
      <name val="Calibri"/>
    </font>
    <font>
      <b/>
      <sz val="9"/>
      <color theme="1"/>
      <name val="Calibri"/>
    </font>
    <font>
      <sz val="11"/>
      <color theme="1"/>
      <name val="Calibri"/>
    </font>
    <font>
      <strike/>
      <sz val="11"/>
      <color theme="1"/>
      <name val="Calibri"/>
    </font>
    <font>
      <b/>
      <sz val="11"/>
      <color theme="1"/>
      <name val="Calibri"/>
    </font>
    <font>
      <sz val="10"/>
      <color theme="1"/>
      <name val="Calibri"/>
    </font>
    <font>
      <b/>
      <sz val="9"/>
      <color rgb="FF000000"/>
      <name val="Calibri"/>
    </font>
    <font>
      <sz val="10"/>
      <color theme="1"/>
      <name val="Calibri"/>
      <family val="2"/>
      <scheme val="minor"/>
    </font>
  </fonts>
  <fills count="7">
    <fill>
      <patternFill patternType="none"/>
    </fill>
    <fill>
      <patternFill patternType="gray125"/>
    </fill>
    <fill>
      <patternFill patternType="solid">
        <fgColor rgb="FFBFBFBF"/>
        <bgColor indexed="64"/>
      </patternFill>
    </fill>
    <fill>
      <patternFill patternType="solid">
        <fgColor rgb="FFE2EFDA"/>
        <bgColor indexed="64"/>
      </patternFill>
    </fill>
    <fill>
      <patternFill patternType="solid">
        <fgColor rgb="FFFCE4D6"/>
        <bgColor indexed="64"/>
      </patternFill>
    </fill>
    <fill>
      <patternFill patternType="solid">
        <fgColor rgb="FF000000"/>
        <bgColor indexed="64"/>
      </patternFill>
    </fill>
    <fill>
      <patternFill patternType="solid">
        <fgColor rgb="FFD9D9D9"/>
        <bgColor indexed="64"/>
      </patternFill>
    </fill>
  </fills>
  <borders count="7">
    <border>
      <left/>
      <right/>
      <top/>
      <bottom/>
      <diagonal/>
    </border>
    <border>
      <left/>
      <right style="medium">
        <color rgb="FFA6A6A6"/>
      </right>
      <top/>
      <bottom/>
      <diagonal/>
    </border>
    <border>
      <left/>
      <right style="medium">
        <color rgb="FFAEAAAA"/>
      </right>
      <top/>
      <bottom/>
      <diagonal/>
    </border>
    <border>
      <left/>
      <right style="thin">
        <color rgb="FF000000"/>
      </right>
      <top/>
      <bottom/>
      <diagonal/>
    </border>
    <border>
      <left/>
      <right style="thin">
        <color rgb="FF000000"/>
      </right>
      <top/>
      <bottom style="thin">
        <color rgb="FFA6A6A6"/>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97">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1" xfId="0" applyFont="1" applyBorder="1"/>
    <xf numFmtId="0" fontId="1" fillId="2" borderId="0" xfId="0" applyFont="1" applyFill="1"/>
    <xf numFmtId="0" fontId="1" fillId="2" borderId="0" xfId="0" applyFont="1" applyFill="1" applyAlignment="1">
      <alignment horizontal="center" vertical="center"/>
    </xf>
    <xf numFmtId="0" fontId="1" fillId="2" borderId="1" xfId="0" applyFont="1" applyFill="1" applyBorder="1"/>
    <xf numFmtId="0" fontId="1" fillId="0" borderId="0" xfId="0" applyFont="1" applyAlignment="1">
      <alignment horizontal="right" vertical="center"/>
    </xf>
    <xf numFmtId="0" fontId="1" fillId="0" borderId="2" xfId="0" applyFont="1" applyBorder="1" applyAlignment="1">
      <alignment horizontal="center" vertical="center"/>
    </xf>
    <xf numFmtId="0" fontId="1" fillId="2" borderId="2" xfId="0" applyFont="1" applyFill="1" applyBorder="1" applyAlignment="1">
      <alignment horizontal="center" vertical="center"/>
    </xf>
    <xf numFmtId="0" fontId="1" fillId="0" borderId="2" xfId="0" applyFont="1" applyBorder="1"/>
    <xf numFmtId="0" fontId="1" fillId="2" borderId="2" xfId="0" applyFont="1" applyFill="1" applyBorder="1"/>
    <xf numFmtId="16" fontId="1" fillId="0" borderId="0" xfId="0" applyNumberFormat="1" applyFont="1" applyAlignment="1">
      <alignment horizontal="center"/>
    </xf>
    <xf numFmtId="0" fontId="1" fillId="0" borderId="0" xfId="0" applyFont="1" applyAlignment="1">
      <alignment horizontal="center"/>
    </xf>
    <xf numFmtId="9" fontId="1" fillId="0" borderId="0" xfId="0" applyNumberFormat="1" applyFont="1" applyAlignment="1">
      <alignment horizontal="left"/>
    </xf>
    <xf numFmtId="0" fontId="1" fillId="0" borderId="0" xfId="0" applyFont="1" applyAlignment="1">
      <alignment horizontal="left"/>
    </xf>
    <xf numFmtId="0" fontId="1" fillId="0" borderId="2" xfId="0" applyFont="1" applyBorder="1" applyAlignment="1">
      <alignment horizontal="left"/>
    </xf>
    <xf numFmtId="18" fontId="1" fillId="0" borderId="0" xfId="0" applyNumberFormat="1" applyFont="1" applyAlignment="1">
      <alignment horizontal="center"/>
    </xf>
    <xf numFmtId="18" fontId="1" fillId="0" borderId="2" xfId="0" applyNumberFormat="1" applyFont="1" applyBorder="1" applyAlignment="1">
      <alignment horizontal="center"/>
    </xf>
    <xf numFmtId="18" fontId="1" fillId="0" borderId="1" xfId="0" applyNumberFormat="1" applyFont="1" applyBorder="1" applyAlignment="1">
      <alignment horizontal="center"/>
    </xf>
    <xf numFmtId="0" fontId="1" fillId="0" borderId="0" xfId="0" applyFont="1" applyBorder="1" applyAlignment="1">
      <alignment horizontal="center" vertical="center"/>
    </xf>
    <xf numFmtId="0" fontId="2" fillId="0" borderId="3" xfId="0" applyFont="1" applyBorder="1" applyAlignment="1">
      <alignment horizontal="right"/>
    </xf>
    <xf numFmtId="0" fontId="2" fillId="0" borderId="3" xfId="0" applyFont="1" applyBorder="1" applyAlignment="1">
      <alignment horizontal="right" vertical="center"/>
    </xf>
    <xf numFmtId="0" fontId="2" fillId="0" borderId="4" xfId="0" applyFont="1" applyBorder="1" applyAlignment="1">
      <alignment horizontal="right"/>
    </xf>
    <xf numFmtId="0" fontId="2" fillId="2" borderId="4" xfId="0" applyFont="1" applyFill="1" applyBorder="1" applyAlignment="1">
      <alignment horizontal="right"/>
    </xf>
    <xf numFmtId="0" fontId="1" fillId="0" borderId="0" xfId="0" applyFont="1" applyFill="1"/>
    <xf numFmtId="9" fontId="1" fillId="0" borderId="2" xfId="0" applyNumberFormat="1" applyFont="1" applyBorder="1" applyAlignment="1">
      <alignment horizontal="left"/>
    </xf>
    <xf numFmtId="9" fontId="1" fillId="0" borderId="1" xfId="0" applyNumberFormat="1" applyFont="1" applyBorder="1" applyAlignment="1">
      <alignment horizontal="left"/>
    </xf>
    <xf numFmtId="0" fontId="1" fillId="0" borderId="0" xfId="0" applyFont="1" applyAlignment="1">
      <alignment vertical="center"/>
    </xf>
    <xf numFmtId="0" fontId="1" fillId="0" borderId="2" xfId="0" applyFont="1" applyBorder="1" applyAlignment="1">
      <alignment horizontal="center"/>
    </xf>
    <xf numFmtId="0" fontId="1" fillId="0" borderId="1" xfId="0" applyFont="1" applyBorder="1" applyAlignment="1">
      <alignment horizontal="center"/>
    </xf>
    <xf numFmtId="0" fontId="1" fillId="0" borderId="0" xfId="0" applyFont="1" applyAlignment="1">
      <alignment vertical="top" wrapText="1"/>
    </xf>
    <xf numFmtId="0" fontId="1" fillId="0" borderId="2" xfId="0" applyFont="1" applyBorder="1" applyAlignment="1">
      <alignment vertical="top" wrapText="1"/>
    </xf>
    <xf numFmtId="0" fontId="1" fillId="0" borderId="1" xfId="0" applyFont="1" applyBorder="1" applyAlignment="1">
      <alignment vertical="top" wrapText="1"/>
    </xf>
    <xf numFmtId="0" fontId="1" fillId="0" borderId="0" xfId="0" applyFont="1" applyAlignment="1">
      <alignment wrapText="1"/>
    </xf>
    <xf numFmtId="0" fontId="3" fillId="0" borderId="0" xfId="0" applyFont="1" applyAlignment="1">
      <alignment vertical="top" wrapText="1"/>
    </xf>
    <xf numFmtId="0" fontId="2" fillId="0" borderId="3" xfId="0" applyFont="1" applyBorder="1" applyAlignment="1">
      <alignment horizontal="right" vertical="top" wrapText="1"/>
    </xf>
    <xf numFmtId="0" fontId="1" fillId="3" borderId="0" xfId="0" applyFont="1" applyFill="1"/>
    <xf numFmtId="0" fontId="1" fillId="4" borderId="0" xfId="0" applyFont="1" applyFill="1"/>
    <xf numFmtId="0" fontId="2" fillId="0" borderId="3" xfId="0" applyFont="1" applyBorder="1" applyAlignment="1">
      <alignment horizontal="right" wrapText="1"/>
    </xf>
    <xf numFmtId="16" fontId="4" fillId="0" borderId="0" xfId="0" applyNumberFormat="1" applyFont="1" applyAlignment="1">
      <alignment horizontal="center"/>
    </xf>
    <xf numFmtId="0" fontId="4" fillId="0" borderId="0" xfId="0" applyFont="1" applyAlignment="1">
      <alignment horizontal="center"/>
    </xf>
    <xf numFmtId="18" fontId="4" fillId="0" borderId="0" xfId="0" applyNumberFormat="1" applyFont="1" applyAlignment="1">
      <alignment horizontal="center"/>
    </xf>
    <xf numFmtId="0" fontId="4"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xf numFmtId="0" fontId="4" fillId="0" borderId="0" xfId="0" applyFont="1"/>
    <xf numFmtId="9" fontId="4" fillId="0" borderId="0" xfId="0" applyNumberFormat="1" applyFont="1" applyAlignment="1">
      <alignment horizontal="left"/>
    </xf>
    <xf numFmtId="0" fontId="4" fillId="0" borderId="0" xfId="0" applyFont="1" applyAlignment="1">
      <alignment horizontal="left"/>
    </xf>
    <xf numFmtId="18" fontId="4" fillId="0" borderId="2" xfId="0" applyNumberFormat="1" applyFont="1" applyBorder="1" applyAlignment="1">
      <alignment horizontal="center"/>
    </xf>
    <xf numFmtId="0" fontId="4" fillId="0" borderId="2" xfId="0" applyFont="1" applyBorder="1" applyAlignment="1">
      <alignment horizontal="center" vertical="center"/>
    </xf>
    <xf numFmtId="0" fontId="4" fillId="0" borderId="2" xfId="0" applyFont="1" applyBorder="1" applyAlignment="1">
      <alignment horizontal="center"/>
    </xf>
    <xf numFmtId="0" fontId="4" fillId="2" borderId="2" xfId="0" applyFont="1" applyFill="1" applyBorder="1"/>
    <xf numFmtId="0" fontId="4" fillId="0" borderId="2" xfId="0" applyFont="1" applyBorder="1"/>
    <xf numFmtId="9" fontId="4" fillId="0" borderId="2" xfId="0" applyNumberFormat="1" applyFont="1" applyBorder="1" applyAlignment="1">
      <alignment horizontal="left"/>
    </xf>
    <xf numFmtId="0" fontId="4" fillId="0" borderId="2" xfId="0" applyFont="1" applyBorder="1" applyAlignment="1"/>
    <xf numFmtId="0" fontId="4" fillId="0" borderId="0" xfId="0" applyFont="1" applyBorder="1" applyAlignment="1">
      <alignment horizontal="center" vertical="center"/>
    </xf>
    <xf numFmtId="0" fontId="5" fillId="5" borderId="4" xfId="0" applyFont="1" applyFill="1" applyBorder="1" applyAlignment="1">
      <alignment horizontal="right" vertical="center"/>
    </xf>
    <xf numFmtId="0" fontId="1" fillId="5" borderId="0" xfId="0" applyFont="1" applyFill="1" applyAlignment="1">
      <alignment horizontal="right" vertical="center"/>
    </xf>
    <xf numFmtId="16" fontId="1" fillId="0" borderId="0" xfId="0" applyNumberFormat="1" applyFont="1" applyAlignment="1">
      <alignment horizontal="center" wrapText="1"/>
    </xf>
    <xf numFmtId="18" fontId="1" fillId="0" borderId="0" xfId="0" applyNumberFormat="1" applyFont="1" applyAlignment="1">
      <alignment horizont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2" borderId="0" xfId="0" applyFont="1" applyFill="1" applyAlignment="1">
      <alignment wrapText="1"/>
    </xf>
    <xf numFmtId="9" fontId="1" fillId="0" borderId="0" xfId="0" applyNumberFormat="1" applyFont="1" applyAlignment="1">
      <alignment horizontal="left" wrapText="1"/>
    </xf>
    <xf numFmtId="0" fontId="1" fillId="3" borderId="0" xfId="0" applyFont="1" applyFill="1" applyAlignment="1">
      <alignment wrapText="1"/>
    </xf>
    <xf numFmtId="0" fontId="3" fillId="0" borderId="0" xfId="0" applyFont="1" applyAlignment="1">
      <alignment wrapText="1"/>
    </xf>
    <xf numFmtId="0" fontId="1" fillId="5" borderId="0" xfId="0" applyFont="1" applyFill="1" applyAlignment="1">
      <alignment horizontal="right" vertical="center" wrapText="1"/>
    </xf>
    <xf numFmtId="0" fontId="1" fillId="2" borderId="2" xfId="0" applyFont="1" applyFill="1" applyBorder="1" applyAlignment="1">
      <alignment vertical="top"/>
    </xf>
    <xf numFmtId="0" fontId="1" fillId="5" borderId="2" xfId="0" applyFont="1" applyFill="1" applyBorder="1" applyAlignment="1">
      <alignment horizontal="right" vertical="top"/>
    </xf>
    <xf numFmtId="0" fontId="1" fillId="0" borderId="2" xfId="0" applyFont="1" applyBorder="1" applyAlignment="1">
      <alignment vertical="top"/>
    </xf>
    <xf numFmtId="0" fontId="1" fillId="0" borderId="0" xfId="0" applyFont="1" applyAlignment="1">
      <alignment vertical="top"/>
    </xf>
    <xf numFmtId="0" fontId="1" fillId="0" borderId="1" xfId="0" applyFont="1" applyBorder="1" applyAlignment="1">
      <alignment vertical="top"/>
    </xf>
    <xf numFmtId="0" fontId="1" fillId="2" borderId="0" xfId="0" applyFont="1" applyFill="1" applyAlignment="1">
      <alignment vertical="top"/>
    </xf>
    <xf numFmtId="0" fontId="1" fillId="2" borderId="0" xfId="0" applyFont="1" applyFill="1" applyAlignment="1">
      <alignment horizontal="center" vertical="top"/>
    </xf>
    <xf numFmtId="0" fontId="1" fillId="2" borderId="1" xfId="0" applyFont="1" applyFill="1" applyBorder="1" applyAlignment="1">
      <alignment vertical="top"/>
    </xf>
    <xf numFmtId="0" fontId="1" fillId="2" borderId="2" xfId="0" applyFont="1" applyFill="1" applyBorder="1" applyAlignment="1">
      <alignment horizontal="center" vertical="top"/>
    </xf>
    <xf numFmtId="0" fontId="1" fillId="5" borderId="0" xfId="0" applyFont="1" applyFill="1" applyAlignment="1">
      <alignment horizontal="right" vertical="top"/>
    </xf>
    <xf numFmtId="0" fontId="1" fillId="5" borderId="1" xfId="0" applyFont="1" applyFill="1" applyBorder="1" applyAlignment="1">
      <alignment horizontal="right" vertical="top"/>
    </xf>
    <xf numFmtId="0" fontId="1" fillId="0" borderId="0" xfId="0" applyFont="1" applyAlignment="1">
      <alignment horizontal="left" wrapText="1"/>
    </xf>
    <xf numFmtId="0" fontId="4" fillId="0" borderId="2" xfId="0" applyFont="1" applyBorder="1" applyAlignment="1">
      <alignment horizontal="left"/>
    </xf>
    <xf numFmtId="0" fontId="1" fillId="0" borderId="1" xfId="0" applyFont="1" applyBorder="1" applyAlignment="1">
      <alignment horizontal="left"/>
    </xf>
    <xf numFmtId="0" fontId="1" fillId="3" borderId="1" xfId="0" applyFont="1" applyFill="1" applyBorder="1"/>
    <xf numFmtId="0" fontId="1" fillId="4" borderId="2" xfId="0" applyFont="1" applyFill="1" applyBorder="1"/>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9" fillId="0" borderId="0" xfId="0" applyFont="1"/>
    <xf numFmtId="0" fontId="9" fillId="0" borderId="0" xfId="0" applyFont="1" applyAlignment="1">
      <alignment horizontal="center"/>
    </xf>
    <xf numFmtId="0" fontId="9" fillId="0" borderId="6" xfId="0" applyFont="1" applyBorder="1"/>
    <xf numFmtId="0" fontId="9" fillId="0" borderId="0" xfId="0" applyFont="1" applyAlignment="1">
      <alignment horizontal="left" vertical="center"/>
    </xf>
    <xf numFmtId="0" fontId="9" fillId="6" borderId="0" xfId="0" applyFont="1" applyFill="1"/>
    <xf numFmtId="0" fontId="9" fillId="6" borderId="0" xfId="0" applyFont="1" applyFill="1" applyAlignment="1">
      <alignment horizontal="right" vertical="center"/>
    </xf>
    <xf numFmtId="0" fontId="9" fillId="6" borderId="0" xfId="0" applyFont="1" applyFill="1" applyBorder="1" applyAlignment="1">
      <alignment horizontal="right" vertical="center"/>
    </xf>
    <xf numFmtId="0" fontId="9" fillId="6" borderId="3" xfId="0" applyFont="1" applyFill="1" applyBorder="1" applyAlignment="1">
      <alignment horizontal="center" vertical="center"/>
    </xf>
    <xf numFmtId="0" fontId="9" fillId="6" borderId="0" xfId="0" applyFont="1" applyFill="1" applyAlignment="1">
      <alignment horizontal="center" vertical="center"/>
    </xf>
    <xf numFmtId="0" fontId="9" fillId="6" borderId="0" xfId="0" applyFont="1" applyFill="1" applyAlignment="1">
      <alignment horizontal="center"/>
    </xf>
    <xf numFmtId="0" fontId="10" fillId="6" borderId="0" xfId="0" applyFont="1" applyFill="1" applyAlignment="1">
      <alignment horizontal="right" vertical="center"/>
    </xf>
    <xf numFmtId="0" fontId="9" fillId="0" borderId="0" xfId="0" applyFont="1" applyBorder="1" applyAlignment="1">
      <alignment horizontal="right"/>
    </xf>
    <xf numFmtId="15" fontId="9" fillId="0" borderId="3" xfId="0" applyNumberFormat="1" applyFont="1" applyBorder="1" applyAlignment="1">
      <alignment horizontal="center" vertical="center"/>
    </xf>
    <xf numFmtId="15" fontId="9" fillId="0" borderId="0" xfId="0" applyNumberFormat="1" applyFont="1" applyAlignment="1">
      <alignment horizontal="center" vertical="center"/>
    </xf>
    <xf numFmtId="15" fontId="11" fillId="0" borderId="3" xfId="0" applyNumberFormat="1" applyFont="1" applyBorder="1" applyAlignment="1">
      <alignment horizontal="center" vertical="center"/>
    </xf>
    <xf numFmtId="16" fontId="11" fillId="0" borderId="0" xfId="0" applyNumberFormat="1" applyFont="1" applyAlignment="1">
      <alignment horizontal="center"/>
    </xf>
    <xf numFmtId="0" fontId="12" fillId="0" borderId="0" xfId="0" applyFont="1"/>
    <xf numFmtId="0" fontId="9" fillId="0" borderId="3" xfId="0" applyFont="1" applyBorder="1" applyAlignment="1">
      <alignment horizontal="center" vertical="center"/>
    </xf>
    <xf numFmtId="0" fontId="9" fillId="0" borderId="0" xfId="0" applyFont="1" applyAlignment="1">
      <alignment horizontal="center" vertical="center"/>
    </xf>
    <xf numFmtId="0" fontId="11" fillId="0" borderId="3" xfId="0" applyFont="1" applyBorder="1" applyAlignment="1">
      <alignment horizontal="center" vertical="center"/>
    </xf>
    <xf numFmtId="16" fontId="9" fillId="0" borderId="0" xfId="0" applyNumberFormat="1" applyFont="1" applyAlignment="1">
      <alignment horizontal="center" vertical="center"/>
    </xf>
    <xf numFmtId="16" fontId="9" fillId="0" borderId="3" xfId="0" applyNumberFormat="1" applyFont="1" applyBorder="1" applyAlignment="1">
      <alignment horizontal="center" vertical="center"/>
    </xf>
    <xf numFmtId="0" fontId="11" fillId="0" borderId="0" xfId="0" applyFont="1" applyAlignment="1">
      <alignment horizontal="center"/>
    </xf>
    <xf numFmtId="0" fontId="12" fillId="0" borderId="0" xfId="0" applyFont="1" applyAlignment="1">
      <alignment horizontal="center"/>
    </xf>
    <xf numFmtId="18" fontId="9" fillId="0" borderId="5" xfId="0" applyNumberFormat="1" applyFont="1" applyBorder="1" applyAlignment="1">
      <alignment horizontal="center" vertical="center"/>
    </xf>
    <xf numFmtId="18" fontId="9" fillId="0" borderId="6" xfId="0" applyNumberFormat="1" applyFont="1" applyBorder="1" applyAlignment="1">
      <alignment horizontal="center" vertical="center"/>
    </xf>
    <xf numFmtId="18" fontId="11" fillId="0" borderId="5" xfId="0" applyNumberFormat="1" applyFont="1" applyBorder="1" applyAlignment="1">
      <alignment horizontal="center" vertical="center"/>
    </xf>
    <xf numFmtId="18" fontId="11" fillId="0" borderId="6" xfId="0" applyNumberFormat="1" applyFont="1" applyBorder="1" applyAlignment="1">
      <alignment horizontal="center"/>
    </xf>
    <xf numFmtId="0" fontId="12" fillId="0" borderId="6" xfId="0" applyFont="1" applyBorder="1"/>
    <xf numFmtId="0" fontId="13" fillId="6" borderId="0" xfId="0" applyFont="1" applyFill="1" applyBorder="1" applyAlignment="1">
      <alignment horizontal="right" wrapText="1"/>
    </xf>
    <xf numFmtId="0" fontId="14" fillId="6" borderId="0" xfId="0" applyFont="1" applyFill="1" applyAlignment="1">
      <alignment wrapText="1"/>
    </xf>
    <xf numFmtId="0" fontId="14" fillId="6" borderId="0" xfId="0" applyFont="1" applyFill="1"/>
    <xf numFmtId="0" fontId="15" fillId="6" borderId="0" xfId="0" applyFont="1" applyFill="1"/>
    <xf numFmtId="0" fontId="16" fillId="6" borderId="3" xfId="0" applyFont="1" applyFill="1" applyBorder="1" applyAlignment="1">
      <alignment horizontal="right"/>
    </xf>
    <xf numFmtId="0" fontId="14" fillId="6" borderId="0" xfId="0" applyFont="1" applyFill="1" applyAlignment="1">
      <alignment horizontal="right"/>
    </xf>
    <xf numFmtId="0" fontId="9" fillId="0" borderId="0" xfId="0" applyFont="1" applyBorder="1" applyAlignment="1">
      <alignment horizontal="right" vertical="center"/>
    </xf>
    <xf numFmtId="0" fontId="9" fillId="0" borderId="0" xfId="0" applyFont="1" applyAlignment="1">
      <alignment horizontal="center" vertical="center" wrapText="1"/>
    </xf>
    <xf numFmtId="0" fontId="9" fillId="0" borderId="0" xfId="0" applyFont="1" applyBorder="1" applyAlignment="1">
      <alignment horizontal="center" vertical="center"/>
    </xf>
    <xf numFmtId="0" fontId="11" fillId="0" borderId="0" xfId="0" applyFont="1" applyAlignment="1">
      <alignment horizontal="center" vertical="center"/>
    </xf>
    <xf numFmtId="0" fontId="9" fillId="0" borderId="3" xfId="0" applyFont="1" applyBorder="1" applyAlignment="1">
      <alignment horizontal="right" vertical="center"/>
    </xf>
    <xf numFmtId="0" fontId="9" fillId="0" borderId="0" xfId="0" applyFont="1" applyAlignment="1">
      <alignment horizontal="right" vertical="center"/>
    </xf>
    <xf numFmtId="0" fontId="9" fillId="0" borderId="3" xfId="0" applyFont="1" applyBorder="1" applyAlignment="1">
      <alignment horizontal="right"/>
    </xf>
    <xf numFmtId="0" fontId="9" fillId="0" borderId="0" xfId="0" applyFont="1" applyAlignment="1">
      <alignment horizontal="right"/>
    </xf>
    <xf numFmtId="0" fontId="9" fillId="6" borderId="0" xfId="0" applyFont="1" applyFill="1" applyBorder="1" applyAlignment="1">
      <alignment horizontal="right"/>
    </xf>
    <xf numFmtId="0" fontId="9" fillId="6" borderId="0" xfId="0" applyFont="1" applyFill="1" applyAlignment="1">
      <alignment horizontal="center" vertical="center" wrapText="1"/>
    </xf>
    <xf numFmtId="0" fontId="9" fillId="6" borderId="0" xfId="0" applyFont="1" applyFill="1" applyBorder="1" applyAlignment="1">
      <alignment horizontal="center" vertical="center"/>
    </xf>
    <xf numFmtId="0" fontId="11" fillId="6" borderId="0" xfId="0" applyFont="1" applyFill="1" applyAlignment="1">
      <alignment horizontal="center" vertical="center"/>
    </xf>
    <xf numFmtId="0" fontId="9" fillId="0" borderId="0" xfId="0" applyFont="1" applyBorder="1" applyAlignment="1">
      <alignment horizontal="right" wrapText="1"/>
    </xf>
    <xf numFmtId="0" fontId="12" fillId="0" borderId="0" xfId="0" applyFont="1" applyAlignment="1">
      <alignment horizontal="center" vertical="center"/>
    </xf>
    <xf numFmtId="9" fontId="9" fillId="0" borderId="0" xfId="0" applyNumberFormat="1" applyFont="1" applyAlignment="1">
      <alignment horizontal="center" vertical="center"/>
    </xf>
    <xf numFmtId="9" fontId="11" fillId="0" borderId="0" xfId="0" applyNumberFormat="1" applyFont="1" applyAlignment="1">
      <alignment horizontal="center" vertical="center"/>
    </xf>
    <xf numFmtId="45" fontId="9" fillId="0" borderId="0" xfId="0" applyNumberFormat="1" applyFont="1" applyAlignment="1">
      <alignment horizontal="center" vertical="center" wrapText="1"/>
    </xf>
    <xf numFmtId="45" fontId="9" fillId="0" borderId="0" xfId="0" applyNumberFormat="1" applyFont="1" applyAlignment="1">
      <alignment horizontal="center" vertical="center"/>
    </xf>
    <xf numFmtId="45" fontId="11" fillId="0" borderId="0" xfId="0" applyNumberFormat="1" applyFont="1" applyAlignment="1">
      <alignment horizontal="center" vertical="center"/>
    </xf>
    <xf numFmtId="49" fontId="9" fillId="0" borderId="0" xfId="0" applyNumberFormat="1" applyFont="1" applyAlignment="1">
      <alignment horizontal="center" vertical="center" wrapText="1"/>
    </xf>
    <xf numFmtId="49" fontId="9" fillId="0" borderId="0" xfId="0" applyNumberFormat="1" applyFont="1" applyAlignment="1">
      <alignment horizontal="center" vertical="center"/>
    </xf>
    <xf numFmtId="49" fontId="11" fillId="0" borderId="0" xfId="0" applyNumberFormat="1" applyFont="1" applyAlignment="1">
      <alignment horizontal="center" vertical="center"/>
    </xf>
    <xf numFmtId="0" fontId="13" fillId="0" borderId="0" xfId="0" applyFont="1" applyBorder="1" applyAlignment="1">
      <alignment horizontal="right" vertical="top" wrapText="1"/>
    </xf>
    <xf numFmtId="0" fontId="17" fillId="0" borderId="0"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14" fillId="0" borderId="0" xfId="0" applyFont="1" applyAlignment="1">
      <alignment vertical="top" wrapText="1"/>
    </xf>
    <xf numFmtId="0" fontId="14" fillId="0" borderId="0" xfId="0" applyFont="1" applyAlignment="1">
      <alignment vertical="center"/>
    </xf>
    <xf numFmtId="0" fontId="13" fillId="2" borderId="0" xfId="0" applyFont="1" applyFill="1" applyBorder="1" applyAlignment="1">
      <alignment horizontal="right" vertical="top" wrapText="1"/>
    </xf>
    <xf numFmtId="0" fontId="17" fillId="2" borderId="0" xfId="0" applyFont="1" applyFill="1" applyAlignment="1">
      <alignment vertical="top" wrapText="1"/>
    </xf>
    <xf numFmtId="0" fontId="17" fillId="2" borderId="0" xfId="0" applyFont="1" applyFill="1" applyAlignment="1">
      <alignment horizontal="center" vertical="top" wrapText="1"/>
    </xf>
    <xf numFmtId="0" fontId="17" fillId="2" borderId="3" xfId="0" applyFont="1" applyFill="1" applyBorder="1" applyAlignment="1">
      <alignment horizontal="center" vertical="top" wrapText="1"/>
    </xf>
    <xf numFmtId="0" fontId="14" fillId="2" borderId="0" xfId="0" applyFont="1" applyFill="1" applyAlignment="1">
      <alignment vertical="top" wrapText="1"/>
    </xf>
    <xf numFmtId="0" fontId="18" fillId="0" borderId="0" xfId="0" applyFont="1" applyBorder="1" applyAlignment="1">
      <alignment horizontal="right" vertical="top" wrapText="1"/>
    </xf>
    <xf numFmtId="0" fontId="14" fillId="0" borderId="0" xfId="0" applyFont="1"/>
    <xf numFmtId="0" fontId="13" fillId="0" borderId="0" xfId="0" applyFont="1" applyBorder="1" applyAlignment="1">
      <alignment horizontal="right" wrapText="1"/>
    </xf>
    <xf numFmtId="0" fontId="14" fillId="0" borderId="0" xfId="0" applyFont="1" applyAlignment="1">
      <alignment wrapText="1"/>
    </xf>
    <xf numFmtId="0" fontId="9" fillId="0" borderId="0" xfId="0" applyFont="1" applyBorder="1" applyAlignment="1">
      <alignment wrapText="1"/>
    </xf>
    <xf numFmtId="0" fontId="14" fillId="0" borderId="0" xfId="0" applyFont="1" applyBorder="1"/>
    <xf numFmtId="0" fontId="14" fillId="0" borderId="3" xfId="0" applyFont="1" applyBorder="1"/>
    <xf numFmtId="0" fontId="9" fillId="0" borderId="0" xfId="0" applyFont="1" applyBorder="1"/>
    <xf numFmtId="0" fontId="10" fillId="0" borderId="0" xfId="0" applyFont="1" applyBorder="1" applyAlignment="1">
      <alignment horizontal="right" wrapText="1"/>
    </xf>
    <xf numFmtId="0" fontId="13" fillId="0" borderId="0" xfId="0" applyFont="1" applyBorder="1" applyAlignment="1">
      <alignment horizontal="right"/>
    </xf>
    <xf numFmtId="0" fontId="16" fillId="0" borderId="0" xfId="0" applyFont="1" applyBorder="1" applyAlignment="1">
      <alignment horizontal="right"/>
    </xf>
    <xf numFmtId="0" fontId="9" fillId="0" borderId="0" xfId="0" applyFont="1" applyAlignment="1">
      <alignment vertical="top" wrapText="1"/>
    </xf>
    <xf numFmtId="0" fontId="14" fillId="0" borderId="0" xfId="0" applyFont="1" applyBorder="1" applyAlignment="1">
      <alignment wrapText="1"/>
    </xf>
    <xf numFmtId="0" fontId="14" fillId="0" borderId="3" xfId="0" applyFont="1" applyBorder="1" applyAlignment="1">
      <alignment wrapText="1"/>
    </xf>
    <xf numFmtId="0" fontId="14" fillId="0" borderId="0" xfId="0" applyFont="1" applyAlignment="1">
      <alignment horizontal="left" vertical="top" wrapText="1"/>
    </xf>
    <xf numFmtId="0" fontId="9" fillId="0" borderId="0" xfId="0" applyFont="1" applyBorder="1" applyAlignment="1">
      <alignment horizontal="left" vertical="top" wrapText="1"/>
    </xf>
    <xf numFmtId="0" fontId="14" fillId="0" borderId="0" xfId="0" applyFont="1" applyBorder="1" applyAlignment="1">
      <alignment horizontal="left" vertical="top" wrapText="1"/>
    </xf>
    <xf numFmtId="0" fontId="14" fillId="0" borderId="0" xfId="0" applyFont="1" applyAlignment="1">
      <alignment horizontal="left" vertical="top"/>
    </xf>
    <xf numFmtId="0" fontId="14" fillId="0" borderId="0" xfId="0" applyFont="1" applyBorder="1" applyAlignment="1">
      <alignment horizontal="left" vertical="top"/>
    </xf>
    <xf numFmtId="0" fontId="19" fillId="0" borderId="0" xfId="0" applyFont="1"/>
    <xf numFmtId="0" fontId="17" fillId="0" borderId="0" xfId="0" applyFont="1" applyAlignment="1">
      <alignment wrapText="1"/>
    </xf>
    <xf numFmtId="0" fontId="17" fillId="0" borderId="0" xfId="0" applyFont="1" applyAlignment="1">
      <alignment horizontal="left" vertical="top" wrapText="1"/>
    </xf>
    <xf numFmtId="0" fontId="17" fillId="0" borderId="0" xfId="0" applyFont="1" applyBorder="1" applyAlignment="1">
      <alignment horizontal="left" vertical="top" wrapText="1"/>
    </xf>
    <xf numFmtId="0" fontId="17" fillId="0" borderId="3" xfId="0" applyFont="1" applyBorder="1" applyAlignment="1">
      <alignment wrapText="1"/>
    </xf>
    <xf numFmtId="0" fontId="17" fillId="0" borderId="0" xfId="0" applyFont="1" applyBorder="1" applyAlignment="1">
      <alignment wrapText="1"/>
    </xf>
    <xf numFmtId="0" fontId="9" fillId="0" borderId="0" xfId="0" applyFont="1" applyBorder="1" applyAlignment="1">
      <alignment vertical="top" wrapText="1"/>
    </xf>
    <xf numFmtId="0" fontId="9" fillId="0" borderId="0" xfId="0" applyFont="1" applyAlignment="1">
      <alignment horizontal="left" vertical="top" wrapText="1"/>
    </xf>
    <xf numFmtId="16" fontId="11" fillId="0" borderId="3" xfId="0" applyNumberFormat="1" applyFont="1" applyBorder="1" applyAlignment="1">
      <alignment horizontal="center" vertical="center"/>
    </xf>
    <xf numFmtId="0" fontId="11" fillId="0" borderId="0" xfId="0" applyFont="1" applyBorder="1" applyAlignment="1">
      <alignment horizontal="center" vertical="center"/>
    </xf>
    <xf numFmtId="0" fontId="11" fillId="6" borderId="0" xfId="0" applyFont="1" applyFill="1" applyBorder="1" applyAlignment="1">
      <alignment horizontal="center" vertical="center"/>
    </xf>
    <xf numFmtId="0" fontId="17" fillId="0" borderId="0" xfId="0" applyFont="1" applyBorder="1" applyAlignment="1">
      <alignment horizontal="center" vertical="top" wrapText="1"/>
    </xf>
    <xf numFmtId="0" fontId="17" fillId="0" borderId="0" xfId="0" applyFont="1" applyAlignment="1">
      <alignment horizontal="center" vertical="top" wrapText="1"/>
    </xf>
    <xf numFmtId="15" fontId="11" fillId="0" borderId="0" xfId="0" applyNumberFormat="1" applyFont="1" applyAlignment="1">
      <alignment horizontal="center" vertical="center"/>
    </xf>
    <xf numFmtId="16" fontId="11" fillId="0" borderId="0" xfId="0" applyNumberFormat="1" applyFont="1" applyAlignment="1">
      <alignment horizontal="center" vertical="center"/>
    </xf>
    <xf numFmtId="18" fontId="11" fillId="0" borderId="6" xfId="0" applyNumberFormat="1" applyFont="1" applyBorder="1" applyAlignment="1">
      <alignment horizontal="center" vertical="center"/>
    </xf>
    <xf numFmtId="0" fontId="17" fillId="2" borderId="0" xfId="0" applyFont="1" applyFill="1" applyBorder="1" applyAlignment="1">
      <alignment vertical="top" wrapText="1"/>
    </xf>
    <xf numFmtId="0" fontId="17" fillId="2" borderId="0" xfId="0" applyFont="1" applyFill="1" applyBorder="1" applyAlignment="1">
      <alignment vertical="top" wrapText="1"/>
    </xf>
    <xf numFmtId="0" fontId="17" fillId="2" borderId="2" xfId="0" applyFont="1" applyFill="1" applyBorder="1" applyAlignment="1">
      <alignment vertical="top" wrapText="1"/>
    </xf>
    <xf numFmtId="0" fontId="9" fillId="2" borderId="0" xfId="0" applyFont="1" applyFill="1" applyBorder="1" applyAlignment="1">
      <alignment vertical="top" wrapText="1"/>
    </xf>
    <xf numFmtId="0" fontId="9" fillId="2" borderId="2"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0E428-8D5A-374B-BFEB-0AD88EDF9E30}">
  <dimension ref="A1:A52"/>
  <sheetViews>
    <sheetView workbookViewId="0">
      <selection activeCell="A35" sqref="A35"/>
    </sheetView>
  </sheetViews>
  <sheetFormatPr defaultColWidth="11.42578125" defaultRowHeight="15"/>
  <cols>
    <col min="1" max="1" width="85.28515625" customWidth="1"/>
  </cols>
  <sheetData>
    <row r="1" spans="1:1" s="87" customFormat="1" ht="18.95">
      <c r="A1" s="86" t="s">
        <v>0</v>
      </c>
    </row>
    <row r="2" spans="1:1" s="87" customFormat="1" ht="18.95">
      <c r="A2" s="86" t="s">
        <v>1</v>
      </c>
    </row>
    <row r="3" spans="1:1" s="87" customFormat="1" ht="18.95">
      <c r="A3" s="86" t="s">
        <v>2</v>
      </c>
    </row>
    <row r="4" spans="1:1" s="87" customFormat="1" ht="18.95">
      <c r="A4" s="86" t="s">
        <v>3</v>
      </c>
    </row>
    <row r="5" spans="1:1" s="87" customFormat="1" ht="18.95">
      <c r="A5" s="86" t="s">
        <v>4</v>
      </c>
    </row>
    <row r="6" spans="1:1" s="87" customFormat="1" ht="18.95">
      <c r="A6" s="86" t="s">
        <v>5</v>
      </c>
    </row>
    <row r="7" spans="1:1" s="87" customFormat="1" ht="18.95">
      <c r="A7" s="86" t="s">
        <v>6</v>
      </c>
    </row>
    <row r="8" spans="1:1" s="87" customFormat="1" ht="18.95">
      <c r="A8" s="86" t="s">
        <v>7</v>
      </c>
    </row>
    <row r="9" spans="1:1" s="87" customFormat="1" ht="18.95">
      <c r="A9" s="86" t="s">
        <v>8</v>
      </c>
    </row>
    <row r="10" spans="1:1" s="87" customFormat="1" ht="18.95">
      <c r="A10" s="86" t="s">
        <v>9</v>
      </c>
    </row>
    <row r="11" spans="1:1" s="87" customFormat="1" ht="18.95">
      <c r="A11" s="86" t="s">
        <v>10</v>
      </c>
    </row>
    <row r="12" spans="1:1" s="87" customFormat="1" ht="18.95">
      <c r="A12" s="86" t="s">
        <v>11</v>
      </c>
    </row>
    <row r="13" spans="1:1" s="87" customFormat="1" ht="18.95">
      <c r="A13" s="86" t="s">
        <v>12</v>
      </c>
    </row>
    <row r="14" spans="1:1" s="87" customFormat="1" ht="18.95">
      <c r="A14" s="86" t="s">
        <v>13</v>
      </c>
    </row>
    <row r="15" spans="1:1" s="87" customFormat="1" ht="18.95">
      <c r="A15" s="86" t="s">
        <v>14</v>
      </c>
    </row>
    <row r="16" spans="1:1" s="87" customFormat="1" ht="18.95">
      <c r="A16" s="86" t="s">
        <v>15</v>
      </c>
    </row>
    <row r="17" spans="1:1" s="87" customFormat="1" ht="18.95">
      <c r="A17" s="86" t="s">
        <v>16</v>
      </c>
    </row>
    <row r="18" spans="1:1" s="87" customFormat="1" ht="18.95">
      <c r="A18" s="86" t="s">
        <v>17</v>
      </c>
    </row>
    <row r="19" spans="1:1" s="87" customFormat="1" ht="18.95">
      <c r="A19" s="86" t="s">
        <v>18</v>
      </c>
    </row>
    <row r="20" spans="1:1" s="87" customFormat="1" ht="18.95">
      <c r="A20" s="86" t="s">
        <v>19</v>
      </c>
    </row>
    <row r="21" spans="1:1" s="87" customFormat="1" ht="18.95">
      <c r="A21" s="86" t="s">
        <v>20</v>
      </c>
    </row>
    <row r="22" spans="1:1" s="87" customFormat="1" ht="18.95">
      <c r="A22" s="86" t="s">
        <v>21</v>
      </c>
    </row>
    <row r="23" spans="1:1" s="87" customFormat="1" ht="18.95">
      <c r="A23" s="86" t="s">
        <v>22</v>
      </c>
    </row>
    <row r="24" spans="1:1" s="87" customFormat="1" ht="18.95">
      <c r="A24" s="86" t="s">
        <v>23</v>
      </c>
    </row>
    <row r="25" spans="1:1" s="87" customFormat="1" ht="18.95">
      <c r="A25" s="86" t="s">
        <v>24</v>
      </c>
    </row>
    <row r="26" spans="1:1" s="87" customFormat="1" ht="18.95">
      <c r="A26" s="86" t="s">
        <v>25</v>
      </c>
    </row>
    <row r="27" spans="1:1" s="87" customFormat="1" ht="18.95">
      <c r="A27" s="86" t="s">
        <v>26</v>
      </c>
    </row>
    <row r="28" spans="1:1" s="87" customFormat="1" ht="18.95">
      <c r="A28" s="86" t="s">
        <v>27</v>
      </c>
    </row>
    <row r="29" spans="1:1" s="87" customFormat="1" ht="18.95">
      <c r="A29" s="86" t="s">
        <v>28</v>
      </c>
    </row>
    <row r="30" spans="1:1" s="87" customFormat="1" ht="18.95">
      <c r="A30" s="87" t="s">
        <v>29</v>
      </c>
    </row>
    <row r="31" spans="1:1" s="87" customFormat="1" ht="18.95">
      <c r="A31" s="86" t="s">
        <v>30</v>
      </c>
    </row>
    <row r="32" spans="1:1" s="87" customFormat="1" ht="18.95">
      <c r="A32" s="86" t="s">
        <v>31</v>
      </c>
    </row>
    <row r="33" spans="1:1" s="87" customFormat="1" ht="18.95">
      <c r="A33" s="86" t="s">
        <v>32</v>
      </c>
    </row>
    <row r="34" spans="1:1" s="87" customFormat="1" ht="18.95">
      <c r="A34" s="86" t="s">
        <v>33</v>
      </c>
    </row>
    <row r="35" spans="1:1" s="87" customFormat="1" ht="18.95">
      <c r="A35" s="86" t="s">
        <v>34</v>
      </c>
    </row>
    <row r="36" spans="1:1" s="87" customFormat="1" ht="18.95">
      <c r="A36" s="86" t="s">
        <v>35</v>
      </c>
    </row>
    <row r="37" spans="1:1" ht="18">
      <c r="A37" s="86" t="s">
        <v>36</v>
      </c>
    </row>
    <row r="48" spans="1:1" ht="15.95">
      <c r="A48" s="85" t="s">
        <v>37</v>
      </c>
    </row>
    <row r="49" spans="1:1" ht="33.950000000000003">
      <c r="A49" s="88" t="s">
        <v>38</v>
      </c>
    </row>
    <row r="51" spans="1:1" ht="15.95">
      <c r="A51" s="85" t="s">
        <v>39</v>
      </c>
    </row>
    <row r="52" spans="1:1" ht="15.95">
      <c r="A52" s="85" t="s">
        <v>40</v>
      </c>
    </row>
  </sheetData>
  <sortState xmlns:xlrd2="http://schemas.microsoft.com/office/spreadsheetml/2017/richdata2" ref="A1:A36">
    <sortCondition ref="A3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48"/>
  <sheetViews>
    <sheetView workbookViewId="0">
      <pane xSplit="1" ySplit="19" topLeftCell="B20" activePane="bottomRight" state="frozen"/>
      <selection pane="bottomRight" activeCell="AH24" sqref="AH24"/>
      <selection pane="bottomLeft"/>
      <selection pane="topRight"/>
    </sheetView>
  </sheetViews>
  <sheetFormatPr defaultColWidth="9.140625" defaultRowHeight="14.1"/>
  <cols>
    <col min="1" max="1" width="32.42578125" style="22" customWidth="1"/>
    <col min="2" max="2" width="47.140625" style="35" customWidth="1"/>
    <col min="3" max="3" width="49.42578125" style="1" customWidth="1"/>
    <col min="4" max="4" width="9.85546875" style="1" customWidth="1"/>
    <col min="5" max="5" width="10" style="1" customWidth="1"/>
    <col min="6" max="6" width="46.42578125" style="11" customWidth="1"/>
    <col min="7" max="7" width="9.28515625" style="1" customWidth="1"/>
    <col min="8" max="8" width="8.42578125" style="1" customWidth="1"/>
    <col min="9" max="9" width="47.140625" style="1" customWidth="1"/>
    <col min="10" max="10" width="44.7109375" style="1" customWidth="1"/>
    <col min="11" max="11" width="13.140625" style="11" customWidth="1"/>
    <col min="12" max="12" width="37.42578125" style="1" customWidth="1"/>
    <col min="13" max="13" width="35.85546875" style="1" customWidth="1"/>
    <col min="14" max="14" width="50" style="11" customWidth="1"/>
    <col min="15" max="15" width="38.140625" style="1" customWidth="1"/>
    <col min="16" max="16" width="38.28515625" style="1" customWidth="1"/>
    <col min="17" max="17" width="17.28515625" style="1" customWidth="1"/>
    <col min="18" max="18" width="13.85546875" style="1" customWidth="1"/>
    <col min="19" max="19" width="61.42578125" style="4" customWidth="1"/>
    <col min="20" max="20" width="50.85546875" style="1" customWidth="1"/>
    <col min="21" max="21" width="10.140625" style="1" customWidth="1"/>
    <col min="22" max="22" width="50.42578125" style="1" customWidth="1"/>
    <col min="23" max="23" width="10" style="1" customWidth="1"/>
    <col min="24" max="24" width="11.42578125" style="11" customWidth="1"/>
    <col min="25" max="25" width="11.28515625" style="1" customWidth="1"/>
    <col min="26" max="26" width="11.7109375" style="1" customWidth="1"/>
    <col min="27" max="27" width="10.42578125" style="1" customWidth="1"/>
    <col min="28" max="28" width="34.85546875" style="1" customWidth="1"/>
    <col min="29" max="29" width="11.42578125" style="11" customWidth="1"/>
    <col min="30" max="30" width="51.85546875" style="1" customWidth="1"/>
    <col min="31" max="31" width="51.85546875" style="11" customWidth="1"/>
    <col min="32" max="32" width="17.85546875" style="1" customWidth="1"/>
    <col min="33" max="33" width="25.42578125" style="1" customWidth="1"/>
    <col min="34" max="16384" width="9.140625" style="1"/>
  </cols>
  <sheetData>
    <row r="1" spans="1:33">
      <c r="A1" s="22" t="s">
        <v>41</v>
      </c>
      <c r="B1" s="60">
        <v>44104</v>
      </c>
      <c r="C1" s="13">
        <v>44104</v>
      </c>
      <c r="D1" s="41">
        <v>44104</v>
      </c>
      <c r="E1" s="13">
        <v>44104</v>
      </c>
      <c r="F1" s="13">
        <v>44104</v>
      </c>
      <c r="G1" s="13">
        <v>44105</v>
      </c>
      <c r="H1" s="13">
        <v>44105</v>
      </c>
      <c r="I1" s="13">
        <v>44105</v>
      </c>
      <c r="J1" s="13">
        <v>44105</v>
      </c>
      <c r="K1" s="41">
        <v>44105</v>
      </c>
      <c r="L1" s="13">
        <v>44106</v>
      </c>
      <c r="M1" s="13">
        <v>44106</v>
      </c>
      <c r="N1" s="13">
        <v>44106</v>
      </c>
      <c r="O1" s="13">
        <v>44117</v>
      </c>
      <c r="P1" s="13">
        <v>44117</v>
      </c>
      <c r="Q1" s="13">
        <v>44117</v>
      </c>
      <c r="R1" s="13">
        <v>44117</v>
      </c>
      <c r="S1" s="13">
        <v>44117</v>
      </c>
      <c r="T1" s="13">
        <v>44118</v>
      </c>
      <c r="U1" s="41">
        <v>44118</v>
      </c>
      <c r="V1" s="13">
        <v>44118</v>
      </c>
      <c r="W1" s="41">
        <v>44118</v>
      </c>
      <c r="X1" s="41">
        <v>44118</v>
      </c>
      <c r="Y1" s="41">
        <v>44119</v>
      </c>
      <c r="Z1" s="41">
        <v>44119</v>
      </c>
      <c r="AA1" s="41">
        <v>44119</v>
      </c>
      <c r="AB1" s="41">
        <v>44119</v>
      </c>
      <c r="AC1" s="41">
        <v>44119</v>
      </c>
      <c r="AD1" s="41">
        <v>44120</v>
      </c>
      <c r="AE1" s="13">
        <v>44120</v>
      </c>
      <c r="AF1" s="41"/>
    </row>
    <row r="2" spans="1:33" s="2" customFormat="1" ht="15">
      <c r="A2" s="22" t="s">
        <v>42</v>
      </c>
      <c r="B2" s="60" t="s">
        <v>43</v>
      </c>
      <c r="C2" s="13" t="s">
        <v>43</v>
      </c>
      <c r="D2" s="41" t="s">
        <v>43</v>
      </c>
      <c r="E2" s="13" t="s">
        <v>43</v>
      </c>
      <c r="F2" s="13" t="s">
        <v>43</v>
      </c>
      <c r="G2" s="13" t="s">
        <v>44</v>
      </c>
      <c r="H2" s="13" t="s">
        <v>44</v>
      </c>
      <c r="I2" s="13" t="s">
        <v>44</v>
      </c>
      <c r="J2" s="13" t="s">
        <v>44</v>
      </c>
      <c r="K2" s="41" t="s">
        <v>44</v>
      </c>
      <c r="L2" s="14" t="s">
        <v>45</v>
      </c>
      <c r="M2" s="14" t="s">
        <v>45</v>
      </c>
      <c r="N2" s="14" t="s">
        <v>45</v>
      </c>
      <c r="O2" s="14" t="s">
        <v>46</v>
      </c>
      <c r="P2" s="14" t="s">
        <v>46</v>
      </c>
      <c r="Q2" s="14" t="s">
        <v>46</v>
      </c>
      <c r="R2" s="14" t="s">
        <v>46</v>
      </c>
      <c r="S2" s="14" t="s">
        <v>46</v>
      </c>
      <c r="T2" s="14" t="s">
        <v>43</v>
      </c>
      <c r="U2" s="42" t="s">
        <v>43</v>
      </c>
      <c r="V2" s="14" t="s">
        <v>43</v>
      </c>
      <c r="W2" s="42" t="s">
        <v>43</v>
      </c>
      <c r="X2" s="42" t="s">
        <v>43</v>
      </c>
      <c r="Y2" s="42" t="s">
        <v>44</v>
      </c>
      <c r="Z2" s="42" t="s">
        <v>44</v>
      </c>
      <c r="AA2" s="42" t="s">
        <v>44</v>
      </c>
      <c r="AB2" s="43">
        <v>0.54166666666666663</v>
      </c>
      <c r="AC2" s="42" t="s">
        <v>44</v>
      </c>
      <c r="AD2" s="42" t="s">
        <v>45</v>
      </c>
      <c r="AE2" s="14" t="s">
        <v>45</v>
      </c>
      <c r="AF2" s="42"/>
      <c r="AG2" s="14"/>
    </row>
    <row r="3" spans="1:33">
      <c r="A3" s="22" t="s">
        <v>47</v>
      </c>
      <c r="B3" s="61">
        <v>0.29166666666666669</v>
      </c>
      <c r="C3" s="18">
        <v>0.33333333333333331</v>
      </c>
      <c r="D3" s="43">
        <v>0.375</v>
      </c>
      <c r="E3" s="18">
        <v>0.54166666666666663</v>
      </c>
      <c r="F3" s="19">
        <v>0.79166666666666663</v>
      </c>
      <c r="G3" s="18">
        <v>0.29166666666666669</v>
      </c>
      <c r="H3" s="18">
        <v>0.33333333333333331</v>
      </c>
      <c r="I3" s="18">
        <v>0.375</v>
      </c>
      <c r="J3" s="18">
        <v>0.54166666666666663</v>
      </c>
      <c r="K3" s="50">
        <v>0.79166666666666663</v>
      </c>
      <c r="L3" s="18">
        <v>0.29166666666666669</v>
      </c>
      <c r="M3" s="18">
        <v>0.33333333333333331</v>
      </c>
      <c r="N3" s="19">
        <v>0.375</v>
      </c>
      <c r="O3" s="18">
        <v>0.29166666666666669</v>
      </c>
      <c r="P3" s="18">
        <v>0.33333333333333331</v>
      </c>
      <c r="Q3" s="18">
        <v>0.375</v>
      </c>
      <c r="R3" s="18">
        <v>0.54166666666666663</v>
      </c>
      <c r="S3" s="20">
        <v>0.79166666666666663</v>
      </c>
      <c r="T3" s="18">
        <v>0.29166666666666669</v>
      </c>
      <c r="U3" s="43">
        <v>0.33333333333333331</v>
      </c>
      <c r="V3" s="18">
        <v>0.375</v>
      </c>
      <c r="W3" s="43">
        <v>0.54166666666666663</v>
      </c>
      <c r="X3" s="50">
        <v>0.79166666666666663</v>
      </c>
      <c r="Y3" s="43">
        <v>0.29166666666666669</v>
      </c>
      <c r="Z3" s="43">
        <v>0.33333333333333331</v>
      </c>
      <c r="AA3" s="43">
        <v>0.54166666666666663</v>
      </c>
      <c r="AB3" s="57" t="s">
        <v>48</v>
      </c>
      <c r="AC3" s="50">
        <v>0.79166666666666663</v>
      </c>
      <c r="AD3" s="43">
        <v>0.29166666666666669</v>
      </c>
      <c r="AE3" s="19">
        <v>0.33333333333333331</v>
      </c>
      <c r="AF3" s="43"/>
    </row>
    <row r="4" spans="1:33" s="8" customFormat="1" ht="15">
      <c r="A4" s="23" t="s">
        <v>49</v>
      </c>
      <c r="B4" s="62" t="s">
        <v>50</v>
      </c>
      <c r="C4" s="3" t="s">
        <v>51</v>
      </c>
      <c r="D4" s="44" t="s">
        <v>52</v>
      </c>
      <c r="E4" s="21" t="s">
        <v>53</v>
      </c>
      <c r="F4" s="9" t="s">
        <v>54</v>
      </c>
      <c r="G4" s="3" t="s">
        <v>55</v>
      </c>
      <c r="H4" s="3" t="s">
        <v>56</v>
      </c>
      <c r="I4" s="3" t="s">
        <v>57</v>
      </c>
      <c r="J4" s="21" t="s">
        <v>58</v>
      </c>
      <c r="K4" s="51" t="s">
        <v>59</v>
      </c>
      <c r="L4" s="3" t="s">
        <v>60</v>
      </c>
      <c r="M4" s="21" t="s">
        <v>61</v>
      </c>
      <c r="N4" s="9" t="s">
        <v>62</v>
      </c>
      <c r="O4" s="3" t="s">
        <v>63</v>
      </c>
      <c r="P4" s="3" t="s">
        <v>64</v>
      </c>
      <c r="Q4" s="3" t="s">
        <v>65</v>
      </c>
      <c r="R4" s="21" t="s">
        <v>66</v>
      </c>
      <c r="S4" s="9" t="s">
        <v>67</v>
      </c>
      <c r="T4" s="3" t="s">
        <v>68</v>
      </c>
      <c r="U4" s="44" t="s">
        <v>69</v>
      </c>
      <c r="V4" s="3" t="s">
        <v>70</v>
      </c>
      <c r="W4" s="57" t="s">
        <v>71</v>
      </c>
      <c r="X4" s="51" t="s">
        <v>72</v>
      </c>
      <c r="Y4" s="44" t="s">
        <v>73</v>
      </c>
      <c r="Z4" s="44" t="s">
        <v>74</v>
      </c>
      <c r="AA4" s="44" t="s">
        <v>48</v>
      </c>
      <c r="AB4" s="42"/>
      <c r="AC4" s="51" t="s">
        <v>75</v>
      </c>
      <c r="AD4" s="57" t="s">
        <v>76</v>
      </c>
      <c r="AE4" s="9" t="s">
        <v>77</v>
      </c>
      <c r="AF4" s="57"/>
    </row>
    <row r="5" spans="1:33" s="14" customFormat="1" ht="15">
      <c r="A5" s="24" t="s">
        <v>78</v>
      </c>
      <c r="B5" s="63" t="s">
        <v>79</v>
      </c>
      <c r="C5" s="14" t="s">
        <v>79</v>
      </c>
      <c r="D5" s="44" t="s">
        <v>80</v>
      </c>
      <c r="E5" s="14" t="s">
        <v>81</v>
      </c>
      <c r="F5" s="30" t="s">
        <v>79</v>
      </c>
      <c r="G5" s="14" t="s">
        <v>81</v>
      </c>
      <c r="H5" s="14" t="s">
        <v>81</v>
      </c>
      <c r="I5" s="14" t="s">
        <v>79</v>
      </c>
      <c r="J5" s="14" t="s">
        <v>79</v>
      </c>
      <c r="K5" s="52" t="s">
        <v>80</v>
      </c>
      <c r="L5" s="14" t="s">
        <v>79</v>
      </c>
      <c r="M5" s="14" t="s">
        <v>79</v>
      </c>
      <c r="N5" s="30" t="s">
        <v>79</v>
      </c>
      <c r="O5" s="3" t="s">
        <v>79</v>
      </c>
      <c r="P5" s="3" t="s">
        <v>79</v>
      </c>
      <c r="Q5" s="14" t="s">
        <v>79</v>
      </c>
      <c r="R5" s="14" t="s">
        <v>82</v>
      </c>
      <c r="S5" s="31" t="s">
        <v>79</v>
      </c>
      <c r="T5" s="3" t="s">
        <v>79</v>
      </c>
      <c r="U5" s="44" t="s">
        <v>80</v>
      </c>
      <c r="V5" s="14" t="s">
        <v>79</v>
      </c>
      <c r="W5" s="42" t="s">
        <v>80</v>
      </c>
      <c r="X5" s="52" t="s">
        <v>82</v>
      </c>
      <c r="Y5" s="44" t="s">
        <v>81</v>
      </c>
      <c r="Z5" s="44" t="s">
        <v>80</v>
      </c>
      <c r="AA5" s="42" t="s">
        <v>81</v>
      </c>
      <c r="AB5" s="46"/>
      <c r="AC5" s="52" t="s">
        <v>81</v>
      </c>
      <c r="AD5" s="42" t="s">
        <v>80</v>
      </c>
      <c r="AE5" s="9" t="s">
        <v>79</v>
      </c>
      <c r="AF5" s="14" t="s">
        <v>83</v>
      </c>
      <c r="AG5" s="14" t="s">
        <v>84</v>
      </c>
    </row>
    <row r="6" spans="1:33" s="5" customFormat="1">
      <c r="A6" s="25"/>
      <c r="B6" s="64"/>
      <c r="D6" s="45"/>
      <c r="F6" s="12"/>
      <c r="K6" s="53"/>
      <c r="N6" s="12"/>
      <c r="O6" s="6"/>
      <c r="P6" s="6"/>
      <c r="S6" s="7"/>
      <c r="T6" s="6"/>
      <c r="U6" s="45"/>
      <c r="W6" s="46"/>
      <c r="X6" s="53"/>
      <c r="Y6" s="45"/>
      <c r="Z6" s="45"/>
      <c r="AA6" s="46"/>
      <c r="AB6" s="47" t="s">
        <v>85</v>
      </c>
      <c r="AC6" s="53"/>
      <c r="AD6" s="46"/>
      <c r="AE6" s="10"/>
      <c r="AF6" s="46"/>
    </row>
    <row r="7" spans="1:33" s="26" customFormat="1" ht="15">
      <c r="A7" s="22" t="s">
        <v>86</v>
      </c>
      <c r="B7" s="35" t="s">
        <v>85</v>
      </c>
      <c r="C7" s="1" t="s">
        <v>85</v>
      </c>
      <c r="D7" s="47" t="s">
        <v>85</v>
      </c>
      <c r="E7" s="1" t="s">
        <v>85</v>
      </c>
      <c r="F7" s="11" t="s">
        <v>87</v>
      </c>
      <c r="G7" s="1" t="s">
        <v>87</v>
      </c>
      <c r="H7" s="1" t="s">
        <v>88</v>
      </c>
      <c r="I7" s="1" t="s">
        <v>87</v>
      </c>
      <c r="J7" s="1" t="s">
        <v>85</v>
      </c>
      <c r="K7" s="54" t="s">
        <v>87</v>
      </c>
      <c r="L7" s="1" t="s">
        <v>88</v>
      </c>
      <c r="M7" s="1" t="s">
        <v>85</v>
      </c>
      <c r="N7" s="11" t="s">
        <v>85</v>
      </c>
      <c r="O7" s="1" t="s">
        <v>85</v>
      </c>
      <c r="P7" s="1" t="s">
        <v>85</v>
      </c>
      <c r="Q7" s="1" t="s">
        <v>87</v>
      </c>
      <c r="R7" s="1" t="s">
        <v>85</v>
      </c>
      <c r="S7" s="4" t="s">
        <v>85</v>
      </c>
      <c r="T7" s="1" t="s">
        <v>85</v>
      </c>
      <c r="U7" s="47" t="s">
        <v>85</v>
      </c>
      <c r="V7" s="1" t="s">
        <v>85</v>
      </c>
      <c r="W7" s="47" t="s">
        <v>85</v>
      </c>
      <c r="X7" s="54" t="s">
        <v>88</v>
      </c>
      <c r="Y7" s="47" t="s">
        <v>85</v>
      </c>
      <c r="Z7" s="47" t="s">
        <v>85</v>
      </c>
      <c r="AA7" s="47" t="s">
        <v>85</v>
      </c>
      <c r="AB7" s="47" t="s">
        <v>89</v>
      </c>
      <c r="AC7" s="54" t="s">
        <v>88</v>
      </c>
      <c r="AD7" s="47"/>
      <c r="AE7" s="11" t="s">
        <v>88</v>
      </c>
      <c r="AF7" s="1" t="s">
        <v>85</v>
      </c>
      <c r="AG7" s="26">
        <f>COUNTIF(B7:AE7, AF7)</f>
        <v>18</v>
      </c>
    </row>
    <row r="8" spans="1:33" ht="15">
      <c r="A8" s="22" t="s">
        <v>90</v>
      </c>
      <c r="B8" s="35" t="s">
        <v>91</v>
      </c>
      <c r="C8" s="1" t="s">
        <v>92</v>
      </c>
      <c r="D8" s="47" t="s">
        <v>92</v>
      </c>
      <c r="E8" s="1" t="s">
        <v>92</v>
      </c>
      <c r="F8" s="11" t="s">
        <v>91</v>
      </c>
      <c r="G8" s="1" t="s">
        <v>91</v>
      </c>
      <c r="H8" s="1" t="s">
        <v>91</v>
      </c>
      <c r="I8" s="1" t="s">
        <v>91</v>
      </c>
      <c r="J8" s="1" t="s">
        <v>91</v>
      </c>
      <c r="K8" s="54" t="s">
        <v>91</v>
      </c>
      <c r="L8" s="1" t="s">
        <v>91</v>
      </c>
      <c r="M8" s="1" t="s">
        <v>91</v>
      </c>
      <c r="N8" s="11" t="s">
        <v>91</v>
      </c>
      <c r="O8" s="1" t="s">
        <v>91</v>
      </c>
      <c r="P8" s="1" t="s">
        <v>91</v>
      </c>
      <c r="Q8" s="1" t="s">
        <v>91</v>
      </c>
      <c r="R8" s="1" t="s">
        <v>92</v>
      </c>
      <c r="S8" s="4" t="s">
        <v>91</v>
      </c>
      <c r="T8" s="1" t="s">
        <v>91</v>
      </c>
      <c r="U8" s="47" t="s">
        <v>92</v>
      </c>
      <c r="V8" s="1" t="s">
        <v>92</v>
      </c>
      <c r="W8" s="47" t="s">
        <v>91</v>
      </c>
      <c r="X8" s="54" t="s">
        <v>92</v>
      </c>
      <c r="Y8" s="47" t="s">
        <v>92</v>
      </c>
      <c r="Z8" s="47" t="s">
        <v>92</v>
      </c>
      <c r="AA8" s="47" t="s">
        <v>89</v>
      </c>
      <c r="AB8" s="47" t="s">
        <v>93</v>
      </c>
      <c r="AC8" s="54" t="s">
        <v>92</v>
      </c>
      <c r="AD8" s="47"/>
      <c r="AE8" s="11" t="s">
        <v>92</v>
      </c>
    </row>
    <row r="9" spans="1:33" ht="15">
      <c r="A9" s="22" t="s">
        <v>94</v>
      </c>
      <c r="B9" s="35" t="s">
        <v>95</v>
      </c>
      <c r="C9" s="1" t="s">
        <v>96</v>
      </c>
      <c r="D9" s="47" t="s">
        <v>97</v>
      </c>
      <c r="E9" s="1" t="s">
        <v>98</v>
      </c>
      <c r="F9" s="11" t="s">
        <v>99</v>
      </c>
      <c r="G9" s="1" t="s">
        <v>97</v>
      </c>
      <c r="H9" s="1" t="s">
        <v>95</v>
      </c>
      <c r="I9" s="1" t="s">
        <v>100</v>
      </c>
      <c r="J9" s="1" t="s">
        <v>101</v>
      </c>
      <c r="K9" s="54" t="s">
        <v>102</v>
      </c>
      <c r="L9" s="1" t="s">
        <v>103</v>
      </c>
      <c r="M9" s="1" t="s">
        <v>104</v>
      </c>
      <c r="N9" s="11" t="s">
        <v>103</v>
      </c>
      <c r="O9" s="1" t="s">
        <v>100</v>
      </c>
      <c r="P9" s="1" t="s">
        <v>98</v>
      </c>
      <c r="Q9" s="1" t="s">
        <v>105</v>
      </c>
      <c r="R9" s="1" t="s">
        <v>106</v>
      </c>
      <c r="S9" s="4" t="s">
        <v>95</v>
      </c>
      <c r="T9" s="1" t="s">
        <v>107</v>
      </c>
      <c r="U9" s="47"/>
      <c r="V9" s="1" t="s">
        <v>103</v>
      </c>
      <c r="W9" s="47" t="s">
        <v>108</v>
      </c>
      <c r="X9" s="54"/>
      <c r="Y9" s="47" t="s">
        <v>109</v>
      </c>
      <c r="Z9" s="47" t="s">
        <v>95</v>
      </c>
      <c r="AA9" s="47" t="s">
        <v>93</v>
      </c>
      <c r="AB9" s="47" t="s">
        <v>110</v>
      </c>
      <c r="AC9" s="54" t="s">
        <v>111</v>
      </c>
      <c r="AD9" s="47"/>
      <c r="AE9" s="11" t="s">
        <v>111</v>
      </c>
    </row>
    <row r="10" spans="1:33" ht="15">
      <c r="A10" s="22" t="s">
        <v>112</v>
      </c>
      <c r="B10" s="35" t="s">
        <v>113</v>
      </c>
      <c r="C10" s="1" t="s">
        <v>113</v>
      </c>
      <c r="D10" s="47" t="s">
        <v>110</v>
      </c>
      <c r="E10" s="1" t="s">
        <v>110</v>
      </c>
      <c r="F10" s="11" t="s">
        <v>110</v>
      </c>
      <c r="G10" s="1" t="s">
        <v>110</v>
      </c>
      <c r="H10" s="1" t="s">
        <v>110</v>
      </c>
      <c r="I10" s="1" t="s">
        <v>110</v>
      </c>
      <c r="J10" s="1" t="s">
        <v>110</v>
      </c>
      <c r="K10" s="54" t="s">
        <v>113</v>
      </c>
      <c r="L10" s="1" t="s">
        <v>113</v>
      </c>
      <c r="M10" s="1" t="s">
        <v>110</v>
      </c>
      <c r="N10" s="11" t="s">
        <v>113</v>
      </c>
      <c r="O10" s="1" t="s">
        <v>113</v>
      </c>
      <c r="P10" s="1" t="s">
        <v>110</v>
      </c>
      <c r="Q10" s="1" t="s">
        <v>110</v>
      </c>
      <c r="R10" s="1" t="s">
        <v>110</v>
      </c>
      <c r="S10" s="4" t="s">
        <v>110</v>
      </c>
      <c r="T10" s="1" t="s">
        <v>110</v>
      </c>
      <c r="U10" s="47" t="s">
        <v>110</v>
      </c>
      <c r="V10" s="1" t="s">
        <v>113</v>
      </c>
      <c r="W10" s="47" t="s">
        <v>113</v>
      </c>
      <c r="X10" s="54" t="s">
        <v>110</v>
      </c>
      <c r="Y10" s="47" t="s">
        <v>113</v>
      </c>
      <c r="Z10" s="47" t="s">
        <v>110</v>
      </c>
      <c r="AA10" s="47" t="s">
        <v>110</v>
      </c>
      <c r="AB10" s="47" t="s">
        <v>114</v>
      </c>
      <c r="AC10" s="54" t="s">
        <v>110</v>
      </c>
      <c r="AD10" s="47"/>
      <c r="AE10" s="11" t="s">
        <v>110</v>
      </c>
    </row>
    <row r="11" spans="1:33" ht="15">
      <c r="A11" s="22" t="s">
        <v>115</v>
      </c>
      <c r="B11" s="35" t="s">
        <v>114</v>
      </c>
      <c r="C11" s="1" t="s">
        <v>114</v>
      </c>
      <c r="D11" s="47" t="s">
        <v>116</v>
      </c>
      <c r="E11" s="1" t="s">
        <v>116</v>
      </c>
      <c r="F11" s="11" t="s">
        <v>114</v>
      </c>
      <c r="G11" s="1" t="s">
        <v>117</v>
      </c>
      <c r="H11" s="1" t="s">
        <v>116</v>
      </c>
      <c r="I11" s="1" t="s">
        <v>114</v>
      </c>
      <c r="J11" s="1" t="s">
        <v>114</v>
      </c>
      <c r="K11" s="54" t="s">
        <v>118</v>
      </c>
      <c r="L11" s="1" t="s">
        <v>117</v>
      </c>
      <c r="M11" s="1" t="s">
        <v>119</v>
      </c>
      <c r="N11" s="11" t="s">
        <v>118</v>
      </c>
      <c r="O11" s="1" t="s">
        <v>116</v>
      </c>
      <c r="P11" s="1" t="s">
        <v>114</v>
      </c>
      <c r="Q11" s="1" t="s">
        <v>120</v>
      </c>
      <c r="R11" s="1" t="s">
        <v>117</v>
      </c>
      <c r="S11" s="4" t="s">
        <v>117</v>
      </c>
      <c r="T11" s="1" t="s">
        <v>116</v>
      </c>
      <c r="U11" s="47" t="s">
        <v>116</v>
      </c>
      <c r="W11" s="47" t="s">
        <v>116</v>
      </c>
      <c r="X11" s="54" t="s">
        <v>117</v>
      </c>
      <c r="Y11" s="47" t="s">
        <v>117</v>
      </c>
      <c r="Z11" s="47" t="s">
        <v>118</v>
      </c>
      <c r="AA11" s="47" t="s">
        <v>114</v>
      </c>
      <c r="AB11" s="47"/>
      <c r="AC11" s="54" t="s">
        <v>120</v>
      </c>
      <c r="AD11" s="47"/>
    </row>
    <row r="12" spans="1:33">
      <c r="A12" s="22" t="s">
        <v>121</v>
      </c>
      <c r="D12" s="47"/>
      <c r="F12" s="11" t="s">
        <v>122</v>
      </c>
      <c r="I12" s="1" t="s">
        <v>122</v>
      </c>
      <c r="J12" s="1" t="s">
        <v>122</v>
      </c>
      <c r="K12" s="54"/>
      <c r="O12" s="1" t="s">
        <v>123</v>
      </c>
      <c r="S12" s="4" t="s">
        <v>123</v>
      </c>
      <c r="T12" s="1" t="s">
        <v>123</v>
      </c>
      <c r="U12" s="47"/>
      <c r="V12" s="1" t="s">
        <v>123</v>
      </c>
      <c r="W12" s="47"/>
      <c r="X12" s="54"/>
      <c r="Y12" s="47"/>
      <c r="Z12" s="47"/>
      <c r="AA12" s="47"/>
      <c r="AB12" s="47"/>
      <c r="AC12" s="54"/>
      <c r="AD12" s="47"/>
      <c r="AE12" s="11" t="s">
        <v>122</v>
      </c>
    </row>
    <row r="13" spans="1:33">
      <c r="A13" s="22" t="s">
        <v>124</v>
      </c>
      <c r="D13" s="47"/>
      <c r="J13" s="1" t="s">
        <v>125</v>
      </c>
      <c r="K13" s="54"/>
      <c r="L13" s="1" t="s">
        <v>125</v>
      </c>
      <c r="S13" s="4" t="s">
        <v>125</v>
      </c>
      <c r="T13" s="1" t="s">
        <v>125</v>
      </c>
      <c r="U13" s="47"/>
      <c r="W13" s="47"/>
      <c r="X13" s="54"/>
      <c r="Y13" s="47"/>
      <c r="Z13" s="47"/>
      <c r="AA13" s="47"/>
      <c r="AB13" s="48">
        <v>1</v>
      </c>
      <c r="AC13" s="54" t="s">
        <v>125</v>
      </c>
      <c r="AD13" s="47"/>
      <c r="AE13" s="11" t="s">
        <v>125</v>
      </c>
    </row>
    <row r="14" spans="1:33" s="16" customFormat="1">
      <c r="A14" s="22" t="s">
        <v>126</v>
      </c>
      <c r="B14" s="65">
        <v>0.5</v>
      </c>
      <c r="D14" s="49"/>
      <c r="E14" s="15">
        <v>0.6</v>
      </c>
      <c r="F14" s="27">
        <v>1</v>
      </c>
      <c r="G14" s="15">
        <v>1</v>
      </c>
      <c r="J14" s="15">
        <v>0.9</v>
      </c>
      <c r="K14" s="55">
        <v>0.8</v>
      </c>
      <c r="L14" s="15">
        <v>0.7</v>
      </c>
      <c r="M14" s="15">
        <v>0.9</v>
      </c>
      <c r="N14" s="17"/>
      <c r="O14" s="15">
        <v>0.1</v>
      </c>
      <c r="P14" s="15">
        <v>1</v>
      </c>
      <c r="Q14" s="15">
        <v>0.4</v>
      </c>
      <c r="R14" s="15">
        <v>1</v>
      </c>
      <c r="S14" s="28">
        <v>1</v>
      </c>
      <c r="T14" s="15">
        <v>1</v>
      </c>
      <c r="U14" s="48">
        <v>0.4</v>
      </c>
      <c r="V14" s="15">
        <v>0.7</v>
      </c>
      <c r="W14" s="48">
        <v>0.6</v>
      </c>
      <c r="X14" s="55">
        <v>0.9</v>
      </c>
      <c r="Y14" s="48">
        <v>0.9</v>
      </c>
      <c r="Z14" s="48">
        <v>0.9</v>
      </c>
      <c r="AA14" s="48">
        <v>1</v>
      </c>
      <c r="AB14" s="47" t="s">
        <v>127</v>
      </c>
      <c r="AC14" s="55">
        <v>0.4</v>
      </c>
      <c r="AD14" s="48"/>
      <c r="AE14" s="27">
        <v>0.1</v>
      </c>
      <c r="AF14" s="15"/>
    </row>
    <row r="15" spans="1:33" ht="15">
      <c r="A15" s="22" t="s">
        <v>128</v>
      </c>
      <c r="B15" s="35" t="s">
        <v>127</v>
      </c>
      <c r="C15" s="1" t="s">
        <v>129</v>
      </c>
      <c r="D15" s="47" t="s">
        <v>130</v>
      </c>
      <c r="E15" s="1" t="s">
        <v>127</v>
      </c>
      <c r="F15" s="11" t="s">
        <v>127</v>
      </c>
      <c r="G15" s="1" t="s">
        <v>127</v>
      </c>
      <c r="H15" s="1" t="s">
        <v>127</v>
      </c>
      <c r="I15" s="1" t="s">
        <v>127</v>
      </c>
      <c r="J15" s="1" t="s">
        <v>127</v>
      </c>
      <c r="K15" s="54" t="s">
        <v>131</v>
      </c>
      <c r="L15" s="1" t="s">
        <v>131</v>
      </c>
      <c r="M15" s="1" t="s">
        <v>127</v>
      </c>
      <c r="N15" s="11" t="s">
        <v>130</v>
      </c>
      <c r="O15" s="1" t="s">
        <v>131</v>
      </c>
      <c r="P15" s="1" t="s">
        <v>127</v>
      </c>
      <c r="Q15" s="1" t="s">
        <v>127</v>
      </c>
      <c r="R15" s="1" t="s">
        <v>127</v>
      </c>
      <c r="S15" s="4" t="s">
        <v>130</v>
      </c>
      <c r="T15" s="1" t="s">
        <v>132</v>
      </c>
      <c r="U15" s="47" t="s">
        <v>127</v>
      </c>
      <c r="V15" s="1" t="s">
        <v>127</v>
      </c>
      <c r="W15" s="47" t="s">
        <v>127</v>
      </c>
      <c r="X15" s="54" t="s">
        <v>127</v>
      </c>
      <c r="Y15" s="47" t="s">
        <v>127</v>
      </c>
      <c r="Z15" s="47" t="s">
        <v>127</v>
      </c>
      <c r="AA15" s="47" t="s">
        <v>127</v>
      </c>
      <c r="AB15" s="47" t="s">
        <v>133</v>
      </c>
      <c r="AC15" s="54" t="s">
        <v>127</v>
      </c>
      <c r="AD15" s="47"/>
      <c r="AE15" s="11" t="s">
        <v>127</v>
      </c>
    </row>
    <row r="16" spans="1:33" ht="15">
      <c r="A16" s="22" t="s">
        <v>134</v>
      </c>
      <c r="B16" s="35" t="s">
        <v>135</v>
      </c>
      <c r="C16" s="1" t="s">
        <v>136</v>
      </c>
      <c r="D16" s="47" t="s">
        <v>133</v>
      </c>
      <c r="E16" s="1" t="s">
        <v>133</v>
      </c>
      <c r="F16" s="11" t="s">
        <v>133</v>
      </c>
      <c r="G16" s="1" t="s">
        <v>133</v>
      </c>
      <c r="H16" s="1" t="s">
        <v>133</v>
      </c>
      <c r="I16" s="1" t="s">
        <v>137</v>
      </c>
      <c r="J16" s="1" t="s">
        <v>133</v>
      </c>
      <c r="K16" s="56" t="s">
        <v>138</v>
      </c>
      <c r="L16" s="1" t="s">
        <v>133</v>
      </c>
      <c r="M16" s="1" t="s">
        <v>133</v>
      </c>
      <c r="N16" s="11" t="s">
        <v>133</v>
      </c>
      <c r="O16" s="1" t="s">
        <v>133</v>
      </c>
      <c r="P16" s="1" t="s">
        <v>133</v>
      </c>
      <c r="Q16" s="1" t="s">
        <v>133</v>
      </c>
      <c r="R16" s="1" t="s">
        <v>133</v>
      </c>
      <c r="S16" s="4" t="s">
        <v>133</v>
      </c>
      <c r="T16" s="1" t="s">
        <v>133</v>
      </c>
      <c r="U16" s="47" t="s">
        <v>133</v>
      </c>
      <c r="V16" s="1" t="s">
        <v>133</v>
      </c>
      <c r="W16" s="47" t="s">
        <v>139</v>
      </c>
      <c r="X16" s="54" t="s">
        <v>133</v>
      </c>
      <c r="Y16" s="47" t="s">
        <v>139</v>
      </c>
      <c r="Z16" s="47" t="s">
        <v>136</v>
      </c>
      <c r="AA16" s="47" t="s">
        <v>133</v>
      </c>
      <c r="AB16" s="49"/>
      <c r="AC16" s="54" t="s">
        <v>137</v>
      </c>
      <c r="AD16" s="47"/>
      <c r="AE16" s="11" t="s">
        <v>136</v>
      </c>
    </row>
    <row r="17" spans="1:32" ht="15">
      <c r="A17" s="22" t="s">
        <v>140</v>
      </c>
      <c r="B17" s="80" t="s">
        <v>141</v>
      </c>
      <c r="C17" s="16" t="s">
        <v>142</v>
      </c>
      <c r="D17" s="49"/>
      <c r="E17" s="16"/>
      <c r="F17" s="17" t="s">
        <v>143</v>
      </c>
      <c r="G17" s="16"/>
      <c r="H17" s="16"/>
      <c r="I17" s="16" t="s">
        <v>144</v>
      </c>
      <c r="J17" s="16"/>
      <c r="K17" s="81"/>
      <c r="L17" s="16" t="s">
        <v>145</v>
      </c>
      <c r="M17" s="16" t="s">
        <v>146</v>
      </c>
      <c r="N17" s="17"/>
      <c r="O17" s="16" t="s">
        <v>147</v>
      </c>
      <c r="P17" s="16"/>
      <c r="Q17" s="16"/>
      <c r="R17" s="16"/>
      <c r="S17" s="82" t="s">
        <v>148</v>
      </c>
      <c r="T17" s="16">
        <v>1994</v>
      </c>
      <c r="U17" s="49"/>
      <c r="V17" s="16" t="s">
        <v>149</v>
      </c>
      <c r="W17" s="49"/>
      <c r="X17" s="81"/>
      <c r="Y17" s="49"/>
      <c r="Z17" s="49"/>
      <c r="AA17" s="49"/>
      <c r="AB17" s="47" t="s">
        <v>150</v>
      </c>
      <c r="AC17" s="81"/>
      <c r="AD17" s="49"/>
      <c r="AE17" s="17"/>
      <c r="AF17" s="16"/>
    </row>
    <row r="18" spans="1:32" ht="15">
      <c r="A18" s="22" t="s">
        <v>151</v>
      </c>
      <c r="B18" s="35" t="s">
        <v>152</v>
      </c>
      <c r="C18" s="1" t="s">
        <v>153</v>
      </c>
      <c r="D18" s="47" t="s">
        <v>152</v>
      </c>
      <c r="E18" s="1" t="s">
        <v>154</v>
      </c>
      <c r="F18" s="11" t="s">
        <v>153</v>
      </c>
      <c r="G18" s="1" t="s">
        <v>153</v>
      </c>
      <c r="H18" s="1" t="s">
        <v>150</v>
      </c>
      <c r="I18" s="1" t="s">
        <v>150</v>
      </c>
      <c r="J18" s="1" t="s">
        <v>154</v>
      </c>
      <c r="K18" s="54" t="s">
        <v>155</v>
      </c>
      <c r="L18" s="1" t="s">
        <v>156</v>
      </c>
      <c r="M18" s="1" t="s">
        <v>152</v>
      </c>
      <c r="N18" s="11" t="s">
        <v>152</v>
      </c>
      <c r="O18" s="1" t="s">
        <v>152</v>
      </c>
      <c r="P18" s="1" t="s">
        <v>153</v>
      </c>
      <c r="Q18" s="1" t="s">
        <v>152</v>
      </c>
      <c r="R18" s="1" t="s">
        <v>153</v>
      </c>
      <c r="S18" s="4" t="s">
        <v>153</v>
      </c>
      <c r="T18" s="1" t="s">
        <v>150</v>
      </c>
      <c r="U18" s="47"/>
      <c r="V18" s="1" t="s">
        <v>152</v>
      </c>
      <c r="W18" s="47" t="s">
        <v>152</v>
      </c>
      <c r="X18" s="54" t="s">
        <v>150</v>
      </c>
      <c r="Y18" s="47" t="s">
        <v>150</v>
      </c>
      <c r="Z18" s="47" t="s">
        <v>154</v>
      </c>
      <c r="AA18" s="47" t="s">
        <v>150</v>
      </c>
      <c r="AB18" s="47"/>
      <c r="AC18" s="54" t="s">
        <v>154</v>
      </c>
      <c r="AD18" s="47"/>
      <c r="AE18" s="11" t="s">
        <v>153</v>
      </c>
    </row>
    <row r="19" spans="1:32" ht="15">
      <c r="A19" s="22" t="s">
        <v>157</v>
      </c>
      <c r="B19" s="66" t="s">
        <v>125</v>
      </c>
      <c r="C19" s="39" t="s">
        <v>158</v>
      </c>
      <c r="D19" s="47"/>
      <c r="F19" s="39" t="s">
        <v>158</v>
      </c>
      <c r="I19" s="39" t="s">
        <v>158</v>
      </c>
      <c r="J19" s="39" t="s">
        <v>158</v>
      </c>
      <c r="K19" s="54"/>
      <c r="L19" s="39" t="s">
        <v>158</v>
      </c>
      <c r="M19" s="38" t="s">
        <v>125</v>
      </c>
      <c r="N19" s="38" t="s">
        <v>125</v>
      </c>
      <c r="O19" s="38" t="s">
        <v>125</v>
      </c>
      <c r="P19" s="38" t="s">
        <v>125</v>
      </c>
      <c r="Q19" s="39" t="s">
        <v>158</v>
      </c>
      <c r="S19" s="83" t="s">
        <v>125</v>
      </c>
      <c r="T19" s="38" t="s">
        <v>125</v>
      </c>
      <c r="U19" s="47"/>
      <c r="V19" s="38" t="s">
        <v>125</v>
      </c>
      <c r="W19" s="47"/>
      <c r="X19" s="54"/>
      <c r="AB19" s="5"/>
      <c r="AD19" s="47"/>
      <c r="AE19" s="84" t="s">
        <v>158</v>
      </c>
    </row>
    <row r="20" spans="1:32" s="5" customFormat="1">
      <c r="A20" s="25"/>
      <c r="B20" s="64"/>
      <c r="D20" s="6"/>
      <c r="F20" s="12"/>
      <c r="K20" s="12"/>
      <c r="N20" s="12"/>
      <c r="O20" s="6"/>
      <c r="P20" s="6"/>
      <c r="S20" s="7"/>
      <c r="T20" s="6"/>
      <c r="U20" s="6"/>
      <c r="X20" s="12"/>
      <c r="Y20" s="6"/>
      <c r="Z20" s="6"/>
      <c r="AB20" s="32"/>
      <c r="AC20" s="12"/>
      <c r="AE20" s="10"/>
    </row>
    <row r="21" spans="1:32" s="29" customFormat="1" ht="409.6">
      <c r="A21" s="37" t="s">
        <v>159</v>
      </c>
      <c r="B21" s="32" t="s">
        <v>160</v>
      </c>
      <c r="C21" s="32" t="s">
        <v>161</v>
      </c>
      <c r="D21" s="32"/>
      <c r="E21" s="32"/>
      <c r="F21" s="33" t="s">
        <v>162</v>
      </c>
      <c r="G21" s="32"/>
      <c r="H21" s="32"/>
      <c r="I21" s="32" t="s">
        <v>163</v>
      </c>
      <c r="J21" s="32" t="s">
        <v>164</v>
      </c>
      <c r="K21" s="33"/>
      <c r="L21" s="32" t="s">
        <v>165</v>
      </c>
      <c r="M21" s="32" t="s">
        <v>166</v>
      </c>
      <c r="N21" s="33" t="s">
        <v>167</v>
      </c>
      <c r="O21" s="32" t="s">
        <v>168</v>
      </c>
      <c r="P21" s="32" t="s">
        <v>169</v>
      </c>
      <c r="Q21" s="32" t="s">
        <v>170</v>
      </c>
      <c r="R21" s="32"/>
      <c r="S21" s="34" t="s">
        <v>171</v>
      </c>
      <c r="T21" s="32" t="s">
        <v>172</v>
      </c>
      <c r="U21" s="32"/>
      <c r="V21" s="32" t="s">
        <v>173</v>
      </c>
      <c r="W21" s="32"/>
      <c r="X21" s="33"/>
      <c r="Y21" s="32"/>
      <c r="Z21" s="32"/>
      <c r="AA21" s="32"/>
      <c r="AB21" s="5"/>
      <c r="AC21" s="33"/>
      <c r="AD21" s="32"/>
      <c r="AE21" s="33" t="s">
        <v>174</v>
      </c>
      <c r="AF21" s="32"/>
    </row>
    <row r="22" spans="1:32" s="5" customFormat="1">
      <c r="A22" s="25" t="s">
        <v>175</v>
      </c>
      <c r="B22" s="64"/>
      <c r="D22" s="6"/>
      <c r="F22" s="12"/>
      <c r="K22" s="12"/>
      <c r="N22" s="12"/>
      <c r="O22" s="6"/>
      <c r="P22" s="6"/>
      <c r="S22" s="7"/>
      <c r="T22" s="6"/>
      <c r="U22" s="6"/>
      <c r="X22" s="12"/>
      <c r="Y22" s="6"/>
      <c r="Z22" s="6"/>
      <c r="AB22" s="72"/>
      <c r="AC22" s="12"/>
      <c r="AE22" s="10"/>
    </row>
    <row r="23" spans="1:32" ht="167.25" customHeight="1">
      <c r="A23" s="37" t="s">
        <v>176</v>
      </c>
      <c r="B23" s="35" t="s">
        <v>177</v>
      </c>
      <c r="C23" s="32" t="s">
        <v>178</v>
      </c>
      <c r="D23" s="35"/>
      <c r="E23" s="35"/>
      <c r="F23" s="33" t="s">
        <v>179</v>
      </c>
      <c r="G23" s="35"/>
      <c r="H23" s="35"/>
      <c r="I23" s="32" t="s">
        <v>180</v>
      </c>
      <c r="J23" s="32" t="s">
        <v>181</v>
      </c>
      <c r="K23" s="33"/>
      <c r="L23" s="32"/>
      <c r="M23" s="32"/>
      <c r="N23" s="33"/>
      <c r="O23" s="72"/>
      <c r="P23" s="72"/>
      <c r="Q23" s="72"/>
      <c r="R23" s="72"/>
      <c r="S23" s="73"/>
      <c r="T23" s="72"/>
      <c r="U23" s="72"/>
      <c r="V23" s="72"/>
      <c r="W23" s="72"/>
      <c r="X23" s="71"/>
      <c r="Y23" s="72"/>
      <c r="Z23" s="72"/>
      <c r="AA23" s="72"/>
      <c r="AB23" s="72"/>
      <c r="AC23" s="71"/>
      <c r="AD23" s="72"/>
      <c r="AE23" s="71"/>
      <c r="AF23" s="72"/>
    </row>
    <row r="24" spans="1:32" ht="240">
      <c r="A24" s="37" t="s">
        <v>182</v>
      </c>
      <c r="B24" s="35" t="s">
        <v>183</v>
      </c>
      <c r="C24" s="32" t="s">
        <v>184</v>
      </c>
      <c r="D24" s="35"/>
      <c r="E24" s="35"/>
      <c r="F24" s="33" t="s">
        <v>185</v>
      </c>
      <c r="G24" s="35"/>
      <c r="H24" s="35"/>
      <c r="I24" s="32"/>
      <c r="J24" s="32"/>
      <c r="K24" s="33"/>
      <c r="L24" s="32"/>
      <c r="M24" s="32"/>
      <c r="N24" s="33"/>
      <c r="O24" s="72"/>
      <c r="P24" s="72"/>
      <c r="Q24" s="72"/>
      <c r="R24" s="72"/>
      <c r="S24" s="73"/>
      <c r="T24" s="72"/>
      <c r="U24" s="72"/>
      <c r="V24" s="72"/>
      <c r="W24" s="72"/>
      <c r="X24" s="71"/>
      <c r="Y24" s="72"/>
      <c r="Z24" s="72"/>
      <c r="AA24" s="72"/>
      <c r="AB24" s="72"/>
      <c r="AC24" s="71"/>
      <c r="AD24" s="72"/>
      <c r="AE24" s="71"/>
      <c r="AF24" s="72"/>
    </row>
    <row r="25" spans="1:32" ht="266.25" customHeight="1">
      <c r="A25" s="37" t="s">
        <v>186</v>
      </c>
      <c r="B25" s="67" t="s">
        <v>187</v>
      </c>
      <c r="C25" s="32" t="s">
        <v>188</v>
      </c>
      <c r="D25" s="35"/>
      <c r="E25" s="35"/>
      <c r="F25" s="33" t="s">
        <v>189</v>
      </c>
      <c r="G25" s="35"/>
      <c r="H25" s="35"/>
      <c r="I25" s="32"/>
      <c r="J25" s="32"/>
      <c r="K25" s="33"/>
      <c r="L25" s="32"/>
      <c r="M25" s="32"/>
      <c r="N25" s="33"/>
      <c r="O25" s="72"/>
      <c r="P25" s="72"/>
      <c r="Q25" s="72"/>
      <c r="R25" s="72"/>
      <c r="S25" s="73"/>
      <c r="T25" s="72"/>
      <c r="U25" s="72"/>
      <c r="V25" s="72"/>
      <c r="W25" s="72"/>
      <c r="X25" s="71"/>
      <c r="Y25" s="72"/>
      <c r="Z25" s="72"/>
      <c r="AA25" s="72"/>
      <c r="AB25" s="72"/>
      <c r="AC25" s="71"/>
      <c r="AD25" s="72"/>
      <c r="AE25" s="71"/>
      <c r="AF25" s="72"/>
    </row>
    <row r="26" spans="1:32" ht="108" customHeight="1">
      <c r="A26" s="37" t="s">
        <v>190</v>
      </c>
      <c r="B26" s="35" t="s">
        <v>191</v>
      </c>
      <c r="C26" s="32"/>
      <c r="D26" s="35"/>
      <c r="E26" s="35"/>
      <c r="F26" s="33"/>
      <c r="G26" s="35"/>
      <c r="H26" s="35"/>
      <c r="I26" s="32"/>
      <c r="J26" s="32"/>
      <c r="K26" s="33"/>
      <c r="L26" s="32"/>
      <c r="M26" s="32"/>
      <c r="N26" s="33"/>
      <c r="O26" s="72"/>
      <c r="P26" s="72"/>
      <c r="Q26" s="72"/>
      <c r="R26" s="72"/>
      <c r="S26" s="73"/>
      <c r="T26" s="72"/>
      <c r="U26" s="72"/>
      <c r="V26" s="72"/>
      <c r="W26" s="72"/>
      <c r="X26" s="71"/>
      <c r="Y26" s="72"/>
      <c r="Z26" s="72"/>
      <c r="AA26" s="72"/>
      <c r="AB26" s="72"/>
      <c r="AC26" s="71"/>
      <c r="AD26" s="72"/>
      <c r="AE26" s="71"/>
      <c r="AF26" s="72"/>
    </row>
    <row r="27" spans="1:32" ht="179.25" customHeight="1">
      <c r="A27" s="37" t="s">
        <v>192</v>
      </c>
      <c r="B27" s="35" t="s">
        <v>193</v>
      </c>
      <c r="C27" s="32" t="s">
        <v>194</v>
      </c>
      <c r="D27" s="35"/>
      <c r="E27" s="35"/>
      <c r="F27" s="33" t="s">
        <v>195</v>
      </c>
      <c r="G27" s="35"/>
      <c r="H27" s="35"/>
      <c r="I27" s="32"/>
      <c r="J27" s="32"/>
      <c r="K27" s="33"/>
      <c r="L27" s="32"/>
      <c r="M27" s="32"/>
      <c r="N27" s="33"/>
      <c r="O27" s="72"/>
      <c r="P27" s="72"/>
      <c r="Q27" s="72"/>
      <c r="R27" s="72"/>
      <c r="S27" s="73"/>
      <c r="T27" s="72"/>
      <c r="U27" s="72"/>
      <c r="V27" s="72"/>
      <c r="W27" s="72"/>
      <c r="X27" s="71"/>
      <c r="Y27" s="72"/>
      <c r="Z27" s="72"/>
      <c r="AA27" s="72"/>
      <c r="AB27" s="74"/>
      <c r="AC27" s="71"/>
      <c r="AD27" s="72"/>
      <c r="AE27" s="71"/>
      <c r="AF27" s="72"/>
    </row>
    <row r="28" spans="1:32" s="5" customFormat="1">
      <c r="A28" s="25" t="s">
        <v>196</v>
      </c>
      <c r="B28" s="64"/>
      <c r="D28" s="6"/>
      <c r="F28" s="69"/>
      <c r="I28" s="74"/>
      <c r="J28" s="74"/>
      <c r="K28" s="69"/>
      <c r="L28" s="74"/>
      <c r="M28" s="74"/>
      <c r="N28" s="69"/>
      <c r="O28" s="75"/>
      <c r="P28" s="75"/>
      <c r="Q28" s="74"/>
      <c r="R28" s="74"/>
      <c r="S28" s="76"/>
      <c r="T28" s="75"/>
      <c r="U28" s="75"/>
      <c r="V28" s="74"/>
      <c r="W28" s="74"/>
      <c r="X28" s="69"/>
      <c r="Y28" s="75"/>
      <c r="Z28" s="75"/>
      <c r="AA28" s="74"/>
      <c r="AB28" s="72"/>
      <c r="AC28" s="69"/>
      <c r="AD28" s="74"/>
      <c r="AE28" s="77"/>
      <c r="AF28" s="74"/>
    </row>
    <row r="29" spans="1:32">
      <c r="A29" s="37"/>
      <c r="C29" s="32"/>
      <c r="D29" s="35"/>
      <c r="E29" s="35"/>
      <c r="F29" s="33"/>
      <c r="G29" s="35"/>
      <c r="H29" s="35"/>
      <c r="I29" s="32"/>
      <c r="J29" s="32"/>
      <c r="K29" s="33"/>
      <c r="L29" s="32"/>
      <c r="M29" s="32"/>
      <c r="N29" s="33"/>
      <c r="O29" s="72"/>
      <c r="P29" s="72"/>
      <c r="Q29" s="72"/>
      <c r="R29" s="72"/>
      <c r="S29" s="73"/>
      <c r="T29" s="72"/>
      <c r="U29" s="72"/>
      <c r="V29" s="72"/>
      <c r="W29" s="72"/>
      <c r="X29" s="71"/>
      <c r="Y29" s="72"/>
      <c r="Z29" s="72"/>
      <c r="AA29" s="72"/>
      <c r="AB29" s="72"/>
      <c r="AC29" s="71"/>
      <c r="AD29" s="72"/>
      <c r="AE29" s="71"/>
      <c r="AF29" s="72"/>
    </row>
    <row r="30" spans="1:32" ht="90">
      <c r="A30" s="37" t="s">
        <v>197</v>
      </c>
      <c r="B30" s="35" t="s">
        <v>198</v>
      </c>
      <c r="C30" s="32"/>
      <c r="D30" s="35"/>
      <c r="E30" s="35"/>
      <c r="F30" s="33" t="s">
        <v>199</v>
      </c>
      <c r="G30" s="35"/>
      <c r="H30" s="35"/>
      <c r="I30" s="32"/>
      <c r="J30" s="32"/>
      <c r="K30" s="33"/>
      <c r="L30" s="32"/>
      <c r="M30" s="32"/>
      <c r="N30" s="33"/>
      <c r="O30" s="72"/>
      <c r="P30" s="72"/>
      <c r="Q30" s="72"/>
      <c r="R30" s="72"/>
      <c r="S30" s="73"/>
      <c r="T30" s="72"/>
      <c r="U30" s="72"/>
      <c r="V30" s="72"/>
      <c r="W30" s="72"/>
      <c r="X30" s="71"/>
      <c r="Y30" s="72"/>
      <c r="Z30" s="72"/>
      <c r="AA30" s="72"/>
      <c r="AB30" s="72"/>
      <c r="AC30" s="71"/>
      <c r="AD30" s="72"/>
      <c r="AE30" s="71"/>
      <c r="AF30" s="72"/>
    </row>
    <row r="31" spans="1:32" ht="105">
      <c r="A31" s="37" t="s">
        <v>200</v>
      </c>
      <c r="B31" s="35" t="s">
        <v>201</v>
      </c>
      <c r="C31" s="32"/>
      <c r="D31" s="35"/>
      <c r="E31" s="35"/>
      <c r="F31" s="33" t="s">
        <v>202</v>
      </c>
      <c r="G31" s="35"/>
      <c r="H31" s="35"/>
      <c r="I31" s="32"/>
      <c r="J31" s="32"/>
      <c r="K31" s="33"/>
      <c r="L31" s="32"/>
      <c r="M31" s="32"/>
      <c r="N31" s="33"/>
      <c r="O31" s="72"/>
      <c r="P31" s="72"/>
      <c r="Q31" s="72"/>
      <c r="R31" s="72"/>
      <c r="S31" s="73"/>
      <c r="T31" s="72"/>
      <c r="U31" s="72"/>
      <c r="V31" s="72"/>
      <c r="W31" s="72"/>
      <c r="X31" s="71"/>
      <c r="Y31" s="72"/>
      <c r="Z31" s="72"/>
      <c r="AA31" s="72"/>
      <c r="AB31" s="72"/>
      <c r="AC31" s="71"/>
      <c r="AD31" s="72"/>
      <c r="AE31" s="71"/>
      <c r="AF31" s="72"/>
    </row>
    <row r="32" spans="1:32" ht="60">
      <c r="A32" s="37" t="s">
        <v>203</v>
      </c>
      <c r="B32" s="35" t="s">
        <v>204</v>
      </c>
      <c r="C32" s="32"/>
      <c r="D32" s="35"/>
      <c r="E32" s="35"/>
      <c r="F32" s="33" t="s">
        <v>205</v>
      </c>
      <c r="G32" s="35"/>
      <c r="H32" s="35"/>
      <c r="I32" s="32"/>
      <c r="J32" s="32"/>
      <c r="K32" s="33"/>
      <c r="L32" s="32"/>
      <c r="M32" s="32"/>
      <c r="N32" s="33"/>
      <c r="O32" s="72"/>
      <c r="P32" s="72"/>
      <c r="Q32" s="72"/>
      <c r="R32" s="72"/>
      <c r="S32" s="73"/>
      <c r="T32" s="72"/>
      <c r="U32" s="72"/>
      <c r="V32" s="72"/>
      <c r="W32" s="72"/>
      <c r="X32" s="71"/>
      <c r="Y32" s="72"/>
      <c r="Z32" s="72"/>
      <c r="AA32" s="72"/>
      <c r="AB32" s="72"/>
      <c r="AC32" s="71"/>
      <c r="AD32" s="72"/>
      <c r="AE32" s="71"/>
      <c r="AF32" s="72"/>
    </row>
    <row r="33" spans="1:32" ht="60">
      <c r="A33" s="37" t="s">
        <v>206</v>
      </c>
      <c r="C33" s="32"/>
      <c r="D33" s="35"/>
      <c r="E33" s="35"/>
      <c r="F33" s="33"/>
      <c r="G33" s="35"/>
      <c r="H33" s="35"/>
      <c r="I33" s="32"/>
      <c r="J33" s="32"/>
      <c r="K33" s="33"/>
      <c r="L33" s="32"/>
      <c r="M33" s="32"/>
      <c r="N33" s="33"/>
      <c r="O33" s="72"/>
      <c r="P33" s="72"/>
      <c r="Q33" s="72"/>
      <c r="R33" s="72"/>
      <c r="S33" s="73"/>
      <c r="T33" s="72"/>
      <c r="U33" s="72"/>
      <c r="V33" s="72"/>
      <c r="W33" s="72"/>
      <c r="X33" s="71"/>
      <c r="Y33" s="72"/>
      <c r="Z33" s="72"/>
      <c r="AA33" s="72"/>
      <c r="AB33" s="72"/>
      <c r="AC33" s="71"/>
      <c r="AD33" s="72"/>
      <c r="AE33" s="71"/>
      <c r="AF33" s="72"/>
    </row>
    <row r="34" spans="1:32" ht="45">
      <c r="A34" s="37" t="s">
        <v>207</v>
      </c>
      <c r="C34" s="32"/>
      <c r="D34" s="35"/>
      <c r="E34" s="35"/>
      <c r="F34" s="33"/>
      <c r="G34" s="35"/>
      <c r="H34" s="35"/>
      <c r="I34" s="32"/>
      <c r="J34" s="32"/>
      <c r="K34" s="33"/>
      <c r="L34" s="32"/>
      <c r="M34" s="32"/>
      <c r="N34" s="33"/>
      <c r="O34" s="72"/>
      <c r="P34" s="72"/>
      <c r="Q34" s="72"/>
      <c r="R34" s="72"/>
      <c r="S34" s="73"/>
      <c r="T34" s="72"/>
      <c r="U34" s="72"/>
      <c r="V34" s="72"/>
      <c r="W34" s="72"/>
      <c r="X34" s="71"/>
      <c r="Y34" s="72"/>
      <c r="Z34" s="72"/>
      <c r="AA34" s="72"/>
      <c r="AB34" s="72"/>
      <c r="AC34" s="71"/>
      <c r="AD34" s="72"/>
      <c r="AE34" s="71"/>
      <c r="AF34" s="72"/>
    </row>
    <row r="35" spans="1:32" ht="150">
      <c r="A35" s="37" t="s">
        <v>208</v>
      </c>
      <c r="B35" s="35" t="s">
        <v>209</v>
      </c>
      <c r="C35" s="32"/>
      <c r="D35" s="35"/>
      <c r="E35" s="35"/>
      <c r="F35" s="33" t="s">
        <v>210</v>
      </c>
      <c r="G35" s="35"/>
      <c r="H35" s="35"/>
      <c r="I35" s="32"/>
      <c r="J35" s="32"/>
      <c r="K35" s="33"/>
      <c r="L35" s="32"/>
      <c r="M35" s="32"/>
      <c r="N35" s="33"/>
      <c r="O35" s="72"/>
      <c r="P35" s="72"/>
      <c r="Q35" s="72"/>
      <c r="R35" s="72"/>
      <c r="S35" s="73"/>
      <c r="T35" s="72"/>
      <c r="U35" s="72"/>
      <c r="V35" s="72"/>
      <c r="W35" s="72"/>
      <c r="X35" s="71"/>
      <c r="Y35" s="72"/>
      <c r="Z35" s="72"/>
      <c r="AA35" s="72"/>
      <c r="AB35" s="72"/>
      <c r="AC35" s="71"/>
      <c r="AD35" s="72"/>
      <c r="AE35" s="71"/>
      <c r="AF35" s="72"/>
    </row>
    <row r="36" spans="1:32" ht="195">
      <c r="A36" s="37" t="s">
        <v>211</v>
      </c>
      <c r="C36" s="32"/>
      <c r="D36" s="35"/>
      <c r="E36" s="35"/>
      <c r="F36" s="33" t="s">
        <v>212</v>
      </c>
      <c r="G36" s="35"/>
      <c r="H36" s="35"/>
      <c r="I36" s="32"/>
      <c r="J36" s="32"/>
      <c r="K36" s="33"/>
      <c r="L36" s="32"/>
      <c r="M36" s="32"/>
      <c r="N36" s="33"/>
      <c r="O36" s="72"/>
      <c r="P36" s="72"/>
      <c r="Q36" s="72"/>
      <c r="R36" s="72"/>
      <c r="S36" s="73"/>
      <c r="T36" s="72"/>
      <c r="U36" s="72"/>
      <c r="V36" s="72"/>
      <c r="W36" s="72"/>
      <c r="X36" s="71"/>
      <c r="Y36" s="72"/>
      <c r="Z36" s="72"/>
      <c r="AA36" s="72"/>
      <c r="AB36" s="72"/>
      <c r="AC36" s="71"/>
      <c r="AD36" s="72"/>
      <c r="AE36" s="71"/>
      <c r="AF36" s="72"/>
    </row>
    <row r="37" spans="1:32" ht="45">
      <c r="A37" s="37" t="s">
        <v>213</v>
      </c>
      <c r="B37" s="35" t="s">
        <v>214</v>
      </c>
      <c r="C37" s="32"/>
      <c r="D37" s="35"/>
      <c r="E37" s="35"/>
      <c r="F37" s="33"/>
      <c r="G37" s="35"/>
      <c r="H37" s="35"/>
      <c r="I37" s="32"/>
      <c r="J37" s="32"/>
      <c r="K37" s="33"/>
      <c r="L37" s="32"/>
      <c r="M37" s="32"/>
      <c r="N37" s="33"/>
      <c r="O37" s="72"/>
      <c r="P37" s="72"/>
      <c r="Q37" s="72"/>
      <c r="R37" s="72"/>
      <c r="S37" s="73"/>
      <c r="T37" s="72"/>
      <c r="U37" s="72"/>
      <c r="V37" s="72"/>
      <c r="W37" s="72"/>
      <c r="X37" s="71"/>
      <c r="Y37" s="72"/>
      <c r="Z37" s="72"/>
      <c r="AA37" s="72"/>
      <c r="AB37" s="72"/>
      <c r="AC37" s="71"/>
      <c r="AD37" s="72"/>
      <c r="AE37" s="71"/>
      <c r="AF37" s="72"/>
    </row>
    <row r="38" spans="1:32" ht="45">
      <c r="A38" s="37" t="s">
        <v>215</v>
      </c>
      <c r="C38" s="32"/>
      <c r="D38" s="35"/>
      <c r="E38" s="35"/>
      <c r="F38" s="33"/>
      <c r="G38" s="35"/>
      <c r="H38" s="35"/>
      <c r="I38" s="32"/>
      <c r="J38" s="32"/>
      <c r="K38" s="33"/>
      <c r="L38" s="32"/>
      <c r="M38" s="32"/>
      <c r="N38" s="33"/>
      <c r="O38" s="72"/>
      <c r="P38" s="72"/>
      <c r="Q38" s="72"/>
      <c r="R38" s="72"/>
      <c r="S38" s="73"/>
      <c r="T38" s="72"/>
      <c r="U38" s="72"/>
      <c r="V38" s="72"/>
      <c r="W38" s="72"/>
      <c r="X38" s="71"/>
      <c r="Y38" s="72"/>
      <c r="Z38" s="72"/>
      <c r="AA38" s="72"/>
      <c r="AB38" s="74"/>
      <c r="AC38" s="71"/>
      <c r="AD38" s="72"/>
      <c r="AE38" s="71"/>
      <c r="AF38" s="72"/>
    </row>
    <row r="39" spans="1:32" s="5" customFormat="1">
      <c r="A39" s="25" t="s">
        <v>216</v>
      </c>
      <c r="B39" s="64"/>
      <c r="D39" s="6"/>
      <c r="F39" s="69"/>
      <c r="I39" s="74"/>
      <c r="J39" s="74"/>
      <c r="K39" s="69"/>
      <c r="L39" s="74"/>
      <c r="M39" s="74"/>
      <c r="N39" s="69"/>
      <c r="O39" s="75"/>
      <c r="P39" s="75"/>
      <c r="Q39" s="74"/>
      <c r="R39" s="74"/>
      <c r="S39" s="76"/>
      <c r="T39" s="75"/>
      <c r="U39" s="75"/>
      <c r="V39" s="74"/>
      <c r="W39" s="74"/>
      <c r="X39" s="69"/>
      <c r="Y39" s="75"/>
      <c r="Z39" s="75"/>
      <c r="AA39" s="74"/>
      <c r="AB39" s="72"/>
      <c r="AC39" s="69"/>
      <c r="AD39" s="74"/>
      <c r="AE39" s="77"/>
      <c r="AF39" s="74"/>
    </row>
    <row r="40" spans="1:32" ht="91.5" customHeight="1">
      <c r="A40" s="37" t="s">
        <v>217</v>
      </c>
      <c r="B40" s="35" t="s">
        <v>218</v>
      </c>
      <c r="C40" s="32"/>
      <c r="D40" s="35"/>
      <c r="E40" s="35"/>
      <c r="F40" s="33"/>
      <c r="G40" s="35"/>
      <c r="H40" s="35"/>
      <c r="I40" s="32"/>
      <c r="J40" s="32"/>
      <c r="K40" s="33"/>
      <c r="L40" s="32"/>
      <c r="M40" s="32"/>
      <c r="N40" s="33"/>
      <c r="O40" s="72"/>
      <c r="P40" s="72"/>
      <c r="Q40" s="72"/>
      <c r="R40" s="72"/>
      <c r="S40" s="73"/>
      <c r="T40" s="72"/>
      <c r="U40" s="72"/>
      <c r="V40" s="72"/>
      <c r="W40" s="72"/>
      <c r="X40" s="71"/>
      <c r="Y40" s="72"/>
      <c r="Z40" s="72"/>
      <c r="AA40" s="72"/>
      <c r="AB40" s="72"/>
      <c r="AC40" s="71"/>
      <c r="AD40" s="72"/>
      <c r="AE40" s="71"/>
      <c r="AF40" s="72"/>
    </row>
    <row r="41" spans="1:32" ht="75">
      <c r="A41" s="37" t="s">
        <v>219</v>
      </c>
      <c r="B41" s="35" t="s">
        <v>220</v>
      </c>
      <c r="C41" s="32"/>
      <c r="D41" s="35"/>
      <c r="E41" s="35"/>
      <c r="F41" s="33"/>
      <c r="G41" s="35"/>
      <c r="H41" s="35"/>
      <c r="I41" s="32"/>
      <c r="J41" s="32"/>
      <c r="K41" s="33"/>
      <c r="L41" s="32"/>
      <c r="M41" s="32"/>
      <c r="N41" s="33"/>
      <c r="O41" s="72"/>
      <c r="P41" s="72"/>
      <c r="Q41" s="72"/>
      <c r="R41" s="72"/>
      <c r="S41" s="73"/>
      <c r="T41" s="72"/>
      <c r="U41" s="72"/>
      <c r="V41" s="72"/>
      <c r="W41" s="72"/>
      <c r="X41" s="71"/>
      <c r="Y41" s="72"/>
      <c r="Z41" s="72"/>
      <c r="AA41" s="72"/>
      <c r="AB41" s="72"/>
      <c r="AC41" s="71"/>
      <c r="AD41" s="72"/>
      <c r="AE41" s="71"/>
      <c r="AF41" s="72"/>
    </row>
    <row r="42" spans="1:32" ht="75">
      <c r="A42" s="37" t="s">
        <v>221</v>
      </c>
      <c r="B42" s="35" t="s">
        <v>222</v>
      </c>
      <c r="C42" s="32"/>
      <c r="D42" s="35"/>
      <c r="E42" s="35"/>
      <c r="F42" s="33"/>
      <c r="G42" s="35"/>
      <c r="H42" s="35"/>
      <c r="I42" s="32"/>
      <c r="J42" s="32"/>
      <c r="K42" s="33"/>
      <c r="L42" s="32"/>
      <c r="M42" s="32"/>
      <c r="N42" s="33"/>
      <c r="O42" s="72"/>
      <c r="P42" s="72"/>
      <c r="Q42" s="72"/>
      <c r="R42" s="72"/>
      <c r="S42" s="73"/>
      <c r="T42" s="72"/>
      <c r="U42" s="72"/>
      <c r="V42" s="72"/>
      <c r="W42" s="72"/>
      <c r="X42" s="71"/>
      <c r="Y42" s="72"/>
      <c r="Z42" s="72"/>
      <c r="AA42" s="72"/>
      <c r="AB42" s="72"/>
      <c r="AC42" s="71"/>
      <c r="AD42" s="72"/>
      <c r="AE42" s="71"/>
      <c r="AF42" s="72"/>
    </row>
    <row r="43" spans="1:32" ht="75">
      <c r="A43" s="37" t="s">
        <v>223</v>
      </c>
      <c r="B43" s="35" t="s">
        <v>224</v>
      </c>
      <c r="C43" s="32"/>
      <c r="D43" s="35"/>
      <c r="E43" s="35"/>
      <c r="F43" s="33"/>
      <c r="G43" s="35"/>
      <c r="H43" s="35"/>
      <c r="I43" s="32"/>
      <c r="J43" s="32"/>
      <c r="K43" s="33"/>
      <c r="L43" s="32"/>
      <c r="M43" s="32"/>
      <c r="N43" s="33"/>
      <c r="O43" s="72"/>
      <c r="P43" s="72"/>
      <c r="Q43" s="72"/>
      <c r="R43" s="72"/>
      <c r="S43" s="73"/>
      <c r="T43" s="72"/>
      <c r="U43" s="72"/>
      <c r="V43" s="72"/>
      <c r="W43" s="72"/>
      <c r="X43" s="71"/>
      <c r="Y43" s="72"/>
      <c r="Z43" s="72"/>
      <c r="AA43" s="72"/>
      <c r="AB43" s="72"/>
      <c r="AC43" s="71"/>
      <c r="AD43" s="72"/>
      <c r="AE43" s="71"/>
      <c r="AF43" s="72"/>
    </row>
    <row r="44" spans="1:32" ht="120">
      <c r="A44" s="37" t="s">
        <v>225</v>
      </c>
      <c r="B44" s="35" t="s">
        <v>226</v>
      </c>
      <c r="C44" s="32"/>
      <c r="D44" s="35"/>
      <c r="E44" s="35"/>
      <c r="F44" s="33"/>
      <c r="G44" s="35"/>
      <c r="H44" s="35"/>
      <c r="I44" s="32"/>
      <c r="J44" s="32"/>
      <c r="K44" s="33"/>
      <c r="L44" s="32"/>
      <c r="M44" s="32"/>
      <c r="N44" s="33"/>
      <c r="O44" s="72"/>
      <c r="P44" s="72"/>
      <c r="Q44" s="72"/>
      <c r="R44" s="72"/>
      <c r="S44" s="73"/>
      <c r="T44" s="72"/>
      <c r="U44" s="72"/>
      <c r="V44" s="72"/>
      <c r="W44" s="72"/>
      <c r="X44" s="71"/>
      <c r="Y44" s="72"/>
      <c r="Z44" s="72"/>
      <c r="AA44" s="72"/>
      <c r="AB44" s="74"/>
      <c r="AC44" s="71"/>
      <c r="AD44" s="72"/>
      <c r="AE44" s="71"/>
      <c r="AF44" s="72"/>
    </row>
    <row r="45" spans="1:32" s="5" customFormat="1">
      <c r="A45" s="25" t="s">
        <v>227</v>
      </c>
      <c r="B45" s="64"/>
      <c r="D45" s="6"/>
      <c r="F45" s="69"/>
      <c r="I45" s="74"/>
      <c r="J45" s="74"/>
      <c r="K45" s="69"/>
      <c r="L45" s="74"/>
      <c r="M45" s="74"/>
      <c r="N45" s="69"/>
      <c r="O45" s="75"/>
      <c r="P45" s="75"/>
      <c r="Q45" s="74"/>
      <c r="R45" s="74"/>
      <c r="S45" s="76"/>
      <c r="T45" s="75"/>
      <c r="U45" s="75"/>
      <c r="V45" s="74"/>
      <c r="W45" s="74"/>
      <c r="X45" s="69"/>
      <c r="Y45" s="75"/>
      <c r="Z45" s="75"/>
      <c r="AA45" s="74"/>
      <c r="AB45" s="72"/>
      <c r="AC45" s="69"/>
      <c r="AD45" s="74"/>
      <c r="AE45" s="77"/>
      <c r="AF45" s="74"/>
    </row>
    <row r="46" spans="1:32" ht="120">
      <c r="A46" s="37" t="s">
        <v>228</v>
      </c>
      <c r="B46" s="35" t="s">
        <v>229</v>
      </c>
      <c r="C46" s="32"/>
      <c r="D46" s="35"/>
      <c r="E46" s="35"/>
      <c r="F46" s="33" t="s">
        <v>230</v>
      </c>
      <c r="G46" s="35"/>
      <c r="H46" s="35"/>
      <c r="I46" s="32"/>
      <c r="J46" s="32" t="s">
        <v>231</v>
      </c>
      <c r="K46" s="33"/>
      <c r="L46" s="32"/>
      <c r="M46" s="32"/>
      <c r="N46" s="33"/>
      <c r="O46" s="72"/>
      <c r="P46" s="72"/>
      <c r="Q46" s="72"/>
      <c r="R46" s="72"/>
      <c r="S46" s="73"/>
      <c r="T46" s="72"/>
      <c r="U46" s="72"/>
      <c r="V46" s="72"/>
      <c r="W46" s="72"/>
      <c r="X46" s="71"/>
      <c r="Y46" s="72"/>
      <c r="Z46" s="72"/>
      <c r="AA46" s="72"/>
      <c r="AB46" s="72"/>
      <c r="AC46" s="71"/>
      <c r="AD46" s="72"/>
      <c r="AE46" s="71"/>
      <c r="AF46" s="72"/>
    </row>
    <row r="47" spans="1:32" ht="75">
      <c r="A47" s="37" t="s">
        <v>232</v>
      </c>
      <c r="B47" s="35" t="s">
        <v>229</v>
      </c>
      <c r="C47" s="32"/>
      <c r="D47" s="35"/>
      <c r="E47" s="35"/>
      <c r="F47" s="33" t="s">
        <v>230</v>
      </c>
      <c r="G47" s="35"/>
      <c r="H47" s="35"/>
      <c r="I47" s="32"/>
      <c r="J47" s="32"/>
      <c r="K47" s="33"/>
      <c r="L47" s="32"/>
      <c r="M47" s="32"/>
      <c r="N47" s="33"/>
      <c r="O47" s="72"/>
      <c r="P47" s="72"/>
      <c r="Q47" s="72"/>
      <c r="R47" s="72"/>
      <c r="S47" s="73"/>
      <c r="T47" s="72"/>
      <c r="U47" s="72"/>
      <c r="V47" s="72"/>
      <c r="W47" s="72"/>
      <c r="X47" s="71"/>
      <c r="Y47" s="72"/>
      <c r="Z47" s="72"/>
      <c r="AA47" s="72"/>
      <c r="AB47" s="72"/>
      <c r="AC47" s="71"/>
      <c r="AD47" s="72"/>
      <c r="AE47" s="71"/>
      <c r="AF47" s="72"/>
    </row>
    <row r="48" spans="1:32" ht="165">
      <c r="A48" s="37" t="s">
        <v>233</v>
      </c>
      <c r="B48" s="35" t="s">
        <v>234</v>
      </c>
      <c r="C48" s="32"/>
      <c r="D48" s="35"/>
      <c r="E48" s="35"/>
      <c r="F48" s="33" t="s">
        <v>235</v>
      </c>
      <c r="G48" s="35"/>
      <c r="H48" s="35"/>
      <c r="I48" s="32"/>
      <c r="J48" s="32"/>
      <c r="K48" s="33"/>
      <c r="L48" s="32"/>
      <c r="M48" s="32"/>
      <c r="N48" s="33"/>
      <c r="O48" s="72"/>
      <c r="P48" s="72"/>
      <c r="Q48" s="72"/>
      <c r="R48" s="72"/>
      <c r="S48" s="73"/>
      <c r="T48" s="72"/>
      <c r="U48" s="72"/>
      <c r="V48" s="72"/>
      <c r="W48" s="72"/>
      <c r="X48" s="71"/>
      <c r="Y48" s="72"/>
      <c r="Z48" s="72"/>
      <c r="AA48" s="72"/>
      <c r="AB48" s="72"/>
      <c r="AC48" s="71"/>
      <c r="AD48" s="72"/>
      <c r="AE48" s="71"/>
      <c r="AF48" s="72"/>
    </row>
    <row r="49" spans="1:32" ht="135">
      <c r="A49" s="37" t="s">
        <v>236</v>
      </c>
      <c r="B49" s="35" t="s">
        <v>237</v>
      </c>
      <c r="C49" s="32"/>
      <c r="D49" s="35"/>
      <c r="E49" s="35"/>
      <c r="F49" s="33" t="s">
        <v>238</v>
      </c>
      <c r="G49" s="35"/>
      <c r="H49" s="35"/>
      <c r="I49" s="32"/>
      <c r="J49" s="32"/>
      <c r="K49" s="33"/>
      <c r="L49" s="32"/>
      <c r="M49" s="32"/>
      <c r="N49" s="33"/>
      <c r="O49" s="72"/>
      <c r="P49" s="72"/>
      <c r="Q49" s="72"/>
      <c r="R49" s="72"/>
      <c r="S49" s="73"/>
      <c r="T49" s="72"/>
      <c r="U49" s="72"/>
      <c r="V49" s="72"/>
      <c r="W49" s="72"/>
      <c r="X49" s="71"/>
      <c r="Y49" s="72"/>
      <c r="Z49" s="72"/>
      <c r="AA49" s="72"/>
      <c r="AB49" s="74"/>
      <c r="AC49" s="71"/>
      <c r="AD49" s="72"/>
      <c r="AE49" s="71"/>
      <c r="AF49" s="72"/>
    </row>
    <row r="50" spans="1:32" s="5" customFormat="1">
      <c r="A50" s="25" t="s">
        <v>239</v>
      </c>
      <c r="B50" s="64"/>
      <c r="D50" s="6"/>
      <c r="F50" s="69"/>
      <c r="I50" s="74"/>
      <c r="J50" s="74"/>
      <c r="K50" s="69"/>
      <c r="L50" s="74"/>
      <c r="M50" s="74"/>
      <c r="N50" s="69"/>
      <c r="O50" s="75"/>
      <c r="P50" s="75"/>
      <c r="Q50" s="74"/>
      <c r="R50" s="74"/>
      <c r="S50" s="76"/>
      <c r="T50" s="75"/>
      <c r="U50" s="75"/>
      <c r="V50" s="74"/>
      <c r="W50" s="74"/>
      <c r="X50" s="69"/>
      <c r="Y50" s="75"/>
      <c r="Z50" s="75"/>
      <c r="AA50" s="74"/>
      <c r="AB50" s="72"/>
      <c r="AC50" s="69"/>
      <c r="AD50" s="74"/>
      <c r="AE50" s="77"/>
      <c r="AF50" s="74"/>
    </row>
    <row r="51" spans="1:32" ht="15">
      <c r="A51" s="37" t="s">
        <v>240</v>
      </c>
      <c r="B51" s="35">
        <v>46229</v>
      </c>
      <c r="C51" s="32"/>
      <c r="D51" s="35"/>
      <c r="E51" s="35"/>
      <c r="F51" s="33" t="s">
        <v>241</v>
      </c>
      <c r="G51" s="35"/>
      <c r="H51" s="35"/>
      <c r="I51" s="32"/>
      <c r="J51" s="32"/>
      <c r="K51" s="33"/>
      <c r="L51" s="32"/>
      <c r="M51" s="32"/>
      <c r="N51" s="33"/>
      <c r="O51" s="72"/>
      <c r="P51" s="72"/>
      <c r="Q51" s="72"/>
      <c r="R51" s="72"/>
      <c r="S51" s="73"/>
      <c r="T51" s="72"/>
      <c r="U51" s="72"/>
      <c r="V51" s="72"/>
      <c r="W51" s="72"/>
      <c r="X51" s="71"/>
      <c r="Y51" s="72"/>
      <c r="Z51" s="72"/>
      <c r="AA51" s="72"/>
      <c r="AB51" s="72"/>
      <c r="AC51" s="71"/>
      <c r="AD51" s="72"/>
      <c r="AE51" s="71"/>
      <c r="AF51" s="72"/>
    </row>
    <row r="52" spans="1:32" ht="15">
      <c r="A52" s="37" t="s">
        <v>242</v>
      </c>
      <c r="C52" s="32"/>
      <c r="D52" s="35"/>
      <c r="E52" s="35"/>
      <c r="F52" s="33"/>
      <c r="G52" s="35"/>
      <c r="H52" s="35"/>
      <c r="I52" s="32"/>
      <c r="J52" s="32"/>
      <c r="K52" s="33"/>
      <c r="L52" s="32"/>
      <c r="M52" s="32"/>
      <c r="N52" s="33"/>
      <c r="O52" s="72"/>
      <c r="P52" s="72"/>
      <c r="Q52" s="72"/>
      <c r="R52" s="72"/>
      <c r="S52" s="73"/>
      <c r="T52" s="72"/>
      <c r="U52" s="72"/>
      <c r="V52" s="72"/>
      <c r="W52" s="72"/>
      <c r="X52" s="71"/>
      <c r="Y52" s="72"/>
      <c r="Z52" s="72"/>
      <c r="AA52" s="72"/>
      <c r="AB52" s="72"/>
      <c r="AC52" s="71"/>
      <c r="AD52" s="72"/>
      <c r="AE52" s="71"/>
      <c r="AF52" s="72"/>
    </row>
    <row r="53" spans="1:32" ht="165">
      <c r="A53" s="37" t="s">
        <v>243</v>
      </c>
      <c r="B53" s="35" t="s">
        <v>244</v>
      </c>
      <c r="C53" s="32"/>
      <c r="D53" s="35"/>
      <c r="E53" s="35"/>
      <c r="F53" s="33" t="s">
        <v>245</v>
      </c>
      <c r="G53" s="35"/>
      <c r="H53" s="35"/>
      <c r="I53" s="32"/>
      <c r="J53" s="32"/>
      <c r="K53" s="33"/>
      <c r="L53" s="32"/>
      <c r="M53" s="32"/>
      <c r="N53" s="33"/>
      <c r="O53" s="72"/>
      <c r="P53" s="72"/>
      <c r="Q53" s="72"/>
      <c r="R53" s="72"/>
      <c r="S53" s="73"/>
      <c r="T53" s="72"/>
      <c r="U53" s="72"/>
      <c r="V53" s="72"/>
      <c r="W53" s="72"/>
      <c r="X53" s="71"/>
      <c r="Y53" s="72"/>
      <c r="Z53" s="72"/>
      <c r="AA53" s="72"/>
      <c r="AB53" s="72"/>
      <c r="AC53" s="71"/>
      <c r="AD53" s="72"/>
      <c r="AE53" s="71"/>
      <c r="AF53" s="72"/>
    </row>
    <row r="54" spans="1:32" ht="314.10000000000002">
      <c r="A54" s="37" t="s">
        <v>246</v>
      </c>
      <c r="B54" s="35" t="s">
        <v>247</v>
      </c>
      <c r="C54" s="32"/>
      <c r="D54" s="35"/>
      <c r="E54" s="35"/>
      <c r="F54" s="33" t="s">
        <v>248</v>
      </c>
      <c r="G54" s="35"/>
      <c r="H54" s="35"/>
      <c r="I54" s="32" t="s">
        <v>249</v>
      </c>
      <c r="J54" s="32"/>
      <c r="K54" s="33"/>
      <c r="L54" s="32"/>
      <c r="M54" s="32"/>
      <c r="N54" s="33"/>
      <c r="O54" s="72"/>
      <c r="P54" s="72"/>
      <c r="Q54" s="72"/>
      <c r="R54" s="72"/>
      <c r="S54" s="73"/>
      <c r="T54" s="72"/>
      <c r="U54" s="72"/>
      <c r="V54" s="72"/>
      <c r="W54" s="72"/>
      <c r="X54" s="71"/>
      <c r="Y54" s="72"/>
      <c r="Z54" s="72"/>
      <c r="AA54" s="72"/>
      <c r="AB54" s="72"/>
      <c r="AC54" s="71"/>
      <c r="AD54" s="72"/>
      <c r="AE54" s="71"/>
      <c r="AF54" s="72"/>
    </row>
    <row r="55" spans="1:32" ht="255">
      <c r="A55" s="37" t="s">
        <v>250</v>
      </c>
      <c r="B55" s="35" t="s">
        <v>251</v>
      </c>
      <c r="C55" s="32"/>
      <c r="D55" s="35"/>
      <c r="E55" s="35"/>
      <c r="F55" s="33" t="s">
        <v>252</v>
      </c>
      <c r="G55" s="35"/>
      <c r="H55" s="35"/>
      <c r="I55" s="32" t="s">
        <v>253</v>
      </c>
      <c r="J55" s="32" t="s">
        <v>254</v>
      </c>
      <c r="K55" s="33"/>
      <c r="L55" s="32"/>
      <c r="M55" s="32"/>
      <c r="N55" s="33"/>
      <c r="O55" s="72"/>
      <c r="P55" s="72"/>
      <c r="Q55" s="72"/>
      <c r="R55" s="72"/>
      <c r="S55" s="73"/>
      <c r="T55" s="72"/>
      <c r="U55" s="72"/>
      <c r="V55" s="72"/>
      <c r="W55" s="72"/>
      <c r="X55" s="71"/>
      <c r="Y55" s="72"/>
      <c r="Z55" s="72"/>
      <c r="AA55" s="72"/>
      <c r="AB55" s="72"/>
      <c r="AC55" s="71"/>
      <c r="AD55" s="72"/>
      <c r="AE55" s="71"/>
      <c r="AF55" s="72"/>
    </row>
    <row r="56" spans="1:32" ht="150">
      <c r="A56" s="37" t="s">
        <v>255</v>
      </c>
      <c r="B56" s="35" t="s">
        <v>256</v>
      </c>
      <c r="C56" s="32"/>
      <c r="D56" s="35"/>
      <c r="E56" s="35"/>
      <c r="F56" s="33" t="s">
        <v>257</v>
      </c>
      <c r="G56" s="35"/>
      <c r="H56" s="35"/>
      <c r="I56" s="32"/>
      <c r="J56" s="32"/>
      <c r="K56" s="33"/>
      <c r="L56" s="32"/>
      <c r="M56" s="32"/>
      <c r="N56" s="33"/>
      <c r="O56" s="72"/>
      <c r="P56" s="72"/>
      <c r="Q56" s="72"/>
      <c r="R56" s="72"/>
      <c r="S56" s="73"/>
      <c r="T56" s="72"/>
      <c r="U56" s="72"/>
      <c r="V56" s="72"/>
      <c r="W56" s="72"/>
      <c r="X56" s="71"/>
      <c r="Y56" s="72"/>
      <c r="Z56" s="72"/>
      <c r="AA56" s="72"/>
      <c r="AB56" s="72"/>
      <c r="AC56" s="71"/>
      <c r="AD56" s="72"/>
      <c r="AE56" s="71"/>
      <c r="AF56" s="72"/>
    </row>
    <row r="57" spans="1:32" ht="45">
      <c r="A57" s="37" t="s">
        <v>258</v>
      </c>
      <c r="C57" s="32"/>
      <c r="D57" s="35"/>
      <c r="E57" s="35"/>
      <c r="F57" s="33"/>
      <c r="G57" s="35"/>
      <c r="H57" s="35"/>
      <c r="I57" s="32"/>
      <c r="J57" s="32"/>
      <c r="K57" s="33"/>
      <c r="L57" s="32"/>
      <c r="M57" s="32"/>
      <c r="N57" s="33"/>
      <c r="O57" s="72"/>
      <c r="P57" s="72"/>
      <c r="Q57" s="72"/>
      <c r="R57" s="72"/>
      <c r="S57" s="73"/>
      <c r="T57" s="72"/>
      <c r="U57" s="72"/>
      <c r="V57" s="72"/>
      <c r="W57" s="72"/>
      <c r="X57" s="71"/>
      <c r="Y57" s="72"/>
      <c r="Z57" s="72"/>
      <c r="AA57" s="72"/>
      <c r="AB57" s="74"/>
      <c r="AC57" s="71"/>
      <c r="AD57" s="72"/>
      <c r="AE57" s="71"/>
      <c r="AF57" s="72"/>
    </row>
    <row r="58" spans="1:32" s="5" customFormat="1">
      <c r="A58" s="25" t="s">
        <v>259</v>
      </c>
      <c r="B58" s="64"/>
      <c r="D58" s="6"/>
      <c r="F58" s="69"/>
      <c r="I58" s="74"/>
      <c r="J58" s="74"/>
      <c r="K58" s="69"/>
      <c r="L58" s="74"/>
      <c r="M58" s="74"/>
      <c r="N58" s="69"/>
      <c r="O58" s="75"/>
      <c r="P58" s="75"/>
      <c r="Q58" s="74"/>
      <c r="R58" s="74"/>
      <c r="S58" s="76"/>
      <c r="T58" s="75"/>
      <c r="U58" s="75"/>
      <c r="V58" s="74"/>
      <c r="W58" s="74"/>
      <c r="X58" s="69"/>
      <c r="Y58" s="75"/>
      <c r="Z58" s="75"/>
      <c r="AA58" s="74"/>
      <c r="AB58" s="72"/>
      <c r="AC58" s="69"/>
      <c r="AD58" s="74"/>
      <c r="AE58" s="77"/>
      <c r="AF58" s="74"/>
    </row>
    <row r="59" spans="1:32" ht="30">
      <c r="A59" s="37" t="s">
        <v>260</v>
      </c>
      <c r="C59" s="32"/>
      <c r="D59" s="35"/>
      <c r="E59" s="35"/>
      <c r="F59" s="33"/>
      <c r="G59" s="35"/>
      <c r="H59" s="35"/>
      <c r="I59" s="32"/>
      <c r="J59" s="32"/>
      <c r="K59" s="33"/>
      <c r="L59" s="32"/>
      <c r="M59" s="32"/>
      <c r="N59" s="33"/>
      <c r="O59" s="72"/>
      <c r="P59" s="72"/>
      <c r="Q59" s="72"/>
      <c r="R59" s="72"/>
      <c r="S59" s="73"/>
      <c r="T59" s="72"/>
      <c r="U59" s="72"/>
      <c r="V59" s="72"/>
      <c r="W59" s="72"/>
      <c r="X59" s="71"/>
      <c r="Y59" s="72"/>
      <c r="Z59" s="72"/>
      <c r="AA59" s="72"/>
      <c r="AB59" s="78"/>
      <c r="AC59" s="71"/>
      <c r="AD59" s="72"/>
      <c r="AE59" s="71"/>
      <c r="AF59" s="72"/>
    </row>
    <row r="60" spans="1:32" s="59" customFormat="1" ht="33.75" customHeight="1">
      <c r="A60" s="58" t="s">
        <v>261</v>
      </c>
      <c r="B60" s="68"/>
      <c r="F60" s="70"/>
      <c r="I60" s="78"/>
      <c r="J60" s="78"/>
      <c r="K60" s="70"/>
      <c r="L60" s="78"/>
      <c r="M60" s="78"/>
      <c r="N60" s="70"/>
      <c r="O60" s="78"/>
      <c r="P60" s="78"/>
      <c r="Q60" s="78"/>
      <c r="R60" s="78"/>
      <c r="S60" s="79"/>
      <c r="T60" s="78"/>
      <c r="U60" s="78"/>
      <c r="V60" s="78"/>
      <c r="W60" s="78"/>
      <c r="X60" s="70"/>
      <c r="Y60" s="78"/>
      <c r="Z60" s="78"/>
      <c r="AA60" s="78"/>
      <c r="AB60" s="72"/>
      <c r="AC60" s="70"/>
      <c r="AD60" s="78"/>
      <c r="AE60" s="70"/>
      <c r="AF60" s="78"/>
    </row>
    <row r="61" spans="1:32" ht="60">
      <c r="A61" s="37" t="s">
        <v>262</v>
      </c>
      <c r="C61" s="32" t="s">
        <v>263</v>
      </c>
      <c r="D61" s="35"/>
      <c r="E61" s="35"/>
      <c r="F61" s="33" t="s">
        <v>264</v>
      </c>
      <c r="G61" s="35"/>
      <c r="H61" s="35"/>
      <c r="I61" s="32" t="s">
        <v>265</v>
      </c>
      <c r="J61" s="32" t="s">
        <v>266</v>
      </c>
      <c r="K61" s="33"/>
      <c r="L61" s="32"/>
      <c r="M61" s="32"/>
      <c r="N61" s="33"/>
      <c r="O61" s="72"/>
      <c r="P61" s="72"/>
      <c r="Q61" s="72"/>
      <c r="R61" s="72"/>
      <c r="S61" s="73"/>
      <c r="T61" s="72"/>
      <c r="U61" s="72"/>
      <c r="V61" s="72"/>
      <c r="W61" s="72"/>
      <c r="X61" s="71"/>
      <c r="Y61" s="72"/>
      <c r="Z61" s="72"/>
      <c r="AA61" s="72"/>
      <c r="AB61" s="72"/>
      <c r="AC61" s="71"/>
      <c r="AD61" s="72"/>
      <c r="AE61" s="71"/>
      <c r="AF61" s="72"/>
    </row>
    <row r="62" spans="1:32" ht="369.95">
      <c r="A62" s="37" t="s">
        <v>267</v>
      </c>
      <c r="C62" s="32"/>
      <c r="D62" s="35"/>
      <c r="E62" s="35"/>
      <c r="F62" s="33"/>
      <c r="G62" s="35"/>
      <c r="H62" s="35"/>
      <c r="I62" s="32" t="s">
        <v>268</v>
      </c>
      <c r="J62" s="32" t="s">
        <v>269</v>
      </c>
      <c r="K62" s="33"/>
      <c r="L62" s="32"/>
      <c r="M62" s="32"/>
      <c r="N62" s="33"/>
      <c r="O62" s="72"/>
      <c r="P62" s="72"/>
      <c r="Q62" s="72"/>
      <c r="R62" s="72"/>
      <c r="S62" s="73"/>
      <c r="T62" s="72"/>
      <c r="U62" s="72"/>
      <c r="V62" s="72"/>
      <c r="W62" s="72"/>
      <c r="X62" s="71"/>
      <c r="Y62" s="72"/>
      <c r="Z62" s="72"/>
      <c r="AA62" s="72"/>
      <c r="AB62" s="72"/>
      <c r="AC62" s="71"/>
      <c r="AD62" s="72"/>
      <c r="AE62" s="71"/>
      <c r="AF62" s="72"/>
    </row>
    <row r="63" spans="1:32" ht="369.95">
      <c r="A63" s="37" t="s">
        <v>270</v>
      </c>
      <c r="C63" s="32"/>
      <c r="D63" s="35"/>
      <c r="E63" s="35"/>
      <c r="F63" s="33" t="s">
        <v>271</v>
      </c>
      <c r="G63" s="35"/>
      <c r="H63" s="35"/>
      <c r="I63" s="32" t="s">
        <v>272</v>
      </c>
      <c r="J63" s="32" t="s">
        <v>273</v>
      </c>
      <c r="K63" s="33"/>
      <c r="L63" s="32"/>
      <c r="M63" s="32"/>
      <c r="N63" s="33"/>
      <c r="O63" s="72"/>
      <c r="P63" s="72"/>
      <c r="Q63" s="72"/>
      <c r="R63" s="72"/>
      <c r="S63" s="73"/>
      <c r="T63" s="72"/>
      <c r="U63" s="72"/>
      <c r="V63" s="72"/>
      <c r="W63" s="72"/>
      <c r="X63" s="71"/>
      <c r="Y63" s="72"/>
      <c r="Z63" s="72"/>
      <c r="AA63" s="72"/>
      <c r="AB63" s="72"/>
      <c r="AC63" s="71"/>
      <c r="AD63" s="72"/>
      <c r="AE63" s="71"/>
      <c r="AF63" s="72"/>
    </row>
    <row r="64" spans="1:32" ht="105">
      <c r="A64" s="37" t="s">
        <v>274</v>
      </c>
      <c r="C64" s="32"/>
      <c r="D64" s="35"/>
      <c r="E64" s="35"/>
      <c r="F64" s="33"/>
      <c r="G64" s="35"/>
      <c r="H64" s="35"/>
      <c r="I64" s="32" t="s">
        <v>275</v>
      </c>
      <c r="J64" s="32" t="s">
        <v>276</v>
      </c>
      <c r="K64" s="33"/>
      <c r="L64" s="32"/>
      <c r="M64" s="32"/>
      <c r="N64" s="33"/>
      <c r="O64" s="72"/>
      <c r="P64" s="72"/>
      <c r="Q64" s="72"/>
      <c r="R64" s="72"/>
      <c r="S64" s="73"/>
      <c r="T64" s="72"/>
      <c r="U64" s="72"/>
      <c r="V64" s="72"/>
      <c r="W64" s="72"/>
      <c r="X64" s="71"/>
      <c r="Y64" s="72"/>
      <c r="Z64" s="72"/>
      <c r="AA64" s="72"/>
      <c r="AB64" s="72"/>
      <c r="AC64" s="71"/>
      <c r="AD64" s="72"/>
      <c r="AE64" s="71"/>
      <c r="AF64" s="72"/>
    </row>
    <row r="65" spans="1:32" ht="135">
      <c r="A65" s="37" t="s">
        <v>277</v>
      </c>
      <c r="C65" s="32"/>
      <c r="D65" s="35"/>
      <c r="E65" s="35"/>
      <c r="F65" s="33" t="s">
        <v>278</v>
      </c>
      <c r="G65" s="35"/>
      <c r="H65" s="35"/>
      <c r="I65" s="32" t="s">
        <v>279</v>
      </c>
      <c r="J65" s="32" t="s">
        <v>280</v>
      </c>
      <c r="K65" s="33"/>
      <c r="L65" s="32"/>
      <c r="M65" s="32"/>
      <c r="N65" s="33"/>
      <c r="O65" s="72"/>
      <c r="P65" s="72"/>
      <c r="Q65" s="72"/>
      <c r="R65" s="72"/>
      <c r="S65" s="73"/>
      <c r="T65" s="72"/>
      <c r="U65" s="72"/>
      <c r="V65" s="72"/>
      <c r="W65" s="72"/>
      <c r="X65" s="71"/>
      <c r="Y65" s="72"/>
      <c r="Z65" s="72"/>
      <c r="AA65" s="72"/>
      <c r="AB65" s="72"/>
      <c r="AC65" s="71"/>
      <c r="AD65" s="72"/>
      <c r="AE65" s="71"/>
      <c r="AF65" s="72"/>
    </row>
    <row r="66" spans="1:32" ht="255">
      <c r="A66" s="37" t="s">
        <v>281</v>
      </c>
      <c r="C66" s="32" t="s">
        <v>282</v>
      </c>
      <c r="D66" s="35"/>
      <c r="E66" s="35"/>
      <c r="F66" s="33" t="s">
        <v>205</v>
      </c>
      <c r="G66" s="35"/>
      <c r="H66" s="35"/>
      <c r="I66" s="32" t="s">
        <v>283</v>
      </c>
      <c r="J66" s="32" t="s">
        <v>284</v>
      </c>
      <c r="K66" s="33"/>
      <c r="L66" s="32"/>
      <c r="M66" s="32"/>
      <c r="N66" s="33"/>
      <c r="O66" s="72"/>
      <c r="P66" s="72"/>
      <c r="Q66" s="72"/>
      <c r="R66" s="72"/>
      <c r="S66" s="73"/>
      <c r="T66" s="72"/>
      <c r="U66" s="72"/>
      <c r="V66" s="72"/>
      <c r="W66" s="72"/>
      <c r="X66" s="71"/>
      <c r="Y66" s="72"/>
      <c r="Z66" s="72"/>
      <c r="AA66" s="72"/>
      <c r="AB66" s="72"/>
      <c r="AC66" s="71"/>
      <c r="AD66" s="72"/>
      <c r="AE66" s="71"/>
      <c r="AF66" s="72"/>
    </row>
    <row r="67" spans="1:32" ht="195">
      <c r="A67" s="37" t="s">
        <v>242</v>
      </c>
      <c r="C67" s="32" t="s">
        <v>285</v>
      </c>
      <c r="D67" s="35"/>
      <c r="E67" s="35"/>
      <c r="F67" s="33"/>
      <c r="G67" s="35"/>
      <c r="H67" s="35"/>
      <c r="I67" s="32" t="s">
        <v>286</v>
      </c>
      <c r="J67" s="32" t="s">
        <v>287</v>
      </c>
      <c r="K67" s="33"/>
      <c r="L67" s="32"/>
      <c r="M67" s="32"/>
      <c r="N67" s="33"/>
      <c r="O67" s="72"/>
      <c r="P67" s="72"/>
      <c r="Q67" s="72"/>
      <c r="R67" s="72"/>
      <c r="S67" s="73"/>
      <c r="T67" s="72"/>
      <c r="U67" s="72"/>
      <c r="V67" s="72"/>
      <c r="W67" s="72"/>
      <c r="X67" s="71"/>
      <c r="Y67" s="72"/>
      <c r="Z67" s="72"/>
      <c r="AA67" s="72"/>
      <c r="AB67" s="72"/>
      <c r="AC67" s="71"/>
      <c r="AD67" s="72"/>
      <c r="AE67" s="71"/>
      <c r="AF67" s="72"/>
    </row>
    <row r="68" spans="1:32" ht="120">
      <c r="A68" s="37" t="s">
        <v>288</v>
      </c>
      <c r="C68" s="32" t="s">
        <v>289</v>
      </c>
      <c r="D68" s="35"/>
      <c r="E68" s="35"/>
      <c r="F68" s="33"/>
      <c r="G68" s="35"/>
      <c r="H68" s="35"/>
      <c r="I68" s="32" t="s">
        <v>290</v>
      </c>
      <c r="J68" s="32" t="s">
        <v>291</v>
      </c>
      <c r="K68" s="33"/>
      <c r="L68" s="32"/>
      <c r="M68" s="32"/>
      <c r="N68" s="33"/>
      <c r="O68" s="72"/>
      <c r="P68" s="72"/>
      <c r="Q68" s="72"/>
      <c r="R68" s="72"/>
      <c r="S68" s="73"/>
      <c r="T68" s="72"/>
      <c r="U68" s="72"/>
      <c r="V68" s="72"/>
      <c r="W68" s="72"/>
      <c r="X68" s="71"/>
      <c r="Y68" s="72"/>
      <c r="Z68" s="72"/>
      <c r="AA68" s="72"/>
      <c r="AB68" s="72"/>
      <c r="AC68" s="71"/>
      <c r="AD68" s="72"/>
      <c r="AE68" s="71"/>
      <c r="AF68" s="72"/>
    </row>
    <row r="69" spans="1:32" ht="342">
      <c r="A69" s="37" t="s">
        <v>292</v>
      </c>
      <c r="C69" s="32"/>
      <c r="D69" s="35"/>
      <c r="E69" s="35"/>
      <c r="F69" s="33"/>
      <c r="G69" s="35"/>
      <c r="H69" s="35"/>
      <c r="I69" s="32" t="s">
        <v>293</v>
      </c>
      <c r="J69" s="32" t="s">
        <v>294</v>
      </c>
      <c r="K69" s="33"/>
      <c r="L69" s="32"/>
      <c r="M69" s="32"/>
      <c r="N69" s="33"/>
      <c r="O69" s="72"/>
      <c r="P69" s="72"/>
      <c r="Q69" s="72"/>
      <c r="R69" s="72"/>
      <c r="S69" s="73"/>
      <c r="T69" s="72"/>
      <c r="U69" s="72"/>
      <c r="V69" s="72"/>
      <c r="W69" s="72"/>
      <c r="X69" s="71"/>
      <c r="Y69" s="72"/>
      <c r="Z69" s="72"/>
      <c r="AA69" s="72"/>
      <c r="AB69" s="72"/>
      <c r="AC69" s="71"/>
      <c r="AD69" s="72"/>
      <c r="AE69" s="71"/>
      <c r="AF69" s="72"/>
    </row>
    <row r="70" spans="1:32" ht="60">
      <c r="A70" s="37" t="s">
        <v>295</v>
      </c>
      <c r="C70" s="32"/>
      <c r="D70" s="35"/>
      <c r="E70" s="35"/>
      <c r="F70" s="33"/>
      <c r="G70" s="35"/>
      <c r="H70" s="35"/>
      <c r="I70" s="32"/>
      <c r="J70" s="32" t="s">
        <v>296</v>
      </c>
      <c r="K70" s="33"/>
      <c r="L70" s="32"/>
      <c r="M70" s="32"/>
      <c r="N70" s="33"/>
      <c r="O70" s="72"/>
      <c r="P70" s="72"/>
      <c r="Q70" s="72"/>
      <c r="R70" s="72"/>
      <c r="S70" s="73"/>
      <c r="T70" s="72"/>
      <c r="U70" s="72"/>
      <c r="V70" s="72"/>
      <c r="W70" s="72"/>
      <c r="X70" s="71"/>
      <c r="Y70" s="72"/>
      <c r="Z70" s="72"/>
      <c r="AA70" s="72"/>
      <c r="AB70" s="72"/>
      <c r="AC70" s="71"/>
      <c r="AD70" s="72"/>
      <c r="AE70" s="71"/>
      <c r="AF70" s="72"/>
    </row>
    <row r="71" spans="1:32" ht="195">
      <c r="A71" s="37" t="s">
        <v>297</v>
      </c>
      <c r="C71" s="32"/>
      <c r="D71" s="35"/>
      <c r="E71" s="35"/>
      <c r="F71" s="33"/>
      <c r="G71" s="35"/>
      <c r="H71" s="35"/>
      <c r="I71" s="32" t="s">
        <v>298</v>
      </c>
      <c r="J71" s="32" t="s">
        <v>299</v>
      </c>
      <c r="K71" s="33"/>
      <c r="L71" s="32"/>
      <c r="M71" s="32"/>
      <c r="N71" s="33"/>
      <c r="O71" s="72"/>
      <c r="P71" s="72"/>
      <c r="Q71" s="72"/>
      <c r="R71" s="72"/>
      <c r="S71" s="73"/>
      <c r="T71" s="72"/>
      <c r="U71" s="72"/>
      <c r="V71" s="72"/>
      <c r="W71" s="72"/>
      <c r="X71" s="71"/>
      <c r="Y71" s="72"/>
      <c r="Z71" s="72"/>
      <c r="AA71" s="72"/>
      <c r="AB71" s="72"/>
      <c r="AC71" s="71"/>
      <c r="AD71" s="72"/>
      <c r="AE71" s="71"/>
      <c r="AF71" s="72"/>
    </row>
    <row r="72" spans="1:32" ht="240">
      <c r="A72" s="37" t="s">
        <v>300</v>
      </c>
      <c r="C72" s="32" t="s">
        <v>301</v>
      </c>
      <c r="D72" s="35"/>
      <c r="E72" s="35"/>
      <c r="F72" s="33"/>
      <c r="G72" s="35"/>
      <c r="H72" s="35"/>
      <c r="I72" s="32" t="s">
        <v>302</v>
      </c>
      <c r="J72" s="32"/>
      <c r="K72" s="33"/>
      <c r="L72" s="32"/>
      <c r="M72" s="32"/>
      <c r="N72" s="33"/>
      <c r="O72" s="72"/>
      <c r="P72" s="72"/>
      <c r="Q72" s="72"/>
      <c r="R72" s="72"/>
      <c r="S72" s="73"/>
      <c r="T72" s="72"/>
      <c r="U72" s="72"/>
      <c r="V72" s="72"/>
      <c r="W72" s="72"/>
      <c r="X72" s="71"/>
      <c r="Y72" s="72"/>
      <c r="Z72" s="72"/>
      <c r="AA72" s="72"/>
      <c r="AB72" s="72"/>
      <c r="AC72" s="71"/>
      <c r="AD72" s="72"/>
      <c r="AE72" s="71"/>
      <c r="AF72" s="72"/>
    </row>
    <row r="73" spans="1:32" ht="409.6">
      <c r="A73" s="37" t="s">
        <v>303</v>
      </c>
      <c r="C73" s="32"/>
      <c r="D73" s="35"/>
      <c r="E73" s="35"/>
      <c r="F73" s="33" t="s">
        <v>304</v>
      </c>
      <c r="G73" s="35"/>
      <c r="H73" s="35"/>
      <c r="I73" s="32"/>
      <c r="J73" s="32" t="s">
        <v>305</v>
      </c>
      <c r="K73" s="33"/>
      <c r="L73" s="32"/>
      <c r="M73" s="32"/>
      <c r="N73" s="33"/>
      <c r="O73" s="72"/>
      <c r="P73" s="72"/>
      <c r="Q73" s="72"/>
      <c r="R73" s="72"/>
      <c r="S73" s="73"/>
      <c r="T73" s="72"/>
      <c r="U73" s="72"/>
      <c r="V73" s="72"/>
      <c r="W73" s="72"/>
      <c r="X73" s="71"/>
      <c r="Y73" s="72"/>
      <c r="Z73" s="72"/>
      <c r="AA73" s="72"/>
      <c r="AB73" s="72"/>
      <c r="AC73" s="71"/>
      <c r="AD73" s="72"/>
      <c r="AE73" s="71"/>
      <c r="AF73" s="72"/>
    </row>
    <row r="74" spans="1:32" ht="120">
      <c r="A74" s="37" t="s">
        <v>306</v>
      </c>
      <c r="C74" s="32"/>
      <c r="D74" s="35"/>
      <c r="E74" s="35"/>
      <c r="F74" s="33"/>
      <c r="G74" s="35"/>
      <c r="H74" s="35"/>
      <c r="I74" s="32" t="s">
        <v>307</v>
      </c>
      <c r="J74" s="32"/>
      <c r="K74" s="33"/>
      <c r="L74" s="32"/>
      <c r="M74" s="32"/>
      <c r="N74" s="33"/>
      <c r="O74" s="72"/>
      <c r="P74" s="72"/>
      <c r="Q74" s="72"/>
      <c r="R74" s="72"/>
      <c r="S74" s="73"/>
      <c r="T74" s="72"/>
      <c r="U74" s="72"/>
      <c r="V74" s="72"/>
      <c r="W74" s="72"/>
      <c r="X74" s="71"/>
      <c r="Y74" s="72"/>
      <c r="Z74" s="72"/>
      <c r="AA74" s="72"/>
      <c r="AB74" s="72"/>
      <c r="AC74" s="71"/>
      <c r="AD74" s="72"/>
      <c r="AE74" s="71"/>
      <c r="AF74" s="72"/>
    </row>
    <row r="75" spans="1:32" ht="398.1">
      <c r="A75" s="37" t="s">
        <v>308</v>
      </c>
      <c r="C75" s="32"/>
      <c r="D75" s="35"/>
      <c r="E75" s="35"/>
      <c r="F75" s="33" t="s">
        <v>309</v>
      </c>
      <c r="G75" s="35"/>
      <c r="H75" s="35"/>
      <c r="I75" s="32" t="s">
        <v>310</v>
      </c>
      <c r="J75" s="32"/>
      <c r="K75" s="33"/>
      <c r="L75" s="32"/>
      <c r="M75" s="32"/>
      <c r="N75" s="33"/>
      <c r="O75" s="72"/>
      <c r="P75" s="72"/>
      <c r="Q75" s="72"/>
      <c r="R75" s="72"/>
      <c r="S75" s="73"/>
      <c r="T75" s="72"/>
      <c r="U75" s="72"/>
      <c r="V75" s="72"/>
      <c r="W75" s="72"/>
      <c r="X75" s="71"/>
      <c r="Y75" s="72"/>
      <c r="Z75" s="72"/>
      <c r="AA75" s="72"/>
      <c r="AB75" s="72"/>
      <c r="AC75" s="71"/>
      <c r="AD75" s="72"/>
      <c r="AE75" s="71"/>
      <c r="AF75" s="72"/>
    </row>
    <row r="76" spans="1:32" ht="240">
      <c r="A76" s="37" t="s">
        <v>311</v>
      </c>
      <c r="C76" s="32"/>
      <c r="D76" s="35"/>
      <c r="E76" s="35"/>
      <c r="F76" s="33"/>
      <c r="G76" s="35"/>
      <c r="H76" s="35"/>
      <c r="I76" s="32" t="s">
        <v>312</v>
      </c>
      <c r="J76" s="32" t="s">
        <v>313</v>
      </c>
      <c r="K76" s="33"/>
      <c r="L76" s="32"/>
      <c r="M76" s="32"/>
      <c r="N76" s="33"/>
      <c r="O76" s="72"/>
      <c r="P76" s="72"/>
      <c r="Q76" s="72"/>
      <c r="R76" s="72"/>
      <c r="S76" s="73"/>
      <c r="T76" s="72"/>
      <c r="U76" s="72"/>
      <c r="V76" s="72"/>
      <c r="W76" s="72"/>
      <c r="X76" s="71"/>
      <c r="Y76" s="72"/>
      <c r="Z76" s="72"/>
      <c r="AA76" s="72"/>
      <c r="AB76" s="72"/>
      <c r="AC76" s="71"/>
      <c r="AD76" s="72"/>
      <c r="AE76" s="71"/>
      <c r="AF76" s="72"/>
    </row>
    <row r="77" spans="1:32" ht="240">
      <c r="A77" s="37" t="s">
        <v>314</v>
      </c>
      <c r="C77" s="32"/>
      <c r="D77" s="35"/>
      <c r="E77" s="35"/>
      <c r="F77" s="33" t="s">
        <v>315</v>
      </c>
      <c r="G77" s="35"/>
      <c r="H77" s="35"/>
      <c r="I77" s="32" t="s">
        <v>316</v>
      </c>
      <c r="J77" s="32" t="s">
        <v>317</v>
      </c>
      <c r="K77" s="33"/>
      <c r="L77" s="32"/>
      <c r="M77" s="32"/>
      <c r="N77" s="33"/>
      <c r="O77" s="72"/>
      <c r="P77" s="72"/>
      <c r="Q77" s="72"/>
      <c r="R77" s="72"/>
      <c r="S77" s="73"/>
      <c r="T77" s="72"/>
      <c r="U77" s="72"/>
      <c r="V77" s="72"/>
      <c r="W77" s="72"/>
      <c r="X77" s="71"/>
      <c r="Y77" s="72"/>
      <c r="Z77" s="72"/>
      <c r="AA77" s="72"/>
      <c r="AB77" s="74"/>
      <c r="AC77" s="71"/>
      <c r="AD77" s="72"/>
      <c r="AE77" s="71"/>
      <c r="AF77" s="72"/>
    </row>
    <row r="78" spans="1:32" s="5" customFormat="1">
      <c r="A78" s="25" t="s">
        <v>259</v>
      </c>
      <c r="B78" s="64"/>
      <c r="D78" s="6"/>
      <c r="F78" s="69"/>
      <c r="I78" s="74"/>
      <c r="J78" s="74"/>
      <c r="K78" s="69"/>
      <c r="L78" s="74"/>
      <c r="M78" s="74"/>
      <c r="N78" s="69"/>
      <c r="O78" s="75"/>
      <c r="P78" s="75"/>
      <c r="Q78" s="74"/>
      <c r="R78" s="74"/>
      <c r="S78" s="76"/>
      <c r="T78" s="75"/>
      <c r="U78" s="75"/>
      <c r="V78" s="74"/>
      <c r="W78" s="74"/>
      <c r="X78" s="69"/>
      <c r="Y78" s="75"/>
      <c r="Z78" s="75"/>
      <c r="AA78" s="74"/>
      <c r="AB78" s="72"/>
      <c r="AC78" s="69"/>
      <c r="AD78" s="74"/>
      <c r="AE78" s="77"/>
      <c r="AF78" s="74"/>
    </row>
    <row r="79" spans="1:32" ht="120">
      <c r="A79" s="37" t="s">
        <v>260</v>
      </c>
      <c r="C79" s="32"/>
      <c r="D79" s="35"/>
      <c r="E79" s="35"/>
      <c r="F79" s="33"/>
      <c r="G79" s="35"/>
      <c r="H79" s="35"/>
      <c r="I79" s="32" t="s">
        <v>318</v>
      </c>
      <c r="J79" s="32"/>
      <c r="K79" s="33"/>
      <c r="L79" s="32"/>
      <c r="M79" s="32"/>
      <c r="N79" s="33"/>
      <c r="O79" s="72"/>
      <c r="P79" s="72"/>
      <c r="Q79" s="72"/>
      <c r="R79" s="72"/>
      <c r="S79" s="73"/>
      <c r="T79" s="72"/>
      <c r="U79" s="72"/>
      <c r="V79" s="72"/>
      <c r="W79" s="72"/>
      <c r="X79" s="71"/>
      <c r="Y79" s="72"/>
      <c r="Z79" s="72"/>
      <c r="AA79" s="72"/>
      <c r="AB79" s="72"/>
      <c r="AC79" s="71"/>
      <c r="AD79" s="72"/>
      <c r="AE79" s="71"/>
      <c r="AF79" s="72"/>
    </row>
    <row r="80" spans="1:32">
      <c r="A80" s="37"/>
      <c r="C80" s="32"/>
      <c r="D80" s="35"/>
      <c r="E80" s="35"/>
      <c r="F80" s="33"/>
      <c r="G80" s="35"/>
      <c r="H80" s="35"/>
      <c r="I80" s="32"/>
      <c r="J80" s="32"/>
      <c r="K80" s="33"/>
      <c r="L80" s="32"/>
      <c r="M80" s="32"/>
      <c r="N80" s="33"/>
      <c r="O80" s="72"/>
      <c r="P80" s="72"/>
      <c r="Q80" s="72"/>
      <c r="R80" s="72"/>
      <c r="S80" s="73"/>
      <c r="T80" s="72"/>
      <c r="U80" s="72"/>
      <c r="V80" s="72"/>
      <c r="W80" s="72"/>
      <c r="X80" s="71"/>
      <c r="Y80" s="72"/>
      <c r="Z80" s="72"/>
      <c r="AA80" s="72"/>
      <c r="AB80" s="72"/>
      <c r="AC80" s="71"/>
      <c r="AD80" s="72"/>
      <c r="AE80" s="71"/>
      <c r="AF80" s="72"/>
    </row>
    <row r="81" spans="1:32">
      <c r="A81" s="37"/>
      <c r="C81" s="32"/>
      <c r="D81" s="35"/>
      <c r="E81" s="35"/>
      <c r="F81" s="33"/>
      <c r="G81" s="35"/>
      <c r="H81" s="35"/>
      <c r="I81" s="32"/>
      <c r="J81" s="32"/>
      <c r="K81" s="33"/>
      <c r="L81" s="32"/>
      <c r="M81" s="32"/>
      <c r="N81" s="33"/>
      <c r="O81" s="72"/>
      <c r="P81" s="72"/>
      <c r="Q81" s="72"/>
      <c r="R81" s="72"/>
      <c r="S81" s="73"/>
      <c r="T81" s="72"/>
      <c r="U81" s="72"/>
      <c r="V81" s="72"/>
      <c r="W81" s="72"/>
      <c r="X81" s="71"/>
      <c r="Y81" s="72"/>
      <c r="Z81" s="72"/>
      <c r="AA81" s="72"/>
      <c r="AB81" s="32"/>
      <c r="AC81" s="71"/>
      <c r="AD81" s="72"/>
      <c r="AE81" s="71"/>
      <c r="AF81" s="72"/>
    </row>
    <row r="82" spans="1:32" s="35" customFormat="1" ht="30">
      <c r="A82" s="37"/>
      <c r="C82" s="32" t="s">
        <v>205</v>
      </c>
      <c r="F82" s="33"/>
      <c r="I82" s="32"/>
      <c r="J82" s="32"/>
      <c r="K82" s="33"/>
      <c r="L82" s="32"/>
      <c r="M82" s="32"/>
      <c r="N82" s="33"/>
      <c r="O82" s="32"/>
      <c r="P82" s="32"/>
      <c r="Q82" s="32"/>
      <c r="R82" s="32"/>
      <c r="S82" s="34"/>
      <c r="T82" s="32"/>
      <c r="U82" s="32"/>
      <c r="V82" s="32"/>
      <c r="W82" s="32"/>
      <c r="X82" s="33"/>
      <c r="Y82" s="32"/>
      <c r="Z82" s="32"/>
      <c r="AA82" s="32"/>
      <c r="AB82" s="32"/>
      <c r="AC82" s="33"/>
      <c r="AD82" s="32"/>
      <c r="AE82" s="33"/>
      <c r="AF82" s="32"/>
    </row>
    <row r="83" spans="1:32" s="35" customFormat="1" ht="231.75" customHeight="1">
      <c r="A83" s="37"/>
      <c r="C83" s="36" t="s">
        <v>319</v>
      </c>
      <c r="F83" s="33"/>
      <c r="I83" s="32"/>
      <c r="J83" s="32"/>
      <c r="K83" s="33"/>
      <c r="L83" s="32"/>
      <c r="M83" s="32"/>
      <c r="N83" s="33"/>
      <c r="O83" s="32"/>
      <c r="P83" s="32"/>
      <c r="Q83" s="32"/>
      <c r="R83" s="32"/>
      <c r="S83" s="34"/>
      <c r="T83" s="32"/>
      <c r="U83" s="32"/>
      <c r="V83" s="32"/>
      <c r="W83" s="32"/>
      <c r="X83" s="33"/>
      <c r="Y83" s="32"/>
      <c r="Z83" s="32"/>
      <c r="AA83" s="32"/>
      <c r="AB83" s="72"/>
      <c r="AC83" s="33"/>
      <c r="AD83" s="32"/>
      <c r="AE83" s="33"/>
      <c r="AF83" s="32"/>
    </row>
    <row r="84" spans="1:32" ht="30">
      <c r="A84" s="37"/>
      <c r="C84" s="32" t="s">
        <v>320</v>
      </c>
      <c r="F84" s="71"/>
      <c r="I84" s="72"/>
      <c r="J84" s="72"/>
      <c r="K84" s="71"/>
      <c r="L84" s="72"/>
      <c r="M84" s="72"/>
      <c r="N84" s="71"/>
      <c r="O84" s="72"/>
      <c r="P84" s="72"/>
      <c r="Q84" s="72"/>
      <c r="R84" s="72"/>
      <c r="S84" s="73"/>
      <c r="T84" s="72"/>
      <c r="U84" s="72"/>
      <c r="V84" s="72"/>
      <c r="W84" s="72"/>
      <c r="X84" s="71"/>
      <c r="Y84" s="72"/>
      <c r="Z84" s="72"/>
      <c r="AA84" s="72"/>
      <c r="AB84" s="72"/>
      <c r="AC84" s="71"/>
      <c r="AD84" s="72"/>
      <c r="AE84" s="71"/>
      <c r="AF84" s="72"/>
    </row>
    <row r="85" spans="1:32">
      <c r="A85" s="37"/>
      <c r="C85" s="32"/>
      <c r="I85" s="72"/>
      <c r="J85" s="72"/>
      <c r="K85" s="71"/>
      <c r="L85" s="72"/>
      <c r="M85" s="72"/>
      <c r="N85" s="71"/>
      <c r="O85" s="72"/>
      <c r="P85" s="72"/>
      <c r="Q85" s="72"/>
      <c r="R85" s="72"/>
      <c r="S85" s="73"/>
      <c r="T85" s="72"/>
      <c r="U85" s="72"/>
      <c r="V85" s="72"/>
      <c r="W85" s="72"/>
      <c r="X85" s="71"/>
      <c r="Y85" s="72"/>
      <c r="Z85" s="72"/>
      <c r="AA85" s="72"/>
      <c r="AB85" s="72"/>
      <c r="AC85" s="71"/>
      <c r="AD85" s="72"/>
      <c r="AE85" s="71"/>
      <c r="AF85" s="72"/>
    </row>
    <row r="86" spans="1:32">
      <c r="A86" s="37"/>
      <c r="C86" s="32"/>
      <c r="I86" s="72"/>
      <c r="J86" s="72"/>
      <c r="K86" s="71"/>
      <c r="L86" s="72"/>
      <c r="M86" s="72"/>
      <c r="N86" s="71"/>
      <c r="O86" s="72"/>
      <c r="P86" s="72"/>
      <c r="Q86" s="72"/>
      <c r="R86" s="72"/>
      <c r="S86" s="73"/>
      <c r="T86" s="72"/>
      <c r="U86" s="72"/>
      <c r="V86" s="72"/>
      <c r="W86" s="72"/>
      <c r="X86" s="71"/>
      <c r="Y86" s="72"/>
      <c r="Z86" s="72"/>
      <c r="AA86" s="72"/>
      <c r="AB86" s="72"/>
      <c r="AC86" s="71"/>
      <c r="AD86" s="72"/>
      <c r="AE86" s="71"/>
      <c r="AF86" s="72"/>
    </row>
    <row r="87" spans="1:32">
      <c r="A87" s="37"/>
      <c r="C87" s="32"/>
      <c r="I87" s="72"/>
      <c r="J87" s="72"/>
      <c r="K87" s="71"/>
      <c r="L87" s="72"/>
      <c r="M87" s="72"/>
      <c r="N87" s="71"/>
      <c r="O87" s="72"/>
      <c r="P87" s="72"/>
      <c r="Q87" s="72"/>
      <c r="R87" s="72"/>
      <c r="S87" s="73"/>
      <c r="T87" s="72"/>
      <c r="U87" s="72"/>
      <c r="V87" s="72"/>
      <c r="W87" s="72"/>
      <c r="X87" s="71"/>
      <c r="Y87" s="72"/>
      <c r="Z87" s="72"/>
      <c r="AA87" s="72"/>
      <c r="AB87" s="72"/>
      <c r="AC87" s="71"/>
      <c r="AD87" s="72"/>
      <c r="AE87" s="71"/>
      <c r="AF87" s="72"/>
    </row>
    <row r="88" spans="1:32">
      <c r="A88" s="37"/>
      <c r="C88" s="32"/>
      <c r="I88" s="72"/>
      <c r="J88" s="72"/>
      <c r="K88" s="71"/>
      <c r="L88" s="72"/>
      <c r="M88" s="72"/>
      <c r="N88" s="71"/>
      <c r="O88" s="72"/>
      <c r="P88" s="72"/>
      <c r="Q88" s="72"/>
      <c r="R88" s="72"/>
      <c r="S88" s="73"/>
      <c r="T88" s="72"/>
      <c r="U88" s="72"/>
      <c r="V88" s="72"/>
      <c r="W88" s="72"/>
      <c r="X88" s="71"/>
      <c r="Y88" s="72"/>
      <c r="Z88" s="72"/>
      <c r="AA88" s="72"/>
      <c r="AB88" s="72"/>
      <c r="AC88" s="71"/>
      <c r="AD88" s="72"/>
      <c r="AE88" s="71"/>
      <c r="AF88" s="72"/>
    </row>
    <row r="89" spans="1:32">
      <c r="A89" s="37"/>
      <c r="C89" s="32"/>
      <c r="I89" s="72"/>
      <c r="J89" s="72"/>
      <c r="K89" s="71"/>
      <c r="L89" s="72"/>
      <c r="M89" s="72"/>
      <c r="N89" s="71"/>
      <c r="O89" s="72"/>
      <c r="P89" s="72"/>
      <c r="Q89" s="72"/>
      <c r="R89" s="72"/>
      <c r="S89" s="73"/>
      <c r="T89" s="72"/>
      <c r="U89" s="72"/>
      <c r="V89" s="72"/>
      <c r="W89" s="72"/>
      <c r="X89" s="71"/>
      <c r="Y89" s="72"/>
      <c r="Z89" s="72"/>
      <c r="AA89" s="72"/>
      <c r="AB89" s="72"/>
      <c r="AC89" s="71"/>
      <c r="AD89" s="72"/>
      <c r="AE89" s="71"/>
      <c r="AF89" s="72"/>
    </row>
    <row r="90" spans="1:32">
      <c r="A90" s="37"/>
      <c r="C90" s="32"/>
      <c r="I90" s="72"/>
      <c r="J90" s="72"/>
      <c r="K90" s="71"/>
      <c r="L90" s="72"/>
      <c r="M90" s="72"/>
      <c r="N90" s="71"/>
      <c r="O90" s="72"/>
      <c r="P90" s="72"/>
      <c r="Q90" s="72"/>
      <c r="R90" s="72"/>
      <c r="S90" s="73"/>
      <c r="T90" s="72"/>
      <c r="U90" s="72"/>
      <c r="V90" s="72"/>
      <c r="W90" s="72"/>
      <c r="X90" s="71"/>
      <c r="Y90" s="72"/>
      <c r="Z90" s="72"/>
      <c r="AA90" s="72"/>
      <c r="AB90" s="72"/>
      <c r="AC90" s="71"/>
      <c r="AD90" s="72"/>
      <c r="AE90" s="71"/>
      <c r="AF90" s="72"/>
    </row>
    <row r="91" spans="1:32">
      <c r="A91" s="37"/>
      <c r="C91" s="32"/>
      <c r="I91" s="72"/>
      <c r="J91" s="72"/>
      <c r="K91" s="71"/>
      <c r="L91" s="72"/>
      <c r="M91" s="72"/>
      <c r="N91" s="71"/>
      <c r="O91" s="72"/>
      <c r="P91" s="72"/>
      <c r="Q91" s="72"/>
      <c r="R91" s="72"/>
      <c r="S91" s="73"/>
      <c r="T91" s="72"/>
      <c r="U91" s="72"/>
      <c r="V91" s="72"/>
      <c r="W91" s="72"/>
      <c r="X91" s="71"/>
      <c r="Y91" s="72"/>
      <c r="Z91" s="72"/>
      <c r="AA91" s="72"/>
      <c r="AB91" s="72"/>
      <c r="AC91" s="71"/>
      <c r="AD91" s="72"/>
      <c r="AE91" s="71"/>
      <c r="AF91" s="72"/>
    </row>
    <row r="92" spans="1:32">
      <c r="A92" s="37"/>
      <c r="C92" s="32"/>
      <c r="I92" s="72"/>
      <c r="J92" s="72"/>
      <c r="K92" s="71"/>
      <c r="L92" s="72"/>
      <c r="M92" s="72"/>
      <c r="N92" s="71"/>
      <c r="O92" s="72"/>
      <c r="P92" s="72"/>
      <c r="Q92" s="72"/>
      <c r="R92" s="72"/>
      <c r="S92" s="73"/>
      <c r="T92" s="72"/>
      <c r="U92" s="72"/>
      <c r="V92" s="72"/>
      <c r="W92" s="72"/>
      <c r="X92" s="71"/>
      <c r="Y92" s="72"/>
      <c r="Z92" s="72"/>
      <c r="AA92" s="72"/>
      <c r="AB92" s="72"/>
      <c r="AC92" s="71"/>
      <c r="AD92" s="72"/>
      <c r="AE92" s="71"/>
      <c r="AF92" s="72"/>
    </row>
    <row r="93" spans="1:32">
      <c r="A93" s="37"/>
      <c r="C93" s="32"/>
      <c r="I93" s="72"/>
      <c r="J93" s="72"/>
      <c r="K93" s="71"/>
      <c r="L93" s="72"/>
      <c r="M93" s="72"/>
      <c r="N93" s="71"/>
      <c r="O93" s="72"/>
      <c r="P93" s="72"/>
      <c r="Q93" s="72"/>
      <c r="R93" s="72"/>
      <c r="S93" s="73"/>
      <c r="T93" s="72"/>
      <c r="U93" s="72"/>
      <c r="V93" s="72"/>
      <c r="W93" s="72"/>
      <c r="X93" s="71"/>
      <c r="Y93" s="72"/>
      <c r="Z93" s="72"/>
      <c r="AA93" s="72"/>
      <c r="AB93" s="72"/>
      <c r="AC93" s="71"/>
      <c r="AD93" s="72"/>
      <c r="AE93" s="71"/>
      <c r="AF93" s="72"/>
    </row>
    <row r="94" spans="1:32">
      <c r="A94" s="37"/>
      <c r="C94" s="32"/>
      <c r="I94" s="72"/>
      <c r="J94" s="72"/>
      <c r="K94" s="71"/>
      <c r="L94" s="72"/>
      <c r="M94" s="72"/>
      <c r="N94" s="71"/>
      <c r="O94" s="72"/>
      <c r="P94" s="72"/>
      <c r="Q94" s="72"/>
      <c r="R94" s="72"/>
      <c r="S94" s="73"/>
      <c r="T94" s="72"/>
      <c r="U94" s="72"/>
      <c r="V94" s="72"/>
      <c r="W94" s="72"/>
      <c r="X94" s="71"/>
      <c r="Y94" s="72"/>
      <c r="Z94" s="72"/>
      <c r="AA94" s="72"/>
      <c r="AB94" s="72"/>
      <c r="AC94" s="71"/>
      <c r="AD94" s="72"/>
      <c r="AE94" s="71"/>
      <c r="AF94" s="72"/>
    </row>
    <row r="95" spans="1:32">
      <c r="A95" s="37"/>
      <c r="C95" s="35"/>
      <c r="I95" s="72"/>
      <c r="J95" s="72"/>
      <c r="K95" s="71"/>
      <c r="L95" s="72"/>
      <c r="M95" s="72"/>
      <c r="N95" s="71"/>
      <c r="O95" s="72"/>
      <c r="P95" s="72"/>
      <c r="Q95" s="72"/>
      <c r="R95" s="72"/>
      <c r="S95" s="73"/>
      <c r="T95" s="72"/>
      <c r="U95" s="72"/>
      <c r="V95" s="72"/>
      <c r="W95" s="72"/>
      <c r="X95" s="71"/>
      <c r="Y95" s="72"/>
      <c r="Z95" s="72"/>
      <c r="AA95" s="72"/>
      <c r="AB95" s="72"/>
      <c r="AC95" s="71"/>
      <c r="AD95" s="72"/>
      <c r="AE95" s="71"/>
      <c r="AF95" s="72"/>
    </row>
    <row r="96" spans="1:32">
      <c r="A96" s="37"/>
      <c r="C96" s="35"/>
      <c r="I96" s="72"/>
      <c r="J96" s="72"/>
      <c r="K96" s="71"/>
      <c r="L96" s="72"/>
      <c r="M96" s="72"/>
      <c r="N96" s="71"/>
      <c r="O96" s="72"/>
      <c r="P96" s="72"/>
      <c r="Q96" s="72"/>
      <c r="R96" s="72"/>
      <c r="S96" s="73"/>
      <c r="T96" s="72"/>
      <c r="U96" s="72"/>
      <c r="V96" s="72"/>
      <c r="W96" s="72"/>
      <c r="X96" s="71"/>
      <c r="Y96" s="72"/>
      <c r="Z96" s="72"/>
      <c r="AA96" s="72"/>
      <c r="AB96" s="72"/>
      <c r="AC96" s="71"/>
      <c r="AD96" s="72"/>
      <c r="AE96" s="71"/>
      <c r="AF96" s="72"/>
    </row>
    <row r="97" spans="1:32">
      <c r="A97" s="37"/>
      <c r="C97" s="35"/>
      <c r="I97" s="72"/>
      <c r="J97" s="72"/>
      <c r="K97" s="71"/>
      <c r="L97" s="72"/>
      <c r="M97" s="72"/>
      <c r="N97" s="71"/>
      <c r="O97" s="72"/>
      <c r="P97" s="72"/>
      <c r="Q97" s="72"/>
      <c r="R97" s="72"/>
      <c r="S97" s="73"/>
      <c r="T97" s="72"/>
      <c r="U97" s="72"/>
      <c r="V97" s="72"/>
      <c r="W97" s="72"/>
      <c r="X97" s="71"/>
      <c r="Y97" s="72"/>
      <c r="Z97" s="72"/>
      <c r="AA97" s="72"/>
      <c r="AB97" s="72"/>
      <c r="AC97" s="71"/>
      <c r="AD97" s="72"/>
      <c r="AE97" s="71"/>
      <c r="AF97" s="72"/>
    </row>
    <row r="98" spans="1:32">
      <c r="A98" s="37"/>
      <c r="C98" s="35"/>
      <c r="I98" s="72"/>
      <c r="J98" s="72"/>
      <c r="K98" s="71"/>
      <c r="L98" s="72"/>
      <c r="M98" s="72"/>
      <c r="N98" s="71"/>
      <c r="O98" s="72"/>
      <c r="P98" s="72"/>
      <c r="Q98" s="72"/>
      <c r="R98" s="72"/>
      <c r="S98" s="73"/>
      <c r="T98" s="72"/>
      <c r="U98" s="72"/>
      <c r="V98" s="72"/>
      <c r="W98" s="72"/>
      <c r="X98" s="71"/>
      <c r="Y98" s="72"/>
      <c r="Z98" s="72"/>
      <c r="AA98" s="72"/>
      <c r="AB98" s="72"/>
      <c r="AC98" s="71"/>
      <c r="AD98" s="72"/>
      <c r="AE98" s="71"/>
      <c r="AF98" s="72"/>
    </row>
    <row r="99" spans="1:32">
      <c r="A99" s="37"/>
      <c r="C99" s="35"/>
      <c r="I99" s="72"/>
      <c r="J99" s="72"/>
      <c r="K99" s="71"/>
      <c r="L99" s="72"/>
      <c r="M99" s="72"/>
      <c r="N99" s="71"/>
      <c r="O99" s="72"/>
      <c r="P99" s="72"/>
      <c r="Q99" s="72"/>
      <c r="R99" s="72"/>
      <c r="S99" s="73"/>
      <c r="T99" s="72"/>
      <c r="U99" s="72"/>
      <c r="V99" s="72"/>
      <c r="W99" s="72"/>
      <c r="X99" s="71"/>
      <c r="Y99" s="72"/>
      <c r="Z99" s="72"/>
      <c r="AA99" s="72"/>
      <c r="AB99" s="72"/>
      <c r="AC99" s="71"/>
      <c r="AD99" s="72"/>
      <c r="AE99" s="71"/>
      <c r="AF99" s="72"/>
    </row>
    <row r="100" spans="1:32">
      <c r="A100" s="37"/>
      <c r="C100" s="35"/>
      <c r="I100" s="72"/>
      <c r="J100" s="72"/>
      <c r="K100" s="71"/>
      <c r="L100" s="72"/>
      <c r="M100" s="72"/>
      <c r="N100" s="71"/>
      <c r="O100" s="72"/>
      <c r="P100" s="72"/>
      <c r="Q100" s="72"/>
      <c r="R100" s="72"/>
      <c r="S100" s="73"/>
      <c r="T100" s="72"/>
      <c r="U100" s="72"/>
      <c r="V100" s="72"/>
      <c r="W100" s="72"/>
      <c r="X100" s="71"/>
      <c r="Y100" s="72"/>
      <c r="Z100" s="72"/>
      <c r="AA100" s="72"/>
      <c r="AB100" s="72"/>
      <c r="AC100" s="71"/>
      <c r="AD100" s="72"/>
      <c r="AE100" s="71"/>
      <c r="AF100" s="72"/>
    </row>
    <row r="101" spans="1:32">
      <c r="A101" s="37"/>
      <c r="C101" s="35"/>
      <c r="I101" s="72"/>
      <c r="J101" s="72"/>
      <c r="K101" s="71"/>
      <c r="L101" s="72"/>
      <c r="M101" s="72"/>
      <c r="N101" s="71"/>
      <c r="O101" s="72"/>
      <c r="P101" s="72"/>
      <c r="Q101" s="72"/>
      <c r="R101" s="72"/>
      <c r="S101" s="73"/>
      <c r="T101" s="72"/>
      <c r="U101" s="72"/>
      <c r="V101" s="72"/>
      <c r="W101" s="72"/>
      <c r="X101" s="71"/>
      <c r="Y101" s="72"/>
      <c r="Z101" s="72"/>
      <c r="AA101" s="72"/>
      <c r="AB101" s="72"/>
      <c r="AC101" s="71"/>
      <c r="AD101" s="72"/>
      <c r="AE101" s="71"/>
      <c r="AF101" s="72"/>
    </row>
    <row r="102" spans="1:32">
      <c r="A102" s="37"/>
      <c r="I102" s="72"/>
      <c r="J102" s="72"/>
      <c r="K102" s="71"/>
      <c r="L102" s="72"/>
      <c r="M102" s="72"/>
      <c r="N102" s="71"/>
      <c r="O102" s="72"/>
      <c r="P102" s="72"/>
      <c r="Q102" s="72"/>
      <c r="R102" s="72"/>
      <c r="S102" s="73"/>
      <c r="T102" s="72"/>
      <c r="U102" s="72"/>
      <c r="V102" s="72"/>
      <c r="W102" s="72"/>
      <c r="X102" s="71"/>
      <c r="Y102" s="72"/>
      <c r="Z102" s="72"/>
      <c r="AA102" s="72"/>
      <c r="AB102" s="72"/>
      <c r="AC102" s="71"/>
      <c r="AD102" s="72"/>
      <c r="AE102" s="71"/>
      <c r="AF102" s="72"/>
    </row>
    <row r="103" spans="1:32">
      <c r="A103" s="37"/>
      <c r="I103" s="72"/>
      <c r="J103" s="72"/>
      <c r="K103" s="71"/>
      <c r="L103" s="72"/>
      <c r="M103" s="72"/>
      <c r="N103" s="71"/>
      <c r="O103" s="72"/>
      <c r="P103" s="72"/>
      <c r="Q103" s="72"/>
      <c r="R103" s="72"/>
      <c r="S103" s="73"/>
      <c r="T103" s="72"/>
      <c r="U103" s="72"/>
      <c r="V103" s="72"/>
      <c r="W103" s="72"/>
      <c r="X103" s="71"/>
      <c r="Y103" s="72"/>
      <c r="Z103" s="72"/>
      <c r="AA103" s="72"/>
      <c r="AB103" s="72"/>
      <c r="AC103" s="71"/>
      <c r="AD103" s="72"/>
      <c r="AE103" s="71"/>
      <c r="AF103" s="72"/>
    </row>
    <row r="104" spans="1:32">
      <c r="A104" s="37"/>
      <c r="I104" s="72"/>
      <c r="J104" s="72"/>
      <c r="K104" s="71"/>
      <c r="L104" s="72"/>
      <c r="M104" s="72"/>
      <c r="N104" s="71"/>
      <c r="O104" s="72"/>
      <c r="P104" s="72"/>
      <c r="Q104" s="72"/>
      <c r="R104" s="72"/>
      <c r="S104" s="73"/>
      <c r="T104" s="72"/>
      <c r="U104" s="72"/>
      <c r="V104" s="72"/>
      <c r="W104" s="72"/>
      <c r="X104" s="71"/>
      <c r="Y104" s="72"/>
      <c r="Z104" s="72"/>
      <c r="AA104" s="72"/>
      <c r="AC104" s="71"/>
      <c r="AD104" s="72"/>
      <c r="AE104" s="71"/>
      <c r="AF104" s="72"/>
    </row>
    <row r="105" spans="1:32">
      <c r="A105" s="37"/>
    </row>
    <row r="106" spans="1:32">
      <c r="A106" s="37"/>
    </row>
    <row r="107" spans="1:32">
      <c r="A107" s="37"/>
    </row>
    <row r="108" spans="1:32">
      <c r="A108" s="40"/>
    </row>
    <row r="109" spans="1:32">
      <c r="A109" s="40"/>
    </row>
    <row r="110" spans="1:32">
      <c r="A110" s="40"/>
    </row>
    <row r="111" spans="1:32">
      <c r="A111" s="40"/>
    </row>
    <row r="112" spans="1:32">
      <c r="A112" s="40"/>
    </row>
    <row r="113" spans="1:1">
      <c r="A113" s="40"/>
    </row>
    <row r="114" spans="1:1">
      <c r="A114" s="40"/>
    </row>
    <row r="115" spans="1:1">
      <c r="A115" s="40"/>
    </row>
    <row r="116" spans="1:1">
      <c r="A116" s="40"/>
    </row>
    <row r="117" spans="1:1">
      <c r="A117" s="40"/>
    </row>
    <row r="118" spans="1:1">
      <c r="A118" s="40"/>
    </row>
    <row r="119" spans="1:1">
      <c r="A119" s="40"/>
    </row>
    <row r="120" spans="1:1">
      <c r="A120" s="40"/>
    </row>
    <row r="121" spans="1:1">
      <c r="A121" s="40"/>
    </row>
    <row r="122" spans="1:1">
      <c r="A122" s="40"/>
    </row>
    <row r="123" spans="1:1">
      <c r="A123" s="40"/>
    </row>
    <row r="124" spans="1:1">
      <c r="A124" s="40"/>
    </row>
    <row r="125" spans="1:1">
      <c r="A125" s="40"/>
    </row>
    <row r="126" spans="1:1">
      <c r="A126" s="40"/>
    </row>
    <row r="127" spans="1:1">
      <c r="A127" s="40"/>
    </row>
    <row r="128" spans="1:1">
      <c r="A128" s="40"/>
    </row>
    <row r="129" spans="1:1">
      <c r="A129" s="40"/>
    </row>
    <row r="130" spans="1:1">
      <c r="A130" s="40"/>
    </row>
    <row r="131" spans="1:1">
      <c r="A131" s="40"/>
    </row>
    <row r="132" spans="1:1">
      <c r="A132" s="40"/>
    </row>
    <row r="133" spans="1:1">
      <c r="A133" s="40"/>
    </row>
    <row r="134" spans="1:1">
      <c r="A134" s="40"/>
    </row>
    <row r="135" spans="1:1">
      <c r="A135" s="40"/>
    </row>
    <row r="136" spans="1:1">
      <c r="A136" s="40"/>
    </row>
    <row r="137" spans="1:1">
      <c r="A137" s="40"/>
    </row>
    <row r="138" spans="1:1">
      <c r="A138" s="40"/>
    </row>
    <row r="139" spans="1:1">
      <c r="A139" s="40"/>
    </row>
    <row r="140" spans="1:1">
      <c r="A140" s="40"/>
    </row>
    <row r="141" spans="1:1">
      <c r="A141" s="40"/>
    </row>
    <row r="142" spans="1:1">
      <c r="A142" s="40"/>
    </row>
    <row r="143" spans="1:1">
      <c r="A143" s="40"/>
    </row>
    <row r="144" spans="1:1">
      <c r="A144" s="40"/>
    </row>
    <row r="145" spans="1:1">
      <c r="A145" s="40"/>
    </row>
    <row r="146" spans="1:1">
      <c r="A146" s="40"/>
    </row>
    <row r="147" spans="1:1">
      <c r="A147" s="40"/>
    </row>
    <row r="148" spans="1:1">
      <c r="A148" s="40"/>
    </row>
  </sheetData>
  <dataValidations count="12">
    <dataValidation type="list" allowBlank="1" showInputMessage="1" showErrorMessage="1" sqref="B11:AA11 AC11:AF11 AB10" xr:uid="{313CDE28-3B53-4361-80BA-ACB1170E22E5}">
      <formula1>"25-34, 35-44, 45-54, 55-64, 65-74, 75+"</formula1>
    </dataValidation>
    <dataValidation type="list" allowBlank="1" showInputMessage="1" showErrorMessage="1" sqref="B10:AA10 AC10:AF10 AB9" xr:uid="{3F117502-A859-4983-BF08-4AA8877D8097}">
      <formula1>"Male, Female, Prefer not to answer"</formula1>
    </dataValidation>
    <dataValidation type="list" allowBlank="1" showInputMessage="1" showErrorMessage="1" sqref="B7:AA7 AC7:AF7 AB6" xr:uid="{2D39C073-A8F6-4D43-A7CF-32D653C20682}">
      <formula1>"Referral help, Group or Individual Counseling, Group Activity or Event"</formula1>
    </dataValidation>
    <dataValidation type="list" allowBlank="1" showInputMessage="1" showErrorMessage="1" sqref="B13:AA13 AC13:AF13 AB12" xr:uid="{1A20A07F-211C-4345-8128-06454149DF3E}">
      <formula1>"Yes, No, none specified"</formula1>
    </dataValidation>
    <dataValidation type="list" allowBlank="1" showInputMessage="1" showErrorMessage="1" sqref="B14:AA14 AC14:AF14 AB13" xr:uid="{CE1BBA09-8EA1-417B-AD7F-109DA19BC2AB}">
      <formula1>"0%, 10%, 20%, 30%, 40%, 50%, 60%, 70%, 80%, 90%, 100%"</formula1>
    </dataValidation>
    <dataValidation type="list" allowBlank="1" showInputMessage="1" showErrorMessage="1" sqref="B15:AA15 AC15:AF15 AB14" xr:uid="{1BD0C593-1A9F-4123-B8ED-28BC90C4C8AD}">
      <formula1>"White/Caucasian, Amer Indian/AK Native, Hisp/Latino, Black/African American, Native Hawaiian/Pacific Islander, Prefer not to answer"</formula1>
    </dataValidation>
    <dataValidation type="list" allowBlank="1" showInputMessage="1" showErrorMessage="1" sqref="B16:AA16 AC16:AF16 AB15" xr:uid="{1EAECBED-788D-48FD-A164-4E00BEE17993}">
      <formula1>"Army, Marine Corp, Navy, Coast Guard, Air Force, Army and Marine Corp"</formula1>
    </dataValidation>
    <dataValidation type="list" allowBlank="1" showInputMessage="1" showErrorMessage="1" sqref="B18:AA18 AC18:AF18 AB17" xr:uid="{89951616-18E2-4C98-B53D-112918B09545}">
      <formula1>"Some H.S. (no diploma), H.S. or GED, Some college (no degree), Associates/Trade/Vocational, Bachelor's, Master's, Did not disclose"</formula1>
    </dataValidation>
    <dataValidation type="list" allowBlank="1" showInputMessage="1" showErrorMessage="1" sqref="B8:AA8 AC8:AF8 AB7" xr:uid="{1778CFAD-D049-43A2-85E9-8DF4D918F543}">
      <formula1>"Major metro area, Rural, Remote"</formula1>
    </dataValidation>
    <dataValidation type="list" allowBlank="1" showInputMessage="1" showErrorMessage="1" sqref="B5:AA5 AB4 AC5:AE5" xr:uid="{53C1C5B5-5C7A-4DBC-BF40-406C880C779D}">
      <formula1>"COMPLETED, No show, Cancelled, Rescheduled"</formula1>
    </dataValidation>
    <dataValidation type="list" allowBlank="1" showInputMessage="1" showErrorMessage="1" sqref="B19:AA19 AC19:AF19 AB18" xr:uid="{358A8E4C-75EE-4CAE-8080-147733E2034D}">
      <formula1>"Yes, No, Visited"</formula1>
    </dataValidation>
    <dataValidation type="list" allowBlank="1" showInputMessage="1" showErrorMessage="1" sqref="B12:AA12 AC12:AF12 AB11" xr:uid="{607D96F3-5FB0-4D77-BAAA-929A516B03C6}">
      <formula1>"Vietnam, Afghanistan, Iraq"</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03BB5-F828-4BD3-B71B-97D30D3EB98F}">
  <dimension ref="A1:W186"/>
  <sheetViews>
    <sheetView tabSelected="1" zoomScale="125" zoomScaleNormal="125" workbookViewId="0">
      <pane xSplit="1" ySplit="1" topLeftCell="H19" activePane="bottomRight" state="frozen"/>
      <selection pane="bottomRight" activeCell="K20" sqref="K20"/>
      <selection pane="bottomLeft"/>
      <selection pane="topRight"/>
    </sheetView>
  </sheetViews>
  <sheetFormatPr defaultColWidth="9.140625" defaultRowHeight="14.1" outlineLevelRow="1"/>
  <cols>
    <col min="1" max="1" width="31.42578125" style="167" customWidth="1"/>
    <col min="2" max="2" width="42.7109375" style="160" customWidth="1"/>
    <col min="3" max="3" width="44.85546875" style="162" customWidth="1"/>
    <col min="4" max="4" width="11.42578125" style="158" customWidth="1"/>
    <col min="5" max="5" width="40.5703125" style="158" customWidth="1"/>
    <col min="6" max="6" width="14.140625" style="162" customWidth="1"/>
    <col min="7" max="7" width="42.7109375" style="158" customWidth="1"/>
    <col min="8" max="8" width="47.140625" style="158" customWidth="1"/>
    <col min="9" max="9" width="10.85546875" style="158" customWidth="1"/>
    <col min="10" max="10" width="40.5703125" style="162" customWidth="1"/>
    <col min="11" max="11" width="44.7109375" style="158" customWidth="1"/>
    <col min="12" max="17" width="21.42578125" style="158" customWidth="1"/>
    <col min="18" max="18" width="35.42578125" style="163" customWidth="1"/>
    <col min="19" max="19" width="31.140625" style="158" customWidth="1"/>
    <col min="20" max="20" width="12.5703125" style="158" customWidth="1"/>
    <col min="21" max="16384" width="9.140625" style="158"/>
  </cols>
  <sheetData>
    <row r="1" spans="1:23" s="99" customFormat="1" ht="12.75">
      <c r="A1" s="95" t="s">
        <v>49</v>
      </c>
      <c r="B1" s="96" t="s">
        <v>50</v>
      </c>
      <c r="C1" s="97" t="s">
        <v>51</v>
      </c>
      <c r="D1" s="96" t="s">
        <v>52</v>
      </c>
      <c r="E1" s="97" t="s">
        <v>53</v>
      </c>
      <c r="F1" s="96" t="s">
        <v>54</v>
      </c>
      <c r="G1" s="97" t="s">
        <v>55</v>
      </c>
      <c r="H1" s="96" t="s">
        <v>56</v>
      </c>
      <c r="I1" s="97" t="s">
        <v>57</v>
      </c>
      <c r="J1" s="96" t="s">
        <v>58</v>
      </c>
      <c r="K1" s="96" t="s">
        <v>59</v>
      </c>
      <c r="L1" s="96" t="s">
        <v>60</v>
      </c>
      <c r="M1" s="97" t="s">
        <v>61</v>
      </c>
      <c r="N1" s="96" t="s">
        <v>62</v>
      </c>
      <c r="O1" s="96" t="s">
        <v>63</v>
      </c>
      <c r="P1" s="96" t="s">
        <v>64</v>
      </c>
      <c r="Q1" s="96" t="s">
        <v>65</v>
      </c>
      <c r="R1" s="94"/>
      <c r="S1" s="98" t="s">
        <v>83</v>
      </c>
      <c r="T1" s="98" t="s">
        <v>321</v>
      </c>
      <c r="U1" s="94"/>
      <c r="V1" s="94"/>
      <c r="W1" s="94"/>
    </row>
    <row r="2" spans="1:23" s="105" customFormat="1" ht="12">
      <c r="A2" s="100" t="s">
        <v>41</v>
      </c>
      <c r="B2" s="101">
        <v>44355</v>
      </c>
      <c r="C2" s="102">
        <v>44356</v>
      </c>
      <c r="D2" s="103">
        <v>44356</v>
      </c>
      <c r="E2" s="102">
        <v>44357</v>
      </c>
      <c r="F2" s="103">
        <v>44357</v>
      </c>
      <c r="G2" s="102">
        <v>44361</v>
      </c>
      <c r="H2" s="101">
        <v>44361</v>
      </c>
      <c r="I2" s="189">
        <v>44363</v>
      </c>
      <c r="J2" s="101">
        <v>44363</v>
      </c>
      <c r="K2" s="101">
        <v>44364</v>
      </c>
      <c r="L2" s="101">
        <v>44368</v>
      </c>
      <c r="M2" s="102">
        <v>44369</v>
      </c>
      <c r="N2" s="101">
        <v>44369</v>
      </c>
      <c r="O2" s="101">
        <v>44370</v>
      </c>
      <c r="P2" s="101">
        <v>44371</v>
      </c>
      <c r="Q2" s="101">
        <v>44372</v>
      </c>
      <c r="R2" s="89"/>
      <c r="S2" s="104"/>
      <c r="T2" s="89"/>
      <c r="U2" s="89"/>
      <c r="V2" s="89"/>
      <c r="W2" s="89"/>
    </row>
    <row r="3" spans="1:23" s="112" customFormat="1" ht="12">
      <c r="A3" s="100" t="s">
        <v>42</v>
      </c>
      <c r="B3" s="106" t="s">
        <v>322</v>
      </c>
      <c r="C3" s="107" t="s">
        <v>323</v>
      </c>
      <c r="D3" s="108" t="s">
        <v>323</v>
      </c>
      <c r="E3" s="109" t="s">
        <v>324</v>
      </c>
      <c r="F3" s="184" t="s">
        <v>324</v>
      </c>
      <c r="G3" s="109" t="s">
        <v>325</v>
      </c>
      <c r="H3" s="110" t="s">
        <v>325</v>
      </c>
      <c r="I3" s="190" t="s">
        <v>323</v>
      </c>
      <c r="J3" s="110" t="s">
        <v>323</v>
      </c>
      <c r="K3" s="110" t="s">
        <v>324</v>
      </c>
      <c r="L3" s="110" t="s">
        <v>325</v>
      </c>
      <c r="M3" s="107" t="s">
        <v>322</v>
      </c>
      <c r="N3" s="106" t="s">
        <v>322</v>
      </c>
      <c r="O3" s="106" t="s">
        <v>323</v>
      </c>
      <c r="P3" s="106" t="s">
        <v>324</v>
      </c>
      <c r="Q3" s="106" t="s">
        <v>326</v>
      </c>
      <c r="R3" s="90"/>
      <c r="S3" s="111"/>
      <c r="T3" s="90"/>
      <c r="U3" s="90"/>
      <c r="V3" s="90"/>
      <c r="W3" s="90"/>
    </row>
    <row r="4" spans="1:23" s="117" customFormat="1" ht="12">
      <c r="A4" s="100" t="s">
        <v>47</v>
      </c>
      <c r="B4" s="113" t="s">
        <v>327</v>
      </c>
      <c r="C4" s="114" t="s">
        <v>328</v>
      </c>
      <c r="D4" s="115" t="s">
        <v>329</v>
      </c>
      <c r="E4" s="114" t="s">
        <v>328</v>
      </c>
      <c r="F4" s="115" t="s">
        <v>329</v>
      </c>
      <c r="G4" s="114" t="s">
        <v>328</v>
      </c>
      <c r="H4" s="113" t="s">
        <v>330</v>
      </c>
      <c r="I4" s="191" t="s">
        <v>328</v>
      </c>
      <c r="J4" s="113" t="s">
        <v>329</v>
      </c>
      <c r="K4" s="113" t="s">
        <v>328</v>
      </c>
      <c r="L4" s="113" t="s">
        <v>328</v>
      </c>
      <c r="M4" s="114" t="s">
        <v>328</v>
      </c>
      <c r="N4" s="113" t="s">
        <v>331</v>
      </c>
      <c r="O4" s="113" t="s">
        <v>328</v>
      </c>
      <c r="P4" s="113" t="s">
        <v>328</v>
      </c>
      <c r="Q4" s="113" t="s">
        <v>328</v>
      </c>
      <c r="R4" s="91"/>
      <c r="S4" s="116"/>
      <c r="T4" s="91"/>
      <c r="U4" s="91"/>
      <c r="V4" s="91"/>
      <c r="W4" s="91"/>
    </row>
    <row r="5" spans="1:23" s="120" customFormat="1" ht="15" customHeight="1" outlineLevel="1">
      <c r="A5" s="118" t="s">
        <v>332</v>
      </c>
      <c r="B5" s="119"/>
      <c r="D5" s="121"/>
      <c r="F5" s="121"/>
      <c r="R5" s="122"/>
      <c r="T5" s="123"/>
    </row>
    <row r="6" spans="1:23" s="92" customFormat="1" ht="12" outlineLevel="1">
      <c r="A6" s="124" t="s">
        <v>90</v>
      </c>
      <c r="B6" s="125" t="s">
        <v>92</v>
      </c>
      <c r="C6" s="126"/>
      <c r="D6" s="127"/>
      <c r="E6" s="107"/>
      <c r="F6" s="185"/>
      <c r="G6" s="107"/>
      <c r="H6" s="107" t="s">
        <v>92</v>
      </c>
      <c r="I6" s="107"/>
      <c r="J6" s="126"/>
      <c r="K6" s="107" t="s">
        <v>92</v>
      </c>
      <c r="L6" s="107"/>
      <c r="M6" s="107"/>
      <c r="N6" s="107"/>
      <c r="O6" s="107"/>
      <c r="P6" s="107"/>
      <c r="Q6" s="107"/>
      <c r="R6" s="128" t="s">
        <v>90</v>
      </c>
      <c r="S6" s="92" t="s">
        <v>92</v>
      </c>
      <c r="T6" s="129">
        <f>COUNTIF(B6:R6, S6)</f>
        <v>3</v>
      </c>
    </row>
    <row r="7" spans="1:23" s="89" customFormat="1" ht="12" outlineLevel="1">
      <c r="A7" s="100" t="s">
        <v>112</v>
      </c>
      <c r="B7" s="125" t="s">
        <v>110</v>
      </c>
      <c r="C7" s="126" t="s">
        <v>110</v>
      </c>
      <c r="D7" s="127" t="s">
        <v>110</v>
      </c>
      <c r="E7" s="107" t="s">
        <v>113</v>
      </c>
      <c r="F7" s="185" t="s">
        <v>110</v>
      </c>
      <c r="G7" s="107" t="s">
        <v>110</v>
      </c>
      <c r="H7" s="107" t="s">
        <v>110</v>
      </c>
      <c r="I7" s="107"/>
      <c r="J7" s="126" t="s">
        <v>110</v>
      </c>
      <c r="K7" s="107" t="s">
        <v>113</v>
      </c>
      <c r="L7" s="107"/>
      <c r="M7" s="107"/>
      <c r="N7" s="107"/>
      <c r="O7" s="107"/>
      <c r="P7" s="107"/>
      <c r="Q7" s="107"/>
      <c r="R7" s="130" t="s">
        <v>112</v>
      </c>
      <c r="S7" s="89" t="s">
        <v>113</v>
      </c>
      <c r="T7" s="89">
        <f>COUNTIF(B7:R7, S7)</f>
        <v>2</v>
      </c>
    </row>
    <row r="8" spans="1:23" s="89" customFormat="1" ht="12" outlineLevel="1">
      <c r="A8" s="100" t="s">
        <v>115</v>
      </c>
      <c r="B8" s="125" t="s">
        <v>117</v>
      </c>
      <c r="C8" s="126" t="s">
        <v>114</v>
      </c>
      <c r="D8" s="127" t="s">
        <v>116</v>
      </c>
      <c r="E8" s="107" t="s">
        <v>117</v>
      </c>
      <c r="F8" s="185" t="s">
        <v>117</v>
      </c>
      <c r="G8" s="107" t="s">
        <v>114</v>
      </c>
      <c r="H8" s="107" t="s">
        <v>120</v>
      </c>
      <c r="I8" s="107"/>
      <c r="J8" s="126" t="s">
        <v>114</v>
      </c>
      <c r="K8" s="107" t="s">
        <v>119</v>
      </c>
      <c r="L8" s="107"/>
      <c r="M8" s="107"/>
      <c r="N8" s="107"/>
      <c r="O8" s="107"/>
      <c r="P8" s="107"/>
      <c r="Q8" s="107"/>
      <c r="R8" s="130" t="s">
        <v>115</v>
      </c>
      <c r="S8" s="89" t="s">
        <v>114</v>
      </c>
      <c r="T8" s="89">
        <f>COUNTIF(B8:R8, S8)</f>
        <v>3</v>
      </c>
    </row>
    <row r="9" spans="1:23" s="89" customFormat="1" ht="12" outlineLevel="1">
      <c r="A9" s="100" t="s">
        <v>128</v>
      </c>
      <c r="B9" s="125" t="s">
        <v>127</v>
      </c>
      <c r="C9" s="126" t="s">
        <v>131</v>
      </c>
      <c r="D9" s="127" t="s">
        <v>127</v>
      </c>
      <c r="E9" s="107" t="s">
        <v>127</v>
      </c>
      <c r="F9" s="185" t="s">
        <v>131</v>
      </c>
      <c r="G9" s="107" t="s">
        <v>131</v>
      </c>
      <c r="H9" s="107" t="s">
        <v>127</v>
      </c>
      <c r="I9" s="107"/>
      <c r="J9" s="126" t="s">
        <v>127</v>
      </c>
      <c r="K9" s="107" t="s">
        <v>127</v>
      </c>
      <c r="L9" s="107"/>
      <c r="M9" s="107"/>
      <c r="N9" s="107"/>
      <c r="O9" s="107"/>
      <c r="P9" s="107"/>
      <c r="Q9" s="107"/>
      <c r="R9" s="130" t="s">
        <v>128</v>
      </c>
      <c r="S9" s="89" t="s">
        <v>333</v>
      </c>
      <c r="T9" s="131">
        <f>COUNTIF(B9:R9, S9)</f>
        <v>0</v>
      </c>
    </row>
    <row r="10" spans="1:23" s="89" customFormat="1" ht="12" outlineLevel="1">
      <c r="A10" s="100" t="s">
        <v>151</v>
      </c>
      <c r="B10" s="125" t="s">
        <v>154</v>
      </c>
      <c r="C10" s="126" t="s">
        <v>153</v>
      </c>
      <c r="D10" s="127" t="s">
        <v>155</v>
      </c>
      <c r="E10" s="107" t="s">
        <v>152</v>
      </c>
      <c r="F10" s="185" t="s">
        <v>155</v>
      </c>
      <c r="G10" s="107" t="s">
        <v>150</v>
      </c>
      <c r="H10" s="107" t="s">
        <v>334</v>
      </c>
      <c r="I10" s="107"/>
      <c r="J10" s="126" t="s">
        <v>153</v>
      </c>
      <c r="K10" s="107" t="s">
        <v>153</v>
      </c>
      <c r="L10" s="107"/>
      <c r="M10" s="107"/>
      <c r="N10" s="107"/>
      <c r="O10" s="107"/>
      <c r="P10" s="107"/>
      <c r="Q10" s="107"/>
      <c r="R10" s="130" t="s">
        <v>151</v>
      </c>
      <c r="S10" s="89" t="s">
        <v>156</v>
      </c>
      <c r="T10" s="131">
        <f>COUNTIF(B10:R10, S10)</f>
        <v>0</v>
      </c>
    </row>
    <row r="11" spans="1:23" s="120" customFormat="1" ht="12" customHeight="1" outlineLevel="1">
      <c r="A11" s="132" t="s">
        <v>335</v>
      </c>
      <c r="B11" s="133"/>
      <c r="C11" s="134"/>
      <c r="D11" s="135"/>
      <c r="E11" s="97"/>
      <c r="F11" s="186"/>
      <c r="G11" s="97"/>
      <c r="H11" s="97"/>
      <c r="I11" s="97"/>
      <c r="J11" s="134"/>
      <c r="K11" s="97"/>
      <c r="L11" s="97"/>
      <c r="M11" s="97"/>
      <c r="N11" s="97"/>
      <c r="O11" s="97"/>
      <c r="P11" s="97"/>
      <c r="Q11" s="97"/>
      <c r="R11" s="96"/>
      <c r="S11" s="93"/>
      <c r="T11" s="93"/>
      <c r="U11" s="93"/>
      <c r="V11" s="93"/>
      <c r="W11" s="93"/>
    </row>
    <row r="12" spans="1:23" s="89" customFormat="1" ht="12" customHeight="1" outlineLevel="1">
      <c r="A12" s="136" t="s">
        <v>336</v>
      </c>
      <c r="B12" s="125" t="s">
        <v>337</v>
      </c>
      <c r="C12" s="137" t="s">
        <v>337</v>
      </c>
      <c r="D12" s="127" t="s">
        <v>337</v>
      </c>
      <c r="E12" s="107" t="s">
        <v>338</v>
      </c>
      <c r="F12" s="127" t="s">
        <v>337</v>
      </c>
      <c r="G12" s="107" t="s">
        <v>339</v>
      </c>
      <c r="H12" s="107" t="s">
        <v>337</v>
      </c>
      <c r="I12" s="107"/>
      <c r="J12" s="107" t="s">
        <v>340</v>
      </c>
      <c r="K12" s="107" t="s">
        <v>341</v>
      </c>
      <c r="L12" s="107"/>
      <c r="M12" s="107"/>
      <c r="N12" s="107"/>
      <c r="O12" s="107"/>
      <c r="P12" s="107"/>
      <c r="Q12" s="107"/>
      <c r="R12" s="130"/>
      <c r="T12" s="131">
        <f>COUNTIF(B12:R12, S12)</f>
        <v>0</v>
      </c>
    </row>
    <row r="13" spans="1:23" s="89" customFormat="1" ht="12" customHeight="1" outlineLevel="1">
      <c r="A13" s="100" t="s">
        <v>342</v>
      </c>
      <c r="B13" s="138" t="s">
        <v>343</v>
      </c>
      <c r="C13" s="138" t="s">
        <v>343</v>
      </c>
      <c r="D13" s="139" t="s">
        <v>343</v>
      </c>
      <c r="E13" s="138"/>
      <c r="F13" s="139"/>
      <c r="G13" s="138" t="s">
        <v>344</v>
      </c>
      <c r="H13" s="138"/>
      <c r="I13" s="107"/>
      <c r="J13" s="138" t="s">
        <v>343</v>
      </c>
      <c r="K13" s="138" t="s">
        <v>343</v>
      </c>
      <c r="L13" s="138"/>
      <c r="M13" s="138"/>
      <c r="N13" s="138"/>
      <c r="O13" s="138"/>
      <c r="P13" s="138"/>
      <c r="Q13" s="138"/>
      <c r="R13" s="130"/>
      <c r="T13" s="131">
        <f>COUNTIF(B13:R13, S13)</f>
        <v>0</v>
      </c>
    </row>
    <row r="14" spans="1:23" s="89" customFormat="1" ht="12" customHeight="1" outlineLevel="1">
      <c r="A14" s="100" t="s">
        <v>345</v>
      </c>
      <c r="B14" s="107" t="s">
        <v>346</v>
      </c>
      <c r="C14" s="107" t="s">
        <v>347</v>
      </c>
      <c r="D14" s="127" t="s">
        <v>347</v>
      </c>
      <c r="E14" s="107"/>
      <c r="F14" s="127"/>
      <c r="G14" s="107"/>
      <c r="H14" s="107" t="s">
        <v>348</v>
      </c>
      <c r="I14" s="107"/>
      <c r="J14" s="107" t="s">
        <v>346</v>
      </c>
      <c r="K14" s="107" t="s">
        <v>349</v>
      </c>
      <c r="L14" s="107"/>
      <c r="M14" s="107"/>
      <c r="N14" s="107"/>
      <c r="O14" s="107"/>
      <c r="P14" s="107"/>
      <c r="Q14" s="107"/>
      <c r="R14" s="130"/>
      <c r="T14" s="131">
        <f>COUNTIF(B14:R14, S14)</f>
        <v>0</v>
      </c>
    </row>
    <row r="15" spans="1:23" s="89" customFormat="1" ht="12" customHeight="1" outlineLevel="1">
      <c r="A15" s="136" t="s">
        <v>350</v>
      </c>
      <c r="B15" s="140" t="s">
        <v>351</v>
      </c>
      <c r="C15" s="141" t="s">
        <v>351</v>
      </c>
      <c r="D15" s="142" t="s">
        <v>351</v>
      </c>
      <c r="E15" s="141" t="s">
        <v>352</v>
      </c>
      <c r="F15" s="142" t="s">
        <v>353</v>
      </c>
      <c r="G15" s="141" t="s">
        <v>354</v>
      </c>
      <c r="H15" s="141" t="s">
        <v>355</v>
      </c>
      <c r="I15" s="107"/>
      <c r="J15" s="141" t="s">
        <v>356</v>
      </c>
      <c r="K15" s="141" t="s">
        <v>357</v>
      </c>
      <c r="L15" s="141"/>
      <c r="M15" s="141"/>
      <c r="N15" s="141"/>
      <c r="O15" s="141"/>
      <c r="P15" s="141"/>
      <c r="Q15" s="141"/>
      <c r="R15" s="130"/>
      <c r="T15" s="131">
        <f>COUNTIF(B15:R15, S15)</f>
        <v>0</v>
      </c>
    </row>
    <row r="16" spans="1:23" s="89" customFormat="1" ht="12" customHeight="1" outlineLevel="1">
      <c r="A16" s="136" t="s">
        <v>358</v>
      </c>
      <c r="B16" s="143" t="s">
        <v>359</v>
      </c>
      <c r="C16" s="144" t="s">
        <v>360</v>
      </c>
      <c r="D16" s="145" t="s">
        <v>361</v>
      </c>
      <c r="E16" s="144" t="s">
        <v>362</v>
      </c>
      <c r="F16" s="145" t="s">
        <v>363</v>
      </c>
      <c r="G16" s="144" t="s">
        <v>364</v>
      </c>
      <c r="H16" s="144" t="s">
        <v>365</v>
      </c>
      <c r="I16" s="107"/>
      <c r="J16" s="144" t="s">
        <v>366</v>
      </c>
      <c r="K16" s="144" t="s">
        <v>367</v>
      </c>
      <c r="L16" s="144"/>
      <c r="M16" s="144"/>
      <c r="N16" s="144"/>
      <c r="O16" s="144"/>
      <c r="P16" s="144"/>
      <c r="Q16" s="144"/>
      <c r="R16" s="130"/>
      <c r="T16" s="131">
        <f>COUNTIF(B16:R16, S16)</f>
        <v>0</v>
      </c>
    </row>
    <row r="17" spans="1:20" s="89" customFormat="1" ht="12" customHeight="1" outlineLevel="1">
      <c r="A17" s="136" t="s">
        <v>368</v>
      </c>
      <c r="B17" s="143" t="s">
        <v>369</v>
      </c>
      <c r="C17" s="144" t="s">
        <v>370</v>
      </c>
      <c r="D17" s="145" t="s">
        <v>371</v>
      </c>
      <c r="E17" s="144"/>
      <c r="F17" s="145" t="s">
        <v>369</v>
      </c>
      <c r="G17" s="144" t="s">
        <v>372</v>
      </c>
      <c r="H17" s="144" t="s">
        <v>373</v>
      </c>
      <c r="I17" s="107"/>
      <c r="J17" s="144" t="s">
        <v>374</v>
      </c>
      <c r="K17" s="144" t="s">
        <v>375</v>
      </c>
      <c r="L17" s="144"/>
      <c r="M17" s="144"/>
      <c r="N17" s="144"/>
      <c r="O17" s="144"/>
      <c r="P17" s="144"/>
      <c r="Q17" s="144"/>
      <c r="R17" s="130"/>
      <c r="T17" s="131">
        <f>COUNTIF(B17:R17, S17)</f>
        <v>0</v>
      </c>
    </row>
    <row r="18" spans="1:20" s="89" customFormat="1" ht="12" customHeight="1" outlineLevel="1">
      <c r="A18" s="136" t="s">
        <v>376</v>
      </c>
      <c r="B18" s="125" t="s">
        <v>377</v>
      </c>
      <c r="C18" s="107" t="s">
        <v>377</v>
      </c>
      <c r="D18" s="127" t="s">
        <v>378</v>
      </c>
      <c r="E18" s="107" t="s">
        <v>379</v>
      </c>
      <c r="F18" s="127" t="s">
        <v>380</v>
      </c>
      <c r="G18" s="107" t="s">
        <v>381</v>
      </c>
      <c r="H18" s="107" t="s">
        <v>371</v>
      </c>
      <c r="I18" s="107"/>
      <c r="J18" s="107" t="s">
        <v>380</v>
      </c>
      <c r="K18" s="107" t="s">
        <v>380</v>
      </c>
      <c r="L18" s="107"/>
      <c r="M18" s="107"/>
      <c r="N18" s="107"/>
      <c r="O18" s="107"/>
      <c r="P18" s="107"/>
      <c r="Q18" s="107"/>
      <c r="R18" s="130"/>
      <c r="T18" s="131">
        <f>COUNTIF(B18:R18, S18)</f>
        <v>0</v>
      </c>
    </row>
    <row r="19" spans="1:20" s="120" customFormat="1" ht="15" customHeight="1">
      <c r="A19" s="118" t="s">
        <v>332</v>
      </c>
      <c r="B19" s="119"/>
      <c r="R19" s="122"/>
      <c r="T19" s="123"/>
    </row>
    <row r="20" spans="1:20" s="151" customFormat="1" ht="192.75" customHeight="1">
      <c r="A20" s="146" t="s">
        <v>382</v>
      </c>
      <c r="B20" s="168" t="s">
        <v>383</v>
      </c>
      <c r="C20" s="182" t="s">
        <v>384</v>
      </c>
      <c r="D20" s="188" t="s">
        <v>385</v>
      </c>
      <c r="E20" s="168" t="s">
        <v>386</v>
      </c>
      <c r="F20" s="187" t="s">
        <v>387</v>
      </c>
      <c r="G20" s="168" t="s">
        <v>388</v>
      </c>
      <c r="H20" s="168" t="s">
        <v>389</v>
      </c>
      <c r="I20" s="188" t="s">
        <v>390</v>
      </c>
      <c r="J20" s="147" t="s">
        <v>391</v>
      </c>
      <c r="K20" s="148"/>
      <c r="L20" s="148"/>
      <c r="M20" s="148"/>
      <c r="N20" s="148"/>
      <c r="O20" s="148"/>
      <c r="P20" s="148"/>
      <c r="Q20" s="148"/>
      <c r="R20" s="149"/>
      <c r="S20" s="150"/>
    </row>
    <row r="21" spans="1:20" s="156" customFormat="1" ht="15" customHeight="1">
      <c r="A21" s="152" t="s">
        <v>392</v>
      </c>
      <c r="B21" s="153"/>
      <c r="C21" s="193"/>
      <c r="D21" s="193"/>
      <c r="E21" s="193"/>
      <c r="F21" s="194"/>
      <c r="G21" s="154"/>
      <c r="H21" s="153"/>
      <c r="I21" s="153"/>
      <c r="J21" s="192"/>
      <c r="K21" s="153"/>
      <c r="L21" s="153"/>
      <c r="M21" s="153"/>
      <c r="N21" s="153"/>
      <c r="O21" s="153"/>
      <c r="P21" s="153"/>
      <c r="Q21" s="153"/>
      <c r="R21" s="155"/>
    </row>
    <row r="22" spans="1:20" s="150" customFormat="1" ht="50.25" customHeight="1">
      <c r="A22" s="157">
        <v>1</v>
      </c>
      <c r="B22" s="183"/>
      <c r="C22" s="183"/>
      <c r="D22" s="183"/>
      <c r="E22" s="183" t="s">
        <v>393</v>
      </c>
      <c r="F22" s="183"/>
      <c r="G22" s="183" t="s">
        <v>394</v>
      </c>
      <c r="H22" s="183"/>
      <c r="I22" s="183"/>
      <c r="J22" s="183"/>
      <c r="K22" s="183"/>
      <c r="L22" s="183"/>
      <c r="M22" s="183"/>
      <c r="N22" s="183"/>
      <c r="O22" s="183"/>
      <c r="P22" s="183"/>
      <c r="Q22" s="183"/>
      <c r="R22" s="183"/>
    </row>
    <row r="23" spans="1:20" s="150" customFormat="1" ht="50.25" customHeight="1">
      <c r="A23" s="146">
        <v>2</v>
      </c>
      <c r="B23" s="183"/>
      <c r="C23" s="183"/>
      <c r="D23" s="183"/>
      <c r="E23" s="183" t="s">
        <v>395</v>
      </c>
      <c r="F23" s="183"/>
      <c r="G23" s="183" t="s">
        <v>396</v>
      </c>
      <c r="H23" s="183"/>
      <c r="I23" s="183"/>
      <c r="J23" s="183"/>
      <c r="K23" s="183"/>
      <c r="L23" s="183"/>
      <c r="M23" s="183"/>
      <c r="N23" s="183"/>
      <c r="O23" s="183"/>
      <c r="P23" s="183"/>
      <c r="Q23" s="183"/>
      <c r="R23" s="183"/>
    </row>
    <row r="24" spans="1:20" s="150" customFormat="1" ht="50.25" customHeight="1">
      <c r="A24" s="146">
        <v>3</v>
      </c>
      <c r="B24" s="183"/>
      <c r="C24" s="183"/>
      <c r="D24" s="183"/>
      <c r="E24" s="183" t="s">
        <v>397</v>
      </c>
      <c r="F24" s="183"/>
      <c r="G24" s="183" t="s">
        <v>398</v>
      </c>
      <c r="H24" s="183"/>
      <c r="I24" s="183"/>
      <c r="J24" s="183"/>
      <c r="K24" s="183"/>
      <c r="L24" s="183"/>
      <c r="M24" s="183"/>
      <c r="N24" s="183"/>
      <c r="O24" s="183"/>
      <c r="P24" s="183"/>
      <c r="Q24" s="183"/>
      <c r="R24" s="183"/>
    </row>
    <row r="25" spans="1:20" s="150" customFormat="1" ht="50.25" customHeight="1">
      <c r="A25" s="146">
        <v>4</v>
      </c>
      <c r="B25" s="183"/>
      <c r="C25" s="183"/>
      <c r="D25" s="183"/>
      <c r="E25" s="183" t="s">
        <v>399</v>
      </c>
      <c r="F25" s="183"/>
      <c r="G25" s="183"/>
      <c r="H25" s="183"/>
      <c r="I25" s="183"/>
      <c r="J25" s="183"/>
      <c r="K25" s="183"/>
      <c r="L25" s="183"/>
      <c r="M25" s="183"/>
      <c r="N25" s="183"/>
      <c r="O25" s="183"/>
      <c r="P25" s="183"/>
      <c r="Q25" s="183"/>
      <c r="R25" s="183"/>
    </row>
    <row r="26" spans="1:20" s="150" customFormat="1" ht="50.25" customHeight="1">
      <c r="A26" s="146">
        <v>5</v>
      </c>
      <c r="B26" s="183"/>
      <c r="C26" s="183"/>
      <c r="D26" s="183"/>
      <c r="E26" s="183" t="s">
        <v>400</v>
      </c>
      <c r="F26" s="183"/>
      <c r="G26" s="183"/>
      <c r="H26" s="183"/>
      <c r="I26" s="183"/>
      <c r="J26" s="183"/>
      <c r="K26" s="183"/>
      <c r="L26" s="183"/>
      <c r="M26" s="183"/>
      <c r="N26" s="183"/>
      <c r="O26" s="183"/>
      <c r="P26" s="183"/>
      <c r="Q26" s="183"/>
      <c r="R26" s="183"/>
    </row>
    <row r="27" spans="1:20" s="150" customFormat="1" ht="50.25" customHeight="1">
      <c r="A27" s="146"/>
      <c r="B27" s="183"/>
      <c r="C27" s="183"/>
      <c r="D27" s="183"/>
      <c r="E27" s="183"/>
      <c r="F27" s="183"/>
      <c r="G27" s="183"/>
      <c r="H27" s="183"/>
      <c r="I27" s="183"/>
      <c r="J27" s="183"/>
      <c r="K27" s="183"/>
      <c r="L27" s="183"/>
      <c r="M27" s="183"/>
      <c r="N27" s="183"/>
      <c r="O27" s="183"/>
      <c r="P27" s="183"/>
      <c r="Q27" s="183"/>
      <c r="R27" s="183"/>
    </row>
    <row r="28" spans="1:20" s="156" customFormat="1" ht="15" customHeight="1">
      <c r="A28" s="152" t="s">
        <v>401</v>
      </c>
      <c r="B28" s="153"/>
      <c r="C28" s="195"/>
      <c r="D28" s="195"/>
      <c r="E28" s="195"/>
      <c r="F28" s="196"/>
      <c r="G28" s="154"/>
      <c r="H28" s="153"/>
      <c r="I28" s="153"/>
      <c r="J28" s="192"/>
      <c r="K28" s="153"/>
      <c r="L28" s="153"/>
      <c r="M28" s="153"/>
      <c r="N28" s="153"/>
      <c r="O28" s="153"/>
      <c r="P28" s="153"/>
      <c r="Q28" s="153"/>
      <c r="R28" s="155"/>
    </row>
    <row r="29" spans="1:20" s="176" customFormat="1" ht="15" customHeight="1">
      <c r="A29" s="176" t="s">
        <v>402</v>
      </c>
      <c r="B29" s="176" t="s">
        <v>403</v>
      </c>
      <c r="G29" s="176" t="s">
        <v>404</v>
      </c>
      <c r="H29" s="176" t="s">
        <v>405</v>
      </c>
    </row>
    <row r="30" spans="1:20" s="177" customFormat="1" ht="15" customHeight="1">
      <c r="A30" s="177" t="s">
        <v>406</v>
      </c>
      <c r="B30" s="178" t="s">
        <v>407</v>
      </c>
      <c r="C30" s="178"/>
      <c r="D30" s="178"/>
      <c r="E30" s="178"/>
      <c r="F30" s="178"/>
      <c r="G30" s="178" t="s">
        <v>408</v>
      </c>
      <c r="H30" s="178" t="s">
        <v>409</v>
      </c>
      <c r="I30" s="178"/>
      <c r="J30" s="178"/>
      <c r="K30" s="178"/>
      <c r="L30" s="178"/>
      <c r="M30" s="178"/>
      <c r="N30" s="178"/>
      <c r="O30" s="178"/>
      <c r="P30" s="178"/>
      <c r="Q30" s="178"/>
    </row>
    <row r="31" spans="1:20" s="177" customFormat="1" ht="15" customHeight="1">
      <c r="A31" s="177" t="s">
        <v>410</v>
      </c>
      <c r="B31" s="178" t="s">
        <v>411</v>
      </c>
      <c r="C31" s="179"/>
      <c r="D31" s="178"/>
      <c r="E31" s="178"/>
      <c r="F31" s="179"/>
      <c r="G31" s="178" t="s">
        <v>412</v>
      </c>
      <c r="H31" s="178" t="s">
        <v>413</v>
      </c>
      <c r="I31" s="178"/>
      <c r="J31" s="179"/>
      <c r="K31" s="178"/>
      <c r="L31" s="178"/>
      <c r="M31" s="178"/>
      <c r="N31" s="178"/>
      <c r="O31" s="178"/>
      <c r="P31" s="178"/>
      <c r="Q31" s="178"/>
      <c r="R31" s="180"/>
    </row>
    <row r="32" spans="1:20" s="177" customFormat="1" ht="15" customHeight="1">
      <c r="A32" s="177" t="s">
        <v>414</v>
      </c>
      <c r="B32" s="178" t="s">
        <v>415</v>
      </c>
      <c r="C32" s="179"/>
      <c r="D32" s="178"/>
      <c r="E32" s="178"/>
      <c r="F32" s="179"/>
      <c r="G32" s="178" t="s">
        <v>416</v>
      </c>
      <c r="H32" s="178"/>
      <c r="I32" s="178"/>
      <c r="J32" s="179"/>
      <c r="K32" s="178"/>
      <c r="L32" s="178"/>
      <c r="M32" s="178"/>
      <c r="N32" s="178"/>
      <c r="O32" s="178"/>
      <c r="P32" s="178"/>
      <c r="Q32" s="178"/>
      <c r="R32" s="180"/>
    </row>
    <row r="33" spans="1:18" s="177" customFormat="1" ht="15" customHeight="1">
      <c r="A33" s="177" t="s">
        <v>417</v>
      </c>
      <c r="B33" s="178"/>
      <c r="C33" s="179"/>
      <c r="D33" s="178"/>
      <c r="E33" s="178"/>
      <c r="F33" s="179"/>
      <c r="G33" s="178" t="s">
        <v>418</v>
      </c>
      <c r="H33" s="178" t="s">
        <v>419</v>
      </c>
      <c r="I33" s="178"/>
      <c r="J33" s="179"/>
      <c r="K33" s="178"/>
      <c r="L33" s="178"/>
      <c r="M33" s="178"/>
      <c r="N33" s="178"/>
      <c r="O33" s="178"/>
      <c r="P33" s="178"/>
      <c r="Q33" s="178"/>
      <c r="R33" s="180"/>
    </row>
    <row r="34" spans="1:18" s="177" customFormat="1" ht="15" customHeight="1">
      <c r="A34" s="177" t="s">
        <v>420</v>
      </c>
      <c r="B34" s="178"/>
      <c r="C34" s="179"/>
      <c r="D34" s="178"/>
      <c r="E34" s="178"/>
      <c r="F34" s="179"/>
      <c r="G34" s="178" t="s">
        <v>416</v>
      </c>
      <c r="H34" s="178" t="s">
        <v>421</v>
      </c>
      <c r="I34" s="178"/>
      <c r="J34" s="179"/>
      <c r="K34" s="178"/>
      <c r="L34" s="178"/>
      <c r="M34" s="178"/>
      <c r="N34" s="178"/>
      <c r="O34" s="178"/>
      <c r="P34" s="178"/>
      <c r="Q34" s="178"/>
      <c r="R34" s="180"/>
    </row>
    <row r="35" spans="1:18" s="177" customFormat="1" ht="15" customHeight="1">
      <c r="A35" s="177" t="s">
        <v>422</v>
      </c>
      <c r="B35" s="178" t="s">
        <v>423</v>
      </c>
      <c r="C35" s="179"/>
      <c r="D35" s="178"/>
      <c r="E35" s="178"/>
      <c r="F35" s="179"/>
      <c r="G35" s="178" t="s">
        <v>416</v>
      </c>
      <c r="H35" s="178" t="s">
        <v>424</v>
      </c>
      <c r="I35" s="178"/>
      <c r="J35" s="179"/>
      <c r="K35" s="178"/>
      <c r="L35" s="178"/>
      <c r="M35" s="178"/>
      <c r="N35" s="178"/>
      <c r="O35" s="178"/>
      <c r="P35" s="178"/>
      <c r="Q35" s="178"/>
      <c r="R35" s="180"/>
    </row>
    <row r="36" spans="1:18" s="177" customFormat="1" ht="15" customHeight="1">
      <c r="A36" s="181" t="s">
        <v>425</v>
      </c>
      <c r="B36" s="178" t="s">
        <v>426</v>
      </c>
      <c r="C36" s="179"/>
      <c r="D36" s="178"/>
      <c r="E36" s="178"/>
      <c r="F36" s="179"/>
      <c r="G36" s="178"/>
      <c r="H36" s="178"/>
      <c r="I36" s="178"/>
      <c r="J36" s="179"/>
      <c r="K36" s="178"/>
      <c r="L36" s="178"/>
      <c r="M36" s="178"/>
      <c r="N36" s="178"/>
      <c r="O36" s="178"/>
      <c r="P36" s="178"/>
      <c r="Q36" s="178"/>
      <c r="R36" s="180"/>
    </row>
    <row r="37" spans="1:18" s="177" customFormat="1" ht="15" customHeight="1">
      <c r="A37" s="181" t="s">
        <v>427</v>
      </c>
      <c r="B37" s="178"/>
      <c r="C37" s="179"/>
      <c r="D37" s="178"/>
      <c r="E37" s="178"/>
      <c r="F37" s="179"/>
      <c r="G37" s="178" t="s">
        <v>428</v>
      </c>
      <c r="H37" s="178"/>
      <c r="I37" s="178"/>
      <c r="J37" s="179"/>
      <c r="K37" s="178"/>
      <c r="L37" s="178"/>
      <c r="M37" s="178"/>
      <c r="N37" s="178"/>
      <c r="O37" s="178"/>
      <c r="P37" s="178"/>
      <c r="Q37" s="178"/>
      <c r="R37" s="180"/>
    </row>
    <row r="38" spans="1:18" s="160" customFormat="1" ht="15" customHeight="1">
      <c r="A38" s="169"/>
      <c r="B38" s="171"/>
      <c r="C38" s="172"/>
      <c r="D38" s="171"/>
      <c r="E38" s="171"/>
      <c r="F38" s="173"/>
      <c r="G38" s="171"/>
      <c r="H38" s="171"/>
      <c r="I38" s="171"/>
      <c r="J38" s="173"/>
      <c r="K38" s="171"/>
      <c r="L38" s="171"/>
      <c r="M38" s="171"/>
      <c r="N38" s="171"/>
      <c r="O38" s="171"/>
      <c r="P38" s="171"/>
      <c r="Q38" s="171"/>
      <c r="R38" s="170"/>
    </row>
    <row r="39" spans="1:18" s="160" customFormat="1" ht="15" customHeight="1">
      <c r="A39" s="161"/>
      <c r="B39" s="171"/>
      <c r="C39" s="172"/>
      <c r="D39" s="171"/>
      <c r="E39" s="171"/>
      <c r="F39" s="173"/>
      <c r="G39" s="171"/>
      <c r="H39" s="171"/>
      <c r="I39" s="171"/>
      <c r="J39" s="173"/>
      <c r="K39" s="171"/>
      <c r="L39" s="171"/>
      <c r="M39" s="171"/>
      <c r="N39" s="171"/>
      <c r="O39" s="171"/>
      <c r="P39" s="171"/>
      <c r="Q39" s="171"/>
      <c r="R39" s="170"/>
    </row>
    <row r="40" spans="1:18" s="160" customFormat="1" ht="15" customHeight="1">
      <c r="A40" s="169"/>
      <c r="B40" s="171"/>
      <c r="C40" s="172"/>
      <c r="D40" s="171"/>
      <c r="E40" s="171"/>
      <c r="F40" s="173"/>
      <c r="G40" s="171"/>
      <c r="H40" s="171"/>
      <c r="I40" s="171"/>
      <c r="J40" s="173"/>
      <c r="K40" s="171"/>
      <c r="L40" s="171"/>
      <c r="M40" s="171"/>
      <c r="N40" s="171"/>
      <c r="O40" s="171"/>
      <c r="P40" s="171"/>
      <c r="Q40" s="171"/>
      <c r="R40" s="170"/>
    </row>
    <row r="41" spans="1:18" s="160" customFormat="1" ht="15" customHeight="1">
      <c r="A41" s="159" t="s">
        <v>429</v>
      </c>
      <c r="B41" s="171"/>
      <c r="C41" s="172"/>
      <c r="D41" s="171"/>
      <c r="E41" s="171"/>
      <c r="F41" s="173"/>
      <c r="G41" s="171"/>
      <c r="H41" s="171" t="s">
        <v>430</v>
      </c>
      <c r="I41" s="171"/>
      <c r="J41" s="173"/>
      <c r="K41" s="171"/>
      <c r="L41" s="171"/>
      <c r="M41" s="171"/>
      <c r="N41" s="171"/>
      <c r="O41" s="171"/>
      <c r="P41" s="171"/>
      <c r="Q41" s="171"/>
      <c r="R41" s="170"/>
    </row>
    <row r="42" spans="1:18" s="160" customFormat="1" ht="15" customHeight="1">
      <c r="A42" s="159"/>
      <c r="B42" s="171"/>
      <c r="C42" s="172"/>
      <c r="D42" s="171"/>
      <c r="E42" s="171"/>
      <c r="F42" s="173"/>
      <c r="G42" s="171"/>
      <c r="H42" s="171" t="s">
        <v>431</v>
      </c>
      <c r="I42" s="171"/>
      <c r="J42" s="173"/>
      <c r="K42" s="171"/>
      <c r="L42" s="171"/>
      <c r="M42" s="171"/>
      <c r="N42" s="171"/>
      <c r="O42" s="171"/>
      <c r="P42" s="171"/>
      <c r="Q42" s="171"/>
      <c r="R42" s="170"/>
    </row>
    <row r="43" spans="1:18" s="160" customFormat="1" ht="15" customHeight="1">
      <c r="A43" s="159"/>
      <c r="B43" s="171"/>
      <c r="C43" s="172"/>
      <c r="D43" s="171"/>
      <c r="E43" s="171"/>
      <c r="F43" s="173"/>
      <c r="G43" s="171"/>
      <c r="H43" s="171"/>
      <c r="I43" s="171"/>
      <c r="J43" s="173"/>
      <c r="K43" s="171"/>
      <c r="L43" s="171"/>
      <c r="M43" s="171"/>
      <c r="N43" s="171"/>
      <c r="O43" s="171"/>
      <c r="P43" s="171"/>
      <c r="Q43" s="171"/>
      <c r="R43" s="170"/>
    </row>
    <row r="44" spans="1:18" s="160" customFormat="1" ht="15" customHeight="1">
      <c r="A44" s="165"/>
      <c r="B44" s="171"/>
      <c r="C44" s="172"/>
      <c r="D44" s="171"/>
      <c r="E44" s="171"/>
      <c r="F44" s="173"/>
      <c r="G44" s="171"/>
      <c r="H44" s="183"/>
      <c r="I44" s="171"/>
      <c r="J44" s="173"/>
      <c r="K44" s="171"/>
      <c r="L44" s="171"/>
      <c r="M44" s="171"/>
      <c r="N44" s="171"/>
      <c r="O44" s="171"/>
      <c r="P44" s="171"/>
      <c r="Q44" s="171"/>
      <c r="R44" s="170"/>
    </row>
    <row r="45" spans="1:18" s="160" customFormat="1" ht="15" customHeight="1">
      <c r="A45" s="159"/>
      <c r="B45" s="171"/>
      <c r="C45" s="172"/>
      <c r="D45" s="171"/>
      <c r="E45" s="171"/>
      <c r="F45" s="173"/>
      <c r="G45" s="171"/>
      <c r="H45" s="171"/>
      <c r="I45" s="171"/>
      <c r="J45" s="173"/>
      <c r="K45" s="171"/>
      <c r="L45" s="171"/>
      <c r="M45" s="171"/>
      <c r="N45" s="171"/>
      <c r="O45" s="171"/>
      <c r="P45" s="171"/>
      <c r="Q45" s="171"/>
      <c r="R45" s="170"/>
    </row>
    <row r="46" spans="1:18" s="160" customFormat="1" ht="15" customHeight="1">
      <c r="A46" s="159"/>
      <c r="B46" s="171"/>
      <c r="C46" s="172"/>
      <c r="D46" s="171"/>
      <c r="E46" s="171"/>
      <c r="F46" s="173"/>
      <c r="G46" s="171"/>
      <c r="H46" s="171"/>
      <c r="I46" s="171"/>
      <c r="J46" s="173"/>
      <c r="K46" s="171"/>
      <c r="L46" s="171"/>
      <c r="M46" s="171"/>
      <c r="N46" s="171"/>
      <c r="O46" s="171"/>
      <c r="P46" s="171"/>
      <c r="Q46" s="171"/>
      <c r="R46" s="170"/>
    </row>
    <row r="47" spans="1:18" s="160" customFormat="1" ht="15" customHeight="1">
      <c r="A47" s="159"/>
      <c r="B47" s="171"/>
      <c r="C47" s="172"/>
      <c r="D47" s="171"/>
      <c r="E47" s="171"/>
      <c r="F47" s="173"/>
      <c r="G47" s="171"/>
      <c r="H47" s="171"/>
      <c r="I47" s="171"/>
      <c r="J47" s="173"/>
      <c r="K47" s="171"/>
      <c r="L47" s="171"/>
      <c r="M47" s="171"/>
      <c r="N47" s="171"/>
      <c r="O47" s="171"/>
      <c r="P47" s="171"/>
      <c r="Q47" s="171"/>
      <c r="R47" s="170"/>
    </row>
    <row r="48" spans="1:18" s="160" customFormat="1" ht="15" customHeight="1">
      <c r="A48" s="159"/>
      <c r="B48" s="171"/>
      <c r="C48" s="172"/>
      <c r="D48" s="171"/>
      <c r="E48" s="171"/>
      <c r="F48" s="173"/>
      <c r="G48" s="171"/>
      <c r="H48" s="171"/>
      <c r="I48" s="171"/>
      <c r="J48" s="173"/>
      <c r="K48" s="171"/>
      <c r="L48" s="171"/>
      <c r="M48" s="171"/>
      <c r="N48" s="171"/>
      <c r="O48" s="171"/>
      <c r="P48" s="171"/>
      <c r="Q48" s="171"/>
      <c r="R48" s="170"/>
    </row>
    <row r="49" spans="1:18" s="160" customFormat="1" ht="15" customHeight="1">
      <c r="A49" s="159"/>
      <c r="B49" s="171"/>
      <c r="C49" s="172"/>
      <c r="D49" s="171"/>
      <c r="E49" s="171"/>
      <c r="F49" s="173"/>
      <c r="G49" s="171"/>
      <c r="H49" s="171"/>
      <c r="I49" s="171"/>
      <c r="J49" s="173"/>
      <c r="K49" s="171"/>
      <c r="L49" s="171"/>
      <c r="M49" s="171"/>
      <c r="N49" s="171"/>
      <c r="O49" s="171"/>
      <c r="P49" s="171"/>
      <c r="Q49" s="171"/>
      <c r="R49" s="170"/>
    </row>
    <row r="50" spans="1:18" s="160" customFormat="1" ht="15" customHeight="1">
      <c r="A50" s="159"/>
      <c r="B50" s="171"/>
      <c r="C50" s="172"/>
      <c r="D50" s="171"/>
      <c r="E50" s="171"/>
      <c r="F50" s="173"/>
      <c r="G50" s="171"/>
      <c r="H50" s="171"/>
      <c r="I50" s="171"/>
      <c r="J50" s="173"/>
      <c r="K50" s="171"/>
      <c r="L50" s="171"/>
      <c r="M50" s="171"/>
      <c r="N50" s="171"/>
      <c r="O50" s="171"/>
      <c r="P50" s="171"/>
      <c r="Q50" s="171"/>
      <c r="R50" s="170"/>
    </row>
    <row r="51" spans="1:18" s="160" customFormat="1" ht="15" customHeight="1">
      <c r="A51" s="159"/>
      <c r="B51" s="171"/>
      <c r="C51" s="172"/>
      <c r="D51" s="171"/>
      <c r="E51" s="171"/>
      <c r="F51" s="173"/>
      <c r="G51" s="171"/>
      <c r="H51" s="171"/>
      <c r="I51" s="171"/>
      <c r="J51" s="173"/>
      <c r="K51" s="171"/>
      <c r="L51" s="171"/>
      <c r="M51" s="171"/>
      <c r="N51" s="171"/>
      <c r="O51" s="171"/>
      <c r="P51" s="171"/>
      <c r="Q51" s="171"/>
      <c r="R51" s="170"/>
    </row>
    <row r="52" spans="1:18" s="160" customFormat="1" ht="15" customHeight="1">
      <c r="A52" s="159"/>
      <c r="B52" s="171"/>
      <c r="C52" s="172"/>
      <c r="D52" s="171"/>
      <c r="E52" s="171"/>
      <c r="F52" s="173"/>
      <c r="G52" s="171"/>
      <c r="H52" s="171"/>
      <c r="I52" s="171"/>
      <c r="J52" s="173"/>
      <c r="K52" s="171"/>
      <c r="L52" s="171"/>
      <c r="M52" s="171"/>
      <c r="N52" s="171"/>
      <c r="O52" s="171"/>
      <c r="P52" s="171"/>
      <c r="Q52" s="171"/>
      <c r="R52" s="170"/>
    </row>
    <row r="53" spans="1:18" s="160" customFormat="1" ht="15" customHeight="1">
      <c r="A53" s="159"/>
      <c r="B53" s="171"/>
      <c r="C53" s="172"/>
      <c r="D53" s="171"/>
      <c r="E53" s="171"/>
      <c r="F53" s="173"/>
      <c r="G53" s="171"/>
      <c r="H53" s="171"/>
      <c r="I53" s="171"/>
      <c r="J53" s="173"/>
      <c r="K53" s="171"/>
      <c r="L53" s="171"/>
      <c r="M53" s="171"/>
      <c r="N53" s="171"/>
      <c r="O53" s="171"/>
      <c r="P53" s="171"/>
      <c r="Q53" s="171"/>
      <c r="R53" s="170"/>
    </row>
    <row r="54" spans="1:18" s="160" customFormat="1" ht="15" customHeight="1">
      <c r="A54" s="159"/>
      <c r="B54" s="171"/>
      <c r="C54" s="172"/>
      <c r="D54" s="171"/>
      <c r="E54" s="171"/>
      <c r="F54" s="173"/>
      <c r="G54" s="171"/>
      <c r="H54" s="171"/>
      <c r="I54" s="171"/>
      <c r="J54" s="173"/>
      <c r="K54" s="171"/>
      <c r="L54" s="171"/>
      <c r="M54" s="171"/>
      <c r="N54" s="171"/>
      <c r="O54" s="171"/>
      <c r="P54" s="171"/>
      <c r="Q54" s="171"/>
      <c r="R54" s="170"/>
    </row>
    <row r="55" spans="1:18" s="160" customFormat="1" ht="15" customHeight="1">
      <c r="A55" s="159"/>
      <c r="B55" s="171"/>
      <c r="C55" s="172"/>
      <c r="D55" s="171"/>
      <c r="E55" s="171"/>
      <c r="F55" s="173"/>
      <c r="G55" s="171"/>
      <c r="H55" s="171"/>
      <c r="I55" s="171"/>
      <c r="J55" s="173"/>
      <c r="K55" s="171"/>
      <c r="L55" s="171"/>
      <c r="M55" s="171"/>
      <c r="N55" s="171"/>
      <c r="O55" s="171"/>
      <c r="P55" s="171"/>
      <c r="Q55" s="171"/>
      <c r="R55" s="170"/>
    </row>
    <row r="56" spans="1:18" s="160" customFormat="1" ht="15" customHeight="1">
      <c r="A56" s="159"/>
      <c r="B56" s="171"/>
      <c r="C56" s="172"/>
      <c r="D56" s="171"/>
      <c r="E56" s="171"/>
      <c r="F56" s="173"/>
      <c r="G56" s="171"/>
      <c r="H56" s="171"/>
      <c r="I56" s="171"/>
      <c r="J56" s="173"/>
      <c r="K56" s="171"/>
      <c r="L56" s="171"/>
      <c r="M56" s="171"/>
      <c r="N56" s="171"/>
      <c r="O56" s="171"/>
      <c r="P56" s="171"/>
      <c r="Q56" s="171"/>
      <c r="R56" s="170"/>
    </row>
    <row r="57" spans="1:18" s="160" customFormat="1" ht="15" customHeight="1">
      <c r="A57" s="159"/>
      <c r="B57" s="171"/>
      <c r="C57" s="172"/>
      <c r="D57" s="171"/>
      <c r="E57" s="171"/>
      <c r="F57" s="173"/>
      <c r="G57" s="171"/>
      <c r="H57" s="171"/>
      <c r="I57" s="171"/>
      <c r="J57" s="173"/>
      <c r="K57" s="171"/>
      <c r="L57" s="171"/>
      <c r="M57" s="171"/>
      <c r="N57" s="171"/>
      <c r="O57" s="171"/>
      <c r="P57" s="171"/>
      <c r="Q57" s="171"/>
      <c r="R57" s="170"/>
    </row>
    <row r="58" spans="1:18" s="160" customFormat="1" ht="15" customHeight="1">
      <c r="A58" s="159"/>
      <c r="B58" s="171"/>
      <c r="C58" s="172"/>
      <c r="D58" s="171"/>
      <c r="E58" s="171"/>
      <c r="F58" s="173"/>
      <c r="G58" s="171"/>
      <c r="H58" s="171"/>
      <c r="I58" s="171"/>
      <c r="J58" s="173"/>
      <c r="K58" s="171"/>
      <c r="L58" s="171"/>
      <c r="M58" s="171"/>
      <c r="N58" s="171"/>
      <c r="O58" s="171"/>
      <c r="P58" s="171"/>
      <c r="Q58" s="171"/>
      <c r="R58" s="170"/>
    </row>
    <row r="59" spans="1:18" s="160" customFormat="1" ht="15" customHeight="1">
      <c r="A59" s="159"/>
      <c r="B59" s="171"/>
      <c r="C59" s="172"/>
      <c r="D59" s="171"/>
      <c r="E59" s="171"/>
      <c r="F59" s="173"/>
      <c r="G59" s="171"/>
      <c r="H59" s="171"/>
      <c r="I59" s="171"/>
      <c r="J59" s="173"/>
      <c r="K59" s="171"/>
      <c r="L59" s="171"/>
      <c r="M59" s="171"/>
      <c r="N59" s="171"/>
      <c r="O59" s="171"/>
      <c r="P59" s="171"/>
      <c r="Q59" s="171"/>
      <c r="R59" s="170"/>
    </row>
    <row r="60" spans="1:18" s="160" customFormat="1" ht="15" customHeight="1">
      <c r="A60" s="159"/>
      <c r="B60" s="171"/>
      <c r="C60" s="172"/>
      <c r="D60" s="171"/>
      <c r="E60" s="171"/>
      <c r="F60" s="173"/>
      <c r="G60" s="171"/>
      <c r="H60" s="171"/>
      <c r="I60" s="171"/>
      <c r="J60" s="173"/>
      <c r="K60" s="171"/>
      <c r="L60" s="171"/>
      <c r="M60" s="171"/>
      <c r="N60" s="171"/>
      <c r="O60" s="171"/>
      <c r="P60" s="171"/>
      <c r="Q60" s="171"/>
      <c r="R60" s="170"/>
    </row>
    <row r="61" spans="1:18" s="160" customFormat="1" ht="15" customHeight="1">
      <c r="A61" s="159"/>
      <c r="B61" s="171"/>
      <c r="C61" s="172"/>
      <c r="D61" s="171"/>
      <c r="E61" s="171"/>
      <c r="F61" s="173"/>
      <c r="G61" s="171"/>
      <c r="H61" s="171"/>
      <c r="I61" s="171"/>
      <c r="J61" s="173"/>
      <c r="K61" s="171"/>
      <c r="L61" s="171"/>
      <c r="M61" s="171"/>
      <c r="N61" s="171"/>
      <c r="O61" s="171"/>
      <c r="P61" s="171"/>
      <c r="Q61" s="171"/>
      <c r="R61" s="170"/>
    </row>
    <row r="62" spans="1:18" s="160" customFormat="1" ht="15" customHeight="1">
      <c r="A62" s="159"/>
      <c r="B62" s="171"/>
      <c r="C62" s="172"/>
      <c r="D62" s="171"/>
      <c r="E62" s="171"/>
      <c r="F62" s="173"/>
      <c r="G62" s="171"/>
      <c r="H62" s="171"/>
      <c r="I62" s="171"/>
      <c r="J62" s="173"/>
      <c r="K62" s="171"/>
      <c r="L62" s="171"/>
      <c r="M62" s="171"/>
      <c r="N62" s="171"/>
      <c r="O62" s="171"/>
      <c r="P62" s="171"/>
      <c r="Q62" s="171"/>
      <c r="R62" s="170"/>
    </row>
    <row r="63" spans="1:18" s="160" customFormat="1" ht="15" customHeight="1">
      <c r="A63" s="159"/>
      <c r="B63" s="171"/>
      <c r="C63" s="172"/>
      <c r="D63" s="171"/>
      <c r="E63" s="171"/>
      <c r="F63" s="173"/>
      <c r="G63" s="171"/>
      <c r="H63" s="171"/>
      <c r="I63" s="171"/>
      <c r="J63" s="173"/>
      <c r="K63" s="171"/>
      <c r="L63" s="171"/>
      <c r="M63" s="171"/>
      <c r="N63" s="171"/>
      <c r="O63" s="171"/>
      <c r="P63" s="171"/>
      <c r="Q63" s="171"/>
      <c r="R63" s="170"/>
    </row>
    <row r="64" spans="1:18" s="160" customFormat="1" ht="15" customHeight="1">
      <c r="A64" s="159"/>
      <c r="B64" s="171"/>
      <c r="C64" s="172"/>
      <c r="D64" s="171"/>
      <c r="E64" s="171"/>
      <c r="F64" s="173"/>
      <c r="G64" s="171"/>
      <c r="H64" s="171"/>
      <c r="I64" s="171"/>
      <c r="J64" s="173"/>
      <c r="K64" s="171"/>
      <c r="L64" s="171"/>
      <c r="M64" s="171"/>
      <c r="N64" s="171"/>
      <c r="O64" s="171"/>
      <c r="P64" s="171"/>
      <c r="Q64" s="171"/>
      <c r="R64" s="170"/>
    </row>
    <row r="65" spans="1:18" s="160" customFormat="1" ht="15" customHeight="1">
      <c r="A65" s="159"/>
      <c r="B65" s="171"/>
      <c r="C65" s="172"/>
      <c r="D65" s="171"/>
      <c r="E65" s="171"/>
      <c r="F65" s="173"/>
      <c r="G65" s="171"/>
      <c r="H65" s="171"/>
      <c r="I65" s="171"/>
      <c r="J65" s="173"/>
      <c r="K65" s="171"/>
      <c r="L65" s="171"/>
      <c r="M65" s="171"/>
      <c r="N65" s="171"/>
      <c r="O65" s="171"/>
      <c r="P65" s="171"/>
      <c r="Q65" s="171"/>
      <c r="R65" s="170"/>
    </row>
    <row r="66" spans="1:18" s="160" customFormat="1" ht="15" customHeight="1">
      <c r="A66" s="159"/>
      <c r="B66" s="171"/>
      <c r="C66" s="172"/>
      <c r="D66" s="171"/>
      <c r="E66" s="171"/>
      <c r="F66" s="173"/>
      <c r="G66" s="171"/>
      <c r="H66" s="171"/>
      <c r="I66" s="171"/>
      <c r="J66" s="173"/>
      <c r="K66" s="171"/>
      <c r="L66" s="171"/>
      <c r="M66" s="171"/>
      <c r="N66" s="171"/>
      <c r="O66" s="171"/>
      <c r="P66" s="171"/>
      <c r="Q66" s="171"/>
      <c r="R66" s="170"/>
    </row>
    <row r="67" spans="1:18" s="160" customFormat="1" ht="15" customHeight="1">
      <c r="A67" s="159"/>
      <c r="B67" s="171"/>
      <c r="C67" s="172"/>
      <c r="D67" s="171"/>
      <c r="E67" s="171"/>
      <c r="F67" s="173"/>
      <c r="G67" s="171"/>
      <c r="H67" s="171"/>
      <c r="I67" s="171"/>
      <c r="J67" s="173"/>
      <c r="K67" s="171"/>
      <c r="L67" s="171"/>
      <c r="M67" s="171"/>
      <c r="N67" s="171"/>
      <c r="O67" s="171"/>
      <c r="P67" s="171"/>
      <c r="Q67" s="171"/>
      <c r="R67" s="170"/>
    </row>
    <row r="68" spans="1:18" s="160" customFormat="1" ht="15" customHeight="1">
      <c r="A68" s="159"/>
      <c r="B68" s="171"/>
      <c r="C68" s="172"/>
      <c r="D68" s="171"/>
      <c r="E68" s="171"/>
      <c r="F68" s="173"/>
      <c r="G68" s="171"/>
      <c r="H68" s="171"/>
      <c r="I68" s="171"/>
      <c r="J68" s="173"/>
      <c r="K68" s="171"/>
      <c r="L68" s="171"/>
      <c r="M68" s="171"/>
      <c r="N68" s="171"/>
      <c r="O68" s="171"/>
      <c r="P68" s="171"/>
      <c r="Q68" s="171"/>
      <c r="R68" s="170"/>
    </row>
    <row r="69" spans="1:18" s="160" customFormat="1" ht="15" customHeight="1">
      <c r="A69" s="159"/>
      <c r="B69" s="171"/>
      <c r="C69" s="172"/>
      <c r="D69" s="171"/>
      <c r="E69" s="171"/>
      <c r="F69" s="173"/>
      <c r="G69" s="171"/>
      <c r="H69" s="171"/>
      <c r="I69" s="171"/>
      <c r="J69" s="173"/>
      <c r="K69" s="171"/>
      <c r="L69" s="171"/>
      <c r="M69" s="171"/>
      <c r="N69" s="171"/>
      <c r="O69" s="171"/>
      <c r="P69" s="171"/>
      <c r="Q69" s="171"/>
      <c r="R69" s="170"/>
    </row>
    <row r="70" spans="1:18" s="160" customFormat="1" ht="15" customHeight="1">
      <c r="A70" s="159"/>
      <c r="B70" s="171"/>
      <c r="C70" s="172"/>
      <c r="D70" s="171"/>
      <c r="E70" s="171"/>
      <c r="F70" s="173"/>
      <c r="G70" s="171"/>
      <c r="H70" s="171"/>
      <c r="I70" s="171"/>
      <c r="J70" s="173"/>
      <c r="K70" s="171"/>
      <c r="L70" s="171"/>
      <c r="M70" s="171"/>
      <c r="N70" s="171"/>
      <c r="O70" s="171"/>
      <c r="P70" s="171"/>
      <c r="Q70" s="171"/>
      <c r="R70" s="170"/>
    </row>
    <row r="71" spans="1:18" s="160" customFormat="1" ht="15" customHeight="1">
      <c r="A71" s="159"/>
      <c r="B71" s="171"/>
      <c r="C71" s="172"/>
      <c r="D71" s="171"/>
      <c r="E71" s="171"/>
      <c r="F71" s="173"/>
      <c r="G71" s="171"/>
      <c r="H71" s="171"/>
      <c r="I71" s="171"/>
      <c r="J71" s="173"/>
      <c r="K71" s="171"/>
      <c r="L71" s="171"/>
      <c r="M71" s="171"/>
      <c r="N71" s="171"/>
      <c r="O71" s="171"/>
      <c r="P71" s="171"/>
      <c r="Q71" s="171"/>
      <c r="R71" s="170"/>
    </row>
    <row r="72" spans="1:18" s="160" customFormat="1" ht="15" customHeight="1">
      <c r="A72" s="159"/>
      <c r="B72" s="171"/>
      <c r="C72" s="172"/>
      <c r="D72" s="171"/>
      <c r="E72" s="171"/>
      <c r="F72" s="173"/>
      <c r="G72" s="171"/>
      <c r="H72" s="171"/>
      <c r="I72" s="171"/>
      <c r="J72" s="173"/>
      <c r="K72" s="171"/>
      <c r="L72" s="171"/>
      <c r="M72" s="171"/>
      <c r="N72" s="171"/>
      <c r="O72" s="171"/>
      <c r="P72" s="171"/>
      <c r="Q72" s="171"/>
      <c r="R72" s="170"/>
    </row>
    <row r="73" spans="1:18" ht="15" customHeight="1">
      <c r="A73" s="166"/>
      <c r="B73" s="171"/>
      <c r="C73" s="172"/>
      <c r="D73" s="174"/>
      <c r="E73" s="174"/>
      <c r="F73" s="175"/>
      <c r="G73" s="174"/>
      <c r="H73" s="174"/>
      <c r="I73" s="174"/>
      <c r="J73" s="175"/>
      <c r="K73" s="174"/>
      <c r="L73" s="174"/>
      <c r="M73" s="174"/>
      <c r="N73" s="174"/>
      <c r="O73" s="174"/>
      <c r="P73" s="174"/>
      <c r="Q73" s="174"/>
    </row>
    <row r="74" spans="1:18" ht="15" customHeight="1">
      <c r="A74" s="166"/>
      <c r="B74" s="171"/>
      <c r="C74" s="172"/>
      <c r="D74" s="174"/>
      <c r="E74" s="174"/>
      <c r="F74" s="175"/>
      <c r="G74" s="174"/>
      <c r="H74" s="174"/>
      <c r="I74" s="174"/>
      <c r="J74" s="175"/>
      <c r="K74" s="174"/>
      <c r="L74" s="174"/>
      <c r="M74" s="174"/>
      <c r="N74" s="174"/>
      <c r="O74" s="174"/>
      <c r="P74" s="174"/>
      <c r="Q74" s="174"/>
    </row>
    <row r="75" spans="1:18" ht="15" customHeight="1">
      <c r="A75" s="166"/>
      <c r="B75" s="171"/>
      <c r="C75" s="172"/>
      <c r="D75" s="174"/>
      <c r="E75" s="174"/>
      <c r="F75" s="175"/>
      <c r="G75" s="174"/>
      <c r="H75" s="174"/>
      <c r="I75" s="174"/>
      <c r="J75" s="175"/>
      <c r="K75" s="174"/>
      <c r="L75" s="174"/>
      <c r="M75" s="174"/>
      <c r="N75" s="174"/>
      <c r="O75" s="174"/>
      <c r="P75" s="174"/>
      <c r="Q75" s="174"/>
    </row>
    <row r="76" spans="1:18" ht="15" customHeight="1">
      <c r="A76" s="166"/>
      <c r="B76" s="171"/>
      <c r="C76" s="172"/>
      <c r="D76" s="174"/>
      <c r="E76" s="174"/>
      <c r="F76" s="175"/>
      <c r="G76" s="174"/>
      <c r="H76" s="174"/>
      <c r="I76" s="174"/>
      <c r="J76" s="175"/>
      <c r="K76" s="174"/>
      <c r="L76" s="174"/>
      <c r="M76" s="174"/>
      <c r="N76" s="174"/>
      <c r="O76" s="174"/>
      <c r="P76" s="174"/>
      <c r="Q76" s="174"/>
    </row>
    <row r="77" spans="1:18" ht="15" customHeight="1">
      <c r="A77" s="166"/>
      <c r="B77" s="171"/>
      <c r="C77" s="172"/>
      <c r="D77" s="174"/>
      <c r="E77" s="174"/>
      <c r="F77" s="175"/>
      <c r="G77" s="174"/>
      <c r="H77" s="174"/>
      <c r="I77" s="174"/>
      <c r="J77" s="175"/>
      <c r="K77" s="174"/>
      <c r="L77" s="174"/>
      <c r="M77" s="174"/>
      <c r="N77" s="174"/>
      <c r="O77" s="174"/>
      <c r="P77" s="174"/>
      <c r="Q77" s="174"/>
    </row>
    <row r="78" spans="1:18" ht="15" customHeight="1">
      <c r="A78" s="166"/>
      <c r="C78" s="161"/>
    </row>
    <row r="79" spans="1:18" ht="15" customHeight="1">
      <c r="A79" s="166"/>
      <c r="C79" s="161"/>
    </row>
    <row r="80" spans="1:18" ht="15" customHeight="1">
      <c r="A80" s="166"/>
      <c r="C80" s="161"/>
    </row>
    <row r="81" spans="1:3" ht="15" customHeight="1">
      <c r="A81" s="166"/>
      <c r="C81" s="161"/>
    </row>
    <row r="82" spans="1:3" ht="15" customHeight="1">
      <c r="A82" s="166"/>
      <c r="C82" s="161"/>
    </row>
    <row r="83" spans="1:3" ht="15" customHeight="1">
      <c r="A83" s="166"/>
      <c r="C83" s="161"/>
    </row>
    <row r="84" spans="1:3" ht="15" customHeight="1">
      <c r="A84" s="166"/>
      <c r="C84" s="161"/>
    </row>
    <row r="85" spans="1:3" ht="15" customHeight="1">
      <c r="A85" s="166"/>
      <c r="C85" s="161"/>
    </row>
    <row r="86" spans="1:3" ht="15" customHeight="1">
      <c r="A86" s="166"/>
      <c r="C86" s="161"/>
    </row>
    <row r="87" spans="1:3" ht="15" customHeight="1">
      <c r="A87" s="166"/>
      <c r="C87" s="161"/>
    </row>
    <row r="88" spans="1:3" ht="15" customHeight="1">
      <c r="A88" s="166"/>
      <c r="C88" s="161"/>
    </row>
    <row r="89" spans="1:3" ht="15" customHeight="1">
      <c r="A89" s="166"/>
      <c r="C89" s="161"/>
    </row>
    <row r="90" spans="1:3" ht="15" customHeight="1">
      <c r="A90" s="166"/>
      <c r="C90" s="161"/>
    </row>
    <row r="91" spans="1:3" ht="15" customHeight="1">
      <c r="A91" s="166"/>
      <c r="C91" s="161"/>
    </row>
    <row r="92" spans="1:3" ht="15" customHeight="1">
      <c r="A92" s="166"/>
      <c r="C92" s="161"/>
    </row>
    <row r="93" spans="1:3" ht="15" customHeight="1">
      <c r="A93" s="166"/>
      <c r="C93" s="161"/>
    </row>
    <row r="94" spans="1:3" ht="15" customHeight="1">
      <c r="A94" s="166"/>
      <c r="C94" s="161"/>
    </row>
    <row r="95" spans="1:3" ht="15" customHeight="1">
      <c r="A95" s="166"/>
      <c r="C95" s="161"/>
    </row>
    <row r="96" spans="1:3" ht="15" customHeight="1">
      <c r="A96" s="166"/>
      <c r="C96" s="161"/>
    </row>
    <row r="97" spans="1:3" ht="15" customHeight="1">
      <c r="A97" s="166"/>
      <c r="C97" s="161"/>
    </row>
    <row r="98" spans="1:3" ht="15" customHeight="1">
      <c r="A98" s="166"/>
      <c r="C98" s="161"/>
    </row>
    <row r="99" spans="1:3" ht="15" customHeight="1">
      <c r="A99" s="166"/>
      <c r="C99" s="161"/>
    </row>
    <row r="100" spans="1:3" ht="15" customHeight="1">
      <c r="A100" s="166"/>
      <c r="C100" s="161"/>
    </row>
    <row r="101" spans="1:3" ht="15" customHeight="1">
      <c r="A101" s="166"/>
      <c r="C101" s="161"/>
    </row>
    <row r="102" spans="1:3" ht="15" customHeight="1">
      <c r="A102" s="166"/>
      <c r="C102" s="161"/>
    </row>
    <row r="103" spans="1:3" ht="15" customHeight="1">
      <c r="A103" s="166"/>
      <c r="C103" s="161"/>
    </row>
    <row r="104" spans="1:3" ht="15" customHeight="1">
      <c r="A104" s="166"/>
      <c r="C104" s="161"/>
    </row>
    <row r="105" spans="1:3" ht="15" customHeight="1">
      <c r="A105" s="166"/>
      <c r="C105" s="161"/>
    </row>
    <row r="106" spans="1:3" ht="15" customHeight="1">
      <c r="A106" s="166"/>
      <c r="C106" s="161"/>
    </row>
    <row r="107" spans="1:3" ht="15" customHeight="1">
      <c r="A107" s="166"/>
      <c r="C107" s="161"/>
    </row>
    <row r="108" spans="1:3" ht="15" customHeight="1">
      <c r="A108" s="166"/>
      <c r="C108" s="161"/>
    </row>
    <row r="109" spans="1:3" ht="15" customHeight="1">
      <c r="A109" s="166"/>
      <c r="C109" s="161"/>
    </row>
    <row r="110" spans="1:3" ht="15" customHeight="1">
      <c r="A110" s="166"/>
      <c r="C110" s="161"/>
    </row>
    <row r="111" spans="1:3" ht="15" customHeight="1">
      <c r="A111" s="166"/>
      <c r="C111" s="161"/>
    </row>
    <row r="112" spans="1:3" ht="15" customHeight="1">
      <c r="A112" s="166"/>
      <c r="C112" s="161"/>
    </row>
    <row r="113" spans="1:3" ht="15" customHeight="1">
      <c r="A113" s="166"/>
      <c r="C113" s="161"/>
    </row>
    <row r="114" spans="1:3" ht="15" customHeight="1">
      <c r="A114" s="166"/>
      <c r="C114" s="161"/>
    </row>
    <row r="115" spans="1:3" ht="15" customHeight="1">
      <c r="A115" s="166"/>
      <c r="C115" s="161"/>
    </row>
    <row r="116" spans="1:3" ht="15" customHeight="1">
      <c r="A116" s="166"/>
      <c r="C116" s="161"/>
    </row>
    <row r="117" spans="1:3" ht="15" customHeight="1">
      <c r="A117" s="166"/>
      <c r="C117" s="161"/>
    </row>
    <row r="118" spans="1:3" ht="15" customHeight="1">
      <c r="A118" s="166"/>
      <c r="C118" s="161"/>
    </row>
    <row r="119" spans="1:3" ht="15" customHeight="1">
      <c r="A119" s="166"/>
      <c r="C119" s="161"/>
    </row>
    <row r="120" spans="1:3" ht="15" customHeight="1">
      <c r="A120" s="166"/>
      <c r="C120" s="161"/>
    </row>
    <row r="121" spans="1:3" ht="15" customHeight="1">
      <c r="A121" s="166"/>
      <c r="C121" s="161"/>
    </row>
    <row r="122" spans="1:3" ht="15" customHeight="1">
      <c r="A122" s="166"/>
      <c r="C122" s="161"/>
    </row>
    <row r="123" spans="1:3" ht="15" customHeight="1">
      <c r="A123" s="166"/>
      <c r="C123" s="161"/>
    </row>
    <row r="124" spans="1:3" ht="15" customHeight="1">
      <c r="A124" s="166"/>
      <c r="C124" s="161"/>
    </row>
    <row r="125" spans="1:3" ht="15" customHeight="1">
      <c r="A125" s="166"/>
      <c r="C125" s="161"/>
    </row>
    <row r="126" spans="1:3" ht="15" customHeight="1">
      <c r="A126" s="166"/>
      <c r="C126" s="161"/>
    </row>
    <row r="127" spans="1:3" ht="15" customHeight="1">
      <c r="A127" s="166"/>
      <c r="C127" s="161"/>
    </row>
    <row r="128" spans="1:3" ht="15" customHeight="1">
      <c r="A128" s="166"/>
      <c r="C128" s="161"/>
    </row>
    <row r="129" spans="1:3" ht="15" customHeight="1">
      <c r="A129" s="166"/>
      <c r="C129" s="161"/>
    </row>
    <row r="130" spans="1:3" ht="15" customHeight="1">
      <c r="A130" s="166"/>
      <c r="C130" s="161"/>
    </row>
    <row r="131" spans="1:3" ht="15" customHeight="1">
      <c r="A131" s="166"/>
      <c r="C131" s="161"/>
    </row>
    <row r="132" spans="1:3" ht="15" customHeight="1">
      <c r="A132" s="166"/>
      <c r="C132" s="161"/>
    </row>
    <row r="133" spans="1:3" ht="15" customHeight="1">
      <c r="A133" s="166"/>
      <c r="C133" s="161"/>
    </row>
    <row r="134" spans="1:3" ht="15" customHeight="1">
      <c r="A134" s="166"/>
      <c r="C134" s="161"/>
    </row>
    <row r="135" spans="1:3" ht="15" customHeight="1">
      <c r="A135" s="166"/>
      <c r="C135" s="161"/>
    </row>
    <row r="136" spans="1:3" ht="15" customHeight="1">
      <c r="A136" s="166"/>
      <c r="C136" s="161"/>
    </row>
    <row r="137" spans="1:3" ht="15" customHeight="1">
      <c r="A137" s="166"/>
      <c r="C137" s="161"/>
    </row>
    <row r="138" spans="1:3" ht="15" customHeight="1">
      <c r="A138" s="166"/>
      <c r="C138" s="161"/>
    </row>
    <row r="139" spans="1:3" ht="15" customHeight="1">
      <c r="A139" s="166"/>
      <c r="C139" s="161"/>
    </row>
    <row r="140" spans="1:3" ht="15" customHeight="1">
      <c r="A140" s="166"/>
      <c r="C140" s="161"/>
    </row>
    <row r="141" spans="1:3" ht="15" customHeight="1">
      <c r="A141" s="166"/>
      <c r="C141" s="161"/>
    </row>
    <row r="142" spans="1:3" ht="15" customHeight="1">
      <c r="A142" s="166"/>
      <c r="C142" s="161"/>
    </row>
    <row r="143" spans="1:3" ht="15" customHeight="1">
      <c r="A143" s="166"/>
      <c r="C143" s="161"/>
    </row>
    <row r="144" spans="1:3" ht="15" customHeight="1">
      <c r="C144" s="161"/>
    </row>
    <row r="145" spans="3:3" ht="15" customHeight="1">
      <c r="C145" s="161"/>
    </row>
    <row r="146" spans="3:3" ht="15" customHeight="1">
      <c r="C146" s="161"/>
    </row>
    <row r="147" spans="3:3" ht="15" customHeight="1">
      <c r="C147" s="164"/>
    </row>
    <row r="148" spans="3:3" ht="15" customHeight="1">
      <c r="C148" s="164"/>
    </row>
    <row r="149" spans="3:3" ht="15" customHeight="1">
      <c r="C149" s="164"/>
    </row>
    <row r="150" spans="3:3" ht="15" customHeight="1"/>
    <row r="151" spans="3:3" ht="15" customHeight="1"/>
    <row r="152" spans="3:3" ht="15" customHeight="1"/>
    <row r="153" spans="3:3" ht="15" customHeight="1"/>
    <row r="154" spans="3:3" ht="15" customHeight="1"/>
    <row r="155" spans="3:3" ht="15" customHeight="1"/>
    <row r="156" spans="3:3" ht="15" customHeight="1"/>
    <row r="157" spans="3:3" ht="15" customHeight="1"/>
    <row r="158" spans="3:3" ht="15" customHeight="1"/>
    <row r="159" spans="3:3" ht="15" customHeight="1"/>
    <row r="160" spans="3:3"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row r="182" ht="15"/>
    <row r="183" ht="15"/>
    <row r="184" ht="15"/>
    <row r="185" ht="15"/>
    <row r="186" ht="15"/>
  </sheetData>
  <mergeCells count="2">
    <mergeCell ref="C21:F21"/>
    <mergeCell ref="C28:F28"/>
  </mergeCells>
  <dataValidations count="9">
    <dataValidation type="list" allowBlank="1" showInputMessage="1" showErrorMessage="1" sqref="B6:Q6 S6" xr:uid="{2CDF7452-2D9E-4EC2-9745-E874B5B1A38C}">
      <formula1>"Urban, Major Metropolitan, Rural, Remote"</formula1>
    </dataValidation>
    <dataValidation type="list" allowBlank="1" showInputMessage="1" showErrorMessage="1" sqref="S10" xr:uid="{DD665B9C-6A12-44DE-A604-99C4DA2CCEF2}">
      <formula1>"Some H.S. (no diploma), H.S. or GED, Some college (no degree), Associates/Trade/Vocational, Bachelor's, Master's, Did not disclose"</formula1>
    </dataValidation>
    <dataValidation type="list" allowBlank="1" showInputMessage="1" showErrorMessage="1" sqref="B9:Q9 S9" xr:uid="{09E043B0-6E7E-4982-9D57-CACD329C3E87}">
      <formula1>"White/Caucasian, Amer Indian/AK Native, Hisp/Latino, Black/African American, Native Hawaiian/Pacific Islander, Prefer not to answer"</formula1>
    </dataValidation>
    <dataValidation type="list" allowBlank="1" showInputMessage="1" showErrorMessage="1" sqref="B7:Q7 S7" xr:uid="{D5BB1E91-D09B-42C2-9E81-058D94644A29}">
      <formula1>"Male, Female, Prefer not to answer"</formula1>
    </dataValidation>
    <dataValidation type="list" allowBlank="1" showInputMessage="1" showErrorMessage="1" sqref="B8:Q8 S8" xr:uid="{F23DE1E1-D7D4-4773-B255-E7F99387F729}">
      <formula1>"Undisclosed, 25-34, 35-44, 45-54, 55-64, 65-74, 75+"</formula1>
    </dataValidation>
    <dataValidation type="list" allowBlank="1" showInputMessage="1" showErrorMessage="1" sqref="B14:H14 J14:Q14" xr:uid="{64B30DD9-B88B-4331-9737-D55F9FBA0ED6}">
      <formula1>"Chrome, Safari, Firefox, Edge, Brave"</formula1>
    </dataValidation>
    <dataValidation type="list" allowBlank="1" showInputMessage="1" showErrorMessage="1" sqref="B10:Q10" xr:uid="{C89C1F48-147F-4658-8EDA-0F5FE53C2606}">
      <formula1>"Some H.S. (no diploma), H.S. or GED, Some college (no degree), Associates/Trade/Vocational, Bachelor's, Master's, Doctorate, Did not disclose"</formula1>
    </dataValidation>
    <dataValidation type="list" allowBlank="1" showInputMessage="1" showErrorMessage="1" sqref="B13:H13 J13:Q13" xr:uid="{1A0FF36A-6218-4DF5-BFCA-14B0622673C4}">
      <formula1>"iOS, Android, Windows, Mac, ChromeOS"</formula1>
    </dataValidation>
    <dataValidation type="list" allowBlank="1" showInputMessage="1" showErrorMessage="1" sqref="S12:S19 S5" xr:uid="{AC4014A1-AD30-4D64-9173-F4CD5D1EB4BD}">
      <formula1>"Yes, No, Visited"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2020-09-28T14:05:22Z</dcterms:created>
  <dcterms:modified xsi:type="dcterms:W3CDTF">2021-06-18T13:07:50Z</dcterms:modified>
  <cp:category/>
  <cp:contentStatus/>
</cp:coreProperties>
</file>