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6675"/>
  </bookViews>
  <sheets>
    <sheet name="filtered data" sheetId="2" r:id="rId1"/>
    <sheet name="pivot table" sheetId="5" r:id="rId2"/>
    <sheet name="Sheet4" sheetId="4" r:id="rId3"/>
    <sheet name="Dashboard 1" sheetId="7" r:id="rId4"/>
    <sheet name="Dashboard 2" sheetId="12" r:id="rId5"/>
  </sheets>
  <definedNames>
    <definedName name="_xlnm._FilterDatabase" localSheetId="0" hidden="1">'filtered data'!$M$1:$M$231</definedName>
  </definedNames>
  <calcPr calcId="152511"/>
  <pivotCaches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<sst xmlns="http://schemas.openxmlformats.org/spreadsheetml/2006/main" count="3113" uniqueCount="653">
  <si>
    <t>budget</t>
  </si>
  <si>
    <t>company</t>
  </si>
  <si>
    <t>country</t>
  </si>
  <si>
    <t>director</t>
  </si>
  <si>
    <t>genre</t>
  </si>
  <si>
    <t>gross</t>
  </si>
  <si>
    <t>rating</t>
  </si>
  <si>
    <t>runtime</t>
  </si>
  <si>
    <t>score</t>
  </si>
  <si>
    <t>star</t>
  </si>
  <si>
    <t>votes</t>
  </si>
  <si>
    <t>writer</t>
  </si>
  <si>
    <t>year</t>
  </si>
  <si>
    <t>Warner Bros.</t>
  </si>
  <si>
    <t>Drama</t>
  </si>
  <si>
    <t>R</t>
  </si>
  <si>
    <t>USA</t>
  </si>
  <si>
    <t>Action</t>
  </si>
  <si>
    <t>PG</t>
  </si>
  <si>
    <t>Paramount Pictures</t>
  </si>
  <si>
    <t>Universal Pictures</t>
  </si>
  <si>
    <t>Clint Eastwood</t>
  </si>
  <si>
    <t>Adventure</t>
  </si>
  <si>
    <t>Robert Redford</t>
  </si>
  <si>
    <t>Crime</t>
  </si>
  <si>
    <t>Metro-Goldwyn-Mayer (MGM)</t>
  </si>
  <si>
    <t>Horror</t>
  </si>
  <si>
    <t>Columbia Pictures</t>
  </si>
  <si>
    <t>Twentieth Century Fox</t>
  </si>
  <si>
    <t>Richard Gere</t>
  </si>
  <si>
    <t>Animation</t>
  </si>
  <si>
    <t>Steven Spielberg</t>
  </si>
  <si>
    <t>Michael Mann</t>
  </si>
  <si>
    <t>Jeff Bridges</t>
  </si>
  <si>
    <t>Walter Hill</t>
  </si>
  <si>
    <t>Meryl Streep</t>
  </si>
  <si>
    <t>Sylvester Stallone</t>
  </si>
  <si>
    <t>Romance</t>
  </si>
  <si>
    <t>Joel Schumacher</t>
  </si>
  <si>
    <t>Sean Penn</t>
  </si>
  <si>
    <t>Peter Weir</t>
  </si>
  <si>
    <t>Ron Howard</t>
  </si>
  <si>
    <t>Thriller</t>
  </si>
  <si>
    <t>Tom Cruise</t>
  </si>
  <si>
    <t>Eddie Murphy</t>
  </si>
  <si>
    <t>Tony Scott</t>
  </si>
  <si>
    <t>Walt Disney Pictures</t>
  </si>
  <si>
    <t>Robert Mark Kamen</t>
  </si>
  <si>
    <t>New Line Cinema</t>
  </si>
  <si>
    <t>Wes Craven</t>
  </si>
  <si>
    <t>Robert Zemeckis</t>
  </si>
  <si>
    <t>Touchstone Pictures</t>
  </si>
  <si>
    <t>Tom Hanks</t>
  </si>
  <si>
    <t>PG-13</t>
  </si>
  <si>
    <t>Akira Kurosawa</t>
  </si>
  <si>
    <t>Ethan Hawke</t>
  </si>
  <si>
    <t>Tim Burton</t>
  </si>
  <si>
    <t>Fred Dekker</t>
  </si>
  <si>
    <t>Jackie Chan</t>
  </si>
  <si>
    <t>John Cusack</t>
  </si>
  <si>
    <t>Gary Oldman</t>
  </si>
  <si>
    <t>William Goldman</t>
  </si>
  <si>
    <t>Nicolas Cage</t>
  </si>
  <si>
    <t>Shane Black</t>
  </si>
  <si>
    <t>Jason Bateman</t>
  </si>
  <si>
    <t>Mickey Rourke</t>
  </si>
  <si>
    <t>Denzel Washington</t>
  </si>
  <si>
    <t>Lawrence Block</t>
  </si>
  <si>
    <t>Bruce Willis</t>
  </si>
  <si>
    <t>Gary Ross</t>
  </si>
  <si>
    <t>Winona Ryder</t>
  </si>
  <si>
    <t>Pierce Brosnan</t>
  </si>
  <si>
    <t>Steven Soderbergh</t>
  </si>
  <si>
    <t>Davis Entertainment</t>
  </si>
  <si>
    <t>Gus Van Sant</t>
  </si>
  <si>
    <t>Kenneth Branagh</t>
  </si>
  <si>
    <t>Wesley Strick</t>
  </si>
  <si>
    <t>Liam Neeson</t>
  </si>
  <si>
    <t>Richard Linklater</t>
  </si>
  <si>
    <t>Peter Filardi</t>
  </si>
  <si>
    <t>Boaz Yakin</t>
  </si>
  <si>
    <t>Keanu Reeves</t>
  </si>
  <si>
    <t>Brian Levant</t>
  </si>
  <si>
    <t>Lem Dobbs</t>
  </si>
  <si>
    <t>Scott Frank</t>
  </si>
  <si>
    <t>Brad Pitt</t>
  </si>
  <si>
    <t>John Goodman</t>
  </si>
  <si>
    <t>Hivemind</t>
  </si>
  <si>
    <t>American Zoetrope</t>
  </si>
  <si>
    <t>Phillip Noyce</t>
  </si>
  <si>
    <t>Peter Jackson</t>
  </si>
  <si>
    <t>Robert Rodriguez</t>
  </si>
  <si>
    <t>Russell Crowe</t>
  </si>
  <si>
    <t>Roger Donaldson</t>
  </si>
  <si>
    <t>Peter Berg</t>
  </si>
  <si>
    <t>Albert Hughes</t>
  </si>
  <si>
    <t>Allen Hughes</t>
  </si>
  <si>
    <t>Adam Marcus</t>
  </si>
  <si>
    <t>Will Smith</t>
  </si>
  <si>
    <t>James Lapine</t>
  </si>
  <si>
    <t>Reese Witherspoon</t>
  </si>
  <si>
    <t>Eric Roth</t>
  </si>
  <si>
    <t>Woody Harrelson</t>
  </si>
  <si>
    <t>Fran Walsh</t>
  </si>
  <si>
    <t>Ben Stiller</t>
  </si>
  <si>
    <t>Billy Ray</t>
  </si>
  <si>
    <t>James Gray</t>
  </si>
  <si>
    <t>Harmony Korine</t>
  </si>
  <si>
    <t>Kevin Smith</t>
  </si>
  <si>
    <t>Nicole Kidman</t>
  </si>
  <si>
    <t>New Regency Productions</t>
  </si>
  <si>
    <t>Andy Tennant</t>
  </si>
  <si>
    <t>Julianne Moore</t>
  </si>
  <si>
    <t>Atlas Entertainment</t>
  </si>
  <si>
    <t>Maria Maggenti</t>
  </si>
  <si>
    <t>David Frankel</t>
  </si>
  <si>
    <t>Dimension Films</t>
  </si>
  <si>
    <t>Neve Campbell</t>
  </si>
  <si>
    <t>Kevin Williamson</t>
  </si>
  <si>
    <t>Michael Bay</t>
  </si>
  <si>
    <t>Matthew McConaughey</t>
  </si>
  <si>
    <t>Mark Wahlberg</t>
  </si>
  <si>
    <t>Doug Liman</t>
  </si>
  <si>
    <t>Jon Favreau</t>
  </si>
  <si>
    <t>Rob Cohen</t>
  </si>
  <si>
    <t>James DeMonaco</t>
  </si>
  <si>
    <t>Scott Hicks</t>
  </si>
  <si>
    <t>Samuel L. Jackson</t>
  </si>
  <si>
    <t>Charles Leavitt</t>
  </si>
  <si>
    <t>Fox Searchlight Pictures</t>
  </si>
  <si>
    <t>Simon West</t>
  </si>
  <si>
    <t>Andrew Niccol</t>
  </si>
  <si>
    <t>Matt Damon</t>
  </si>
  <si>
    <t>Ben Affleck</t>
  </si>
  <si>
    <t>John Ridley</t>
  </si>
  <si>
    <t>Dreamworks Pictures</t>
  </si>
  <si>
    <t>George Clooney</t>
  </si>
  <si>
    <t>Halle Berry</t>
  </si>
  <si>
    <t>Jennifer Aniston</t>
  </si>
  <si>
    <t>Brett Ratner</t>
  </si>
  <si>
    <t>John Singleton</t>
  </si>
  <si>
    <t>Ole Bornedal</t>
  </si>
  <si>
    <t>Mark Waters</t>
  </si>
  <si>
    <t>Aaron Eckhart</t>
  </si>
  <si>
    <t>Edward Norton</t>
  </si>
  <si>
    <t>Frank Coraci</t>
  </si>
  <si>
    <t>DreamWorks Animation</t>
  </si>
  <si>
    <t>Darren Aronofsky</t>
  </si>
  <si>
    <t>Antoine Fuqua</t>
  </si>
  <si>
    <t>Peter Chelsom</t>
  </si>
  <si>
    <t>Radha Mitchell</t>
  </si>
  <si>
    <t>Kate Winslet</t>
  </si>
  <si>
    <t>Sofia Coppola</t>
  </si>
  <si>
    <t>Alexander Payne</t>
  </si>
  <si>
    <t>Jude Law</t>
  </si>
  <si>
    <t>Nicholas Sparks</t>
  </si>
  <si>
    <t>Charlize Theron</t>
  </si>
  <si>
    <t>Tim Hill</t>
  </si>
  <si>
    <t>Scott Silver</t>
  </si>
  <si>
    <t>Jason Statham</t>
  </si>
  <si>
    <t>Tarsem Singh</t>
  </si>
  <si>
    <t>Jennifer Lopez</t>
  </si>
  <si>
    <t>Dominic Sena</t>
  </si>
  <si>
    <t>Gerard Butler</t>
  </si>
  <si>
    <t>Ernest Tidyman</t>
  </si>
  <si>
    <t>Kenneth Lonergan</t>
  </si>
  <si>
    <t>Colin Farrell</t>
  </si>
  <si>
    <t>Rachel Weisz</t>
  </si>
  <si>
    <t>Alcon Entertainment</t>
  </si>
  <si>
    <t>Robert Luketic</t>
  </si>
  <si>
    <t>Jake Gyllenhaal</t>
  </si>
  <si>
    <t>Akiva Goldsman</t>
  </si>
  <si>
    <t>David Ayer</t>
  </si>
  <si>
    <t>Jack Black</t>
  </si>
  <si>
    <t>Skip Woods</t>
  </si>
  <si>
    <t>Luke Greenfield</t>
  </si>
  <si>
    <t>Cinco Paul</t>
  </si>
  <si>
    <t>Michael Bacall</t>
  </si>
  <si>
    <t>Brian Koppelman</t>
  </si>
  <si>
    <t>Erin Cressida Wilson</t>
  </si>
  <si>
    <t>Dwayne Johnson</t>
  </si>
  <si>
    <t>Stephen Daldry</t>
  </si>
  <si>
    <t>Eli Roth</t>
  </si>
  <si>
    <t>Tony Gayton</t>
  </si>
  <si>
    <t>Chiwetel Ejiofor</t>
  </si>
  <si>
    <t>Focus Features</t>
  </si>
  <si>
    <t>Tim Story</t>
  </si>
  <si>
    <t>Cuba Gooding Jr.</t>
  </si>
  <si>
    <t>Mark Perez</t>
  </si>
  <si>
    <t>Stephen Gaghan</t>
  </si>
  <si>
    <t>Casey Affleck</t>
  </si>
  <si>
    <t>James Franco</t>
  </si>
  <si>
    <t>Angry Films</t>
  </si>
  <si>
    <t>Will Ferrell</t>
  </si>
  <si>
    <t>Eric Garcia</t>
  </si>
  <si>
    <t>Alexandre Aja</t>
  </si>
  <si>
    <t>Jonathan Liebesman</t>
  </si>
  <si>
    <t>James Wan</t>
  </si>
  <si>
    <t>Leigh Whannell</t>
  </si>
  <si>
    <t>Stuart Beattie</t>
  </si>
  <si>
    <t>Paul Haggis</t>
  </si>
  <si>
    <t>Edgar Wright</t>
  </si>
  <si>
    <t>Adam McKay</t>
  </si>
  <si>
    <t>Scott Kosar</t>
  </si>
  <si>
    <t>George Nolfi</t>
  </si>
  <si>
    <t>Endgame Entertainment</t>
  </si>
  <si>
    <t>Paul Giamatti</t>
  </si>
  <si>
    <t>Anne Hathaway</t>
  </si>
  <si>
    <t>Sarah Thorp</t>
  </si>
  <si>
    <t>Rogue Pictures</t>
  </si>
  <si>
    <t>Tod Williams</t>
  </si>
  <si>
    <t>Bazelevs Production</t>
  </si>
  <si>
    <t>Timur Bekmambetov</t>
  </si>
  <si>
    <t>The Weinstein Company</t>
  </si>
  <si>
    <t>Michael Dowse</t>
  </si>
  <si>
    <t>Steve Carell</t>
  </si>
  <si>
    <t>Rob Marshall</t>
  </si>
  <si>
    <t>Frank Miller</t>
  </si>
  <si>
    <t>James McTeigue</t>
  </si>
  <si>
    <t>William Monahan</t>
  </si>
  <si>
    <t>Joss Whedon</t>
  </si>
  <si>
    <t>Patrick Wilson</t>
  </si>
  <si>
    <t>Brian Nelson</t>
  </si>
  <si>
    <t>Breck Eisner</t>
  </si>
  <si>
    <t>Dan Gilroy</t>
  </si>
  <si>
    <t>Terrence Malick</t>
  </si>
  <si>
    <t>Di Bonaventura Pictures</t>
  </si>
  <si>
    <t>Patrick Melton</t>
  </si>
  <si>
    <t>Jeff Wadlow</t>
  </si>
  <si>
    <t>Steve Conrad</t>
  </si>
  <si>
    <t>David Mackenzie</t>
  </si>
  <si>
    <t>Angus MacLachlan</t>
  </si>
  <si>
    <t>John Gatins</t>
  </si>
  <si>
    <t>Zack Snyder</t>
  </si>
  <si>
    <t>Andy Fickman</t>
  </si>
  <si>
    <t>Peter Morgan</t>
  </si>
  <si>
    <t>Adam Cooper</t>
  </si>
  <si>
    <t>Anne Fletcher</t>
  </si>
  <si>
    <t>Channing Tatum</t>
  </si>
  <si>
    <t>Mark Neveldine</t>
  </si>
  <si>
    <t>Lionsgate</t>
  </si>
  <si>
    <t>Richard Wenk</t>
  </si>
  <si>
    <t>William Brent Bell</t>
  </si>
  <si>
    <t>John Curran</t>
  </si>
  <si>
    <t>Dax Shepard</t>
  </si>
  <si>
    <t>Alex Pettyfer</t>
  </si>
  <si>
    <t>David Nicholls</t>
  </si>
  <si>
    <t>Bold Films</t>
  </si>
  <si>
    <t>Millennium Films</t>
  </si>
  <si>
    <t>Paramount Vantage</t>
  </si>
  <si>
    <t>Christopher Landon</t>
  </si>
  <si>
    <t>Michael Cera</t>
  </si>
  <si>
    <t>Seth Rogen</t>
  </si>
  <si>
    <t>Joe Wright</t>
  </si>
  <si>
    <t>Jason Reitman</t>
  </si>
  <si>
    <t>Elliot Page</t>
  </si>
  <si>
    <t>Amy Adams</t>
  </si>
  <si>
    <t>Colin Strause</t>
  </si>
  <si>
    <t>Andrew Dominik</t>
  </si>
  <si>
    <t>Oren Peli</t>
  </si>
  <si>
    <t>Katie Featherston</t>
  </si>
  <si>
    <t>Craig Gillespie</t>
  </si>
  <si>
    <t>Will Forte</t>
  </si>
  <si>
    <t>Anton Corbijn</t>
  </si>
  <si>
    <t>Keri Russell</t>
  </si>
  <si>
    <t>Relativity Media</t>
  </si>
  <si>
    <t>Marcus Nispel</t>
  </si>
  <si>
    <t>Thor Freudenthal</t>
  </si>
  <si>
    <t>Emma Roberts</t>
  </si>
  <si>
    <t>Indian Paintbrush</t>
  </si>
  <si>
    <t>Jeff Nichols</t>
  </si>
  <si>
    <t>Michael Shannon</t>
  </si>
  <si>
    <t>Anonymous Content</t>
  </si>
  <si>
    <t>Sylvain White</t>
  </si>
  <si>
    <t>Allan Loeb</t>
  </si>
  <si>
    <t>Justin Theroux</t>
  </si>
  <si>
    <t>Justin Haythe</t>
  </si>
  <si>
    <t>Jason Segel</t>
  </si>
  <si>
    <t>Nick Schenk</t>
  </si>
  <si>
    <t>Voltage Pictures</t>
  </si>
  <si>
    <t>Jeremy Renner</t>
  </si>
  <si>
    <t>Drew Goddard</t>
  </si>
  <si>
    <t>Jim Sturgess</t>
  </si>
  <si>
    <t>Tom Hardy</t>
  </si>
  <si>
    <t>Karey Kirkpatrick</t>
  </si>
  <si>
    <t>Ricky Gervais</t>
  </si>
  <si>
    <t>Chris Pine</t>
  </si>
  <si>
    <t>Jimmy Hayward</t>
  </si>
  <si>
    <t>Josh Brolin</t>
  </si>
  <si>
    <t>Overture Films</t>
  </si>
  <si>
    <t>Zac Efron</t>
  </si>
  <si>
    <t>Broadway Video</t>
  </si>
  <si>
    <t>Saoirse Ronan</t>
  </si>
  <si>
    <t>Luke Dawson</t>
  </si>
  <si>
    <t>Mark Bomback</t>
  </si>
  <si>
    <t>Tony Leondis</t>
  </si>
  <si>
    <t>Jackie Earle Haley</t>
  </si>
  <si>
    <t>Ruben Fleischer</t>
  </si>
  <si>
    <t>Jesse Eisenberg</t>
  </si>
  <si>
    <t>Rhett Reese</t>
  </si>
  <si>
    <t>Marc Webb</t>
  </si>
  <si>
    <t>Burr Steers</t>
  </si>
  <si>
    <t>John Hillcoat</t>
  </si>
  <si>
    <t>Rob Letterman</t>
  </si>
  <si>
    <t>Niels Arden Oplev</t>
  </si>
  <si>
    <t>Nikolaj Arcel</t>
  </si>
  <si>
    <t>Katherine Heigl</t>
  </si>
  <si>
    <t>LD Entertainment</t>
  </si>
  <si>
    <t>Marcus Dunstan</t>
  </si>
  <si>
    <t>Josh Stewart</t>
  </si>
  <si>
    <t>Jason Hall</t>
  </si>
  <si>
    <t>Lone Scherfig</t>
  </si>
  <si>
    <t>Scott Cooper</t>
  </si>
  <si>
    <t>Emily Browning</t>
  </si>
  <si>
    <t>Kevin James</t>
  </si>
  <si>
    <t>George Tillman Jr.</t>
  </si>
  <si>
    <t>Michael C. Martin</t>
  </si>
  <si>
    <t>John Krasinski</t>
  </si>
  <si>
    <t>Scott Z. Burns</t>
  </si>
  <si>
    <t>Peter Craig</t>
  </si>
  <si>
    <t>FilmDistrict</t>
  </si>
  <si>
    <t>Rowan Joffe</t>
  </si>
  <si>
    <t>Gary Whitta</t>
  </si>
  <si>
    <t>Joseph Kosinski</t>
  </si>
  <si>
    <t>Overnight Films</t>
  </si>
  <si>
    <t>Ethan Maniquis</t>
  </si>
  <si>
    <t>Danny Trejo</t>
  </si>
  <si>
    <t>Idris Elba</t>
  </si>
  <si>
    <t>Color Force</t>
  </si>
  <si>
    <t>Zachary Gordon</t>
  </si>
  <si>
    <t>Jackie Filgo</t>
  </si>
  <si>
    <t>Bad Robot</t>
  </si>
  <si>
    <t>Debra Granik</t>
  </si>
  <si>
    <t>Jennifer Lawrence</t>
  </si>
  <si>
    <t>Samuel Bayer</t>
  </si>
  <si>
    <t>Exclusive Films</t>
  </si>
  <si>
    <t>Slavomir Rawicz</t>
  </si>
  <si>
    <t>Bob DeRosa</t>
  </si>
  <si>
    <t>John Erick Dowdle</t>
  </si>
  <si>
    <t>Chris Messina</t>
  </si>
  <si>
    <t>CBS Films</t>
  </si>
  <si>
    <t>Kodi Smit-McPhee</t>
  </si>
  <si>
    <t>Jorma Taccone</t>
  </si>
  <si>
    <t>Eric Balfour</t>
  </si>
  <si>
    <t>Joshua Cordes</t>
  </si>
  <si>
    <t>Julie Anne Robinson</t>
  </si>
  <si>
    <t>Miley Cyrus</t>
  </si>
  <si>
    <t>Robb Cullen</t>
  </si>
  <si>
    <t>Jonathan Bernstein</t>
  </si>
  <si>
    <t>Miguel Sapochnik</t>
  </si>
  <si>
    <t>John Wells</t>
  </si>
  <si>
    <t>Michael R. Perry</t>
  </si>
  <si>
    <t>GK Films</t>
  </si>
  <si>
    <t>Craig Pearce</t>
  </si>
  <si>
    <t>Chris Evans</t>
  </si>
  <si>
    <t>Christopher Markus</t>
  </si>
  <si>
    <t>Chris Hemsworth</t>
  </si>
  <si>
    <t>Kristen Connolly</t>
  </si>
  <si>
    <t>Tate Taylor</t>
  </si>
  <si>
    <t>Jennifer Yuh Nelson</t>
  </si>
  <si>
    <t>Justin Timberlake</t>
  </si>
  <si>
    <t>Bradley Cooper</t>
  </si>
  <si>
    <t>Jason Momoa</t>
  </si>
  <si>
    <t>Thomas Dean Donnelly</t>
  </si>
  <si>
    <t>Rupert Wyatt</t>
  </si>
  <si>
    <t>Brad Furman</t>
  </si>
  <si>
    <t>John Romano</t>
  </si>
  <si>
    <t>Taylor Lautner</t>
  </si>
  <si>
    <t>Shawn Christensen</t>
  </si>
  <si>
    <t>Cottonwood Pictures</t>
  </si>
  <si>
    <t>Seth Lochhead</t>
  </si>
  <si>
    <t>Snoot Entertainment</t>
  </si>
  <si>
    <t>Adam Wingard</t>
  </si>
  <si>
    <t>Sharni Vinson</t>
  </si>
  <si>
    <t>Simon Barrett</t>
  </si>
  <si>
    <t>Scott M. Gimple</t>
  </si>
  <si>
    <t>Christopher Bertolini</t>
  </si>
  <si>
    <t>James Bobin</t>
  </si>
  <si>
    <t>Daniel Barnz</t>
  </si>
  <si>
    <t>Bragi F. Schut</t>
  </si>
  <si>
    <t>Thomas Horn</t>
  </si>
  <si>
    <t>Alister Grierson</t>
  </si>
  <si>
    <t>Rhys Wakefield</t>
  </si>
  <si>
    <t>John Garvin</t>
  </si>
  <si>
    <t>Karl Gajdusek</t>
  </si>
  <si>
    <t>Michael Diliberti</t>
  </si>
  <si>
    <t>Russell Brand</t>
  </si>
  <si>
    <t>Kaya Scodelario</t>
  </si>
  <si>
    <t>Plan B Entertainment</t>
  </si>
  <si>
    <t>Nick Cave</t>
  </si>
  <si>
    <t>Muse Productions</t>
  </si>
  <si>
    <t>Vanessa Hudgens</t>
  </si>
  <si>
    <t>David Guggenheim</t>
  </si>
  <si>
    <t>Lorene Scafaria</t>
  </si>
  <si>
    <t>Josh Trank</t>
  </si>
  <si>
    <t>Dane DeHaan</t>
  </si>
  <si>
    <t>Max Landis</t>
  </si>
  <si>
    <t>Exclusive Media Group</t>
  </si>
  <si>
    <t>Will Fetters</t>
  </si>
  <si>
    <t>Greta Gerwig</t>
  </si>
  <si>
    <t>Mark Tonderai</t>
  </si>
  <si>
    <t>David Loucka</t>
  </si>
  <si>
    <t>Marion Cotillard</t>
  </si>
  <si>
    <t>David Palmer</t>
  </si>
  <si>
    <t>IM Global</t>
  </si>
  <si>
    <t>Alessandro Camon</t>
  </si>
  <si>
    <t>Lily Collins</t>
  </si>
  <si>
    <t>Marc Klein</t>
  </si>
  <si>
    <t>Ghost House Pictures</t>
  </si>
  <si>
    <t>Natasha Calis</t>
  </si>
  <si>
    <t>Juliet Snowden</t>
  </si>
  <si>
    <t>Robert Lorenz</t>
  </si>
  <si>
    <t>Randy Brown</t>
  </si>
  <si>
    <t>Chris Butler</t>
  </si>
  <si>
    <t>Nicholas Jarecki</t>
  </si>
  <si>
    <t>Leonard Ripps</t>
  </si>
  <si>
    <t>Also Known As Pictures</t>
  </si>
  <si>
    <t>Brian Klugman</t>
  </si>
  <si>
    <t>Sean Baker</t>
  </si>
  <si>
    <t>Anthony Hemingway</t>
  </si>
  <si>
    <t>Emmett/Furla/Oasis Films (EFO Films)</t>
  </si>
  <si>
    <t>Intrepid Pictures</t>
  </si>
  <si>
    <t>Hannah Shakespeare</t>
  </si>
  <si>
    <t>Henry Joost</t>
  </si>
  <si>
    <t>Stephen Dunham</t>
  </si>
  <si>
    <t>Bradley Parker</t>
  </si>
  <si>
    <t>Jesse McCartney</t>
  </si>
  <si>
    <t>Insurge Pictures</t>
  </si>
  <si>
    <t>Fernanda Andrade</t>
  </si>
  <si>
    <t>Annapurna Pictures</t>
  </si>
  <si>
    <t>Worldview Entertainment</t>
  </si>
  <si>
    <t>Lorenza Izzo</t>
  </si>
  <si>
    <t>Evan Goldberg</t>
  </si>
  <si>
    <t>Creighton Rothenberger</t>
  </si>
  <si>
    <t>Film 44</t>
  </si>
  <si>
    <t>John Luessenhop</t>
  </si>
  <si>
    <t>Alexandra Daddario</t>
  </si>
  <si>
    <t>Bluegrass Films</t>
  </si>
  <si>
    <t>AR Films</t>
  </si>
  <si>
    <t>Kyle Ward</t>
  </si>
  <si>
    <t>Will Beall</t>
  </si>
  <si>
    <t>Faliro House Productions</t>
  </si>
  <si>
    <t>Mike Flanagan</t>
  </si>
  <si>
    <t>Karen Gillan</t>
  </si>
  <si>
    <t>Chockstone Pictures</t>
  </si>
  <si>
    <t>Darren Lemke</t>
  </si>
  <si>
    <t>Rooney Mara</t>
  </si>
  <si>
    <t>Animal Kingdom</t>
  </si>
  <si>
    <t>Alliance Films</t>
  </si>
  <si>
    <t>Scott Stewart</t>
  </si>
  <si>
    <t>Bruce Dern</t>
  </si>
  <si>
    <t>Bob Nelson</t>
  </si>
  <si>
    <t>Brian Tucker</t>
  </si>
  <si>
    <t>Jonathan Goldstein</t>
  </si>
  <si>
    <t>Ric Roman Waugh</t>
  </si>
  <si>
    <t>Liam Hemsworth</t>
  </si>
  <si>
    <t>A24</t>
  </si>
  <si>
    <t>Aldamisa Entertainment</t>
  </si>
  <si>
    <t>Black Bear Pictures</t>
  </si>
  <si>
    <t>Frank Grillo</t>
  </si>
  <si>
    <t>Tonik Productions</t>
  </si>
  <si>
    <t>Brenton Thwaites</t>
  </si>
  <si>
    <t>Michael Mitnick</t>
  </si>
  <si>
    <t>BBL Motion Picture Studios</t>
  </si>
  <si>
    <t>Anna Kendrick</t>
  </si>
  <si>
    <t>Legendary Entertainment</t>
  </si>
  <si>
    <t>Perdita Weeks</t>
  </si>
  <si>
    <t>Dan Sterling</t>
  </si>
  <si>
    <t>Zoey Deutch</t>
  </si>
  <si>
    <t>Richelle Mead</t>
  </si>
  <si>
    <t>1984 Private Defense Contractors</t>
  </si>
  <si>
    <t>Scott Waugh</t>
  </si>
  <si>
    <t>Aaron Paul</t>
  </si>
  <si>
    <t>George Gatins</t>
  </si>
  <si>
    <t>BenderSpink</t>
  </si>
  <si>
    <t>21 Laps Entertainment</t>
  </si>
  <si>
    <t>Broken Road Productions</t>
  </si>
  <si>
    <t>Adam Cozad</t>
  </si>
  <si>
    <t>Michael Finch</t>
  </si>
  <si>
    <t>Gary Shore</t>
  </si>
  <si>
    <t>Luke Evans</t>
  </si>
  <si>
    <t>Matt Sazama</t>
  </si>
  <si>
    <t>Levan Gabriadze</t>
  </si>
  <si>
    <t>Heather Sossaman</t>
  </si>
  <si>
    <t>Nelson Greaves</t>
  </si>
  <si>
    <t>Shana Feste</t>
  </si>
  <si>
    <t>Gabriella Wilde</t>
  </si>
  <si>
    <t>Genre Films</t>
  </si>
  <si>
    <t>Jake Johnson</t>
  </si>
  <si>
    <t>Cross Creek Pictures</t>
  </si>
  <si>
    <t>Yann Demange</t>
  </si>
  <si>
    <t>Lutzus-Brown</t>
  </si>
  <si>
    <t>Richard Glatzer</t>
  </si>
  <si>
    <t>Hopscotch Features</t>
  </si>
  <si>
    <t>Julius Avery</t>
  </si>
  <si>
    <t>Stoney Lake Entertainment</t>
  </si>
  <si>
    <t>Vic Armstrong</t>
  </si>
  <si>
    <t>Paul Lalonde</t>
  </si>
  <si>
    <t>Pure Flix Productions</t>
  </si>
  <si>
    <t>Harold Cronk</t>
  </si>
  <si>
    <t>Shane Harper</t>
  </si>
  <si>
    <t>Hunter Dennis</t>
  </si>
  <si>
    <t>Armory Films</t>
  </si>
  <si>
    <t>Stiles White</t>
  </si>
  <si>
    <t>Olivia Cooke</t>
  </si>
  <si>
    <t>Denis Villeneuve</t>
  </si>
  <si>
    <t>Emily Blunt</t>
  </si>
  <si>
    <t>Taylor Sheridan</t>
  </si>
  <si>
    <t>Lily James</t>
  </si>
  <si>
    <t>Forward Pass</t>
  </si>
  <si>
    <t>Morgan Davis Foehl</t>
  </si>
  <si>
    <t>John Francis Daley</t>
  </si>
  <si>
    <t>Ed Helms</t>
  </si>
  <si>
    <t>Ryan Coogler</t>
  </si>
  <si>
    <t>Michael B. Jordan</t>
  </si>
  <si>
    <t>BRON Studios</t>
  </si>
  <si>
    <t>Lake Bell</t>
  </si>
  <si>
    <t>Barbara Curry</t>
  </si>
  <si>
    <t>Logan Marshall-Green</t>
  </si>
  <si>
    <t>Blumhouse Productions</t>
  </si>
  <si>
    <t>Joel Edgerton</t>
  </si>
  <si>
    <t>Aleksander Bach</t>
  </si>
  <si>
    <t>Rupert Friend</t>
  </si>
  <si>
    <t>Tye Sheridan</t>
  </si>
  <si>
    <t>Carrie Lee Wilson</t>
  </si>
  <si>
    <t>Sony Pictures Animation</t>
  </si>
  <si>
    <t>Route One Entertainment</t>
  </si>
  <si>
    <t>Dean Israelite</t>
  </si>
  <si>
    <t>Amy Landecker</t>
  </si>
  <si>
    <t>Jason Pagan</t>
  </si>
  <si>
    <t>David Feeney</t>
  </si>
  <si>
    <t>David Gelb</t>
  </si>
  <si>
    <t>Olivia Wilde</t>
  </si>
  <si>
    <t>Kate Mara</t>
  </si>
  <si>
    <t>Tom Ford</t>
  </si>
  <si>
    <t>Greg Tiernan</t>
  </si>
  <si>
    <t>Kyle Hunter</t>
  </si>
  <si>
    <t>Barry Jenkins</t>
  </si>
  <si>
    <t>Mahershala Ali</t>
  </si>
  <si>
    <t>Amazon Studios</t>
  </si>
  <si>
    <t>Dan Brown</t>
  </si>
  <si>
    <t>Dan Trachtenberg</t>
  </si>
  <si>
    <t>Josh Campbell</t>
  </si>
  <si>
    <t>Matt Cook</t>
  </si>
  <si>
    <t>Burk A Project</t>
  </si>
  <si>
    <t>Luke Scott</t>
  </si>
  <si>
    <t>Seth W. Owen</t>
  </si>
  <si>
    <t>Babak Najafi</t>
  </si>
  <si>
    <t>August Wilson</t>
  </si>
  <si>
    <t>Panorama Films</t>
  </si>
  <si>
    <t>Jessica Sharzer</t>
  </si>
  <si>
    <t>Jack Huston</t>
  </si>
  <si>
    <t>Lew Wallace</t>
  </si>
  <si>
    <t>Patrick Massett</t>
  </si>
  <si>
    <t>David Lowery</t>
  </si>
  <si>
    <t>Bryce Dallas Howard</t>
  </si>
  <si>
    <t>Travis Knight</t>
  </si>
  <si>
    <t>Marc Haimes</t>
  </si>
  <si>
    <t>Elizabeth Reaser</t>
  </si>
  <si>
    <t>AI-Film</t>
  </si>
  <si>
    <t>Jason Zada</t>
  </si>
  <si>
    <t>Natalie Dormer</t>
  </si>
  <si>
    <t>Nick Antosca</t>
  </si>
  <si>
    <t>Jacob Tremblay</t>
  </si>
  <si>
    <t>Margot Robbie</t>
  </si>
  <si>
    <t>Fingerprint Releasing</t>
  </si>
  <si>
    <t>Grisbi Productions, Le</t>
  </si>
  <si>
    <t>Scott Shepherd</t>
  </si>
  <si>
    <t>Cre Film</t>
  </si>
  <si>
    <t>Brooklynn Prince</t>
  </si>
  <si>
    <t>Dayday Films</t>
  </si>
  <si>
    <t>Tom Flynn</t>
  </si>
  <si>
    <t>Gary Spinelli</t>
  </si>
  <si>
    <t>Sean Flynn</t>
  </si>
  <si>
    <t>Liz Hannah</t>
  </si>
  <si>
    <t>Dacre Montgomery</t>
  </si>
  <si>
    <t>Trey Edward Shults</t>
  </si>
  <si>
    <t>Awesomeness Films</t>
  </si>
  <si>
    <t>Ry Russo-Young</t>
  </si>
  <si>
    <t>T.J. Miller</t>
  </si>
  <si>
    <t>Los Angeles Media Fund (LAMF)</t>
  </si>
  <si>
    <t>Luis Prieto</t>
  </si>
  <si>
    <t>Knate Lee</t>
  </si>
  <si>
    <t>Boyd Holbrook</t>
  </si>
  <si>
    <t>LBI Productions</t>
  </si>
  <si>
    <t>Andy Weiss</t>
  </si>
  <si>
    <t>Access Entertainment</t>
  </si>
  <si>
    <t>Jeff Tomsic</t>
  </si>
  <si>
    <t>Rob McKittrick</t>
  </si>
  <si>
    <t>Christina Hodson</t>
  </si>
  <si>
    <t>Nicolai Fuglsig</t>
  </si>
  <si>
    <t>Ted Tally</t>
  </si>
  <si>
    <t>Goalpost Pictures</t>
  </si>
  <si>
    <t>Jovan Adepo</t>
  </si>
  <si>
    <t>Claire Foy</t>
  </si>
  <si>
    <t>Amandla Stenberg</t>
  </si>
  <si>
    <t>Chad Hodge</t>
  </si>
  <si>
    <t>Lucy Hale</t>
  </si>
  <si>
    <t>Michael Reisz</t>
  </si>
  <si>
    <t>Adam Robitel</t>
  </si>
  <si>
    <t>Lin Shaye</t>
  </si>
  <si>
    <t>Warner Animation Group</t>
  </si>
  <si>
    <t>KiKi Layne</t>
  </si>
  <si>
    <t>Taylor Russell</t>
  </si>
  <si>
    <t>CalMaple</t>
  </si>
  <si>
    <t>Jenny Gage</t>
  </si>
  <si>
    <t>Josephine Langford</t>
  </si>
  <si>
    <t>Susan McMartin</t>
  </si>
  <si>
    <t>2.0 Entertainment</t>
  </si>
  <si>
    <t>Millennium Media</t>
  </si>
  <si>
    <t>Tyler Nilson</t>
  </si>
  <si>
    <t>Zack Gottsagen</t>
  </si>
  <si>
    <t>Gene Stupnitsky</t>
  </si>
  <si>
    <t>Lee Eisenberg</t>
  </si>
  <si>
    <t>Mikki Daughtry</t>
  </si>
  <si>
    <t>Michael Rasmussen</t>
  </si>
  <si>
    <t>Adrian Grunberg</t>
  </si>
  <si>
    <t>Matthew Cirulnick</t>
  </si>
  <si>
    <t>Michael Chaves</t>
  </si>
  <si>
    <t>Linda Cardellini</t>
  </si>
  <si>
    <t>GoldDay</t>
  </si>
  <si>
    <t>Dave Bautista</t>
  </si>
  <si>
    <t>Tripper Clancy</t>
  </si>
  <si>
    <t>Jill Culton</t>
  </si>
  <si>
    <t>Chloe Bennet</t>
  </si>
  <si>
    <t>Clubhouse Pictures (II)</t>
  </si>
  <si>
    <t>Cathy Yan</t>
  </si>
  <si>
    <t>Column Labels</t>
  </si>
  <si>
    <t>Grand Total</t>
  </si>
  <si>
    <t>Row Labels</t>
  </si>
  <si>
    <t>Sum of gross</t>
  </si>
  <si>
    <t>Average of gross</t>
  </si>
  <si>
    <t>Columbia pictures</t>
  </si>
  <si>
    <t>Focus features</t>
  </si>
  <si>
    <t>Milleium films</t>
  </si>
  <si>
    <t>Paaramount pictures</t>
  </si>
  <si>
    <t>Twentieth century fox</t>
  </si>
  <si>
    <t>Universal pictures</t>
  </si>
  <si>
    <t>Waner bros</t>
  </si>
  <si>
    <t>Sum of score</t>
  </si>
  <si>
    <t>CORRELATION OF VALUES IN MOVIE DATASET</t>
  </si>
  <si>
    <t xml:space="preserve">                                    </t>
  </si>
  <si>
    <t>CONCLUSIONS AND RECOMMENDATIOS</t>
  </si>
  <si>
    <t>Based on the relatively high correlation existing between the budget on movies and the gross income received, we can see that it would be a good advice to in all way possible, increase the budget on the movie so as to get a good income in return.</t>
  </si>
  <si>
    <t>Also, the score and runtime is next in correlation which shows that movies with longer time tends to get a higher score.</t>
  </si>
  <si>
    <t>Next to this, we see that the budget and vote is just a little correlated, which means that the amount spent on the movie does not necessarily increase the chances of the movie getting a good score by viewers.</t>
  </si>
  <si>
    <t>We also see that budget and score is having a relatively low positive correlation. This means that the chance of getting a high score because a lot of money was spent on the movie is very low.</t>
  </si>
  <si>
    <t>Therefore budget, score, and vote is positively correlated, but with a low correlation value.  I can say that high score and votes are determined by other factors such as actors, writers and directors, which will be discussed later.</t>
  </si>
  <si>
    <t>DASHBOARD FOR MOVIE ANALYSIS IN USA FROM 2010 TO 2020</t>
  </si>
  <si>
    <t>Paramount pictures</t>
  </si>
  <si>
    <t>Below is a list of companies to be filtered on the left chart</t>
  </si>
  <si>
    <t>Conclusion and Recommendation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</si>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</sst>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0"/>
      <name val="Franklin Gothic Demi Cond"/>
      <family val="2"/>
    </font>
    <font>
      <sz val="28"/>
      <color theme="1"/>
      <name val="Calibri"/>
      <family val="2"/>
      <scheme val="minor"/>
    </font>
    <font>
      <b/>
      <sz val="28"/>
      <color theme="1"/>
      <name val="Britannic Bold"/>
      <family val="2"/>
    </font>
    <font>
      <b/>
      <sz val="24"/>
      <color rgb="FF000000"/>
      <name val="Arial Rounded MT Bold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Algerian"/>
      <family val="5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2" borderId="0" xfId="0" applyFont="1" applyFill="1" applyAlignment="1"/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vertical="center"/>
    </xf>
    <xf numFmtId="0" fontId="9" fillId="5" borderId="0" xfId="0" applyFont="1" applyFill="1"/>
    <xf numFmtId="0" fontId="1" fillId="5" borderId="0" xfId="0" applyFont="1" applyFill="1"/>
    <xf numFmtId="0" fontId="9" fillId="5" borderId="0" xfId="0" applyFont="1" applyFill="1" applyAlignment="1">
      <alignment horizontal="center" vertical="top"/>
    </xf>
    <xf numFmtId="0" fontId="9" fillId="5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11" fillId="7" borderId="0" xfId="0" applyFont="1" applyFill="1"/>
    <xf numFmtId="0" fontId="13" fillId="8" borderId="0" xfId="0" applyFont="1" applyFill="1"/>
    <xf numFmtId="0" fontId="0" fillId="8" borderId="0" xfId="0" applyFill="1"/>
    <xf numFmtId="0" fontId="12" fillId="8" borderId="0" xfId="0" applyFont="1" applyFill="1"/>
    <xf numFmtId="0" fontId="0" fillId="8" borderId="0" xfId="0" applyFont="1" applyFill="1"/>
    <xf numFmtId="0" fontId="1" fillId="8" borderId="0" xfId="0" applyFont="1" applyFill="1"/>
    <xf numFmtId="0" fontId="11" fillId="6" borderId="0" xfId="0" applyFont="1" applyFill="1"/>
    <xf numFmtId="0" fontId="10" fillId="0" borderId="0" xfId="0" applyFont="1"/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0A0A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BBL Motion Picture Studios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212902372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Clubhouse Pictures (II)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4">
                  <c:v>201858461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DreamWorks 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3">
                  <c:v>180314199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Sony Pictures Animation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158261424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Warner Animation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'pivot table'!$F$5:$F$10</c:f>
              <c:numCache>
                <c:formatCode>General</c:formatCode>
                <c:ptCount val="5"/>
                <c:pt idx="2">
                  <c:v>214040103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1696"/>
        <c:axId val="35632088"/>
      </c:barChart>
      <c:catAx>
        <c:axId val="356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088"/>
        <c:crosses val="autoZero"/>
        <c:auto val="1"/>
        <c:lblAlgn val="ctr"/>
        <c:lblOffset val="100"/>
        <c:noMultiLvlLbl val="0"/>
      </c:catAx>
      <c:valAx>
        <c:axId val="356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A0A0A"/>
                </a:solidFill>
              </a:rPr>
              <a:t>SCORE</a:t>
            </a:r>
            <a:r>
              <a:rPr lang="en-US" b="1" baseline="0">
                <a:solidFill>
                  <a:srgbClr val="0A0A0A"/>
                </a:solidFill>
              </a:rPr>
              <a:t> VS RUNTIME</a:t>
            </a:r>
            <a:endParaRPr lang="en-US" b="1">
              <a:solidFill>
                <a:srgbClr val="0A0A0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data'!$A$1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450284339457569"/>
                  <c:y val="-9.199475065616798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2225" cap="rnd">
                <a:solidFill>
                  <a:srgbClr val="0A0A0A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'filtered data'!$H$2:$H$231</c:f>
              <c:numCache>
                <c:formatCode>General</c:formatCode>
                <c:ptCount val="230"/>
                <c:pt idx="0">
                  <c:v>135</c:v>
                </c:pt>
                <c:pt idx="1">
                  <c:v>112</c:v>
                </c:pt>
                <c:pt idx="2">
                  <c:v>132</c:v>
                </c:pt>
                <c:pt idx="3">
                  <c:v>112</c:v>
                </c:pt>
                <c:pt idx="4">
                  <c:v>125</c:v>
                </c:pt>
                <c:pt idx="5">
                  <c:v>103</c:v>
                </c:pt>
                <c:pt idx="6">
                  <c:v>105</c:v>
                </c:pt>
                <c:pt idx="7">
                  <c:v>118</c:v>
                </c:pt>
                <c:pt idx="8">
                  <c:v>107</c:v>
                </c:pt>
                <c:pt idx="9">
                  <c:v>133</c:v>
                </c:pt>
                <c:pt idx="10">
                  <c:v>105</c:v>
                </c:pt>
                <c:pt idx="11">
                  <c:v>97</c:v>
                </c:pt>
                <c:pt idx="12">
                  <c:v>98</c:v>
                </c:pt>
                <c:pt idx="13">
                  <c:v>120</c:v>
                </c:pt>
                <c:pt idx="14">
                  <c:v>81</c:v>
                </c:pt>
                <c:pt idx="15">
                  <c:v>100</c:v>
                </c:pt>
                <c:pt idx="16">
                  <c:v>95</c:v>
                </c:pt>
                <c:pt idx="17">
                  <c:v>133</c:v>
                </c:pt>
                <c:pt idx="18">
                  <c:v>100</c:v>
                </c:pt>
                <c:pt idx="19">
                  <c:v>80</c:v>
                </c:pt>
                <c:pt idx="20">
                  <c:v>98</c:v>
                </c:pt>
                <c:pt idx="21">
                  <c:v>101</c:v>
                </c:pt>
                <c:pt idx="22">
                  <c:v>90</c:v>
                </c:pt>
                <c:pt idx="23">
                  <c:v>92</c:v>
                </c:pt>
                <c:pt idx="24">
                  <c:v>107</c:v>
                </c:pt>
                <c:pt idx="25">
                  <c:v>107</c:v>
                </c:pt>
                <c:pt idx="26">
                  <c:v>110</c:v>
                </c:pt>
                <c:pt idx="27">
                  <c:v>94</c:v>
                </c:pt>
                <c:pt idx="28">
                  <c:v>129</c:v>
                </c:pt>
                <c:pt idx="29">
                  <c:v>111</c:v>
                </c:pt>
                <c:pt idx="30">
                  <c:v>104</c:v>
                </c:pt>
                <c:pt idx="31">
                  <c:v>91</c:v>
                </c:pt>
                <c:pt idx="32">
                  <c:v>105</c:v>
                </c:pt>
                <c:pt idx="33">
                  <c:v>103</c:v>
                </c:pt>
                <c:pt idx="34">
                  <c:v>99</c:v>
                </c:pt>
                <c:pt idx="35">
                  <c:v>95</c:v>
                </c:pt>
                <c:pt idx="36">
                  <c:v>110</c:v>
                </c:pt>
                <c:pt idx="37">
                  <c:v>109</c:v>
                </c:pt>
                <c:pt idx="38">
                  <c:v>107</c:v>
                </c:pt>
                <c:pt idx="39">
                  <c:v>111</c:v>
                </c:pt>
                <c:pt idx="40">
                  <c:v>113</c:v>
                </c:pt>
                <c:pt idx="41">
                  <c:v>104</c:v>
                </c:pt>
                <c:pt idx="42">
                  <c:v>118</c:v>
                </c:pt>
                <c:pt idx="43">
                  <c:v>106</c:v>
                </c:pt>
                <c:pt idx="44">
                  <c:v>106</c:v>
                </c:pt>
                <c:pt idx="45">
                  <c:v>139</c:v>
                </c:pt>
                <c:pt idx="46">
                  <c:v>111</c:v>
                </c:pt>
                <c:pt idx="47">
                  <c:v>95</c:v>
                </c:pt>
                <c:pt idx="48">
                  <c:v>93</c:v>
                </c:pt>
                <c:pt idx="49">
                  <c:v>96</c:v>
                </c:pt>
                <c:pt idx="50">
                  <c:v>116</c:v>
                </c:pt>
                <c:pt idx="51">
                  <c:v>103</c:v>
                </c:pt>
                <c:pt idx="52">
                  <c:v>101</c:v>
                </c:pt>
                <c:pt idx="53">
                  <c:v>86</c:v>
                </c:pt>
                <c:pt idx="54">
                  <c:v>95</c:v>
                </c:pt>
                <c:pt idx="55">
                  <c:v>129</c:v>
                </c:pt>
                <c:pt idx="56">
                  <c:v>108</c:v>
                </c:pt>
                <c:pt idx="57">
                  <c:v>91</c:v>
                </c:pt>
                <c:pt idx="58">
                  <c:v>83</c:v>
                </c:pt>
                <c:pt idx="59">
                  <c:v>95</c:v>
                </c:pt>
                <c:pt idx="60">
                  <c:v>97</c:v>
                </c:pt>
                <c:pt idx="61">
                  <c:v>138</c:v>
                </c:pt>
                <c:pt idx="62">
                  <c:v>116</c:v>
                </c:pt>
                <c:pt idx="63">
                  <c:v>94</c:v>
                </c:pt>
                <c:pt idx="64">
                  <c:v>101</c:v>
                </c:pt>
                <c:pt idx="65">
                  <c:v>84</c:v>
                </c:pt>
                <c:pt idx="66">
                  <c:v>109</c:v>
                </c:pt>
                <c:pt idx="67">
                  <c:v>130</c:v>
                </c:pt>
                <c:pt idx="68">
                  <c:v>101</c:v>
                </c:pt>
                <c:pt idx="69">
                  <c:v>101</c:v>
                </c:pt>
                <c:pt idx="70">
                  <c:v>125</c:v>
                </c:pt>
                <c:pt idx="71">
                  <c:v>100</c:v>
                </c:pt>
                <c:pt idx="72">
                  <c:v>92</c:v>
                </c:pt>
                <c:pt idx="73">
                  <c:v>106</c:v>
                </c:pt>
                <c:pt idx="74">
                  <c:v>92</c:v>
                </c:pt>
                <c:pt idx="75">
                  <c:v>94</c:v>
                </c:pt>
                <c:pt idx="76">
                  <c:v>111</c:v>
                </c:pt>
                <c:pt idx="77">
                  <c:v>105</c:v>
                </c:pt>
                <c:pt idx="78">
                  <c:v>82</c:v>
                </c:pt>
                <c:pt idx="79">
                  <c:v>92</c:v>
                </c:pt>
                <c:pt idx="80">
                  <c:v>107</c:v>
                </c:pt>
                <c:pt idx="81">
                  <c:v>87</c:v>
                </c:pt>
                <c:pt idx="82">
                  <c:v>102</c:v>
                </c:pt>
                <c:pt idx="83">
                  <c:v>106</c:v>
                </c:pt>
                <c:pt idx="84">
                  <c:v>125</c:v>
                </c:pt>
                <c:pt idx="85">
                  <c:v>110</c:v>
                </c:pt>
                <c:pt idx="86">
                  <c:v>96</c:v>
                </c:pt>
                <c:pt idx="87">
                  <c:v>88</c:v>
                </c:pt>
                <c:pt idx="88">
                  <c:v>86</c:v>
                </c:pt>
                <c:pt idx="89">
                  <c:v>83</c:v>
                </c:pt>
                <c:pt idx="90">
                  <c:v>85</c:v>
                </c:pt>
                <c:pt idx="91">
                  <c:v>100</c:v>
                </c:pt>
                <c:pt idx="92">
                  <c:v>114</c:v>
                </c:pt>
                <c:pt idx="93">
                  <c:v>119</c:v>
                </c:pt>
                <c:pt idx="94">
                  <c:v>121</c:v>
                </c:pt>
                <c:pt idx="95">
                  <c:v>129</c:v>
                </c:pt>
                <c:pt idx="96">
                  <c:v>92</c:v>
                </c:pt>
                <c:pt idx="97">
                  <c:v>107</c:v>
                </c:pt>
                <c:pt idx="98">
                  <c:v>113</c:v>
                </c:pt>
                <c:pt idx="99">
                  <c:v>109</c:v>
                </c:pt>
                <c:pt idx="100">
                  <c:v>104</c:v>
                </c:pt>
                <c:pt idx="101">
                  <c:v>125</c:v>
                </c:pt>
                <c:pt idx="102">
                  <c:v>106</c:v>
                </c:pt>
                <c:pt idx="103">
                  <c:v>106</c:v>
                </c:pt>
                <c:pt idx="104">
                  <c:v>97</c:v>
                </c:pt>
                <c:pt idx="105">
                  <c:v>115</c:v>
                </c:pt>
                <c:pt idx="106">
                  <c:v>111</c:v>
                </c:pt>
                <c:pt idx="107">
                  <c:v>109</c:v>
                </c:pt>
                <c:pt idx="108">
                  <c:v>112</c:v>
                </c:pt>
                <c:pt idx="109">
                  <c:v>120</c:v>
                </c:pt>
                <c:pt idx="110">
                  <c:v>88</c:v>
                </c:pt>
                <c:pt idx="111">
                  <c:v>106</c:v>
                </c:pt>
                <c:pt idx="112">
                  <c:v>117</c:v>
                </c:pt>
                <c:pt idx="113">
                  <c:v>132</c:v>
                </c:pt>
                <c:pt idx="114">
                  <c:v>114</c:v>
                </c:pt>
                <c:pt idx="115">
                  <c:v>134</c:v>
                </c:pt>
                <c:pt idx="116">
                  <c:v>103</c:v>
                </c:pt>
                <c:pt idx="117">
                  <c:v>97</c:v>
                </c:pt>
                <c:pt idx="118">
                  <c:v>125</c:v>
                </c:pt>
                <c:pt idx="119">
                  <c:v>93</c:v>
                </c:pt>
                <c:pt idx="120">
                  <c:v>112</c:v>
                </c:pt>
                <c:pt idx="121">
                  <c:v>102</c:v>
                </c:pt>
                <c:pt idx="122">
                  <c:v>104</c:v>
                </c:pt>
                <c:pt idx="123">
                  <c:v>114</c:v>
                </c:pt>
                <c:pt idx="124">
                  <c:v>132</c:v>
                </c:pt>
                <c:pt idx="125">
                  <c:v>105</c:v>
                </c:pt>
                <c:pt idx="126">
                  <c:v>108</c:v>
                </c:pt>
                <c:pt idx="127">
                  <c:v>92</c:v>
                </c:pt>
                <c:pt idx="128">
                  <c:v>83</c:v>
                </c:pt>
                <c:pt idx="129">
                  <c:v>104</c:v>
                </c:pt>
                <c:pt idx="130">
                  <c:v>104</c:v>
                </c:pt>
                <c:pt idx="131">
                  <c:v>101</c:v>
                </c:pt>
                <c:pt idx="132">
                  <c:v>111</c:v>
                </c:pt>
                <c:pt idx="133">
                  <c:v>92</c:v>
                </c:pt>
                <c:pt idx="134">
                  <c:v>107</c:v>
                </c:pt>
                <c:pt idx="135">
                  <c:v>110</c:v>
                </c:pt>
                <c:pt idx="136">
                  <c:v>113</c:v>
                </c:pt>
                <c:pt idx="137">
                  <c:v>89</c:v>
                </c:pt>
                <c:pt idx="138">
                  <c:v>121</c:v>
                </c:pt>
                <c:pt idx="139">
                  <c:v>99</c:v>
                </c:pt>
                <c:pt idx="140">
                  <c:v>122</c:v>
                </c:pt>
                <c:pt idx="141">
                  <c:v>133</c:v>
                </c:pt>
                <c:pt idx="142">
                  <c:v>99</c:v>
                </c:pt>
                <c:pt idx="143">
                  <c:v>133</c:v>
                </c:pt>
                <c:pt idx="144">
                  <c:v>103</c:v>
                </c:pt>
                <c:pt idx="145">
                  <c:v>91</c:v>
                </c:pt>
                <c:pt idx="146">
                  <c:v>108</c:v>
                </c:pt>
                <c:pt idx="147">
                  <c:v>96</c:v>
                </c:pt>
                <c:pt idx="148">
                  <c:v>93</c:v>
                </c:pt>
                <c:pt idx="149">
                  <c:v>103</c:v>
                </c:pt>
                <c:pt idx="150">
                  <c:v>111</c:v>
                </c:pt>
                <c:pt idx="151">
                  <c:v>92</c:v>
                </c:pt>
                <c:pt idx="152">
                  <c:v>106</c:v>
                </c:pt>
                <c:pt idx="153">
                  <c:v>87</c:v>
                </c:pt>
                <c:pt idx="154">
                  <c:v>83</c:v>
                </c:pt>
                <c:pt idx="155">
                  <c:v>94</c:v>
                </c:pt>
                <c:pt idx="156">
                  <c:v>132</c:v>
                </c:pt>
                <c:pt idx="157">
                  <c:v>116</c:v>
                </c:pt>
                <c:pt idx="158">
                  <c:v>116</c:v>
                </c:pt>
                <c:pt idx="159">
                  <c:v>89</c:v>
                </c:pt>
                <c:pt idx="160">
                  <c:v>112</c:v>
                </c:pt>
                <c:pt idx="161">
                  <c:v>102</c:v>
                </c:pt>
                <c:pt idx="162">
                  <c:v>108</c:v>
                </c:pt>
                <c:pt idx="163">
                  <c:v>111</c:v>
                </c:pt>
                <c:pt idx="164">
                  <c:v>137</c:v>
                </c:pt>
                <c:pt idx="165">
                  <c:v>121</c:v>
                </c:pt>
                <c:pt idx="166">
                  <c:v>103</c:v>
                </c:pt>
                <c:pt idx="167">
                  <c:v>115</c:v>
                </c:pt>
                <c:pt idx="168">
                  <c:v>92</c:v>
                </c:pt>
                <c:pt idx="169">
                  <c:v>108</c:v>
                </c:pt>
                <c:pt idx="170">
                  <c:v>99</c:v>
                </c:pt>
                <c:pt idx="171">
                  <c:v>97</c:v>
                </c:pt>
                <c:pt idx="172">
                  <c:v>139</c:v>
                </c:pt>
                <c:pt idx="173">
                  <c:v>117</c:v>
                </c:pt>
                <c:pt idx="174">
                  <c:v>101</c:v>
                </c:pt>
                <c:pt idx="175">
                  <c:v>112</c:v>
                </c:pt>
                <c:pt idx="176">
                  <c:v>96</c:v>
                </c:pt>
                <c:pt idx="177">
                  <c:v>123</c:v>
                </c:pt>
                <c:pt idx="178">
                  <c:v>139</c:v>
                </c:pt>
                <c:pt idx="179">
                  <c:v>120</c:v>
                </c:pt>
                <c:pt idx="180">
                  <c:v>102</c:v>
                </c:pt>
                <c:pt idx="181">
                  <c:v>101</c:v>
                </c:pt>
                <c:pt idx="182">
                  <c:v>99</c:v>
                </c:pt>
                <c:pt idx="183">
                  <c:v>93</c:v>
                </c:pt>
                <c:pt idx="184">
                  <c:v>121</c:v>
                </c:pt>
                <c:pt idx="185">
                  <c:v>134</c:v>
                </c:pt>
                <c:pt idx="186">
                  <c:v>95</c:v>
                </c:pt>
                <c:pt idx="187">
                  <c:v>111</c:v>
                </c:pt>
                <c:pt idx="188">
                  <c:v>101</c:v>
                </c:pt>
                <c:pt idx="189">
                  <c:v>115</c:v>
                </c:pt>
                <c:pt idx="190">
                  <c:v>134</c:v>
                </c:pt>
                <c:pt idx="191">
                  <c:v>93</c:v>
                </c:pt>
                <c:pt idx="192">
                  <c:v>116</c:v>
                </c:pt>
                <c:pt idx="193">
                  <c:v>124</c:v>
                </c:pt>
                <c:pt idx="194">
                  <c:v>91</c:v>
                </c:pt>
                <c:pt idx="195">
                  <c:v>135</c:v>
                </c:pt>
                <c:pt idx="196">
                  <c:v>98</c:v>
                </c:pt>
                <c:pt idx="197">
                  <c:v>86</c:v>
                </c:pt>
                <c:pt idx="198">
                  <c:v>120</c:v>
                </c:pt>
                <c:pt idx="199">
                  <c:v>109</c:v>
                </c:pt>
                <c:pt idx="200">
                  <c:v>95</c:v>
                </c:pt>
                <c:pt idx="201">
                  <c:v>107</c:v>
                </c:pt>
                <c:pt idx="202">
                  <c:v>111</c:v>
                </c:pt>
                <c:pt idx="203">
                  <c:v>121</c:v>
                </c:pt>
                <c:pt idx="204">
                  <c:v>100</c:v>
                </c:pt>
                <c:pt idx="205">
                  <c:v>100</c:v>
                </c:pt>
                <c:pt idx="206">
                  <c:v>116</c:v>
                </c:pt>
                <c:pt idx="207">
                  <c:v>130</c:v>
                </c:pt>
                <c:pt idx="208">
                  <c:v>100</c:v>
                </c:pt>
                <c:pt idx="209">
                  <c:v>110</c:v>
                </c:pt>
                <c:pt idx="210">
                  <c:v>104</c:v>
                </c:pt>
                <c:pt idx="211">
                  <c:v>100</c:v>
                </c:pt>
                <c:pt idx="212">
                  <c:v>103</c:v>
                </c:pt>
                <c:pt idx="213">
                  <c:v>98</c:v>
                </c:pt>
                <c:pt idx="214">
                  <c:v>96</c:v>
                </c:pt>
                <c:pt idx="215">
                  <c:v>119</c:v>
                </c:pt>
                <c:pt idx="216">
                  <c:v>135</c:v>
                </c:pt>
                <c:pt idx="217">
                  <c:v>99</c:v>
                </c:pt>
                <c:pt idx="218">
                  <c:v>105</c:v>
                </c:pt>
                <c:pt idx="219">
                  <c:v>99</c:v>
                </c:pt>
                <c:pt idx="220">
                  <c:v>121</c:v>
                </c:pt>
                <c:pt idx="221">
                  <c:v>97</c:v>
                </c:pt>
                <c:pt idx="222">
                  <c:v>90</c:v>
                </c:pt>
                <c:pt idx="223">
                  <c:v>87</c:v>
                </c:pt>
                <c:pt idx="224">
                  <c:v>89</c:v>
                </c:pt>
                <c:pt idx="225">
                  <c:v>93</c:v>
                </c:pt>
                <c:pt idx="226">
                  <c:v>111</c:v>
                </c:pt>
                <c:pt idx="227">
                  <c:v>93</c:v>
                </c:pt>
                <c:pt idx="228">
                  <c:v>97</c:v>
                </c:pt>
                <c:pt idx="229">
                  <c:v>109</c:v>
                </c:pt>
              </c:numCache>
            </c:numRef>
          </c:xVal>
          <c:yVal>
            <c:numRef>
              <c:f>'filtered data'!$A$2:$A$231</c:f>
              <c:numCache>
                <c:formatCode>General</c:formatCode>
                <c:ptCount val="230"/>
                <c:pt idx="0">
                  <c:v>6.7</c:v>
                </c:pt>
                <c:pt idx="1">
                  <c:v>7.2</c:v>
                </c:pt>
                <c:pt idx="2">
                  <c:v>6.7</c:v>
                </c:pt>
                <c:pt idx="3">
                  <c:v>7.5</c:v>
                </c:pt>
                <c:pt idx="4">
                  <c:v>7.5</c:v>
                </c:pt>
                <c:pt idx="5">
                  <c:v>6.8</c:v>
                </c:pt>
                <c:pt idx="6">
                  <c:v>6.3</c:v>
                </c:pt>
                <c:pt idx="7">
                  <c:v>6.9</c:v>
                </c:pt>
                <c:pt idx="8">
                  <c:v>6.6</c:v>
                </c:pt>
                <c:pt idx="9">
                  <c:v>7.3</c:v>
                </c:pt>
                <c:pt idx="10">
                  <c:v>6.6</c:v>
                </c:pt>
                <c:pt idx="11">
                  <c:v>6.3</c:v>
                </c:pt>
                <c:pt idx="12">
                  <c:v>6.8</c:v>
                </c:pt>
                <c:pt idx="13">
                  <c:v>6.2</c:v>
                </c:pt>
                <c:pt idx="14">
                  <c:v>4.7</c:v>
                </c:pt>
                <c:pt idx="15">
                  <c:v>7.2</c:v>
                </c:pt>
                <c:pt idx="16">
                  <c:v>5.2</c:v>
                </c:pt>
                <c:pt idx="17">
                  <c:v>7.3</c:v>
                </c:pt>
                <c:pt idx="18">
                  <c:v>5.5</c:v>
                </c:pt>
                <c:pt idx="19">
                  <c:v>6.2</c:v>
                </c:pt>
                <c:pt idx="20">
                  <c:v>6.4</c:v>
                </c:pt>
                <c:pt idx="21">
                  <c:v>6.5</c:v>
                </c:pt>
                <c:pt idx="22">
                  <c:v>5.5</c:v>
                </c:pt>
                <c:pt idx="23">
                  <c:v>4.4000000000000004</c:v>
                </c:pt>
                <c:pt idx="24">
                  <c:v>6</c:v>
                </c:pt>
                <c:pt idx="25">
                  <c:v>5.6</c:v>
                </c:pt>
                <c:pt idx="26">
                  <c:v>5.6</c:v>
                </c:pt>
                <c:pt idx="27">
                  <c:v>5.5</c:v>
                </c:pt>
                <c:pt idx="28">
                  <c:v>6.4</c:v>
                </c:pt>
                <c:pt idx="29">
                  <c:v>6.3</c:v>
                </c:pt>
                <c:pt idx="30">
                  <c:v>6.7</c:v>
                </c:pt>
                <c:pt idx="31">
                  <c:v>5.7</c:v>
                </c:pt>
                <c:pt idx="32">
                  <c:v>5.4</c:v>
                </c:pt>
                <c:pt idx="33">
                  <c:v>6.2</c:v>
                </c:pt>
                <c:pt idx="34">
                  <c:v>6.4</c:v>
                </c:pt>
                <c:pt idx="35">
                  <c:v>7</c:v>
                </c:pt>
                <c:pt idx="36">
                  <c:v>6</c:v>
                </c:pt>
                <c:pt idx="37">
                  <c:v>6.7</c:v>
                </c:pt>
                <c:pt idx="38">
                  <c:v>7</c:v>
                </c:pt>
                <c:pt idx="39">
                  <c:v>6.1</c:v>
                </c:pt>
                <c:pt idx="40">
                  <c:v>5.2</c:v>
                </c:pt>
                <c:pt idx="41">
                  <c:v>6.2</c:v>
                </c:pt>
                <c:pt idx="42">
                  <c:v>7.3</c:v>
                </c:pt>
                <c:pt idx="43">
                  <c:v>5.0999999999999996</c:v>
                </c:pt>
                <c:pt idx="44">
                  <c:v>7</c:v>
                </c:pt>
                <c:pt idx="45">
                  <c:v>6.8</c:v>
                </c:pt>
                <c:pt idx="46">
                  <c:v>6.8</c:v>
                </c:pt>
                <c:pt idx="47">
                  <c:v>6.6</c:v>
                </c:pt>
                <c:pt idx="48">
                  <c:v>6.6</c:v>
                </c:pt>
                <c:pt idx="49">
                  <c:v>4.3</c:v>
                </c:pt>
                <c:pt idx="50">
                  <c:v>5.7</c:v>
                </c:pt>
                <c:pt idx="51">
                  <c:v>7.1</c:v>
                </c:pt>
                <c:pt idx="52">
                  <c:v>7.1</c:v>
                </c:pt>
                <c:pt idx="53">
                  <c:v>5.6</c:v>
                </c:pt>
                <c:pt idx="54">
                  <c:v>5.4</c:v>
                </c:pt>
                <c:pt idx="55">
                  <c:v>6.9</c:v>
                </c:pt>
                <c:pt idx="56">
                  <c:v>5.9</c:v>
                </c:pt>
                <c:pt idx="57">
                  <c:v>5.3</c:v>
                </c:pt>
                <c:pt idx="58">
                  <c:v>6.1</c:v>
                </c:pt>
                <c:pt idx="59">
                  <c:v>5.4</c:v>
                </c:pt>
                <c:pt idx="60">
                  <c:v>6.2</c:v>
                </c:pt>
                <c:pt idx="61">
                  <c:v>7.3</c:v>
                </c:pt>
                <c:pt idx="62">
                  <c:v>7.3</c:v>
                </c:pt>
                <c:pt idx="63">
                  <c:v>5.3</c:v>
                </c:pt>
                <c:pt idx="64">
                  <c:v>6.7</c:v>
                </c:pt>
                <c:pt idx="65">
                  <c:v>7</c:v>
                </c:pt>
                <c:pt idx="66">
                  <c:v>7.6</c:v>
                </c:pt>
                <c:pt idx="67">
                  <c:v>7.4</c:v>
                </c:pt>
                <c:pt idx="68">
                  <c:v>6.5</c:v>
                </c:pt>
                <c:pt idx="69">
                  <c:v>5.6</c:v>
                </c:pt>
                <c:pt idx="70">
                  <c:v>6.4</c:v>
                </c:pt>
                <c:pt idx="71">
                  <c:v>6.1</c:v>
                </c:pt>
                <c:pt idx="72">
                  <c:v>5.7</c:v>
                </c:pt>
                <c:pt idx="73">
                  <c:v>5.6</c:v>
                </c:pt>
                <c:pt idx="74">
                  <c:v>5.9</c:v>
                </c:pt>
                <c:pt idx="75">
                  <c:v>6.5</c:v>
                </c:pt>
                <c:pt idx="76">
                  <c:v>6.8</c:v>
                </c:pt>
                <c:pt idx="77">
                  <c:v>6.4</c:v>
                </c:pt>
                <c:pt idx="78">
                  <c:v>6.1</c:v>
                </c:pt>
                <c:pt idx="79">
                  <c:v>7</c:v>
                </c:pt>
                <c:pt idx="80">
                  <c:v>6.6</c:v>
                </c:pt>
                <c:pt idx="81">
                  <c:v>6.9</c:v>
                </c:pt>
                <c:pt idx="82">
                  <c:v>7</c:v>
                </c:pt>
                <c:pt idx="83">
                  <c:v>6.6</c:v>
                </c:pt>
                <c:pt idx="84">
                  <c:v>5.9</c:v>
                </c:pt>
                <c:pt idx="85">
                  <c:v>6.4</c:v>
                </c:pt>
                <c:pt idx="86">
                  <c:v>5.5</c:v>
                </c:pt>
                <c:pt idx="87">
                  <c:v>4.5999999999999996</c:v>
                </c:pt>
                <c:pt idx="88">
                  <c:v>5</c:v>
                </c:pt>
                <c:pt idx="89">
                  <c:v>4.2</c:v>
                </c:pt>
                <c:pt idx="90">
                  <c:v>5.7</c:v>
                </c:pt>
                <c:pt idx="91">
                  <c:v>5.3</c:v>
                </c:pt>
                <c:pt idx="92">
                  <c:v>7.3</c:v>
                </c:pt>
                <c:pt idx="93">
                  <c:v>6.5</c:v>
                </c:pt>
                <c:pt idx="94">
                  <c:v>7.5</c:v>
                </c:pt>
                <c:pt idx="95">
                  <c:v>6.4</c:v>
                </c:pt>
                <c:pt idx="96">
                  <c:v>4.8</c:v>
                </c:pt>
                <c:pt idx="97">
                  <c:v>5.6</c:v>
                </c:pt>
                <c:pt idx="98">
                  <c:v>6.7</c:v>
                </c:pt>
                <c:pt idx="99">
                  <c:v>7.9</c:v>
                </c:pt>
                <c:pt idx="100">
                  <c:v>6.5</c:v>
                </c:pt>
                <c:pt idx="101">
                  <c:v>5.9</c:v>
                </c:pt>
                <c:pt idx="102">
                  <c:v>7.1</c:v>
                </c:pt>
                <c:pt idx="103">
                  <c:v>6.6</c:v>
                </c:pt>
                <c:pt idx="104">
                  <c:v>6.3</c:v>
                </c:pt>
                <c:pt idx="105">
                  <c:v>7.7</c:v>
                </c:pt>
                <c:pt idx="106">
                  <c:v>6.9</c:v>
                </c:pt>
                <c:pt idx="107">
                  <c:v>6.2</c:v>
                </c:pt>
                <c:pt idx="108">
                  <c:v>6.4</c:v>
                </c:pt>
                <c:pt idx="109">
                  <c:v>6.6</c:v>
                </c:pt>
                <c:pt idx="110">
                  <c:v>5.6</c:v>
                </c:pt>
                <c:pt idx="111">
                  <c:v>5.7</c:v>
                </c:pt>
                <c:pt idx="112">
                  <c:v>7.8</c:v>
                </c:pt>
                <c:pt idx="113">
                  <c:v>7.2</c:v>
                </c:pt>
                <c:pt idx="114">
                  <c:v>7.3</c:v>
                </c:pt>
                <c:pt idx="115">
                  <c:v>7.6</c:v>
                </c:pt>
                <c:pt idx="116">
                  <c:v>6.4</c:v>
                </c:pt>
                <c:pt idx="117">
                  <c:v>6.5</c:v>
                </c:pt>
                <c:pt idx="118">
                  <c:v>5.9</c:v>
                </c:pt>
                <c:pt idx="119">
                  <c:v>6.2</c:v>
                </c:pt>
                <c:pt idx="120">
                  <c:v>6.5</c:v>
                </c:pt>
                <c:pt idx="121">
                  <c:v>6.5</c:v>
                </c:pt>
                <c:pt idx="122">
                  <c:v>5.5</c:v>
                </c:pt>
                <c:pt idx="123">
                  <c:v>6.5</c:v>
                </c:pt>
                <c:pt idx="124">
                  <c:v>6.4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5.5</c:v>
                </c:pt>
                <c:pt idx="129">
                  <c:v>6.3</c:v>
                </c:pt>
                <c:pt idx="130">
                  <c:v>6.4</c:v>
                </c:pt>
                <c:pt idx="131">
                  <c:v>7.5</c:v>
                </c:pt>
                <c:pt idx="132">
                  <c:v>6.1</c:v>
                </c:pt>
                <c:pt idx="133">
                  <c:v>5.0999999999999996</c:v>
                </c:pt>
                <c:pt idx="134">
                  <c:v>6.4</c:v>
                </c:pt>
                <c:pt idx="135">
                  <c:v>3.1</c:v>
                </c:pt>
                <c:pt idx="136">
                  <c:v>4.7</c:v>
                </c:pt>
                <c:pt idx="137">
                  <c:v>4.5</c:v>
                </c:pt>
                <c:pt idx="138">
                  <c:v>7.6</c:v>
                </c:pt>
                <c:pt idx="139">
                  <c:v>4.9000000000000004</c:v>
                </c:pt>
                <c:pt idx="140">
                  <c:v>6.9</c:v>
                </c:pt>
                <c:pt idx="141">
                  <c:v>5.4</c:v>
                </c:pt>
                <c:pt idx="142">
                  <c:v>6.1</c:v>
                </c:pt>
                <c:pt idx="143">
                  <c:v>7.6</c:v>
                </c:pt>
                <c:pt idx="144">
                  <c:v>6.8</c:v>
                </c:pt>
                <c:pt idx="145">
                  <c:v>4.7</c:v>
                </c:pt>
                <c:pt idx="146">
                  <c:v>7</c:v>
                </c:pt>
                <c:pt idx="147">
                  <c:v>5.7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5.6</c:v>
                </c:pt>
                <c:pt idx="152">
                  <c:v>6.4</c:v>
                </c:pt>
                <c:pt idx="153">
                  <c:v>5.2</c:v>
                </c:pt>
                <c:pt idx="154">
                  <c:v>5.2</c:v>
                </c:pt>
                <c:pt idx="155">
                  <c:v>4.4000000000000004</c:v>
                </c:pt>
                <c:pt idx="156">
                  <c:v>6.9</c:v>
                </c:pt>
                <c:pt idx="157">
                  <c:v>7.5</c:v>
                </c:pt>
                <c:pt idx="158">
                  <c:v>7.4</c:v>
                </c:pt>
                <c:pt idx="159">
                  <c:v>6.1</c:v>
                </c:pt>
                <c:pt idx="160">
                  <c:v>6.5</c:v>
                </c:pt>
                <c:pt idx="161">
                  <c:v>7.6</c:v>
                </c:pt>
                <c:pt idx="162">
                  <c:v>6</c:v>
                </c:pt>
                <c:pt idx="163">
                  <c:v>7.4</c:v>
                </c:pt>
                <c:pt idx="164">
                  <c:v>7.8</c:v>
                </c:pt>
                <c:pt idx="165">
                  <c:v>6.2</c:v>
                </c:pt>
                <c:pt idx="166">
                  <c:v>7.2</c:v>
                </c:pt>
                <c:pt idx="167">
                  <c:v>6.3</c:v>
                </c:pt>
                <c:pt idx="168">
                  <c:v>5.8</c:v>
                </c:pt>
                <c:pt idx="169">
                  <c:v>5.8</c:v>
                </c:pt>
                <c:pt idx="170">
                  <c:v>5.9</c:v>
                </c:pt>
                <c:pt idx="171">
                  <c:v>6.8</c:v>
                </c:pt>
                <c:pt idx="172">
                  <c:v>7.2</c:v>
                </c:pt>
                <c:pt idx="173">
                  <c:v>6.8</c:v>
                </c:pt>
                <c:pt idx="174">
                  <c:v>4.7</c:v>
                </c:pt>
                <c:pt idx="175">
                  <c:v>6.6</c:v>
                </c:pt>
                <c:pt idx="176">
                  <c:v>6.5</c:v>
                </c:pt>
                <c:pt idx="177">
                  <c:v>5.7</c:v>
                </c:pt>
                <c:pt idx="178">
                  <c:v>6.9</c:v>
                </c:pt>
                <c:pt idx="179">
                  <c:v>6.7</c:v>
                </c:pt>
                <c:pt idx="180">
                  <c:v>6.7</c:v>
                </c:pt>
                <c:pt idx="181">
                  <c:v>7.8</c:v>
                </c:pt>
                <c:pt idx="182">
                  <c:v>6.1</c:v>
                </c:pt>
                <c:pt idx="183">
                  <c:v>4.8</c:v>
                </c:pt>
                <c:pt idx="184">
                  <c:v>6.6</c:v>
                </c:pt>
                <c:pt idx="185">
                  <c:v>7.2</c:v>
                </c:pt>
                <c:pt idx="186">
                  <c:v>5.6</c:v>
                </c:pt>
                <c:pt idx="187">
                  <c:v>7.6</c:v>
                </c:pt>
                <c:pt idx="188">
                  <c:v>7.6</c:v>
                </c:pt>
                <c:pt idx="189">
                  <c:v>7.2</c:v>
                </c:pt>
                <c:pt idx="190">
                  <c:v>7.6</c:v>
                </c:pt>
                <c:pt idx="191">
                  <c:v>6.3</c:v>
                </c:pt>
                <c:pt idx="192">
                  <c:v>7.2</c:v>
                </c:pt>
                <c:pt idx="193">
                  <c:v>5.9</c:v>
                </c:pt>
                <c:pt idx="194">
                  <c:v>6.2</c:v>
                </c:pt>
                <c:pt idx="195">
                  <c:v>5.7</c:v>
                </c:pt>
                <c:pt idx="196">
                  <c:v>6.5</c:v>
                </c:pt>
                <c:pt idx="197">
                  <c:v>3.3</c:v>
                </c:pt>
                <c:pt idx="198">
                  <c:v>6.4</c:v>
                </c:pt>
                <c:pt idx="199">
                  <c:v>5.2</c:v>
                </c:pt>
                <c:pt idx="200">
                  <c:v>5.9</c:v>
                </c:pt>
                <c:pt idx="201">
                  <c:v>5.3</c:v>
                </c:pt>
                <c:pt idx="202">
                  <c:v>6.5</c:v>
                </c:pt>
                <c:pt idx="203">
                  <c:v>6.7</c:v>
                </c:pt>
                <c:pt idx="204">
                  <c:v>6.9</c:v>
                </c:pt>
                <c:pt idx="205">
                  <c:v>6.5</c:v>
                </c:pt>
                <c:pt idx="206">
                  <c:v>7</c:v>
                </c:pt>
                <c:pt idx="207">
                  <c:v>6.6</c:v>
                </c:pt>
                <c:pt idx="208">
                  <c:v>7.5</c:v>
                </c:pt>
                <c:pt idx="209">
                  <c:v>6.6</c:v>
                </c:pt>
                <c:pt idx="210">
                  <c:v>5.7</c:v>
                </c:pt>
                <c:pt idx="211">
                  <c:v>5.2</c:v>
                </c:pt>
                <c:pt idx="212">
                  <c:v>5.7</c:v>
                </c:pt>
                <c:pt idx="213">
                  <c:v>6.4</c:v>
                </c:pt>
                <c:pt idx="214">
                  <c:v>6.6</c:v>
                </c:pt>
                <c:pt idx="215">
                  <c:v>7.1</c:v>
                </c:pt>
                <c:pt idx="216">
                  <c:v>7.8</c:v>
                </c:pt>
                <c:pt idx="217">
                  <c:v>6.4</c:v>
                </c:pt>
                <c:pt idx="218">
                  <c:v>5.3</c:v>
                </c:pt>
                <c:pt idx="219">
                  <c:v>6.7</c:v>
                </c:pt>
                <c:pt idx="220">
                  <c:v>6.4</c:v>
                </c:pt>
                <c:pt idx="221">
                  <c:v>7.6</c:v>
                </c:pt>
                <c:pt idx="222">
                  <c:v>6.7</c:v>
                </c:pt>
                <c:pt idx="223">
                  <c:v>6.1</c:v>
                </c:pt>
                <c:pt idx="224">
                  <c:v>6.1</c:v>
                </c:pt>
                <c:pt idx="225">
                  <c:v>5.3</c:v>
                </c:pt>
                <c:pt idx="226">
                  <c:v>6.4</c:v>
                </c:pt>
                <c:pt idx="227">
                  <c:v>6.2</c:v>
                </c:pt>
                <c:pt idx="228">
                  <c:v>7</c:v>
                </c:pt>
                <c:pt idx="229">
                  <c:v>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45656"/>
        <c:axId val="540144088"/>
      </c:scatterChart>
      <c:valAx>
        <c:axId val="5401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4088"/>
        <c:crosses val="autoZero"/>
        <c:crossBetween val="midCat"/>
      </c:valAx>
      <c:valAx>
        <c:axId val="540144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A0A0A"/>
                </a:solidFill>
              </a:rPr>
              <a:t>BUDGET</a:t>
            </a:r>
            <a:r>
              <a:rPr lang="en-US" b="1" baseline="0">
                <a:solidFill>
                  <a:srgbClr val="0A0A0A"/>
                </a:solidFill>
              </a:rPr>
              <a:t> VS SCORE</a:t>
            </a:r>
            <a:endParaRPr lang="en-US" b="1">
              <a:solidFill>
                <a:srgbClr val="0A0A0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2096869038912"/>
          <c:y val="0.1230701754385965"/>
          <c:w val="0.83201181819485681"/>
          <c:h val="0.82371851544872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'filtered data'!$B$1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0A0A0A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6832895888014"/>
                  <c:y val="-0.4142351997666958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'filtered data'!$A$2:$A$231</c:f>
              <c:numCache>
                <c:formatCode>General</c:formatCode>
                <c:ptCount val="230"/>
                <c:pt idx="0">
                  <c:v>6.7</c:v>
                </c:pt>
                <c:pt idx="1">
                  <c:v>7.2</c:v>
                </c:pt>
                <c:pt idx="2">
                  <c:v>6.7</c:v>
                </c:pt>
                <c:pt idx="3">
                  <c:v>7.5</c:v>
                </c:pt>
                <c:pt idx="4">
                  <c:v>7.5</c:v>
                </c:pt>
                <c:pt idx="5">
                  <c:v>6.8</c:v>
                </c:pt>
                <c:pt idx="6">
                  <c:v>6.3</c:v>
                </c:pt>
                <c:pt idx="7">
                  <c:v>6.9</c:v>
                </c:pt>
                <c:pt idx="8">
                  <c:v>6.6</c:v>
                </c:pt>
                <c:pt idx="9">
                  <c:v>7.3</c:v>
                </c:pt>
                <c:pt idx="10">
                  <c:v>6.6</c:v>
                </c:pt>
                <c:pt idx="11">
                  <c:v>6.3</c:v>
                </c:pt>
                <c:pt idx="12">
                  <c:v>6.8</c:v>
                </c:pt>
                <c:pt idx="13">
                  <c:v>6.2</c:v>
                </c:pt>
                <c:pt idx="14">
                  <c:v>4.7</c:v>
                </c:pt>
                <c:pt idx="15">
                  <c:v>7.2</c:v>
                </c:pt>
                <c:pt idx="16">
                  <c:v>5.2</c:v>
                </c:pt>
                <c:pt idx="17">
                  <c:v>7.3</c:v>
                </c:pt>
                <c:pt idx="18">
                  <c:v>5.5</c:v>
                </c:pt>
                <c:pt idx="19">
                  <c:v>6.2</c:v>
                </c:pt>
                <c:pt idx="20">
                  <c:v>6.4</c:v>
                </c:pt>
                <c:pt idx="21">
                  <c:v>6.5</c:v>
                </c:pt>
                <c:pt idx="22">
                  <c:v>5.5</c:v>
                </c:pt>
                <c:pt idx="23">
                  <c:v>4.4000000000000004</c:v>
                </c:pt>
                <c:pt idx="24">
                  <c:v>6</c:v>
                </c:pt>
                <c:pt idx="25">
                  <c:v>5.6</c:v>
                </c:pt>
                <c:pt idx="26">
                  <c:v>5.6</c:v>
                </c:pt>
                <c:pt idx="27">
                  <c:v>5.5</c:v>
                </c:pt>
                <c:pt idx="28">
                  <c:v>6.4</c:v>
                </c:pt>
                <c:pt idx="29">
                  <c:v>6.3</c:v>
                </c:pt>
                <c:pt idx="30">
                  <c:v>6.7</c:v>
                </c:pt>
                <c:pt idx="31">
                  <c:v>5.7</c:v>
                </c:pt>
                <c:pt idx="32">
                  <c:v>5.4</c:v>
                </c:pt>
                <c:pt idx="33">
                  <c:v>6.2</c:v>
                </c:pt>
                <c:pt idx="34">
                  <c:v>6.4</c:v>
                </c:pt>
                <c:pt idx="35">
                  <c:v>7</c:v>
                </c:pt>
                <c:pt idx="36">
                  <c:v>6</c:v>
                </c:pt>
                <c:pt idx="37">
                  <c:v>6.7</c:v>
                </c:pt>
                <c:pt idx="38">
                  <c:v>7</c:v>
                </c:pt>
                <c:pt idx="39">
                  <c:v>6.1</c:v>
                </c:pt>
                <c:pt idx="40">
                  <c:v>5.2</c:v>
                </c:pt>
                <c:pt idx="41">
                  <c:v>6.2</c:v>
                </c:pt>
                <c:pt idx="42">
                  <c:v>7.3</c:v>
                </c:pt>
                <c:pt idx="43">
                  <c:v>5.0999999999999996</c:v>
                </c:pt>
                <c:pt idx="44">
                  <c:v>7</c:v>
                </c:pt>
                <c:pt idx="45">
                  <c:v>6.8</c:v>
                </c:pt>
                <c:pt idx="46">
                  <c:v>6.8</c:v>
                </c:pt>
                <c:pt idx="47">
                  <c:v>6.6</c:v>
                </c:pt>
                <c:pt idx="48">
                  <c:v>6.6</c:v>
                </c:pt>
                <c:pt idx="49">
                  <c:v>4.3</c:v>
                </c:pt>
                <c:pt idx="50">
                  <c:v>5.7</c:v>
                </c:pt>
                <c:pt idx="51">
                  <c:v>7.1</c:v>
                </c:pt>
                <c:pt idx="52">
                  <c:v>7.1</c:v>
                </c:pt>
                <c:pt idx="53">
                  <c:v>5.6</c:v>
                </c:pt>
                <c:pt idx="54">
                  <c:v>5.4</c:v>
                </c:pt>
                <c:pt idx="55">
                  <c:v>6.9</c:v>
                </c:pt>
                <c:pt idx="56">
                  <c:v>5.9</c:v>
                </c:pt>
                <c:pt idx="57">
                  <c:v>5.3</c:v>
                </c:pt>
                <c:pt idx="58">
                  <c:v>6.1</c:v>
                </c:pt>
                <c:pt idx="59">
                  <c:v>5.4</c:v>
                </c:pt>
                <c:pt idx="60">
                  <c:v>6.2</c:v>
                </c:pt>
                <c:pt idx="61">
                  <c:v>7.3</c:v>
                </c:pt>
                <c:pt idx="62">
                  <c:v>7.3</c:v>
                </c:pt>
                <c:pt idx="63">
                  <c:v>5.3</c:v>
                </c:pt>
                <c:pt idx="64">
                  <c:v>6.7</c:v>
                </c:pt>
                <c:pt idx="65">
                  <c:v>7</c:v>
                </c:pt>
                <c:pt idx="66">
                  <c:v>7.6</c:v>
                </c:pt>
                <c:pt idx="67">
                  <c:v>7.4</c:v>
                </c:pt>
                <c:pt idx="68">
                  <c:v>6.5</c:v>
                </c:pt>
                <c:pt idx="69">
                  <c:v>5.6</c:v>
                </c:pt>
                <c:pt idx="70">
                  <c:v>6.4</c:v>
                </c:pt>
                <c:pt idx="71">
                  <c:v>6.1</c:v>
                </c:pt>
                <c:pt idx="72">
                  <c:v>5.7</c:v>
                </c:pt>
                <c:pt idx="73">
                  <c:v>5.6</c:v>
                </c:pt>
                <c:pt idx="74">
                  <c:v>5.9</c:v>
                </c:pt>
                <c:pt idx="75">
                  <c:v>6.5</c:v>
                </c:pt>
                <c:pt idx="76">
                  <c:v>6.8</c:v>
                </c:pt>
                <c:pt idx="77">
                  <c:v>6.4</c:v>
                </c:pt>
                <c:pt idx="78">
                  <c:v>6.1</c:v>
                </c:pt>
                <c:pt idx="79">
                  <c:v>7</c:v>
                </c:pt>
                <c:pt idx="80">
                  <c:v>6.6</c:v>
                </c:pt>
                <c:pt idx="81">
                  <c:v>6.9</c:v>
                </c:pt>
                <c:pt idx="82">
                  <c:v>7</c:v>
                </c:pt>
                <c:pt idx="83">
                  <c:v>6.6</c:v>
                </c:pt>
                <c:pt idx="84">
                  <c:v>5.9</c:v>
                </c:pt>
                <c:pt idx="85">
                  <c:v>6.4</c:v>
                </c:pt>
                <c:pt idx="86">
                  <c:v>5.5</c:v>
                </c:pt>
                <c:pt idx="87">
                  <c:v>4.5999999999999996</c:v>
                </c:pt>
                <c:pt idx="88">
                  <c:v>5</c:v>
                </c:pt>
                <c:pt idx="89">
                  <c:v>4.2</c:v>
                </c:pt>
                <c:pt idx="90">
                  <c:v>5.7</c:v>
                </c:pt>
                <c:pt idx="91">
                  <c:v>5.3</c:v>
                </c:pt>
                <c:pt idx="92">
                  <c:v>7.3</c:v>
                </c:pt>
                <c:pt idx="93">
                  <c:v>6.5</c:v>
                </c:pt>
                <c:pt idx="94">
                  <c:v>7.5</c:v>
                </c:pt>
                <c:pt idx="95">
                  <c:v>6.4</c:v>
                </c:pt>
                <c:pt idx="96">
                  <c:v>4.8</c:v>
                </c:pt>
                <c:pt idx="97">
                  <c:v>5.6</c:v>
                </c:pt>
                <c:pt idx="98">
                  <c:v>6.7</c:v>
                </c:pt>
                <c:pt idx="99">
                  <c:v>7.9</c:v>
                </c:pt>
                <c:pt idx="100">
                  <c:v>6.5</c:v>
                </c:pt>
                <c:pt idx="101">
                  <c:v>5.9</c:v>
                </c:pt>
                <c:pt idx="102">
                  <c:v>7.1</c:v>
                </c:pt>
                <c:pt idx="103">
                  <c:v>6.6</c:v>
                </c:pt>
                <c:pt idx="104">
                  <c:v>6.3</c:v>
                </c:pt>
                <c:pt idx="105">
                  <c:v>7.7</c:v>
                </c:pt>
                <c:pt idx="106">
                  <c:v>6.9</c:v>
                </c:pt>
                <c:pt idx="107">
                  <c:v>6.2</c:v>
                </c:pt>
                <c:pt idx="108">
                  <c:v>6.4</c:v>
                </c:pt>
                <c:pt idx="109">
                  <c:v>6.6</c:v>
                </c:pt>
                <c:pt idx="110">
                  <c:v>5.6</c:v>
                </c:pt>
                <c:pt idx="111">
                  <c:v>5.7</c:v>
                </c:pt>
                <c:pt idx="112">
                  <c:v>7.8</c:v>
                </c:pt>
                <c:pt idx="113">
                  <c:v>7.2</c:v>
                </c:pt>
                <c:pt idx="114">
                  <c:v>7.3</c:v>
                </c:pt>
                <c:pt idx="115">
                  <c:v>7.6</c:v>
                </c:pt>
                <c:pt idx="116">
                  <c:v>6.4</c:v>
                </c:pt>
                <c:pt idx="117">
                  <c:v>6.5</c:v>
                </c:pt>
                <c:pt idx="118">
                  <c:v>5.9</c:v>
                </c:pt>
                <c:pt idx="119">
                  <c:v>6.2</c:v>
                </c:pt>
                <c:pt idx="120">
                  <c:v>6.5</c:v>
                </c:pt>
                <c:pt idx="121">
                  <c:v>6.5</c:v>
                </c:pt>
                <c:pt idx="122">
                  <c:v>5.5</c:v>
                </c:pt>
                <c:pt idx="123">
                  <c:v>6.5</c:v>
                </c:pt>
                <c:pt idx="124">
                  <c:v>6.4</c:v>
                </c:pt>
                <c:pt idx="125">
                  <c:v>6.2</c:v>
                </c:pt>
                <c:pt idx="126">
                  <c:v>6.3</c:v>
                </c:pt>
                <c:pt idx="127">
                  <c:v>6.3</c:v>
                </c:pt>
                <c:pt idx="128">
                  <c:v>5.5</c:v>
                </c:pt>
                <c:pt idx="129">
                  <c:v>6.3</c:v>
                </c:pt>
                <c:pt idx="130">
                  <c:v>6.4</c:v>
                </c:pt>
                <c:pt idx="131">
                  <c:v>7.5</c:v>
                </c:pt>
                <c:pt idx="132">
                  <c:v>6.1</c:v>
                </c:pt>
                <c:pt idx="133">
                  <c:v>5.0999999999999996</c:v>
                </c:pt>
                <c:pt idx="134">
                  <c:v>6.4</c:v>
                </c:pt>
                <c:pt idx="135">
                  <c:v>3.1</c:v>
                </c:pt>
                <c:pt idx="136">
                  <c:v>4.7</c:v>
                </c:pt>
                <c:pt idx="137">
                  <c:v>4.5</c:v>
                </c:pt>
                <c:pt idx="138">
                  <c:v>7.6</c:v>
                </c:pt>
                <c:pt idx="139">
                  <c:v>4.9000000000000004</c:v>
                </c:pt>
                <c:pt idx="140">
                  <c:v>6.9</c:v>
                </c:pt>
                <c:pt idx="141">
                  <c:v>5.4</c:v>
                </c:pt>
                <c:pt idx="142">
                  <c:v>6.1</c:v>
                </c:pt>
                <c:pt idx="143">
                  <c:v>7.6</c:v>
                </c:pt>
                <c:pt idx="144">
                  <c:v>6.8</c:v>
                </c:pt>
                <c:pt idx="145">
                  <c:v>4.7</c:v>
                </c:pt>
                <c:pt idx="146">
                  <c:v>7</c:v>
                </c:pt>
                <c:pt idx="147">
                  <c:v>5.7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5.6</c:v>
                </c:pt>
                <c:pt idx="152">
                  <c:v>6.4</c:v>
                </c:pt>
                <c:pt idx="153">
                  <c:v>5.2</c:v>
                </c:pt>
                <c:pt idx="154">
                  <c:v>5.2</c:v>
                </c:pt>
                <c:pt idx="155">
                  <c:v>4.4000000000000004</c:v>
                </c:pt>
                <c:pt idx="156">
                  <c:v>6.9</c:v>
                </c:pt>
                <c:pt idx="157">
                  <c:v>7.5</c:v>
                </c:pt>
                <c:pt idx="158">
                  <c:v>7.4</c:v>
                </c:pt>
                <c:pt idx="159">
                  <c:v>6.1</c:v>
                </c:pt>
                <c:pt idx="160">
                  <c:v>6.5</c:v>
                </c:pt>
                <c:pt idx="161">
                  <c:v>7.6</c:v>
                </c:pt>
                <c:pt idx="162">
                  <c:v>6</c:v>
                </c:pt>
                <c:pt idx="163">
                  <c:v>7.4</c:v>
                </c:pt>
                <c:pt idx="164">
                  <c:v>7.8</c:v>
                </c:pt>
                <c:pt idx="165">
                  <c:v>6.2</c:v>
                </c:pt>
                <c:pt idx="166">
                  <c:v>7.2</c:v>
                </c:pt>
                <c:pt idx="167">
                  <c:v>6.3</c:v>
                </c:pt>
                <c:pt idx="168">
                  <c:v>5.8</c:v>
                </c:pt>
                <c:pt idx="169">
                  <c:v>5.8</c:v>
                </c:pt>
                <c:pt idx="170">
                  <c:v>5.9</c:v>
                </c:pt>
                <c:pt idx="171">
                  <c:v>6.8</c:v>
                </c:pt>
                <c:pt idx="172">
                  <c:v>7.2</c:v>
                </c:pt>
                <c:pt idx="173">
                  <c:v>6.8</c:v>
                </c:pt>
                <c:pt idx="174">
                  <c:v>4.7</c:v>
                </c:pt>
                <c:pt idx="175">
                  <c:v>6.6</c:v>
                </c:pt>
                <c:pt idx="176">
                  <c:v>6.5</c:v>
                </c:pt>
                <c:pt idx="177">
                  <c:v>5.7</c:v>
                </c:pt>
                <c:pt idx="178">
                  <c:v>6.9</c:v>
                </c:pt>
                <c:pt idx="179">
                  <c:v>6.7</c:v>
                </c:pt>
                <c:pt idx="180">
                  <c:v>6.7</c:v>
                </c:pt>
                <c:pt idx="181">
                  <c:v>7.8</c:v>
                </c:pt>
                <c:pt idx="182">
                  <c:v>6.1</c:v>
                </c:pt>
                <c:pt idx="183">
                  <c:v>4.8</c:v>
                </c:pt>
                <c:pt idx="184">
                  <c:v>6.6</c:v>
                </c:pt>
                <c:pt idx="185">
                  <c:v>7.2</c:v>
                </c:pt>
                <c:pt idx="186">
                  <c:v>5.6</c:v>
                </c:pt>
                <c:pt idx="187">
                  <c:v>7.6</c:v>
                </c:pt>
                <c:pt idx="188">
                  <c:v>7.6</c:v>
                </c:pt>
                <c:pt idx="189">
                  <c:v>7.2</c:v>
                </c:pt>
                <c:pt idx="190">
                  <c:v>7.6</c:v>
                </c:pt>
                <c:pt idx="191">
                  <c:v>6.3</c:v>
                </c:pt>
                <c:pt idx="192">
                  <c:v>7.2</c:v>
                </c:pt>
                <c:pt idx="193">
                  <c:v>5.9</c:v>
                </c:pt>
                <c:pt idx="194">
                  <c:v>6.2</c:v>
                </c:pt>
                <c:pt idx="195">
                  <c:v>5.7</c:v>
                </c:pt>
                <c:pt idx="196">
                  <c:v>6.5</c:v>
                </c:pt>
                <c:pt idx="197">
                  <c:v>3.3</c:v>
                </c:pt>
                <c:pt idx="198">
                  <c:v>6.4</c:v>
                </c:pt>
                <c:pt idx="199">
                  <c:v>5.2</c:v>
                </c:pt>
                <c:pt idx="200">
                  <c:v>5.9</c:v>
                </c:pt>
                <c:pt idx="201">
                  <c:v>5.3</c:v>
                </c:pt>
                <c:pt idx="202">
                  <c:v>6.5</c:v>
                </c:pt>
                <c:pt idx="203">
                  <c:v>6.7</c:v>
                </c:pt>
                <c:pt idx="204">
                  <c:v>6.9</c:v>
                </c:pt>
                <c:pt idx="205">
                  <c:v>6.5</c:v>
                </c:pt>
                <c:pt idx="206">
                  <c:v>7</c:v>
                </c:pt>
                <c:pt idx="207">
                  <c:v>6.6</c:v>
                </c:pt>
                <c:pt idx="208">
                  <c:v>7.5</c:v>
                </c:pt>
                <c:pt idx="209">
                  <c:v>6.6</c:v>
                </c:pt>
                <c:pt idx="210">
                  <c:v>5.7</c:v>
                </c:pt>
                <c:pt idx="211">
                  <c:v>5.2</c:v>
                </c:pt>
                <c:pt idx="212">
                  <c:v>5.7</c:v>
                </c:pt>
                <c:pt idx="213">
                  <c:v>6.4</c:v>
                </c:pt>
                <c:pt idx="214">
                  <c:v>6.6</c:v>
                </c:pt>
                <c:pt idx="215">
                  <c:v>7.1</c:v>
                </c:pt>
                <c:pt idx="216">
                  <c:v>7.8</c:v>
                </c:pt>
                <c:pt idx="217">
                  <c:v>6.4</c:v>
                </c:pt>
                <c:pt idx="218">
                  <c:v>5.3</c:v>
                </c:pt>
                <c:pt idx="219">
                  <c:v>6.7</c:v>
                </c:pt>
                <c:pt idx="220">
                  <c:v>6.4</c:v>
                </c:pt>
                <c:pt idx="221">
                  <c:v>7.6</c:v>
                </c:pt>
                <c:pt idx="222">
                  <c:v>6.7</c:v>
                </c:pt>
                <c:pt idx="223">
                  <c:v>6.1</c:v>
                </c:pt>
                <c:pt idx="224">
                  <c:v>6.1</c:v>
                </c:pt>
                <c:pt idx="225">
                  <c:v>5.3</c:v>
                </c:pt>
                <c:pt idx="226">
                  <c:v>6.4</c:v>
                </c:pt>
                <c:pt idx="227">
                  <c:v>6.2</c:v>
                </c:pt>
                <c:pt idx="228">
                  <c:v>7</c:v>
                </c:pt>
                <c:pt idx="229">
                  <c:v>6.1</c:v>
                </c:pt>
              </c:numCache>
            </c:numRef>
          </c:xVal>
          <c:yVal>
            <c:numRef>
              <c:f>'filtered data'!$B$2:$B$231</c:f>
              <c:numCache>
                <c:formatCode>General</c:formatCode>
                <c:ptCount val="230"/>
                <c:pt idx="0">
                  <c:v>65000000</c:v>
                </c:pt>
                <c:pt idx="1">
                  <c:v>7000000</c:v>
                </c:pt>
                <c:pt idx="2">
                  <c:v>17000000</c:v>
                </c:pt>
                <c:pt idx="3">
                  <c:v>60000000</c:v>
                </c:pt>
                <c:pt idx="4">
                  <c:v>37000000</c:v>
                </c:pt>
                <c:pt idx="5">
                  <c:v>1500000</c:v>
                </c:pt>
                <c:pt idx="6">
                  <c:v>20000000</c:v>
                </c:pt>
                <c:pt idx="7">
                  <c:v>80000000</c:v>
                </c:pt>
                <c:pt idx="8">
                  <c:v>100000000</c:v>
                </c:pt>
                <c:pt idx="9">
                  <c:v>30000000</c:v>
                </c:pt>
                <c:pt idx="10">
                  <c:v>10500000</c:v>
                </c:pt>
                <c:pt idx="11">
                  <c:v>25000000</c:v>
                </c:pt>
                <c:pt idx="12">
                  <c:v>100000000</c:v>
                </c:pt>
                <c:pt idx="13">
                  <c:v>15000000</c:v>
                </c:pt>
                <c:pt idx="14">
                  <c:v>47000000</c:v>
                </c:pt>
                <c:pt idx="15">
                  <c:v>2000000</c:v>
                </c:pt>
                <c:pt idx="16">
                  <c:v>35000000</c:v>
                </c:pt>
                <c:pt idx="17">
                  <c:v>30000000</c:v>
                </c:pt>
                <c:pt idx="18">
                  <c:v>75000000</c:v>
                </c:pt>
                <c:pt idx="19">
                  <c:v>10000000</c:v>
                </c:pt>
                <c:pt idx="20">
                  <c:v>24000000</c:v>
                </c:pt>
                <c:pt idx="21">
                  <c:v>20000000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20000000</c:v>
                </c:pt>
                <c:pt idx="25">
                  <c:v>30000000</c:v>
                </c:pt>
                <c:pt idx="26">
                  <c:v>40000000</c:v>
                </c:pt>
                <c:pt idx="27">
                  <c:v>28000000</c:v>
                </c:pt>
                <c:pt idx="28">
                  <c:v>50000000</c:v>
                </c:pt>
                <c:pt idx="29">
                  <c:v>32000000</c:v>
                </c:pt>
                <c:pt idx="30">
                  <c:v>15000000</c:v>
                </c:pt>
                <c:pt idx="31">
                  <c:v>3000000</c:v>
                </c:pt>
                <c:pt idx="32">
                  <c:v>22000000</c:v>
                </c:pt>
                <c:pt idx="33">
                  <c:v>25000000</c:v>
                </c:pt>
                <c:pt idx="34">
                  <c:v>44000000</c:v>
                </c:pt>
                <c:pt idx="35">
                  <c:v>30000000</c:v>
                </c:pt>
                <c:pt idx="36">
                  <c:v>82000000</c:v>
                </c:pt>
                <c:pt idx="37">
                  <c:v>40000000</c:v>
                </c:pt>
                <c:pt idx="38">
                  <c:v>15000000</c:v>
                </c:pt>
                <c:pt idx="39">
                  <c:v>40000000</c:v>
                </c:pt>
                <c:pt idx="40">
                  <c:v>90000000</c:v>
                </c:pt>
                <c:pt idx="41">
                  <c:v>75000000</c:v>
                </c:pt>
                <c:pt idx="42">
                  <c:v>40000000</c:v>
                </c:pt>
                <c:pt idx="43">
                  <c:v>35000000</c:v>
                </c:pt>
                <c:pt idx="44">
                  <c:v>50200000</c:v>
                </c:pt>
                <c:pt idx="45">
                  <c:v>32000000</c:v>
                </c:pt>
                <c:pt idx="46">
                  <c:v>30000000</c:v>
                </c:pt>
                <c:pt idx="47">
                  <c:v>1000000</c:v>
                </c:pt>
                <c:pt idx="48">
                  <c:v>40000000</c:v>
                </c:pt>
                <c:pt idx="49">
                  <c:v>57000000</c:v>
                </c:pt>
                <c:pt idx="50">
                  <c:v>70000000</c:v>
                </c:pt>
                <c:pt idx="51">
                  <c:v>45000000</c:v>
                </c:pt>
                <c:pt idx="52">
                  <c:v>12500000</c:v>
                </c:pt>
                <c:pt idx="53">
                  <c:v>17000000</c:v>
                </c:pt>
                <c:pt idx="54">
                  <c:v>40000000</c:v>
                </c:pt>
                <c:pt idx="55">
                  <c:v>40000000</c:v>
                </c:pt>
                <c:pt idx="56">
                  <c:v>30000000</c:v>
                </c:pt>
                <c:pt idx="57">
                  <c:v>35000000</c:v>
                </c:pt>
                <c:pt idx="58">
                  <c:v>28000000</c:v>
                </c:pt>
                <c:pt idx="59">
                  <c:v>63000000</c:v>
                </c:pt>
                <c:pt idx="60">
                  <c:v>15000000</c:v>
                </c:pt>
                <c:pt idx="61">
                  <c:v>31000000</c:v>
                </c:pt>
                <c:pt idx="62">
                  <c:v>26000000</c:v>
                </c:pt>
                <c:pt idx="63">
                  <c:v>5000000</c:v>
                </c:pt>
                <c:pt idx="64">
                  <c:v>10000000</c:v>
                </c:pt>
                <c:pt idx="65">
                  <c:v>12000000</c:v>
                </c:pt>
                <c:pt idx="66">
                  <c:v>7000000</c:v>
                </c:pt>
                <c:pt idx="67">
                  <c:v>10000000</c:v>
                </c:pt>
                <c:pt idx="68">
                  <c:v>25000000</c:v>
                </c:pt>
                <c:pt idx="69">
                  <c:v>10000000</c:v>
                </c:pt>
                <c:pt idx="70">
                  <c:v>2000000</c:v>
                </c:pt>
                <c:pt idx="71">
                  <c:v>2000000</c:v>
                </c:pt>
                <c:pt idx="72">
                  <c:v>45000000</c:v>
                </c:pt>
                <c:pt idx="73">
                  <c:v>85000000</c:v>
                </c:pt>
                <c:pt idx="74">
                  <c:v>14000000</c:v>
                </c:pt>
                <c:pt idx="75">
                  <c:v>30000000</c:v>
                </c:pt>
                <c:pt idx="76">
                  <c:v>30000000</c:v>
                </c:pt>
                <c:pt idx="77">
                  <c:v>42000000</c:v>
                </c:pt>
                <c:pt idx="78">
                  <c:v>7500000</c:v>
                </c:pt>
                <c:pt idx="79">
                  <c:v>60000000</c:v>
                </c:pt>
                <c:pt idx="80">
                  <c:v>12000000</c:v>
                </c:pt>
                <c:pt idx="81">
                  <c:v>39000000</c:v>
                </c:pt>
                <c:pt idx="82">
                  <c:v>6000000</c:v>
                </c:pt>
                <c:pt idx="83">
                  <c:v>15000000</c:v>
                </c:pt>
                <c:pt idx="84">
                  <c:v>58000000</c:v>
                </c:pt>
                <c:pt idx="85">
                  <c:v>26000000</c:v>
                </c:pt>
                <c:pt idx="86">
                  <c:v>35000000</c:v>
                </c:pt>
                <c:pt idx="87">
                  <c:v>5000000</c:v>
                </c:pt>
                <c:pt idx="88">
                  <c:v>1000000</c:v>
                </c:pt>
                <c:pt idx="89">
                  <c:v>1000000</c:v>
                </c:pt>
                <c:pt idx="90">
                  <c:v>3000000</c:v>
                </c:pt>
                <c:pt idx="91">
                  <c:v>5000000</c:v>
                </c:pt>
                <c:pt idx="92">
                  <c:v>90000000</c:v>
                </c:pt>
                <c:pt idx="93">
                  <c:v>70000000</c:v>
                </c:pt>
                <c:pt idx="94">
                  <c:v>40000000</c:v>
                </c:pt>
                <c:pt idx="95">
                  <c:v>26000000</c:v>
                </c:pt>
                <c:pt idx="96">
                  <c:v>20000000</c:v>
                </c:pt>
                <c:pt idx="97">
                  <c:v>20000000</c:v>
                </c:pt>
                <c:pt idx="98">
                  <c:v>60000000</c:v>
                </c:pt>
                <c:pt idx="99">
                  <c:v>3000000</c:v>
                </c:pt>
                <c:pt idx="100">
                  <c:v>5000000</c:v>
                </c:pt>
                <c:pt idx="101">
                  <c:v>40000000</c:v>
                </c:pt>
                <c:pt idx="102">
                  <c:v>30000000</c:v>
                </c:pt>
                <c:pt idx="103">
                  <c:v>5000000</c:v>
                </c:pt>
                <c:pt idx="104">
                  <c:v>3500000</c:v>
                </c:pt>
                <c:pt idx="105">
                  <c:v>12000000</c:v>
                </c:pt>
                <c:pt idx="106">
                  <c:v>18000000</c:v>
                </c:pt>
                <c:pt idx="107">
                  <c:v>35000000</c:v>
                </c:pt>
                <c:pt idx="108">
                  <c:v>15000000</c:v>
                </c:pt>
                <c:pt idx="109">
                  <c:v>16000000</c:v>
                </c:pt>
                <c:pt idx="110">
                  <c:v>30000000</c:v>
                </c:pt>
                <c:pt idx="111">
                  <c:v>35000000</c:v>
                </c:pt>
                <c:pt idx="112">
                  <c:v>8500000</c:v>
                </c:pt>
                <c:pt idx="113">
                  <c:v>55000000</c:v>
                </c:pt>
                <c:pt idx="114">
                  <c:v>11000000</c:v>
                </c:pt>
                <c:pt idx="115">
                  <c:v>68000000</c:v>
                </c:pt>
                <c:pt idx="116">
                  <c:v>9000000</c:v>
                </c:pt>
                <c:pt idx="117">
                  <c:v>25000000</c:v>
                </c:pt>
                <c:pt idx="118">
                  <c:v>50000000</c:v>
                </c:pt>
                <c:pt idx="119">
                  <c:v>5000000</c:v>
                </c:pt>
                <c:pt idx="120">
                  <c:v>44000000</c:v>
                </c:pt>
                <c:pt idx="121">
                  <c:v>65000000</c:v>
                </c:pt>
                <c:pt idx="122">
                  <c:v>30000000</c:v>
                </c:pt>
                <c:pt idx="123">
                  <c:v>28000000</c:v>
                </c:pt>
                <c:pt idx="124">
                  <c:v>66000000</c:v>
                </c:pt>
                <c:pt idx="125">
                  <c:v>60000000</c:v>
                </c:pt>
                <c:pt idx="126">
                  <c:v>15000000</c:v>
                </c:pt>
                <c:pt idx="127">
                  <c:v>70000000</c:v>
                </c:pt>
                <c:pt idx="128">
                  <c:v>1000000</c:v>
                </c:pt>
                <c:pt idx="129">
                  <c:v>20000000</c:v>
                </c:pt>
                <c:pt idx="130">
                  <c:v>17000000</c:v>
                </c:pt>
                <c:pt idx="131">
                  <c:v>5000000</c:v>
                </c:pt>
                <c:pt idx="132">
                  <c:v>25000000</c:v>
                </c:pt>
                <c:pt idx="133">
                  <c:v>65000000</c:v>
                </c:pt>
                <c:pt idx="134">
                  <c:v>50000000</c:v>
                </c:pt>
                <c:pt idx="135">
                  <c:v>16000000</c:v>
                </c:pt>
                <c:pt idx="136">
                  <c:v>2000000</c:v>
                </c:pt>
                <c:pt idx="137">
                  <c:v>5000000</c:v>
                </c:pt>
                <c:pt idx="138">
                  <c:v>30000000</c:v>
                </c:pt>
                <c:pt idx="139">
                  <c:v>2500000</c:v>
                </c:pt>
                <c:pt idx="140">
                  <c:v>100000000</c:v>
                </c:pt>
                <c:pt idx="141">
                  <c:v>70000000</c:v>
                </c:pt>
                <c:pt idx="142">
                  <c:v>31000000</c:v>
                </c:pt>
                <c:pt idx="143">
                  <c:v>35000000</c:v>
                </c:pt>
                <c:pt idx="144">
                  <c:v>16200000</c:v>
                </c:pt>
                <c:pt idx="145">
                  <c:v>4000000</c:v>
                </c:pt>
                <c:pt idx="146">
                  <c:v>5000000</c:v>
                </c:pt>
                <c:pt idx="147">
                  <c:v>35000000</c:v>
                </c:pt>
                <c:pt idx="148">
                  <c:v>15000000</c:v>
                </c:pt>
                <c:pt idx="149">
                  <c:v>58000000</c:v>
                </c:pt>
                <c:pt idx="150">
                  <c:v>19500000</c:v>
                </c:pt>
                <c:pt idx="151">
                  <c:v>30000000</c:v>
                </c:pt>
                <c:pt idx="152">
                  <c:v>12000000</c:v>
                </c:pt>
                <c:pt idx="153">
                  <c:v>35000000</c:v>
                </c:pt>
                <c:pt idx="154">
                  <c:v>3300000</c:v>
                </c:pt>
                <c:pt idx="155">
                  <c:v>30000000</c:v>
                </c:pt>
                <c:pt idx="156">
                  <c:v>90000000</c:v>
                </c:pt>
                <c:pt idx="157">
                  <c:v>22500000</c:v>
                </c:pt>
                <c:pt idx="158">
                  <c:v>50000000</c:v>
                </c:pt>
                <c:pt idx="159">
                  <c:v>19000000</c:v>
                </c:pt>
                <c:pt idx="160">
                  <c:v>45000000</c:v>
                </c:pt>
                <c:pt idx="161">
                  <c:v>12000000</c:v>
                </c:pt>
                <c:pt idx="162">
                  <c:v>10000000</c:v>
                </c:pt>
                <c:pt idx="163">
                  <c:v>4000000</c:v>
                </c:pt>
                <c:pt idx="164">
                  <c:v>9000000</c:v>
                </c:pt>
                <c:pt idx="165">
                  <c:v>75000000</c:v>
                </c:pt>
                <c:pt idx="166">
                  <c:v>15000000</c:v>
                </c:pt>
                <c:pt idx="167">
                  <c:v>20000000</c:v>
                </c:pt>
                <c:pt idx="168">
                  <c:v>8000000</c:v>
                </c:pt>
                <c:pt idx="169">
                  <c:v>28000000</c:v>
                </c:pt>
                <c:pt idx="170">
                  <c:v>60000000</c:v>
                </c:pt>
                <c:pt idx="171">
                  <c:v>36000000</c:v>
                </c:pt>
                <c:pt idx="172">
                  <c:v>24000000</c:v>
                </c:pt>
                <c:pt idx="173">
                  <c:v>80000000</c:v>
                </c:pt>
                <c:pt idx="174">
                  <c:v>50000000</c:v>
                </c:pt>
                <c:pt idx="175">
                  <c:v>18000000</c:v>
                </c:pt>
                <c:pt idx="176">
                  <c:v>19000000</c:v>
                </c:pt>
                <c:pt idx="177">
                  <c:v>100000000</c:v>
                </c:pt>
                <c:pt idx="178">
                  <c:v>50000000</c:v>
                </c:pt>
                <c:pt idx="179">
                  <c:v>20000000</c:v>
                </c:pt>
                <c:pt idx="180">
                  <c:v>65000000</c:v>
                </c:pt>
                <c:pt idx="181">
                  <c:v>60000000</c:v>
                </c:pt>
                <c:pt idx="182">
                  <c:v>9000000</c:v>
                </c:pt>
                <c:pt idx="183">
                  <c:v>10000000</c:v>
                </c:pt>
                <c:pt idx="184">
                  <c:v>30000000</c:v>
                </c:pt>
                <c:pt idx="185">
                  <c:v>39000000</c:v>
                </c:pt>
                <c:pt idx="186">
                  <c:v>60000000</c:v>
                </c:pt>
                <c:pt idx="187">
                  <c:v>2000000</c:v>
                </c:pt>
                <c:pt idx="188">
                  <c:v>7000000</c:v>
                </c:pt>
                <c:pt idx="189">
                  <c:v>50000000</c:v>
                </c:pt>
                <c:pt idx="190">
                  <c:v>38000000</c:v>
                </c:pt>
                <c:pt idx="191">
                  <c:v>10500000</c:v>
                </c:pt>
                <c:pt idx="192">
                  <c:v>50000000</c:v>
                </c:pt>
                <c:pt idx="193">
                  <c:v>100000000</c:v>
                </c:pt>
                <c:pt idx="194">
                  <c:v>5000000</c:v>
                </c:pt>
                <c:pt idx="195">
                  <c:v>68000000</c:v>
                </c:pt>
                <c:pt idx="196">
                  <c:v>5000000</c:v>
                </c:pt>
                <c:pt idx="197">
                  <c:v>50000000</c:v>
                </c:pt>
                <c:pt idx="198">
                  <c:v>30000000</c:v>
                </c:pt>
                <c:pt idx="199">
                  <c:v>19000000</c:v>
                </c:pt>
                <c:pt idx="200">
                  <c:v>21000000</c:v>
                </c:pt>
                <c:pt idx="201">
                  <c:v>88000000</c:v>
                </c:pt>
                <c:pt idx="202">
                  <c:v>29000000</c:v>
                </c:pt>
                <c:pt idx="203">
                  <c:v>62000000</c:v>
                </c:pt>
                <c:pt idx="204">
                  <c:v>37000000</c:v>
                </c:pt>
                <c:pt idx="205">
                  <c:v>28000000</c:v>
                </c:pt>
                <c:pt idx="206">
                  <c:v>50000000</c:v>
                </c:pt>
                <c:pt idx="207">
                  <c:v>35000000</c:v>
                </c:pt>
                <c:pt idx="208">
                  <c:v>5000000</c:v>
                </c:pt>
                <c:pt idx="209">
                  <c:v>38000000</c:v>
                </c:pt>
                <c:pt idx="210">
                  <c:v>34000000</c:v>
                </c:pt>
                <c:pt idx="211">
                  <c:v>3500000</c:v>
                </c:pt>
                <c:pt idx="212">
                  <c:v>10000000</c:v>
                </c:pt>
                <c:pt idx="213">
                  <c:v>1500000</c:v>
                </c:pt>
                <c:pt idx="214">
                  <c:v>80000000</c:v>
                </c:pt>
                <c:pt idx="215">
                  <c:v>12000000</c:v>
                </c:pt>
                <c:pt idx="216">
                  <c:v>40000000</c:v>
                </c:pt>
                <c:pt idx="217">
                  <c:v>9000000</c:v>
                </c:pt>
                <c:pt idx="218">
                  <c:v>14000000</c:v>
                </c:pt>
                <c:pt idx="219">
                  <c:v>42000000</c:v>
                </c:pt>
                <c:pt idx="220">
                  <c:v>40000000</c:v>
                </c:pt>
                <c:pt idx="221">
                  <c:v>6200000</c:v>
                </c:pt>
                <c:pt idx="222">
                  <c:v>20000000</c:v>
                </c:pt>
                <c:pt idx="223">
                  <c:v>13500000</c:v>
                </c:pt>
                <c:pt idx="224">
                  <c:v>50000000</c:v>
                </c:pt>
                <c:pt idx="225">
                  <c:v>9000000</c:v>
                </c:pt>
                <c:pt idx="226">
                  <c:v>35000000</c:v>
                </c:pt>
                <c:pt idx="227">
                  <c:v>16000000</c:v>
                </c:pt>
                <c:pt idx="228">
                  <c:v>75000000</c:v>
                </c:pt>
                <c:pt idx="229">
                  <c:v>84500000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87352"/>
        <c:axId val="530787744"/>
      </c:scatterChart>
      <c:valAx>
        <c:axId val="53078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7744"/>
        <c:crosses val="autoZero"/>
        <c:crossBetween val="midCat"/>
      </c:valAx>
      <c:valAx>
        <c:axId val="5307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TOTAL SCORE BY GENRE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table'!$A$155:$A$161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Crime</c:v>
                </c:pt>
                <c:pt idx="4">
                  <c:v>Drama</c:v>
                </c:pt>
                <c:pt idx="5">
                  <c:v>Horror</c:v>
                </c:pt>
              </c:strCache>
            </c:strRef>
          </c:cat>
          <c:val>
            <c:numRef>
              <c:f>'pivot table'!$B$155:$B$161</c:f>
              <c:numCache>
                <c:formatCode>General</c:formatCode>
                <c:ptCount val="6"/>
                <c:pt idx="0">
                  <c:v>645.80000000000007</c:v>
                </c:pt>
                <c:pt idx="1">
                  <c:v>107.2</c:v>
                </c:pt>
                <c:pt idx="2">
                  <c:v>56.3</c:v>
                </c:pt>
                <c:pt idx="3">
                  <c:v>122.59999999999998</c:v>
                </c:pt>
                <c:pt idx="4">
                  <c:v>359.00000000000006</c:v>
                </c:pt>
                <c:pt idx="5">
                  <c:v>149.19999999999999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AVG</a:t>
            </a:r>
            <a:r>
              <a:rPr lang="en-US" b="1" baseline="0">
                <a:solidFill>
                  <a:schemeClr val="tx1"/>
                </a:solidFill>
              </a:rPr>
              <a:t> GROSS BY GENRE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table'!$A$141:$A$149</c:f>
              <c:strCache>
                <c:ptCount val="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Crime</c:v>
                </c:pt>
                <c:pt idx="4">
                  <c:v>Drama</c:v>
                </c:pt>
                <c:pt idx="5">
                  <c:v>Horror</c:v>
                </c:pt>
                <c:pt idx="6">
                  <c:v>Romance</c:v>
                </c:pt>
                <c:pt idx="7">
                  <c:v>Thriller</c:v>
                </c:pt>
              </c:strCache>
            </c:strRef>
          </c:cat>
          <c:val>
            <c:numRef>
              <c:f>'pivot table'!$B$141:$B$149</c:f>
              <c:numCache>
                <c:formatCode>General</c:formatCode>
                <c:ptCount val="8"/>
                <c:pt idx="0">
                  <c:v>85898827.75</c:v>
                </c:pt>
                <c:pt idx="1">
                  <c:v>102855952.8125</c:v>
                </c:pt>
                <c:pt idx="2">
                  <c:v>141985515.1111111</c:v>
                </c:pt>
                <c:pt idx="3">
                  <c:v>64970129</c:v>
                </c:pt>
                <c:pt idx="4">
                  <c:v>53397846.166666664</c:v>
                </c:pt>
                <c:pt idx="5">
                  <c:v>78095749.923076928</c:v>
                </c:pt>
                <c:pt idx="6">
                  <c:v>127869379</c:v>
                </c:pt>
                <c:pt idx="7">
                  <c:v>52425855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84608"/>
        <c:axId val="530785000"/>
      </c:barChart>
      <c:catAx>
        <c:axId val="530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5000"/>
        <c:crosses val="autoZero"/>
        <c:auto val="1"/>
        <c:lblAlgn val="ctr"/>
        <c:lblOffset val="100"/>
        <c:noMultiLvlLbl val="0"/>
      </c:catAx>
      <c:valAx>
        <c:axId val="53078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SCORE OF MOVIE WRITER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table'!$A$119:$A$129</c:f>
              <c:strCache>
                <c:ptCount val="10"/>
                <c:pt idx="0">
                  <c:v>Allan Loeb</c:v>
                </c:pt>
                <c:pt idx="1">
                  <c:v>Barry Jenkins</c:v>
                </c:pt>
                <c:pt idx="2">
                  <c:v>David Ayer</c:v>
                </c:pt>
                <c:pt idx="3">
                  <c:v>James DeMonaco</c:v>
                </c:pt>
                <c:pt idx="4">
                  <c:v>Jeff Nichols</c:v>
                </c:pt>
                <c:pt idx="5">
                  <c:v>Leigh Whannell</c:v>
                </c:pt>
                <c:pt idx="6">
                  <c:v>Peter Berg</c:v>
                </c:pt>
                <c:pt idx="7">
                  <c:v>Richard Wenk</c:v>
                </c:pt>
                <c:pt idx="8">
                  <c:v>Scott Cooper</c:v>
                </c:pt>
                <c:pt idx="9">
                  <c:v>Taylor Sheridan</c:v>
                </c:pt>
              </c:strCache>
            </c:strRef>
          </c:cat>
          <c:val>
            <c:numRef>
              <c:f>'pivot table'!$B$119:$B$129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14.5</c:v>
                </c:pt>
                <c:pt idx="2">
                  <c:v>15.2</c:v>
                </c:pt>
                <c:pt idx="3">
                  <c:v>18.100000000000001</c:v>
                </c:pt>
                <c:pt idx="4">
                  <c:v>14</c:v>
                </c:pt>
                <c:pt idx="5">
                  <c:v>26.599999999999998</c:v>
                </c:pt>
                <c:pt idx="6">
                  <c:v>13.8</c:v>
                </c:pt>
                <c:pt idx="7">
                  <c:v>20.5</c:v>
                </c:pt>
                <c:pt idx="8">
                  <c:v>14.4</c:v>
                </c:pt>
                <c:pt idx="9">
                  <c:v>15.2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11464"/>
        <c:axId val="540714208"/>
      </c:barChart>
      <c:catAx>
        <c:axId val="54071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4208"/>
        <c:crosses val="autoZero"/>
        <c:auto val="1"/>
        <c:lblAlgn val="ctr"/>
        <c:lblOffset val="100"/>
        <c:noMultiLvlLbl val="0"/>
      </c:catAx>
      <c:valAx>
        <c:axId val="54071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SCORE OF MOVIE STAR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table'!$A$88:$A$96</c:f>
              <c:strCache>
                <c:ptCount val="8"/>
                <c:pt idx="0">
                  <c:v>Brad Pitt</c:v>
                </c:pt>
                <c:pt idx="1">
                  <c:v>Chris Pine</c:v>
                </c:pt>
                <c:pt idx="2">
                  <c:v>Denzel Washington</c:v>
                </c:pt>
                <c:pt idx="3">
                  <c:v>Mark Wahlberg</c:v>
                </c:pt>
                <c:pt idx="4">
                  <c:v>Matt Damon</c:v>
                </c:pt>
                <c:pt idx="5">
                  <c:v>Matthew McConaughey</c:v>
                </c:pt>
                <c:pt idx="6">
                  <c:v>Nicolas Cage</c:v>
                </c:pt>
                <c:pt idx="7">
                  <c:v>Saoirse Ronan</c:v>
                </c:pt>
              </c:strCache>
            </c:strRef>
          </c:cat>
          <c:val>
            <c:numRef>
              <c:f>'pivot table'!$B$88:$B$96</c:f>
              <c:numCache>
                <c:formatCode>General</c:formatCode>
                <c:ptCount val="8"/>
                <c:pt idx="0">
                  <c:v>20.6</c:v>
                </c:pt>
                <c:pt idx="1">
                  <c:v>20.6</c:v>
                </c:pt>
                <c:pt idx="2">
                  <c:v>49.000000000000007</c:v>
                </c:pt>
                <c:pt idx="3">
                  <c:v>26.200000000000003</c:v>
                </c:pt>
                <c:pt idx="4">
                  <c:v>25.7</c:v>
                </c:pt>
                <c:pt idx="5">
                  <c:v>34.799999999999997</c:v>
                </c:pt>
                <c:pt idx="6">
                  <c:v>23.6</c:v>
                </c:pt>
                <c:pt idx="7">
                  <c:v>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0712248"/>
        <c:axId val="540712640"/>
      </c:barChart>
      <c:catAx>
        <c:axId val="5407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2640"/>
        <c:crosses val="autoZero"/>
        <c:auto val="1"/>
        <c:lblAlgn val="ctr"/>
        <c:lblOffset val="100"/>
        <c:noMultiLvlLbl val="0"/>
      </c:catAx>
      <c:valAx>
        <c:axId val="54071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INDIVIDUAL</a:t>
            </a:r>
            <a:r>
              <a:rPr lang="en-US" b="1" baseline="0">
                <a:solidFill>
                  <a:schemeClr val="tx1"/>
                </a:solidFill>
              </a:rPr>
              <a:t> GROSS OF COMPANIES BY YEAR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7117459143618"/>
          <c:y val="8.5093518452949574E-2"/>
          <c:w val="0.67637325169939344"/>
          <c:h val="0.8616839897160051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Columbia Pictures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table'!$A$65:$A$74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'pivot table'!$B$65:$B$74</c:f>
              <c:numCache>
                <c:formatCode>General</c:formatCode>
                <c:ptCount val="9"/>
                <c:pt idx="0">
                  <c:v>153396222</c:v>
                </c:pt>
                <c:pt idx="1">
                  <c:v>109606699</c:v>
                </c:pt>
                <c:pt idx="2">
                  <c:v>102832051</c:v>
                </c:pt>
                <c:pt idx="3">
                  <c:v>138645353.33333334</c:v>
                </c:pt>
                <c:pt idx="4">
                  <c:v>107588225</c:v>
                </c:pt>
                <c:pt idx="5">
                  <c:v>220021259</c:v>
                </c:pt>
                <c:pt idx="6">
                  <c:v>100629325</c:v>
                </c:pt>
                <c:pt idx="7">
                  <c:v>190400157</c:v>
                </c:pt>
                <c:pt idx="8">
                  <c:v>186156645.5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7816"/>
        <c:axId val="526955856"/>
      </c:lineChart>
      <c:catAx>
        <c:axId val="5269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856"/>
        <c:crosses val="autoZero"/>
        <c:auto val="1"/>
        <c:lblAlgn val="ctr"/>
        <c:lblOffset val="100"/>
        <c:noMultiLvlLbl val="0"/>
      </c:catAx>
      <c:valAx>
        <c:axId val="52695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085719936537"/>
          <c:y val="0.49917226558604755"/>
          <c:w val="0.20389142800634613"/>
          <c:h val="0.13954092355359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GROSS</a:t>
            </a:r>
            <a:r>
              <a:rPr lang="en-US" b="1" baseline="0">
                <a:solidFill>
                  <a:schemeClr val="tx1"/>
                </a:solidFill>
              </a:rPr>
              <a:t> INCOME OF COMPANIES BY YEAR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77810642682905"/>
          <c:y val="0.1514943342753427"/>
          <c:w val="0.66954984013381769"/>
          <c:h val="0.75375219783418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Columbia Pictures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table'!$B$27:$B$37</c:f>
              <c:numCache>
                <c:formatCode>General</c:formatCode>
                <c:ptCount val="10"/>
                <c:pt idx="0">
                  <c:v>306792444</c:v>
                </c:pt>
                <c:pt idx="1">
                  <c:v>328820097</c:v>
                </c:pt>
                <c:pt idx="2">
                  <c:v>205664102</c:v>
                </c:pt>
                <c:pt idx="4">
                  <c:v>415936060</c:v>
                </c:pt>
                <c:pt idx="5">
                  <c:v>107588225</c:v>
                </c:pt>
                <c:pt idx="6">
                  <c:v>220021259</c:v>
                </c:pt>
                <c:pt idx="7">
                  <c:v>402517300</c:v>
                </c:pt>
                <c:pt idx="8">
                  <c:v>190400157</c:v>
                </c:pt>
                <c:pt idx="9">
                  <c:v>372313291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Lionsgate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table'!$C$27:$C$37</c:f>
              <c:numCache>
                <c:formatCode>General</c:formatCode>
                <c:ptCount val="10"/>
                <c:pt idx="0">
                  <c:v>165608614</c:v>
                </c:pt>
                <c:pt idx="1">
                  <c:v>232362790</c:v>
                </c:pt>
                <c:pt idx="2">
                  <c:v>105420656</c:v>
                </c:pt>
                <c:pt idx="3">
                  <c:v>79953759</c:v>
                </c:pt>
                <c:pt idx="5">
                  <c:v>91611208</c:v>
                </c:pt>
                <c:pt idx="6">
                  <c:v>85251425</c:v>
                </c:pt>
                <c:pt idx="7">
                  <c:v>142337240</c:v>
                </c:pt>
                <c:pt idx="9">
                  <c:v>91490353</c:v>
                </c:pt>
              </c:numCache>
            </c:numRef>
          </c:val>
        </c:ser>
        <c:ser>
          <c:idx val="2"/>
          <c:order val="2"/>
          <c:tx>
            <c:strRef>
              <c:f>'pivot table'!$D$25:$D$26</c:f>
              <c:strCache>
                <c:ptCount val="1"/>
                <c:pt idx="0">
                  <c:v>Paramount Pictures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table'!$D$27:$D$37</c:f>
              <c:numCache>
                <c:formatCode>General</c:formatCode>
                <c:ptCount val="10"/>
                <c:pt idx="0">
                  <c:v>177512032</c:v>
                </c:pt>
                <c:pt idx="2">
                  <c:v>304575032</c:v>
                </c:pt>
                <c:pt idx="3">
                  <c:v>87305549</c:v>
                </c:pt>
                <c:pt idx="4">
                  <c:v>174784740</c:v>
                </c:pt>
                <c:pt idx="5">
                  <c:v>16137046</c:v>
                </c:pt>
                <c:pt idx="6">
                  <c:v>110216998</c:v>
                </c:pt>
                <c:pt idx="7">
                  <c:v>99520889</c:v>
                </c:pt>
                <c:pt idx="9">
                  <c:v>91542097</c:v>
                </c:pt>
              </c:numCache>
            </c:numRef>
          </c:val>
        </c:ser>
        <c:ser>
          <c:idx val="3"/>
          <c:order val="3"/>
          <c:tx>
            <c:strRef>
              <c:f>'pivot table'!$E$25:$E$26</c:f>
              <c:strCache>
                <c:ptCount val="1"/>
                <c:pt idx="0">
                  <c:v>Universal Pictures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table'!$E$27:$E$37</c:f>
              <c:numCache>
                <c:formatCode>General</c:formatCode>
                <c:ptCount val="10"/>
                <c:pt idx="0">
                  <c:v>178214058</c:v>
                </c:pt>
                <c:pt idx="1">
                  <c:v>573363457</c:v>
                </c:pt>
                <c:pt idx="3">
                  <c:v>89328627</c:v>
                </c:pt>
                <c:pt idx="4">
                  <c:v>432739961</c:v>
                </c:pt>
                <c:pt idx="5">
                  <c:v>52425855</c:v>
                </c:pt>
                <c:pt idx="6">
                  <c:v>200293626</c:v>
                </c:pt>
                <c:pt idx="9">
                  <c:v>111037232</c:v>
                </c:pt>
              </c:numCache>
            </c:numRef>
          </c:val>
        </c:ser>
        <c:ser>
          <c:idx val="4"/>
          <c:order val="4"/>
          <c:tx>
            <c:strRef>
              <c:f>'pivot table'!$F$25:$F$26</c:f>
              <c:strCache>
                <c:ptCount val="1"/>
                <c:pt idx="0">
                  <c:v>Warner Bros.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table'!$F$27:$F$37</c:f>
              <c:numCache>
                <c:formatCode>General</c:formatCode>
                <c:ptCount val="10"/>
                <c:pt idx="0">
                  <c:v>356894433</c:v>
                </c:pt>
                <c:pt idx="1">
                  <c:v>89792502</c:v>
                </c:pt>
                <c:pt idx="2">
                  <c:v>203568156</c:v>
                </c:pt>
                <c:pt idx="3">
                  <c:v>105200903</c:v>
                </c:pt>
                <c:pt idx="5">
                  <c:v>93920758</c:v>
                </c:pt>
                <c:pt idx="6">
                  <c:v>69528865</c:v>
                </c:pt>
                <c:pt idx="8">
                  <c:v>174804407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957032"/>
        <c:axId val="526958600"/>
      </c:barChart>
      <c:catAx>
        <c:axId val="5269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8600"/>
        <c:crosses val="autoZero"/>
        <c:auto val="1"/>
        <c:lblAlgn val="ctr"/>
        <c:lblOffset val="100"/>
        <c:noMultiLvlLbl val="0"/>
      </c:catAx>
      <c:valAx>
        <c:axId val="526958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1443942892373"/>
          <c:y val="0.10321965219947442"/>
          <c:w val="0.23876489363503695"/>
          <c:h val="0.46437964248939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Columbia Pictures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table'!$B$27:$B$37</c:f>
              <c:numCache>
                <c:formatCode>General</c:formatCode>
                <c:ptCount val="10"/>
                <c:pt idx="0">
                  <c:v>306792444</c:v>
                </c:pt>
                <c:pt idx="1">
                  <c:v>328820097</c:v>
                </c:pt>
                <c:pt idx="2">
                  <c:v>205664102</c:v>
                </c:pt>
                <c:pt idx="4">
                  <c:v>415936060</c:v>
                </c:pt>
                <c:pt idx="5">
                  <c:v>107588225</c:v>
                </c:pt>
                <c:pt idx="6">
                  <c:v>220021259</c:v>
                </c:pt>
                <c:pt idx="7">
                  <c:v>402517300</c:v>
                </c:pt>
                <c:pt idx="8">
                  <c:v>190400157</c:v>
                </c:pt>
                <c:pt idx="9">
                  <c:v>372313291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Lionsgate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table'!$C$27:$C$37</c:f>
              <c:numCache>
                <c:formatCode>General</c:formatCode>
                <c:ptCount val="10"/>
                <c:pt idx="0">
                  <c:v>165608614</c:v>
                </c:pt>
                <c:pt idx="1">
                  <c:v>232362790</c:v>
                </c:pt>
                <c:pt idx="2">
                  <c:v>105420656</c:v>
                </c:pt>
                <c:pt idx="3">
                  <c:v>79953759</c:v>
                </c:pt>
                <c:pt idx="5">
                  <c:v>91611208</c:v>
                </c:pt>
                <c:pt idx="6">
                  <c:v>85251425</c:v>
                </c:pt>
                <c:pt idx="7">
                  <c:v>142337240</c:v>
                </c:pt>
                <c:pt idx="9">
                  <c:v>91490353</c:v>
                </c:pt>
              </c:numCache>
            </c:numRef>
          </c:val>
        </c:ser>
        <c:ser>
          <c:idx val="2"/>
          <c:order val="2"/>
          <c:tx>
            <c:strRef>
              <c:f>'pivot table'!$D$25:$D$26</c:f>
              <c:strCache>
                <c:ptCount val="1"/>
                <c:pt idx="0">
                  <c:v>Paramount Pictures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table'!$D$27:$D$37</c:f>
              <c:numCache>
                <c:formatCode>General</c:formatCode>
                <c:ptCount val="10"/>
                <c:pt idx="0">
                  <c:v>177512032</c:v>
                </c:pt>
                <c:pt idx="2">
                  <c:v>304575032</c:v>
                </c:pt>
                <c:pt idx="3">
                  <c:v>87305549</c:v>
                </c:pt>
                <c:pt idx="4">
                  <c:v>174784740</c:v>
                </c:pt>
                <c:pt idx="5">
                  <c:v>16137046</c:v>
                </c:pt>
                <c:pt idx="6">
                  <c:v>110216998</c:v>
                </c:pt>
                <c:pt idx="7">
                  <c:v>99520889</c:v>
                </c:pt>
                <c:pt idx="9">
                  <c:v>91542097</c:v>
                </c:pt>
              </c:numCache>
            </c:numRef>
          </c:val>
        </c:ser>
        <c:ser>
          <c:idx val="3"/>
          <c:order val="3"/>
          <c:tx>
            <c:strRef>
              <c:f>'pivot table'!$E$25:$E$26</c:f>
              <c:strCache>
                <c:ptCount val="1"/>
                <c:pt idx="0">
                  <c:v>Universal Pictures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table'!$E$27:$E$37</c:f>
              <c:numCache>
                <c:formatCode>General</c:formatCode>
                <c:ptCount val="10"/>
                <c:pt idx="0">
                  <c:v>178214058</c:v>
                </c:pt>
                <c:pt idx="1">
                  <c:v>573363457</c:v>
                </c:pt>
                <c:pt idx="3">
                  <c:v>89328627</c:v>
                </c:pt>
                <c:pt idx="4">
                  <c:v>432739961</c:v>
                </c:pt>
                <c:pt idx="5">
                  <c:v>52425855</c:v>
                </c:pt>
                <c:pt idx="6">
                  <c:v>200293626</c:v>
                </c:pt>
                <c:pt idx="9">
                  <c:v>111037232</c:v>
                </c:pt>
              </c:numCache>
            </c:numRef>
          </c:val>
        </c:ser>
        <c:ser>
          <c:idx val="4"/>
          <c:order val="4"/>
          <c:tx>
            <c:strRef>
              <c:f>'pivot table'!$F$25:$F$26</c:f>
              <c:strCache>
                <c:ptCount val="1"/>
                <c:pt idx="0">
                  <c:v>Warner Bros.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table'!$A$27:$A$37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'pivot table'!$F$27:$F$37</c:f>
              <c:numCache>
                <c:formatCode>General</c:formatCode>
                <c:ptCount val="10"/>
                <c:pt idx="0">
                  <c:v>356894433</c:v>
                </c:pt>
                <c:pt idx="1">
                  <c:v>89792502</c:v>
                </c:pt>
                <c:pt idx="2">
                  <c:v>203568156</c:v>
                </c:pt>
                <c:pt idx="3">
                  <c:v>105200903</c:v>
                </c:pt>
                <c:pt idx="5">
                  <c:v>93920758</c:v>
                </c:pt>
                <c:pt idx="6">
                  <c:v>69528865</c:v>
                </c:pt>
                <c:pt idx="8">
                  <c:v>174804407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2480"/>
        <c:axId val="35632872"/>
      </c:barChart>
      <c:catAx>
        <c:axId val="356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872"/>
        <c:crosses val="autoZero"/>
        <c:auto val="1"/>
        <c:lblAlgn val="ctr"/>
        <c:lblOffset val="100"/>
        <c:noMultiLvlLbl val="0"/>
      </c:catAx>
      <c:valAx>
        <c:axId val="356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table!PivotTable8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Columbia Pictures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table'!$A$65:$A$74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'pivot table'!$B$65:$B$74</c:f>
              <c:numCache>
                <c:formatCode>General</c:formatCode>
                <c:ptCount val="9"/>
                <c:pt idx="0">
                  <c:v>153396222</c:v>
                </c:pt>
                <c:pt idx="1">
                  <c:v>109606699</c:v>
                </c:pt>
                <c:pt idx="2">
                  <c:v>102832051</c:v>
                </c:pt>
                <c:pt idx="3">
                  <c:v>138645353.33333334</c:v>
                </c:pt>
                <c:pt idx="4">
                  <c:v>107588225</c:v>
                </c:pt>
                <c:pt idx="5">
                  <c:v>220021259</c:v>
                </c:pt>
                <c:pt idx="6">
                  <c:v>100629325</c:v>
                </c:pt>
                <c:pt idx="7">
                  <c:v>190400157</c:v>
                </c:pt>
                <c:pt idx="8">
                  <c:v>186156645.5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9736"/>
        <c:axId val="35630128"/>
      </c:lineChart>
      <c:catAx>
        <c:axId val="356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128"/>
        <c:crosses val="autoZero"/>
        <c:auto val="1"/>
        <c:lblAlgn val="ctr"/>
        <c:lblOffset val="100"/>
        <c:noMultiLvlLbl val="0"/>
      </c:catAx>
      <c:valAx>
        <c:axId val="35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table'!$A$88:$A$96</c:f>
              <c:strCache>
                <c:ptCount val="8"/>
                <c:pt idx="0">
                  <c:v>Brad Pitt</c:v>
                </c:pt>
                <c:pt idx="1">
                  <c:v>Chris Pine</c:v>
                </c:pt>
                <c:pt idx="2">
                  <c:v>Denzel Washington</c:v>
                </c:pt>
                <c:pt idx="3">
                  <c:v>Mark Wahlberg</c:v>
                </c:pt>
                <c:pt idx="4">
                  <c:v>Matt Damon</c:v>
                </c:pt>
                <c:pt idx="5">
                  <c:v>Matthew McConaughey</c:v>
                </c:pt>
                <c:pt idx="6">
                  <c:v>Nicolas Cage</c:v>
                </c:pt>
                <c:pt idx="7">
                  <c:v>Saoirse Ronan</c:v>
                </c:pt>
              </c:strCache>
            </c:strRef>
          </c:cat>
          <c:val>
            <c:numRef>
              <c:f>'pivot table'!$B$88:$B$96</c:f>
              <c:numCache>
                <c:formatCode>General</c:formatCode>
                <c:ptCount val="8"/>
                <c:pt idx="0">
                  <c:v>20.6</c:v>
                </c:pt>
                <c:pt idx="1">
                  <c:v>20.6</c:v>
                </c:pt>
                <c:pt idx="2">
                  <c:v>49.000000000000007</c:v>
                </c:pt>
                <c:pt idx="3">
                  <c:v>26.200000000000003</c:v>
                </c:pt>
                <c:pt idx="4">
                  <c:v>25.7</c:v>
                </c:pt>
                <c:pt idx="5">
                  <c:v>34.799999999999997</c:v>
                </c:pt>
                <c:pt idx="6">
                  <c:v>23.6</c:v>
                </c:pt>
                <c:pt idx="7">
                  <c:v>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635168"/>
        <c:axId val="530635560"/>
      </c:barChart>
      <c:catAx>
        <c:axId val="5306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5560"/>
        <c:crosses val="autoZero"/>
        <c:auto val="1"/>
        <c:lblAlgn val="ctr"/>
        <c:lblOffset val="100"/>
        <c:noMultiLvlLbl val="0"/>
      </c:catAx>
      <c:valAx>
        <c:axId val="5306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table'!$A$119:$A$129</c:f>
              <c:strCache>
                <c:ptCount val="10"/>
                <c:pt idx="0">
                  <c:v>Allan Loeb</c:v>
                </c:pt>
                <c:pt idx="1">
                  <c:v>Barry Jenkins</c:v>
                </c:pt>
                <c:pt idx="2">
                  <c:v>David Ayer</c:v>
                </c:pt>
                <c:pt idx="3">
                  <c:v>James DeMonaco</c:v>
                </c:pt>
                <c:pt idx="4">
                  <c:v>Jeff Nichols</c:v>
                </c:pt>
                <c:pt idx="5">
                  <c:v>Leigh Whannell</c:v>
                </c:pt>
                <c:pt idx="6">
                  <c:v>Peter Berg</c:v>
                </c:pt>
                <c:pt idx="7">
                  <c:v>Richard Wenk</c:v>
                </c:pt>
                <c:pt idx="8">
                  <c:v>Scott Cooper</c:v>
                </c:pt>
                <c:pt idx="9">
                  <c:v>Taylor Sheridan</c:v>
                </c:pt>
              </c:strCache>
            </c:strRef>
          </c:cat>
          <c:val>
            <c:numRef>
              <c:f>'pivot table'!$B$119:$B$129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14.5</c:v>
                </c:pt>
                <c:pt idx="2">
                  <c:v>15.2</c:v>
                </c:pt>
                <c:pt idx="3">
                  <c:v>18.100000000000001</c:v>
                </c:pt>
                <c:pt idx="4">
                  <c:v>14</c:v>
                </c:pt>
                <c:pt idx="5">
                  <c:v>26.599999999999998</c:v>
                </c:pt>
                <c:pt idx="6">
                  <c:v>13.8</c:v>
                </c:pt>
                <c:pt idx="7">
                  <c:v>20.5</c:v>
                </c:pt>
                <c:pt idx="8">
                  <c:v>14.4</c:v>
                </c:pt>
                <c:pt idx="9">
                  <c:v>15.2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34776"/>
        <c:axId val="530632816"/>
      </c:barChart>
      <c:catAx>
        <c:axId val="53063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2816"/>
        <c:crosses val="autoZero"/>
        <c:auto val="1"/>
        <c:lblAlgn val="ctr"/>
        <c:lblOffset val="100"/>
        <c:noMultiLvlLbl val="0"/>
      </c:catAx>
      <c:valAx>
        <c:axId val="5306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table'!$A$141:$A$149</c:f>
              <c:strCache>
                <c:ptCount val="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Crime</c:v>
                </c:pt>
                <c:pt idx="4">
                  <c:v>Drama</c:v>
                </c:pt>
                <c:pt idx="5">
                  <c:v>Horror</c:v>
                </c:pt>
                <c:pt idx="6">
                  <c:v>Romance</c:v>
                </c:pt>
                <c:pt idx="7">
                  <c:v>Thriller</c:v>
                </c:pt>
              </c:strCache>
            </c:strRef>
          </c:cat>
          <c:val>
            <c:numRef>
              <c:f>'pivot table'!$B$141:$B$149</c:f>
              <c:numCache>
                <c:formatCode>General</c:formatCode>
                <c:ptCount val="8"/>
                <c:pt idx="0">
                  <c:v>85898827.75</c:v>
                </c:pt>
                <c:pt idx="1">
                  <c:v>102855952.8125</c:v>
                </c:pt>
                <c:pt idx="2">
                  <c:v>141985515.1111111</c:v>
                </c:pt>
                <c:pt idx="3">
                  <c:v>64970129</c:v>
                </c:pt>
                <c:pt idx="4">
                  <c:v>53397846.166666664</c:v>
                </c:pt>
                <c:pt idx="5">
                  <c:v>78095749.923076928</c:v>
                </c:pt>
                <c:pt idx="6">
                  <c:v>127869379</c:v>
                </c:pt>
                <c:pt idx="7">
                  <c:v>52425855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33208"/>
        <c:axId val="530633600"/>
      </c:barChart>
      <c:catAx>
        <c:axId val="5306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3600"/>
        <c:crosses val="autoZero"/>
        <c:auto val="1"/>
        <c:lblAlgn val="ctr"/>
        <c:lblOffset val="100"/>
        <c:noMultiLvlLbl val="0"/>
      </c:catAx>
      <c:valAx>
        <c:axId val="530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[movie_data_porrtifolio_project.xlsx]pivot table!PivotTable14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table'!$A$155:$A$161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Crime</c:v>
                </c:pt>
                <c:pt idx="4">
                  <c:v>Drama</c:v>
                </c:pt>
                <c:pt idx="5">
                  <c:v>Horror</c:v>
                </c:pt>
              </c:strCache>
            </c:strRef>
          </c:cat>
          <c:val>
            <c:numRef>
              <c:f>'pivot table'!$B$155:$B$161</c:f>
              <c:numCache>
                <c:formatCode>General</c:formatCode>
                <c:ptCount val="6"/>
                <c:pt idx="0">
                  <c:v>645.80000000000007</c:v>
                </c:pt>
                <c:pt idx="1">
                  <c:v>107.2</c:v>
                </c:pt>
                <c:pt idx="2">
                  <c:v>56.3</c:v>
                </c:pt>
                <c:pt idx="3">
                  <c:v>122.59999999999998</c:v>
                </c:pt>
                <c:pt idx="4">
                  <c:v>359.00000000000006</c:v>
                </c:pt>
                <c:pt idx="5">
                  <c:v>149.19999999999999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20384951881026"/>
          <c:y val="0.33816965587634878"/>
          <c:w val="0.22212948381452319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A0A0A"/>
                </a:solidFill>
              </a:rPr>
              <a:t>BUDGET</a:t>
            </a:r>
            <a:r>
              <a:rPr lang="en-US" b="1" baseline="0">
                <a:solidFill>
                  <a:srgbClr val="0A0A0A"/>
                </a:solidFill>
              </a:rPr>
              <a:t> VS VOTE</a:t>
            </a:r>
            <a:endParaRPr lang="en-US" b="1">
              <a:solidFill>
                <a:srgbClr val="0A0A0A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9486111111111112"/>
          <c:w val="0.795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votes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267672790901137"/>
                  <c:y val="-0.307152230971128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2225" cap="rnd">
                <a:solidFill>
                  <a:srgbClr val="0A0A0A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Sheet4!$A$2:$A$231</c:f>
              <c:numCache>
                <c:formatCode>General</c:formatCode>
                <c:ptCount val="230"/>
                <c:pt idx="0">
                  <c:v>65000000</c:v>
                </c:pt>
                <c:pt idx="1">
                  <c:v>7000000</c:v>
                </c:pt>
                <c:pt idx="2">
                  <c:v>17000000</c:v>
                </c:pt>
                <c:pt idx="3">
                  <c:v>60000000</c:v>
                </c:pt>
                <c:pt idx="4">
                  <c:v>37000000</c:v>
                </c:pt>
                <c:pt idx="5">
                  <c:v>1500000</c:v>
                </c:pt>
                <c:pt idx="6">
                  <c:v>20000000</c:v>
                </c:pt>
                <c:pt idx="7">
                  <c:v>80000000</c:v>
                </c:pt>
                <c:pt idx="8">
                  <c:v>100000000</c:v>
                </c:pt>
                <c:pt idx="9">
                  <c:v>30000000</c:v>
                </c:pt>
                <c:pt idx="10">
                  <c:v>10500000</c:v>
                </c:pt>
                <c:pt idx="11">
                  <c:v>25000000</c:v>
                </c:pt>
                <c:pt idx="12">
                  <c:v>100000000</c:v>
                </c:pt>
                <c:pt idx="13">
                  <c:v>15000000</c:v>
                </c:pt>
                <c:pt idx="14">
                  <c:v>47000000</c:v>
                </c:pt>
                <c:pt idx="15">
                  <c:v>2000000</c:v>
                </c:pt>
                <c:pt idx="16">
                  <c:v>35000000</c:v>
                </c:pt>
                <c:pt idx="17">
                  <c:v>30000000</c:v>
                </c:pt>
                <c:pt idx="18">
                  <c:v>75000000</c:v>
                </c:pt>
                <c:pt idx="19">
                  <c:v>10000000</c:v>
                </c:pt>
                <c:pt idx="20">
                  <c:v>24000000</c:v>
                </c:pt>
                <c:pt idx="21">
                  <c:v>20000000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20000000</c:v>
                </c:pt>
                <c:pt idx="25">
                  <c:v>30000000</c:v>
                </c:pt>
                <c:pt idx="26">
                  <c:v>40000000</c:v>
                </c:pt>
                <c:pt idx="27">
                  <c:v>28000000</c:v>
                </c:pt>
                <c:pt idx="28">
                  <c:v>50000000</c:v>
                </c:pt>
                <c:pt idx="29">
                  <c:v>32000000</c:v>
                </c:pt>
                <c:pt idx="30">
                  <c:v>15000000</c:v>
                </c:pt>
                <c:pt idx="31">
                  <c:v>3000000</c:v>
                </c:pt>
                <c:pt idx="32">
                  <c:v>22000000</c:v>
                </c:pt>
                <c:pt idx="33">
                  <c:v>25000000</c:v>
                </c:pt>
                <c:pt idx="34">
                  <c:v>44000000</c:v>
                </c:pt>
                <c:pt idx="35">
                  <c:v>30000000</c:v>
                </c:pt>
                <c:pt idx="36">
                  <c:v>82000000</c:v>
                </c:pt>
                <c:pt idx="37">
                  <c:v>40000000</c:v>
                </c:pt>
                <c:pt idx="38">
                  <c:v>15000000</c:v>
                </c:pt>
                <c:pt idx="39">
                  <c:v>40000000</c:v>
                </c:pt>
                <c:pt idx="40">
                  <c:v>90000000</c:v>
                </c:pt>
                <c:pt idx="41">
                  <c:v>75000000</c:v>
                </c:pt>
                <c:pt idx="42">
                  <c:v>40000000</c:v>
                </c:pt>
                <c:pt idx="43">
                  <c:v>35000000</c:v>
                </c:pt>
                <c:pt idx="44">
                  <c:v>50200000</c:v>
                </c:pt>
                <c:pt idx="45">
                  <c:v>32000000</c:v>
                </c:pt>
                <c:pt idx="46">
                  <c:v>30000000</c:v>
                </c:pt>
                <c:pt idx="47">
                  <c:v>1000000</c:v>
                </c:pt>
                <c:pt idx="48">
                  <c:v>40000000</c:v>
                </c:pt>
                <c:pt idx="49">
                  <c:v>57000000</c:v>
                </c:pt>
                <c:pt idx="50">
                  <c:v>70000000</c:v>
                </c:pt>
                <c:pt idx="51">
                  <c:v>45000000</c:v>
                </c:pt>
                <c:pt idx="52">
                  <c:v>12500000</c:v>
                </c:pt>
                <c:pt idx="53">
                  <c:v>17000000</c:v>
                </c:pt>
                <c:pt idx="54">
                  <c:v>40000000</c:v>
                </c:pt>
                <c:pt idx="55">
                  <c:v>40000000</c:v>
                </c:pt>
                <c:pt idx="56">
                  <c:v>30000000</c:v>
                </c:pt>
                <c:pt idx="57">
                  <c:v>35000000</c:v>
                </c:pt>
                <c:pt idx="58">
                  <c:v>28000000</c:v>
                </c:pt>
                <c:pt idx="59">
                  <c:v>63000000</c:v>
                </c:pt>
                <c:pt idx="60">
                  <c:v>15000000</c:v>
                </c:pt>
                <c:pt idx="61">
                  <c:v>31000000</c:v>
                </c:pt>
                <c:pt idx="62">
                  <c:v>26000000</c:v>
                </c:pt>
                <c:pt idx="63">
                  <c:v>5000000</c:v>
                </c:pt>
                <c:pt idx="64">
                  <c:v>10000000</c:v>
                </c:pt>
                <c:pt idx="65">
                  <c:v>12000000</c:v>
                </c:pt>
                <c:pt idx="66">
                  <c:v>7000000</c:v>
                </c:pt>
                <c:pt idx="67">
                  <c:v>10000000</c:v>
                </c:pt>
                <c:pt idx="68">
                  <c:v>25000000</c:v>
                </c:pt>
                <c:pt idx="69">
                  <c:v>10000000</c:v>
                </c:pt>
                <c:pt idx="70">
                  <c:v>2000000</c:v>
                </c:pt>
                <c:pt idx="71">
                  <c:v>2000000</c:v>
                </c:pt>
                <c:pt idx="72">
                  <c:v>45000000</c:v>
                </c:pt>
                <c:pt idx="73">
                  <c:v>85000000</c:v>
                </c:pt>
                <c:pt idx="74">
                  <c:v>14000000</c:v>
                </c:pt>
                <c:pt idx="75">
                  <c:v>30000000</c:v>
                </c:pt>
                <c:pt idx="76">
                  <c:v>30000000</c:v>
                </c:pt>
                <c:pt idx="77">
                  <c:v>42000000</c:v>
                </c:pt>
                <c:pt idx="78">
                  <c:v>7500000</c:v>
                </c:pt>
                <c:pt idx="79">
                  <c:v>60000000</c:v>
                </c:pt>
                <c:pt idx="80">
                  <c:v>12000000</c:v>
                </c:pt>
                <c:pt idx="81">
                  <c:v>39000000</c:v>
                </c:pt>
                <c:pt idx="82">
                  <c:v>6000000</c:v>
                </c:pt>
                <c:pt idx="83">
                  <c:v>15000000</c:v>
                </c:pt>
                <c:pt idx="84">
                  <c:v>58000000</c:v>
                </c:pt>
                <c:pt idx="85">
                  <c:v>26000000</c:v>
                </c:pt>
                <c:pt idx="86">
                  <c:v>35000000</c:v>
                </c:pt>
                <c:pt idx="87">
                  <c:v>5000000</c:v>
                </c:pt>
                <c:pt idx="88">
                  <c:v>1000000</c:v>
                </c:pt>
                <c:pt idx="89">
                  <c:v>1000000</c:v>
                </c:pt>
                <c:pt idx="90">
                  <c:v>3000000</c:v>
                </c:pt>
                <c:pt idx="91">
                  <c:v>5000000</c:v>
                </c:pt>
                <c:pt idx="92">
                  <c:v>90000000</c:v>
                </c:pt>
                <c:pt idx="93">
                  <c:v>70000000</c:v>
                </c:pt>
                <c:pt idx="94">
                  <c:v>40000000</c:v>
                </c:pt>
                <c:pt idx="95">
                  <c:v>26000000</c:v>
                </c:pt>
                <c:pt idx="96">
                  <c:v>20000000</c:v>
                </c:pt>
                <c:pt idx="97">
                  <c:v>20000000</c:v>
                </c:pt>
                <c:pt idx="98">
                  <c:v>60000000</c:v>
                </c:pt>
                <c:pt idx="99">
                  <c:v>3000000</c:v>
                </c:pt>
                <c:pt idx="100">
                  <c:v>5000000</c:v>
                </c:pt>
                <c:pt idx="101">
                  <c:v>40000000</c:v>
                </c:pt>
                <c:pt idx="102">
                  <c:v>30000000</c:v>
                </c:pt>
                <c:pt idx="103">
                  <c:v>5000000</c:v>
                </c:pt>
                <c:pt idx="104">
                  <c:v>3500000</c:v>
                </c:pt>
                <c:pt idx="105">
                  <c:v>12000000</c:v>
                </c:pt>
                <c:pt idx="106">
                  <c:v>18000000</c:v>
                </c:pt>
                <c:pt idx="107">
                  <c:v>35000000</c:v>
                </c:pt>
                <c:pt idx="108">
                  <c:v>15000000</c:v>
                </c:pt>
                <c:pt idx="109">
                  <c:v>16000000</c:v>
                </c:pt>
                <c:pt idx="110">
                  <c:v>30000000</c:v>
                </c:pt>
                <c:pt idx="111">
                  <c:v>35000000</c:v>
                </c:pt>
                <c:pt idx="112">
                  <c:v>8500000</c:v>
                </c:pt>
                <c:pt idx="113">
                  <c:v>55000000</c:v>
                </c:pt>
                <c:pt idx="114">
                  <c:v>11000000</c:v>
                </c:pt>
                <c:pt idx="115">
                  <c:v>68000000</c:v>
                </c:pt>
                <c:pt idx="116">
                  <c:v>9000000</c:v>
                </c:pt>
                <c:pt idx="117">
                  <c:v>25000000</c:v>
                </c:pt>
                <c:pt idx="118">
                  <c:v>50000000</c:v>
                </c:pt>
                <c:pt idx="119">
                  <c:v>5000000</c:v>
                </c:pt>
                <c:pt idx="120">
                  <c:v>44000000</c:v>
                </c:pt>
                <c:pt idx="121">
                  <c:v>65000000</c:v>
                </c:pt>
                <c:pt idx="122">
                  <c:v>30000000</c:v>
                </c:pt>
                <c:pt idx="123">
                  <c:v>28000000</c:v>
                </c:pt>
                <c:pt idx="124">
                  <c:v>66000000</c:v>
                </c:pt>
                <c:pt idx="125">
                  <c:v>60000000</c:v>
                </c:pt>
                <c:pt idx="126">
                  <c:v>15000000</c:v>
                </c:pt>
                <c:pt idx="127">
                  <c:v>70000000</c:v>
                </c:pt>
                <c:pt idx="128">
                  <c:v>1000000</c:v>
                </c:pt>
                <c:pt idx="129">
                  <c:v>20000000</c:v>
                </c:pt>
                <c:pt idx="130">
                  <c:v>17000000</c:v>
                </c:pt>
                <c:pt idx="131">
                  <c:v>5000000</c:v>
                </c:pt>
                <c:pt idx="132">
                  <c:v>25000000</c:v>
                </c:pt>
                <c:pt idx="133">
                  <c:v>65000000</c:v>
                </c:pt>
                <c:pt idx="134">
                  <c:v>50000000</c:v>
                </c:pt>
                <c:pt idx="135">
                  <c:v>16000000</c:v>
                </c:pt>
                <c:pt idx="136">
                  <c:v>2000000</c:v>
                </c:pt>
                <c:pt idx="137">
                  <c:v>5000000</c:v>
                </c:pt>
                <c:pt idx="138">
                  <c:v>30000000</c:v>
                </c:pt>
                <c:pt idx="139">
                  <c:v>2500000</c:v>
                </c:pt>
                <c:pt idx="140">
                  <c:v>100000000</c:v>
                </c:pt>
                <c:pt idx="141">
                  <c:v>70000000</c:v>
                </c:pt>
                <c:pt idx="142">
                  <c:v>31000000</c:v>
                </c:pt>
                <c:pt idx="143">
                  <c:v>35000000</c:v>
                </c:pt>
                <c:pt idx="144">
                  <c:v>16200000</c:v>
                </c:pt>
                <c:pt idx="145">
                  <c:v>4000000</c:v>
                </c:pt>
                <c:pt idx="146">
                  <c:v>5000000</c:v>
                </c:pt>
                <c:pt idx="147">
                  <c:v>35000000</c:v>
                </c:pt>
                <c:pt idx="148">
                  <c:v>15000000</c:v>
                </c:pt>
                <c:pt idx="149">
                  <c:v>58000000</c:v>
                </c:pt>
                <c:pt idx="150">
                  <c:v>19500000</c:v>
                </c:pt>
                <c:pt idx="151">
                  <c:v>30000000</c:v>
                </c:pt>
                <c:pt idx="152">
                  <c:v>12000000</c:v>
                </c:pt>
                <c:pt idx="153">
                  <c:v>35000000</c:v>
                </c:pt>
                <c:pt idx="154">
                  <c:v>3300000</c:v>
                </c:pt>
                <c:pt idx="155">
                  <c:v>30000000</c:v>
                </c:pt>
                <c:pt idx="156">
                  <c:v>90000000</c:v>
                </c:pt>
                <c:pt idx="157">
                  <c:v>22500000</c:v>
                </c:pt>
                <c:pt idx="158">
                  <c:v>50000000</c:v>
                </c:pt>
                <c:pt idx="159">
                  <c:v>19000000</c:v>
                </c:pt>
                <c:pt idx="160">
                  <c:v>45000000</c:v>
                </c:pt>
                <c:pt idx="161">
                  <c:v>12000000</c:v>
                </c:pt>
                <c:pt idx="162">
                  <c:v>10000000</c:v>
                </c:pt>
                <c:pt idx="163">
                  <c:v>4000000</c:v>
                </c:pt>
                <c:pt idx="164">
                  <c:v>9000000</c:v>
                </c:pt>
                <c:pt idx="165">
                  <c:v>75000000</c:v>
                </c:pt>
                <c:pt idx="166">
                  <c:v>15000000</c:v>
                </c:pt>
                <c:pt idx="167">
                  <c:v>20000000</c:v>
                </c:pt>
                <c:pt idx="168">
                  <c:v>8000000</c:v>
                </c:pt>
                <c:pt idx="169">
                  <c:v>28000000</c:v>
                </c:pt>
                <c:pt idx="170">
                  <c:v>60000000</c:v>
                </c:pt>
                <c:pt idx="171">
                  <c:v>36000000</c:v>
                </c:pt>
                <c:pt idx="172">
                  <c:v>24000000</c:v>
                </c:pt>
                <c:pt idx="173">
                  <c:v>80000000</c:v>
                </c:pt>
                <c:pt idx="174">
                  <c:v>50000000</c:v>
                </c:pt>
                <c:pt idx="175">
                  <c:v>18000000</c:v>
                </c:pt>
                <c:pt idx="176">
                  <c:v>19000000</c:v>
                </c:pt>
                <c:pt idx="177">
                  <c:v>100000000</c:v>
                </c:pt>
                <c:pt idx="178">
                  <c:v>50000000</c:v>
                </c:pt>
                <c:pt idx="179">
                  <c:v>20000000</c:v>
                </c:pt>
                <c:pt idx="180">
                  <c:v>65000000</c:v>
                </c:pt>
                <c:pt idx="181">
                  <c:v>60000000</c:v>
                </c:pt>
                <c:pt idx="182">
                  <c:v>9000000</c:v>
                </c:pt>
                <c:pt idx="183">
                  <c:v>10000000</c:v>
                </c:pt>
                <c:pt idx="184">
                  <c:v>30000000</c:v>
                </c:pt>
                <c:pt idx="185">
                  <c:v>39000000</c:v>
                </c:pt>
                <c:pt idx="186">
                  <c:v>60000000</c:v>
                </c:pt>
                <c:pt idx="187">
                  <c:v>2000000</c:v>
                </c:pt>
                <c:pt idx="188">
                  <c:v>7000000</c:v>
                </c:pt>
                <c:pt idx="189">
                  <c:v>50000000</c:v>
                </c:pt>
                <c:pt idx="190">
                  <c:v>38000000</c:v>
                </c:pt>
                <c:pt idx="191">
                  <c:v>10500000</c:v>
                </c:pt>
                <c:pt idx="192">
                  <c:v>50000000</c:v>
                </c:pt>
                <c:pt idx="193">
                  <c:v>100000000</c:v>
                </c:pt>
                <c:pt idx="194">
                  <c:v>5000000</c:v>
                </c:pt>
                <c:pt idx="195">
                  <c:v>68000000</c:v>
                </c:pt>
                <c:pt idx="196">
                  <c:v>5000000</c:v>
                </c:pt>
                <c:pt idx="197">
                  <c:v>50000000</c:v>
                </c:pt>
                <c:pt idx="198">
                  <c:v>30000000</c:v>
                </c:pt>
                <c:pt idx="199">
                  <c:v>19000000</c:v>
                </c:pt>
                <c:pt idx="200">
                  <c:v>21000000</c:v>
                </c:pt>
                <c:pt idx="201">
                  <c:v>88000000</c:v>
                </c:pt>
                <c:pt idx="202">
                  <c:v>29000000</c:v>
                </c:pt>
                <c:pt idx="203">
                  <c:v>62000000</c:v>
                </c:pt>
                <c:pt idx="204">
                  <c:v>37000000</c:v>
                </c:pt>
                <c:pt idx="205">
                  <c:v>28000000</c:v>
                </c:pt>
                <c:pt idx="206">
                  <c:v>50000000</c:v>
                </c:pt>
                <c:pt idx="207">
                  <c:v>35000000</c:v>
                </c:pt>
                <c:pt idx="208">
                  <c:v>5000000</c:v>
                </c:pt>
                <c:pt idx="209">
                  <c:v>38000000</c:v>
                </c:pt>
                <c:pt idx="210">
                  <c:v>34000000</c:v>
                </c:pt>
                <c:pt idx="211">
                  <c:v>3500000</c:v>
                </c:pt>
                <c:pt idx="212">
                  <c:v>10000000</c:v>
                </c:pt>
                <c:pt idx="213">
                  <c:v>1500000</c:v>
                </c:pt>
                <c:pt idx="214">
                  <c:v>80000000</c:v>
                </c:pt>
                <c:pt idx="215">
                  <c:v>12000000</c:v>
                </c:pt>
                <c:pt idx="216">
                  <c:v>40000000</c:v>
                </c:pt>
                <c:pt idx="217">
                  <c:v>9000000</c:v>
                </c:pt>
                <c:pt idx="218">
                  <c:v>14000000</c:v>
                </c:pt>
                <c:pt idx="219">
                  <c:v>42000000</c:v>
                </c:pt>
                <c:pt idx="220">
                  <c:v>40000000</c:v>
                </c:pt>
                <c:pt idx="221">
                  <c:v>6200000</c:v>
                </c:pt>
                <c:pt idx="222">
                  <c:v>20000000</c:v>
                </c:pt>
                <c:pt idx="223">
                  <c:v>13500000</c:v>
                </c:pt>
                <c:pt idx="224">
                  <c:v>50000000</c:v>
                </c:pt>
                <c:pt idx="225">
                  <c:v>9000000</c:v>
                </c:pt>
                <c:pt idx="226">
                  <c:v>35000000</c:v>
                </c:pt>
                <c:pt idx="227">
                  <c:v>16000000</c:v>
                </c:pt>
                <c:pt idx="228">
                  <c:v>75000000</c:v>
                </c:pt>
                <c:pt idx="229">
                  <c:v>84500000</c:v>
                </c:pt>
              </c:numCache>
            </c:numRef>
          </c:xVal>
          <c:yVal>
            <c:numRef>
              <c:f>Sheet4!$B$2:$B$231</c:f>
              <c:numCache>
                <c:formatCode>General</c:formatCode>
                <c:ptCount val="230"/>
                <c:pt idx="0">
                  <c:v>162000</c:v>
                </c:pt>
                <c:pt idx="1">
                  <c:v>86000</c:v>
                </c:pt>
                <c:pt idx="2">
                  <c:v>62000</c:v>
                </c:pt>
                <c:pt idx="3">
                  <c:v>394000</c:v>
                </c:pt>
                <c:pt idx="4">
                  <c:v>363000</c:v>
                </c:pt>
                <c:pt idx="5">
                  <c:v>287000</c:v>
                </c:pt>
                <c:pt idx="6">
                  <c:v>94000</c:v>
                </c:pt>
                <c:pt idx="7">
                  <c:v>300000</c:v>
                </c:pt>
                <c:pt idx="8">
                  <c:v>249000</c:v>
                </c:pt>
                <c:pt idx="9">
                  <c:v>189000</c:v>
                </c:pt>
                <c:pt idx="10">
                  <c:v>192000</c:v>
                </c:pt>
                <c:pt idx="11">
                  <c:v>94000</c:v>
                </c:pt>
                <c:pt idx="12">
                  <c:v>189000</c:v>
                </c:pt>
                <c:pt idx="13">
                  <c:v>45000</c:v>
                </c:pt>
                <c:pt idx="14">
                  <c:v>56000</c:v>
                </c:pt>
                <c:pt idx="15">
                  <c:v>138000</c:v>
                </c:pt>
                <c:pt idx="16">
                  <c:v>95000</c:v>
                </c:pt>
                <c:pt idx="17">
                  <c:v>112000</c:v>
                </c:pt>
                <c:pt idx="18">
                  <c:v>89000</c:v>
                </c:pt>
                <c:pt idx="19">
                  <c:v>137000</c:v>
                </c:pt>
                <c:pt idx="20">
                  <c:v>103000</c:v>
                </c:pt>
                <c:pt idx="21">
                  <c:v>114000</c:v>
                </c:pt>
                <c:pt idx="22">
                  <c:v>43000</c:v>
                </c:pt>
                <c:pt idx="23">
                  <c:v>88000</c:v>
                </c:pt>
                <c:pt idx="24">
                  <c:v>83000</c:v>
                </c:pt>
                <c:pt idx="25">
                  <c:v>86000</c:v>
                </c:pt>
                <c:pt idx="26">
                  <c:v>123000</c:v>
                </c:pt>
                <c:pt idx="27">
                  <c:v>42000</c:v>
                </c:pt>
                <c:pt idx="28">
                  <c:v>91000</c:v>
                </c:pt>
                <c:pt idx="29">
                  <c:v>103000</c:v>
                </c:pt>
                <c:pt idx="30">
                  <c:v>44000</c:v>
                </c:pt>
                <c:pt idx="31">
                  <c:v>100000</c:v>
                </c:pt>
                <c:pt idx="32">
                  <c:v>41000</c:v>
                </c:pt>
                <c:pt idx="33">
                  <c:v>47000</c:v>
                </c:pt>
                <c:pt idx="34">
                  <c:v>60000</c:v>
                </c:pt>
                <c:pt idx="35">
                  <c:v>387000</c:v>
                </c:pt>
                <c:pt idx="36">
                  <c:v>235000</c:v>
                </c:pt>
                <c:pt idx="37">
                  <c:v>379000</c:v>
                </c:pt>
                <c:pt idx="38">
                  <c:v>143000</c:v>
                </c:pt>
                <c:pt idx="39">
                  <c:v>131000</c:v>
                </c:pt>
                <c:pt idx="40">
                  <c:v>96000</c:v>
                </c:pt>
                <c:pt idx="41">
                  <c:v>137000</c:v>
                </c:pt>
                <c:pt idx="42">
                  <c:v>221000</c:v>
                </c:pt>
                <c:pt idx="43">
                  <c:v>78000</c:v>
                </c:pt>
                <c:pt idx="44">
                  <c:v>248000</c:v>
                </c:pt>
                <c:pt idx="45">
                  <c:v>171000</c:v>
                </c:pt>
                <c:pt idx="46">
                  <c:v>193000</c:v>
                </c:pt>
                <c:pt idx="47">
                  <c:v>92000</c:v>
                </c:pt>
                <c:pt idx="48">
                  <c:v>154000</c:v>
                </c:pt>
                <c:pt idx="49">
                  <c:v>113000</c:v>
                </c:pt>
                <c:pt idx="50">
                  <c:v>176000</c:v>
                </c:pt>
                <c:pt idx="51">
                  <c:v>89000</c:v>
                </c:pt>
                <c:pt idx="52">
                  <c:v>218000</c:v>
                </c:pt>
                <c:pt idx="53">
                  <c:v>76000</c:v>
                </c:pt>
                <c:pt idx="54">
                  <c:v>91000</c:v>
                </c:pt>
                <c:pt idx="55">
                  <c:v>99000</c:v>
                </c:pt>
                <c:pt idx="56">
                  <c:v>54000</c:v>
                </c:pt>
                <c:pt idx="57">
                  <c:v>42000</c:v>
                </c:pt>
                <c:pt idx="58">
                  <c:v>96000</c:v>
                </c:pt>
                <c:pt idx="59">
                  <c:v>32000</c:v>
                </c:pt>
                <c:pt idx="60">
                  <c:v>137000</c:v>
                </c:pt>
                <c:pt idx="61">
                  <c:v>334000</c:v>
                </c:pt>
                <c:pt idx="62">
                  <c:v>232000</c:v>
                </c:pt>
                <c:pt idx="63">
                  <c:v>138000</c:v>
                </c:pt>
                <c:pt idx="64">
                  <c:v>109000</c:v>
                </c:pt>
                <c:pt idx="65">
                  <c:v>243000</c:v>
                </c:pt>
                <c:pt idx="66">
                  <c:v>233000</c:v>
                </c:pt>
                <c:pt idx="67">
                  <c:v>172000</c:v>
                </c:pt>
                <c:pt idx="68">
                  <c:v>103000</c:v>
                </c:pt>
                <c:pt idx="69">
                  <c:v>74000</c:v>
                </c:pt>
                <c:pt idx="70">
                  <c:v>32000</c:v>
                </c:pt>
                <c:pt idx="71">
                  <c:v>35000</c:v>
                </c:pt>
                <c:pt idx="72">
                  <c:v>48000</c:v>
                </c:pt>
                <c:pt idx="73">
                  <c:v>85000</c:v>
                </c:pt>
                <c:pt idx="74">
                  <c:v>58000</c:v>
                </c:pt>
                <c:pt idx="75">
                  <c:v>106000</c:v>
                </c:pt>
                <c:pt idx="76">
                  <c:v>61000</c:v>
                </c:pt>
                <c:pt idx="77">
                  <c:v>87000</c:v>
                </c:pt>
                <c:pt idx="78">
                  <c:v>47000</c:v>
                </c:pt>
                <c:pt idx="79">
                  <c:v>96000</c:v>
                </c:pt>
                <c:pt idx="80">
                  <c:v>51000</c:v>
                </c:pt>
                <c:pt idx="81">
                  <c:v>101000</c:v>
                </c:pt>
                <c:pt idx="82">
                  <c:v>76000</c:v>
                </c:pt>
                <c:pt idx="83">
                  <c:v>37000</c:v>
                </c:pt>
                <c:pt idx="84">
                  <c:v>34000</c:v>
                </c:pt>
                <c:pt idx="85">
                  <c:v>83000</c:v>
                </c:pt>
                <c:pt idx="86">
                  <c:v>44000</c:v>
                </c:pt>
                <c:pt idx="87">
                  <c:v>63000</c:v>
                </c:pt>
                <c:pt idx="88">
                  <c:v>65000</c:v>
                </c:pt>
                <c:pt idx="89">
                  <c:v>35000</c:v>
                </c:pt>
                <c:pt idx="90">
                  <c:v>209000</c:v>
                </c:pt>
                <c:pt idx="91">
                  <c:v>41000</c:v>
                </c:pt>
                <c:pt idx="92">
                  <c:v>300000</c:v>
                </c:pt>
                <c:pt idx="93">
                  <c:v>263000</c:v>
                </c:pt>
                <c:pt idx="94">
                  <c:v>272000</c:v>
                </c:pt>
                <c:pt idx="95">
                  <c:v>205000</c:v>
                </c:pt>
                <c:pt idx="96">
                  <c:v>47000</c:v>
                </c:pt>
                <c:pt idx="97">
                  <c:v>76000</c:v>
                </c:pt>
                <c:pt idx="98">
                  <c:v>209000</c:v>
                </c:pt>
                <c:pt idx="99">
                  <c:v>146000</c:v>
                </c:pt>
                <c:pt idx="100">
                  <c:v>120000</c:v>
                </c:pt>
                <c:pt idx="101">
                  <c:v>112000</c:v>
                </c:pt>
                <c:pt idx="102">
                  <c:v>183000</c:v>
                </c:pt>
                <c:pt idx="103">
                  <c:v>160000</c:v>
                </c:pt>
                <c:pt idx="104">
                  <c:v>73000</c:v>
                </c:pt>
                <c:pt idx="105">
                  <c:v>114000</c:v>
                </c:pt>
                <c:pt idx="106">
                  <c:v>44000</c:v>
                </c:pt>
                <c:pt idx="107">
                  <c:v>78000</c:v>
                </c:pt>
                <c:pt idx="108">
                  <c:v>85000</c:v>
                </c:pt>
                <c:pt idx="109">
                  <c:v>31000</c:v>
                </c:pt>
                <c:pt idx="110">
                  <c:v>61000</c:v>
                </c:pt>
                <c:pt idx="111">
                  <c:v>36000</c:v>
                </c:pt>
                <c:pt idx="112">
                  <c:v>486000</c:v>
                </c:pt>
                <c:pt idx="113">
                  <c:v>344000</c:v>
                </c:pt>
                <c:pt idx="114">
                  <c:v>202000</c:v>
                </c:pt>
                <c:pt idx="115">
                  <c:v>442000</c:v>
                </c:pt>
                <c:pt idx="116">
                  <c:v>143000</c:v>
                </c:pt>
                <c:pt idx="117">
                  <c:v>114000</c:v>
                </c:pt>
                <c:pt idx="118">
                  <c:v>135000</c:v>
                </c:pt>
                <c:pt idx="119">
                  <c:v>83000</c:v>
                </c:pt>
                <c:pt idx="120">
                  <c:v>313000</c:v>
                </c:pt>
                <c:pt idx="121">
                  <c:v>155000</c:v>
                </c:pt>
                <c:pt idx="122">
                  <c:v>53000</c:v>
                </c:pt>
                <c:pt idx="123">
                  <c:v>115000</c:v>
                </c:pt>
                <c:pt idx="124">
                  <c:v>165000</c:v>
                </c:pt>
                <c:pt idx="125">
                  <c:v>126000</c:v>
                </c:pt>
                <c:pt idx="126">
                  <c:v>65000</c:v>
                </c:pt>
                <c:pt idx="127">
                  <c:v>184000</c:v>
                </c:pt>
                <c:pt idx="128">
                  <c:v>71000</c:v>
                </c:pt>
                <c:pt idx="129">
                  <c:v>42000</c:v>
                </c:pt>
                <c:pt idx="130">
                  <c:v>129000</c:v>
                </c:pt>
                <c:pt idx="131">
                  <c:v>129000</c:v>
                </c:pt>
                <c:pt idx="132">
                  <c:v>68000</c:v>
                </c:pt>
                <c:pt idx="133">
                  <c:v>79000</c:v>
                </c:pt>
                <c:pt idx="134">
                  <c:v>33000</c:v>
                </c:pt>
                <c:pt idx="135">
                  <c:v>38000</c:v>
                </c:pt>
                <c:pt idx="136">
                  <c:v>41000</c:v>
                </c:pt>
                <c:pt idx="137">
                  <c:v>50000</c:v>
                </c:pt>
                <c:pt idx="138">
                  <c:v>386000</c:v>
                </c:pt>
                <c:pt idx="139">
                  <c:v>87000</c:v>
                </c:pt>
                <c:pt idx="140">
                  <c:v>128000</c:v>
                </c:pt>
                <c:pt idx="141">
                  <c:v>56000</c:v>
                </c:pt>
                <c:pt idx="142">
                  <c:v>103000</c:v>
                </c:pt>
                <c:pt idx="143">
                  <c:v>254000</c:v>
                </c:pt>
                <c:pt idx="144">
                  <c:v>81000</c:v>
                </c:pt>
                <c:pt idx="145">
                  <c:v>40000</c:v>
                </c:pt>
                <c:pt idx="146">
                  <c:v>145000</c:v>
                </c:pt>
                <c:pt idx="147">
                  <c:v>87000</c:v>
                </c:pt>
                <c:pt idx="148">
                  <c:v>47000</c:v>
                </c:pt>
                <c:pt idx="149">
                  <c:v>83000</c:v>
                </c:pt>
                <c:pt idx="150">
                  <c:v>46000</c:v>
                </c:pt>
                <c:pt idx="151">
                  <c:v>53000</c:v>
                </c:pt>
                <c:pt idx="152">
                  <c:v>77000</c:v>
                </c:pt>
                <c:pt idx="153">
                  <c:v>49000</c:v>
                </c:pt>
                <c:pt idx="154">
                  <c:v>42000</c:v>
                </c:pt>
                <c:pt idx="155">
                  <c:v>35000</c:v>
                </c:pt>
                <c:pt idx="156">
                  <c:v>191000</c:v>
                </c:pt>
                <c:pt idx="157">
                  <c:v>248000</c:v>
                </c:pt>
                <c:pt idx="158">
                  <c:v>294000</c:v>
                </c:pt>
                <c:pt idx="159">
                  <c:v>181000</c:v>
                </c:pt>
                <c:pt idx="160">
                  <c:v>176000</c:v>
                </c:pt>
                <c:pt idx="161">
                  <c:v>211000</c:v>
                </c:pt>
                <c:pt idx="162">
                  <c:v>93000</c:v>
                </c:pt>
                <c:pt idx="163">
                  <c:v>284000</c:v>
                </c:pt>
                <c:pt idx="164">
                  <c:v>257000</c:v>
                </c:pt>
                <c:pt idx="165">
                  <c:v>165000</c:v>
                </c:pt>
                <c:pt idx="166">
                  <c:v>300000</c:v>
                </c:pt>
                <c:pt idx="167">
                  <c:v>69000</c:v>
                </c:pt>
                <c:pt idx="168">
                  <c:v>41000</c:v>
                </c:pt>
                <c:pt idx="169">
                  <c:v>53000</c:v>
                </c:pt>
                <c:pt idx="170">
                  <c:v>149000</c:v>
                </c:pt>
                <c:pt idx="171">
                  <c:v>95000</c:v>
                </c:pt>
                <c:pt idx="172">
                  <c:v>101000</c:v>
                </c:pt>
                <c:pt idx="173">
                  <c:v>63000</c:v>
                </c:pt>
                <c:pt idx="174">
                  <c:v>66000</c:v>
                </c:pt>
                <c:pt idx="175">
                  <c:v>77000</c:v>
                </c:pt>
                <c:pt idx="176">
                  <c:v>120000</c:v>
                </c:pt>
                <c:pt idx="177">
                  <c:v>43000</c:v>
                </c:pt>
                <c:pt idx="178">
                  <c:v>55000</c:v>
                </c:pt>
                <c:pt idx="179">
                  <c:v>60000</c:v>
                </c:pt>
                <c:pt idx="180">
                  <c:v>55000</c:v>
                </c:pt>
                <c:pt idx="181">
                  <c:v>121000</c:v>
                </c:pt>
                <c:pt idx="182">
                  <c:v>56000</c:v>
                </c:pt>
                <c:pt idx="183">
                  <c:v>41000</c:v>
                </c:pt>
                <c:pt idx="184">
                  <c:v>200000</c:v>
                </c:pt>
                <c:pt idx="185">
                  <c:v>76000</c:v>
                </c:pt>
                <c:pt idx="186">
                  <c:v>131000</c:v>
                </c:pt>
                <c:pt idx="187">
                  <c:v>101000</c:v>
                </c:pt>
                <c:pt idx="188">
                  <c:v>105000</c:v>
                </c:pt>
                <c:pt idx="189">
                  <c:v>165000</c:v>
                </c:pt>
                <c:pt idx="190">
                  <c:v>62000</c:v>
                </c:pt>
                <c:pt idx="191">
                  <c:v>54000</c:v>
                </c:pt>
                <c:pt idx="192">
                  <c:v>141000</c:v>
                </c:pt>
                <c:pt idx="193">
                  <c:v>104000</c:v>
                </c:pt>
                <c:pt idx="194">
                  <c:v>87000</c:v>
                </c:pt>
                <c:pt idx="195">
                  <c:v>102000</c:v>
                </c:pt>
                <c:pt idx="196">
                  <c:v>48000</c:v>
                </c:pt>
                <c:pt idx="197">
                  <c:v>58000</c:v>
                </c:pt>
                <c:pt idx="198">
                  <c:v>50000</c:v>
                </c:pt>
                <c:pt idx="199">
                  <c:v>44000</c:v>
                </c:pt>
                <c:pt idx="200">
                  <c:v>35000</c:v>
                </c:pt>
                <c:pt idx="201">
                  <c:v>120000</c:v>
                </c:pt>
                <c:pt idx="202">
                  <c:v>33000</c:v>
                </c:pt>
                <c:pt idx="203">
                  <c:v>141000</c:v>
                </c:pt>
                <c:pt idx="204">
                  <c:v>215000</c:v>
                </c:pt>
                <c:pt idx="205">
                  <c:v>121000</c:v>
                </c:pt>
                <c:pt idx="206">
                  <c:v>121000</c:v>
                </c:pt>
                <c:pt idx="207">
                  <c:v>72000</c:v>
                </c:pt>
                <c:pt idx="208">
                  <c:v>168000</c:v>
                </c:pt>
                <c:pt idx="209">
                  <c:v>91000</c:v>
                </c:pt>
                <c:pt idx="210">
                  <c:v>30000</c:v>
                </c:pt>
                <c:pt idx="211">
                  <c:v>50000</c:v>
                </c:pt>
                <c:pt idx="212">
                  <c:v>55000</c:v>
                </c:pt>
                <c:pt idx="213">
                  <c:v>42000</c:v>
                </c:pt>
                <c:pt idx="214">
                  <c:v>36000</c:v>
                </c:pt>
                <c:pt idx="215">
                  <c:v>45000</c:v>
                </c:pt>
                <c:pt idx="216">
                  <c:v>159000</c:v>
                </c:pt>
                <c:pt idx="217">
                  <c:v>97000</c:v>
                </c:pt>
                <c:pt idx="218">
                  <c:v>44000</c:v>
                </c:pt>
                <c:pt idx="219">
                  <c:v>151000</c:v>
                </c:pt>
                <c:pt idx="220">
                  <c:v>86000</c:v>
                </c:pt>
                <c:pt idx="221">
                  <c:v>73000</c:v>
                </c:pt>
                <c:pt idx="222">
                  <c:v>66000</c:v>
                </c:pt>
                <c:pt idx="223">
                  <c:v>74000</c:v>
                </c:pt>
                <c:pt idx="224">
                  <c:v>87000</c:v>
                </c:pt>
                <c:pt idx="225">
                  <c:v>43000</c:v>
                </c:pt>
                <c:pt idx="226">
                  <c:v>48000</c:v>
                </c:pt>
                <c:pt idx="227">
                  <c:v>43000</c:v>
                </c:pt>
                <c:pt idx="228">
                  <c:v>32000</c:v>
                </c:pt>
                <c:pt idx="229">
                  <c:v>190000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45264"/>
        <c:axId val="540146440"/>
      </c:scatterChart>
      <c:valAx>
        <c:axId val="5401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6440"/>
        <c:crosses val="autoZero"/>
        <c:crossBetween val="midCat"/>
      </c:valAx>
      <c:valAx>
        <c:axId val="54014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A0A0A"/>
                </a:solidFill>
              </a:rPr>
              <a:t>BUDGET</a:t>
            </a:r>
            <a:r>
              <a:rPr lang="en-US" b="1" baseline="0">
                <a:solidFill>
                  <a:srgbClr val="0A0A0A"/>
                </a:solidFill>
              </a:rPr>
              <a:t> VS GROSS</a:t>
            </a:r>
            <a:endParaRPr lang="en-US" b="1">
              <a:solidFill>
                <a:srgbClr val="0A0A0A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4116907261592301"/>
          <c:w val="0.7377524059492564"/>
          <c:h val="0.7301469087197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gross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0A0A0A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662758307391077"/>
                  <c:y val="-3.1821595217264506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Sheet4!$A$2:$A$231</c:f>
              <c:numCache>
                <c:formatCode>General</c:formatCode>
                <c:ptCount val="230"/>
                <c:pt idx="0">
                  <c:v>65000000</c:v>
                </c:pt>
                <c:pt idx="1">
                  <c:v>7000000</c:v>
                </c:pt>
                <c:pt idx="2">
                  <c:v>17000000</c:v>
                </c:pt>
                <c:pt idx="3">
                  <c:v>60000000</c:v>
                </c:pt>
                <c:pt idx="4">
                  <c:v>37000000</c:v>
                </c:pt>
                <c:pt idx="5">
                  <c:v>1500000</c:v>
                </c:pt>
                <c:pt idx="6">
                  <c:v>20000000</c:v>
                </c:pt>
                <c:pt idx="7">
                  <c:v>80000000</c:v>
                </c:pt>
                <c:pt idx="8">
                  <c:v>100000000</c:v>
                </c:pt>
                <c:pt idx="9">
                  <c:v>30000000</c:v>
                </c:pt>
                <c:pt idx="10">
                  <c:v>10500000</c:v>
                </c:pt>
                <c:pt idx="11">
                  <c:v>25000000</c:v>
                </c:pt>
                <c:pt idx="12">
                  <c:v>100000000</c:v>
                </c:pt>
                <c:pt idx="13">
                  <c:v>15000000</c:v>
                </c:pt>
                <c:pt idx="14">
                  <c:v>47000000</c:v>
                </c:pt>
                <c:pt idx="15">
                  <c:v>2000000</c:v>
                </c:pt>
                <c:pt idx="16">
                  <c:v>35000000</c:v>
                </c:pt>
                <c:pt idx="17">
                  <c:v>30000000</c:v>
                </c:pt>
                <c:pt idx="18">
                  <c:v>75000000</c:v>
                </c:pt>
                <c:pt idx="19">
                  <c:v>10000000</c:v>
                </c:pt>
                <c:pt idx="20">
                  <c:v>24000000</c:v>
                </c:pt>
                <c:pt idx="21">
                  <c:v>20000000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20000000</c:v>
                </c:pt>
                <c:pt idx="25">
                  <c:v>30000000</c:v>
                </c:pt>
                <c:pt idx="26">
                  <c:v>40000000</c:v>
                </c:pt>
                <c:pt idx="27">
                  <c:v>28000000</c:v>
                </c:pt>
                <c:pt idx="28">
                  <c:v>50000000</c:v>
                </c:pt>
                <c:pt idx="29">
                  <c:v>32000000</c:v>
                </c:pt>
                <c:pt idx="30">
                  <c:v>15000000</c:v>
                </c:pt>
                <c:pt idx="31">
                  <c:v>3000000</c:v>
                </c:pt>
                <c:pt idx="32">
                  <c:v>22000000</c:v>
                </c:pt>
                <c:pt idx="33">
                  <c:v>25000000</c:v>
                </c:pt>
                <c:pt idx="34">
                  <c:v>44000000</c:v>
                </c:pt>
                <c:pt idx="35">
                  <c:v>30000000</c:v>
                </c:pt>
                <c:pt idx="36">
                  <c:v>82000000</c:v>
                </c:pt>
                <c:pt idx="37">
                  <c:v>40000000</c:v>
                </c:pt>
                <c:pt idx="38">
                  <c:v>15000000</c:v>
                </c:pt>
                <c:pt idx="39">
                  <c:v>40000000</c:v>
                </c:pt>
                <c:pt idx="40">
                  <c:v>90000000</c:v>
                </c:pt>
                <c:pt idx="41">
                  <c:v>75000000</c:v>
                </c:pt>
                <c:pt idx="42">
                  <c:v>40000000</c:v>
                </c:pt>
                <c:pt idx="43">
                  <c:v>35000000</c:v>
                </c:pt>
                <c:pt idx="44">
                  <c:v>50200000</c:v>
                </c:pt>
                <c:pt idx="45">
                  <c:v>32000000</c:v>
                </c:pt>
                <c:pt idx="46">
                  <c:v>30000000</c:v>
                </c:pt>
                <c:pt idx="47">
                  <c:v>1000000</c:v>
                </c:pt>
                <c:pt idx="48">
                  <c:v>40000000</c:v>
                </c:pt>
                <c:pt idx="49">
                  <c:v>57000000</c:v>
                </c:pt>
                <c:pt idx="50">
                  <c:v>70000000</c:v>
                </c:pt>
                <c:pt idx="51">
                  <c:v>45000000</c:v>
                </c:pt>
                <c:pt idx="52">
                  <c:v>12500000</c:v>
                </c:pt>
                <c:pt idx="53">
                  <c:v>17000000</c:v>
                </c:pt>
                <c:pt idx="54">
                  <c:v>40000000</c:v>
                </c:pt>
                <c:pt idx="55">
                  <c:v>40000000</c:v>
                </c:pt>
                <c:pt idx="56">
                  <c:v>30000000</c:v>
                </c:pt>
                <c:pt idx="57">
                  <c:v>35000000</c:v>
                </c:pt>
                <c:pt idx="58">
                  <c:v>28000000</c:v>
                </c:pt>
                <c:pt idx="59">
                  <c:v>63000000</c:v>
                </c:pt>
                <c:pt idx="60">
                  <c:v>15000000</c:v>
                </c:pt>
                <c:pt idx="61">
                  <c:v>31000000</c:v>
                </c:pt>
                <c:pt idx="62">
                  <c:v>26000000</c:v>
                </c:pt>
                <c:pt idx="63">
                  <c:v>5000000</c:v>
                </c:pt>
                <c:pt idx="64">
                  <c:v>10000000</c:v>
                </c:pt>
                <c:pt idx="65">
                  <c:v>12000000</c:v>
                </c:pt>
                <c:pt idx="66">
                  <c:v>7000000</c:v>
                </c:pt>
                <c:pt idx="67">
                  <c:v>10000000</c:v>
                </c:pt>
                <c:pt idx="68">
                  <c:v>25000000</c:v>
                </c:pt>
                <c:pt idx="69">
                  <c:v>10000000</c:v>
                </c:pt>
                <c:pt idx="70">
                  <c:v>2000000</c:v>
                </c:pt>
                <c:pt idx="71">
                  <c:v>2000000</c:v>
                </c:pt>
                <c:pt idx="72">
                  <c:v>45000000</c:v>
                </c:pt>
                <c:pt idx="73">
                  <c:v>85000000</c:v>
                </c:pt>
                <c:pt idx="74">
                  <c:v>14000000</c:v>
                </c:pt>
                <c:pt idx="75">
                  <c:v>30000000</c:v>
                </c:pt>
                <c:pt idx="76">
                  <c:v>30000000</c:v>
                </c:pt>
                <c:pt idx="77">
                  <c:v>42000000</c:v>
                </c:pt>
                <c:pt idx="78">
                  <c:v>7500000</c:v>
                </c:pt>
                <c:pt idx="79">
                  <c:v>60000000</c:v>
                </c:pt>
                <c:pt idx="80">
                  <c:v>12000000</c:v>
                </c:pt>
                <c:pt idx="81">
                  <c:v>39000000</c:v>
                </c:pt>
                <c:pt idx="82">
                  <c:v>6000000</c:v>
                </c:pt>
                <c:pt idx="83">
                  <c:v>15000000</c:v>
                </c:pt>
                <c:pt idx="84">
                  <c:v>58000000</c:v>
                </c:pt>
                <c:pt idx="85">
                  <c:v>26000000</c:v>
                </c:pt>
                <c:pt idx="86">
                  <c:v>35000000</c:v>
                </c:pt>
                <c:pt idx="87">
                  <c:v>5000000</c:v>
                </c:pt>
                <c:pt idx="88">
                  <c:v>1000000</c:v>
                </c:pt>
                <c:pt idx="89">
                  <c:v>1000000</c:v>
                </c:pt>
                <c:pt idx="90">
                  <c:v>3000000</c:v>
                </c:pt>
                <c:pt idx="91">
                  <c:v>5000000</c:v>
                </c:pt>
                <c:pt idx="92">
                  <c:v>90000000</c:v>
                </c:pt>
                <c:pt idx="93">
                  <c:v>70000000</c:v>
                </c:pt>
                <c:pt idx="94">
                  <c:v>40000000</c:v>
                </c:pt>
                <c:pt idx="95">
                  <c:v>26000000</c:v>
                </c:pt>
                <c:pt idx="96">
                  <c:v>20000000</c:v>
                </c:pt>
                <c:pt idx="97">
                  <c:v>20000000</c:v>
                </c:pt>
                <c:pt idx="98">
                  <c:v>60000000</c:v>
                </c:pt>
                <c:pt idx="99">
                  <c:v>3000000</c:v>
                </c:pt>
                <c:pt idx="100">
                  <c:v>5000000</c:v>
                </c:pt>
                <c:pt idx="101">
                  <c:v>40000000</c:v>
                </c:pt>
                <c:pt idx="102">
                  <c:v>30000000</c:v>
                </c:pt>
                <c:pt idx="103">
                  <c:v>5000000</c:v>
                </c:pt>
                <c:pt idx="104">
                  <c:v>3500000</c:v>
                </c:pt>
                <c:pt idx="105">
                  <c:v>12000000</c:v>
                </c:pt>
                <c:pt idx="106">
                  <c:v>18000000</c:v>
                </c:pt>
                <c:pt idx="107">
                  <c:v>35000000</c:v>
                </c:pt>
                <c:pt idx="108">
                  <c:v>15000000</c:v>
                </c:pt>
                <c:pt idx="109">
                  <c:v>16000000</c:v>
                </c:pt>
                <c:pt idx="110">
                  <c:v>30000000</c:v>
                </c:pt>
                <c:pt idx="111">
                  <c:v>35000000</c:v>
                </c:pt>
                <c:pt idx="112">
                  <c:v>8500000</c:v>
                </c:pt>
                <c:pt idx="113">
                  <c:v>55000000</c:v>
                </c:pt>
                <c:pt idx="114">
                  <c:v>11000000</c:v>
                </c:pt>
                <c:pt idx="115">
                  <c:v>68000000</c:v>
                </c:pt>
                <c:pt idx="116">
                  <c:v>9000000</c:v>
                </c:pt>
                <c:pt idx="117">
                  <c:v>25000000</c:v>
                </c:pt>
                <c:pt idx="118">
                  <c:v>50000000</c:v>
                </c:pt>
                <c:pt idx="119">
                  <c:v>5000000</c:v>
                </c:pt>
                <c:pt idx="120">
                  <c:v>44000000</c:v>
                </c:pt>
                <c:pt idx="121">
                  <c:v>65000000</c:v>
                </c:pt>
                <c:pt idx="122">
                  <c:v>30000000</c:v>
                </c:pt>
                <c:pt idx="123">
                  <c:v>28000000</c:v>
                </c:pt>
                <c:pt idx="124">
                  <c:v>66000000</c:v>
                </c:pt>
                <c:pt idx="125">
                  <c:v>60000000</c:v>
                </c:pt>
                <c:pt idx="126">
                  <c:v>15000000</c:v>
                </c:pt>
                <c:pt idx="127">
                  <c:v>70000000</c:v>
                </c:pt>
                <c:pt idx="128">
                  <c:v>1000000</c:v>
                </c:pt>
                <c:pt idx="129">
                  <c:v>20000000</c:v>
                </c:pt>
                <c:pt idx="130">
                  <c:v>17000000</c:v>
                </c:pt>
                <c:pt idx="131">
                  <c:v>5000000</c:v>
                </c:pt>
                <c:pt idx="132">
                  <c:v>25000000</c:v>
                </c:pt>
                <c:pt idx="133">
                  <c:v>65000000</c:v>
                </c:pt>
                <c:pt idx="134">
                  <c:v>50000000</c:v>
                </c:pt>
                <c:pt idx="135">
                  <c:v>16000000</c:v>
                </c:pt>
                <c:pt idx="136">
                  <c:v>2000000</c:v>
                </c:pt>
                <c:pt idx="137">
                  <c:v>5000000</c:v>
                </c:pt>
                <c:pt idx="138">
                  <c:v>30000000</c:v>
                </c:pt>
                <c:pt idx="139">
                  <c:v>2500000</c:v>
                </c:pt>
                <c:pt idx="140">
                  <c:v>100000000</c:v>
                </c:pt>
                <c:pt idx="141">
                  <c:v>70000000</c:v>
                </c:pt>
                <c:pt idx="142">
                  <c:v>31000000</c:v>
                </c:pt>
                <c:pt idx="143">
                  <c:v>35000000</c:v>
                </c:pt>
                <c:pt idx="144">
                  <c:v>16200000</c:v>
                </c:pt>
                <c:pt idx="145">
                  <c:v>4000000</c:v>
                </c:pt>
                <c:pt idx="146">
                  <c:v>5000000</c:v>
                </c:pt>
                <c:pt idx="147">
                  <c:v>35000000</c:v>
                </c:pt>
                <c:pt idx="148">
                  <c:v>15000000</c:v>
                </c:pt>
                <c:pt idx="149">
                  <c:v>58000000</c:v>
                </c:pt>
                <c:pt idx="150">
                  <c:v>19500000</c:v>
                </c:pt>
                <c:pt idx="151">
                  <c:v>30000000</c:v>
                </c:pt>
                <c:pt idx="152">
                  <c:v>12000000</c:v>
                </c:pt>
                <c:pt idx="153">
                  <c:v>35000000</c:v>
                </c:pt>
                <c:pt idx="154">
                  <c:v>3300000</c:v>
                </c:pt>
                <c:pt idx="155">
                  <c:v>30000000</c:v>
                </c:pt>
                <c:pt idx="156">
                  <c:v>90000000</c:v>
                </c:pt>
                <c:pt idx="157">
                  <c:v>22500000</c:v>
                </c:pt>
                <c:pt idx="158">
                  <c:v>50000000</c:v>
                </c:pt>
                <c:pt idx="159">
                  <c:v>19000000</c:v>
                </c:pt>
                <c:pt idx="160">
                  <c:v>45000000</c:v>
                </c:pt>
                <c:pt idx="161">
                  <c:v>12000000</c:v>
                </c:pt>
                <c:pt idx="162">
                  <c:v>10000000</c:v>
                </c:pt>
                <c:pt idx="163">
                  <c:v>4000000</c:v>
                </c:pt>
                <c:pt idx="164">
                  <c:v>9000000</c:v>
                </c:pt>
                <c:pt idx="165">
                  <c:v>75000000</c:v>
                </c:pt>
                <c:pt idx="166">
                  <c:v>15000000</c:v>
                </c:pt>
                <c:pt idx="167">
                  <c:v>20000000</c:v>
                </c:pt>
                <c:pt idx="168">
                  <c:v>8000000</c:v>
                </c:pt>
                <c:pt idx="169">
                  <c:v>28000000</c:v>
                </c:pt>
                <c:pt idx="170">
                  <c:v>60000000</c:v>
                </c:pt>
                <c:pt idx="171">
                  <c:v>36000000</c:v>
                </c:pt>
                <c:pt idx="172">
                  <c:v>24000000</c:v>
                </c:pt>
                <c:pt idx="173">
                  <c:v>80000000</c:v>
                </c:pt>
                <c:pt idx="174">
                  <c:v>50000000</c:v>
                </c:pt>
                <c:pt idx="175">
                  <c:v>18000000</c:v>
                </c:pt>
                <c:pt idx="176">
                  <c:v>19000000</c:v>
                </c:pt>
                <c:pt idx="177">
                  <c:v>100000000</c:v>
                </c:pt>
                <c:pt idx="178">
                  <c:v>50000000</c:v>
                </c:pt>
                <c:pt idx="179">
                  <c:v>20000000</c:v>
                </c:pt>
                <c:pt idx="180">
                  <c:v>65000000</c:v>
                </c:pt>
                <c:pt idx="181">
                  <c:v>60000000</c:v>
                </c:pt>
                <c:pt idx="182">
                  <c:v>9000000</c:v>
                </c:pt>
                <c:pt idx="183">
                  <c:v>10000000</c:v>
                </c:pt>
                <c:pt idx="184">
                  <c:v>30000000</c:v>
                </c:pt>
                <c:pt idx="185">
                  <c:v>39000000</c:v>
                </c:pt>
                <c:pt idx="186">
                  <c:v>60000000</c:v>
                </c:pt>
                <c:pt idx="187">
                  <c:v>2000000</c:v>
                </c:pt>
                <c:pt idx="188">
                  <c:v>7000000</c:v>
                </c:pt>
                <c:pt idx="189">
                  <c:v>50000000</c:v>
                </c:pt>
                <c:pt idx="190">
                  <c:v>38000000</c:v>
                </c:pt>
                <c:pt idx="191">
                  <c:v>10500000</c:v>
                </c:pt>
                <c:pt idx="192">
                  <c:v>50000000</c:v>
                </c:pt>
                <c:pt idx="193">
                  <c:v>100000000</c:v>
                </c:pt>
                <c:pt idx="194">
                  <c:v>5000000</c:v>
                </c:pt>
                <c:pt idx="195">
                  <c:v>68000000</c:v>
                </c:pt>
                <c:pt idx="196">
                  <c:v>5000000</c:v>
                </c:pt>
                <c:pt idx="197">
                  <c:v>50000000</c:v>
                </c:pt>
                <c:pt idx="198">
                  <c:v>30000000</c:v>
                </c:pt>
                <c:pt idx="199">
                  <c:v>19000000</c:v>
                </c:pt>
                <c:pt idx="200">
                  <c:v>21000000</c:v>
                </c:pt>
                <c:pt idx="201">
                  <c:v>88000000</c:v>
                </c:pt>
                <c:pt idx="202">
                  <c:v>29000000</c:v>
                </c:pt>
                <c:pt idx="203">
                  <c:v>62000000</c:v>
                </c:pt>
                <c:pt idx="204">
                  <c:v>37000000</c:v>
                </c:pt>
                <c:pt idx="205">
                  <c:v>28000000</c:v>
                </c:pt>
                <c:pt idx="206">
                  <c:v>50000000</c:v>
                </c:pt>
                <c:pt idx="207">
                  <c:v>35000000</c:v>
                </c:pt>
                <c:pt idx="208">
                  <c:v>5000000</c:v>
                </c:pt>
                <c:pt idx="209">
                  <c:v>38000000</c:v>
                </c:pt>
                <c:pt idx="210">
                  <c:v>34000000</c:v>
                </c:pt>
                <c:pt idx="211">
                  <c:v>3500000</c:v>
                </c:pt>
                <c:pt idx="212">
                  <c:v>10000000</c:v>
                </c:pt>
                <c:pt idx="213">
                  <c:v>1500000</c:v>
                </c:pt>
                <c:pt idx="214">
                  <c:v>80000000</c:v>
                </c:pt>
                <c:pt idx="215">
                  <c:v>12000000</c:v>
                </c:pt>
                <c:pt idx="216">
                  <c:v>40000000</c:v>
                </c:pt>
                <c:pt idx="217">
                  <c:v>9000000</c:v>
                </c:pt>
                <c:pt idx="218">
                  <c:v>14000000</c:v>
                </c:pt>
                <c:pt idx="219">
                  <c:v>42000000</c:v>
                </c:pt>
                <c:pt idx="220">
                  <c:v>40000000</c:v>
                </c:pt>
                <c:pt idx="221">
                  <c:v>6200000</c:v>
                </c:pt>
                <c:pt idx="222">
                  <c:v>20000000</c:v>
                </c:pt>
                <c:pt idx="223">
                  <c:v>13500000</c:v>
                </c:pt>
                <c:pt idx="224">
                  <c:v>50000000</c:v>
                </c:pt>
                <c:pt idx="225">
                  <c:v>9000000</c:v>
                </c:pt>
                <c:pt idx="226">
                  <c:v>35000000</c:v>
                </c:pt>
                <c:pt idx="227">
                  <c:v>16000000</c:v>
                </c:pt>
                <c:pt idx="228">
                  <c:v>75000000</c:v>
                </c:pt>
                <c:pt idx="229">
                  <c:v>84500000</c:v>
                </c:pt>
              </c:numCache>
            </c:numRef>
          </c:xVal>
          <c:yVal>
            <c:numRef>
              <c:f>Sheet4!$C$2:$C$231</c:f>
              <c:numCache>
                <c:formatCode>General</c:formatCode>
                <c:ptCount val="230"/>
                <c:pt idx="0">
                  <c:v>93621340</c:v>
                </c:pt>
                <c:pt idx="1">
                  <c:v>47405566</c:v>
                </c:pt>
                <c:pt idx="2">
                  <c:v>45719985</c:v>
                </c:pt>
                <c:pt idx="3">
                  <c:v>48917974</c:v>
                </c:pt>
                <c:pt idx="4">
                  <c:v>154026136</c:v>
                </c:pt>
                <c:pt idx="5">
                  <c:v>99557032</c:v>
                </c:pt>
                <c:pt idx="6">
                  <c:v>67876281</c:v>
                </c:pt>
                <c:pt idx="7">
                  <c:v>157107755</c:v>
                </c:pt>
                <c:pt idx="8">
                  <c:v>170458922</c:v>
                </c:pt>
                <c:pt idx="9">
                  <c:v>67448651</c:v>
                </c:pt>
                <c:pt idx="10">
                  <c:v>45491656</c:v>
                </c:pt>
                <c:pt idx="11">
                  <c:v>29397654</c:v>
                </c:pt>
                <c:pt idx="12">
                  <c:v>167805466</c:v>
                </c:pt>
                <c:pt idx="13">
                  <c:v>76196538</c:v>
                </c:pt>
                <c:pt idx="14">
                  <c:v>10903312</c:v>
                </c:pt>
                <c:pt idx="15">
                  <c:v>13796834</c:v>
                </c:pt>
                <c:pt idx="16">
                  <c:v>115695182</c:v>
                </c:pt>
                <c:pt idx="17">
                  <c:v>24172201</c:v>
                </c:pt>
                <c:pt idx="18">
                  <c:v>98159963</c:v>
                </c:pt>
                <c:pt idx="19">
                  <c:v>62695489</c:v>
                </c:pt>
                <c:pt idx="20">
                  <c:v>35626958</c:v>
                </c:pt>
                <c:pt idx="21">
                  <c:v>54806823</c:v>
                </c:pt>
                <c:pt idx="22">
                  <c:v>9322895</c:v>
                </c:pt>
                <c:pt idx="23">
                  <c:v>66984887</c:v>
                </c:pt>
                <c:pt idx="24">
                  <c:v>89137047</c:v>
                </c:pt>
                <c:pt idx="25">
                  <c:v>55611001</c:v>
                </c:pt>
                <c:pt idx="26">
                  <c:v>136333522</c:v>
                </c:pt>
                <c:pt idx="27">
                  <c:v>66166000</c:v>
                </c:pt>
                <c:pt idx="28">
                  <c:v>106956330</c:v>
                </c:pt>
                <c:pt idx="29">
                  <c:v>18409891</c:v>
                </c:pt>
                <c:pt idx="30">
                  <c:v>8087000</c:v>
                </c:pt>
                <c:pt idx="31">
                  <c:v>177512032</c:v>
                </c:pt>
                <c:pt idx="32">
                  <c:v>10300416</c:v>
                </c:pt>
                <c:pt idx="33">
                  <c:v>8307227</c:v>
                </c:pt>
                <c:pt idx="34">
                  <c:v>48190704</c:v>
                </c:pt>
                <c:pt idx="35">
                  <c:v>69935600</c:v>
                </c:pt>
                <c:pt idx="36">
                  <c:v>89792502</c:v>
                </c:pt>
                <c:pt idx="37">
                  <c:v>173930596</c:v>
                </c:pt>
                <c:pt idx="38">
                  <c:v>59389433</c:v>
                </c:pt>
                <c:pt idx="39">
                  <c:v>97231420</c:v>
                </c:pt>
                <c:pt idx="40">
                  <c:v>63523283</c:v>
                </c:pt>
                <c:pt idx="41">
                  <c:v>152930623</c:v>
                </c:pt>
                <c:pt idx="42">
                  <c:v>86752352</c:v>
                </c:pt>
                <c:pt idx="43">
                  <c:v>82087155</c:v>
                </c:pt>
                <c:pt idx="44">
                  <c:v>127869379</c:v>
                </c:pt>
                <c:pt idx="45">
                  <c:v>58409247</c:v>
                </c:pt>
                <c:pt idx="46">
                  <c:v>63782078</c:v>
                </c:pt>
                <c:pt idx="47">
                  <c:v>26895481</c:v>
                </c:pt>
                <c:pt idx="48">
                  <c:v>76130093</c:v>
                </c:pt>
                <c:pt idx="49">
                  <c:v>132563930</c:v>
                </c:pt>
                <c:pt idx="50">
                  <c:v>211819354</c:v>
                </c:pt>
                <c:pt idx="51">
                  <c:v>165184237</c:v>
                </c:pt>
                <c:pt idx="52">
                  <c:v>76338111</c:v>
                </c:pt>
                <c:pt idx="53">
                  <c:v>43202283</c:v>
                </c:pt>
                <c:pt idx="54">
                  <c:v>91627228</c:v>
                </c:pt>
                <c:pt idx="55">
                  <c:v>55247881</c:v>
                </c:pt>
                <c:pt idx="56">
                  <c:v>108609310</c:v>
                </c:pt>
                <c:pt idx="57">
                  <c:v>10117966</c:v>
                </c:pt>
                <c:pt idx="58">
                  <c:v>40662632</c:v>
                </c:pt>
                <c:pt idx="59">
                  <c:v>183954145</c:v>
                </c:pt>
                <c:pt idx="60">
                  <c:v>37930465</c:v>
                </c:pt>
                <c:pt idx="61">
                  <c:v>161772375</c:v>
                </c:pt>
                <c:pt idx="62">
                  <c:v>55404207</c:v>
                </c:pt>
                <c:pt idx="63">
                  <c:v>32170399</c:v>
                </c:pt>
                <c:pt idx="64">
                  <c:v>11681781</c:v>
                </c:pt>
                <c:pt idx="65">
                  <c:v>126636097</c:v>
                </c:pt>
                <c:pt idx="66">
                  <c:v>55078146</c:v>
                </c:pt>
                <c:pt idx="67">
                  <c:v>32613173</c:v>
                </c:pt>
                <c:pt idx="68">
                  <c:v>99357138</c:v>
                </c:pt>
                <c:pt idx="69">
                  <c:v>44287131</c:v>
                </c:pt>
                <c:pt idx="70">
                  <c:v>20014680</c:v>
                </c:pt>
                <c:pt idx="71">
                  <c:v>16816647</c:v>
                </c:pt>
                <c:pt idx="72">
                  <c:v>21947209</c:v>
                </c:pt>
                <c:pt idx="73">
                  <c:v>183018522</c:v>
                </c:pt>
                <c:pt idx="74">
                  <c:v>85446075</c:v>
                </c:pt>
                <c:pt idx="75">
                  <c:v>41564670</c:v>
                </c:pt>
                <c:pt idx="76">
                  <c:v>48963137</c:v>
                </c:pt>
                <c:pt idx="77">
                  <c:v>73100172</c:v>
                </c:pt>
                <c:pt idx="78">
                  <c:v>9929706</c:v>
                </c:pt>
                <c:pt idx="79">
                  <c:v>107139399</c:v>
                </c:pt>
                <c:pt idx="80">
                  <c:v>35485056</c:v>
                </c:pt>
                <c:pt idx="81">
                  <c:v>81493846</c:v>
                </c:pt>
                <c:pt idx="82">
                  <c:v>15950164</c:v>
                </c:pt>
                <c:pt idx="83">
                  <c:v>11039031</c:v>
                </c:pt>
                <c:pt idx="84">
                  <c:v>50365498</c:v>
                </c:pt>
                <c:pt idx="85">
                  <c:v>29699345</c:v>
                </c:pt>
                <c:pt idx="86">
                  <c:v>17415418</c:v>
                </c:pt>
                <c:pt idx="87">
                  <c:v>142802657</c:v>
                </c:pt>
                <c:pt idx="88">
                  <c:v>38390020</c:v>
                </c:pt>
                <c:pt idx="89">
                  <c:v>101758490</c:v>
                </c:pt>
                <c:pt idx="90">
                  <c:v>89328627</c:v>
                </c:pt>
                <c:pt idx="91">
                  <c:v>12666449</c:v>
                </c:pt>
                <c:pt idx="92">
                  <c:v>188133322</c:v>
                </c:pt>
                <c:pt idx="93">
                  <c:v>170270201</c:v>
                </c:pt>
                <c:pt idx="94">
                  <c:v>154802912</c:v>
                </c:pt>
                <c:pt idx="95">
                  <c:v>87305549</c:v>
                </c:pt>
                <c:pt idx="96">
                  <c:v>47340586</c:v>
                </c:pt>
                <c:pt idx="97">
                  <c:v>17496820</c:v>
                </c:pt>
                <c:pt idx="98">
                  <c:v>105200903</c:v>
                </c:pt>
                <c:pt idx="99">
                  <c:v>20994648</c:v>
                </c:pt>
                <c:pt idx="100">
                  <c:v>44459951</c:v>
                </c:pt>
                <c:pt idx="101">
                  <c:v>63365859</c:v>
                </c:pt>
                <c:pt idx="102">
                  <c:v>63414135</c:v>
                </c:pt>
                <c:pt idx="103">
                  <c:v>161919318</c:v>
                </c:pt>
                <c:pt idx="104">
                  <c:v>27858103</c:v>
                </c:pt>
                <c:pt idx="105">
                  <c:v>27682872</c:v>
                </c:pt>
                <c:pt idx="106">
                  <c:v>20275812</c:v>
                </c:pt>
                <c:pt idx="107">
                  <c:v>34737199</c:v>
                </c:pt>
                <c:pt idx="108">
                  <c:v>57824674</c:v>
                </c:pt>
                <c:pt idx="109">
                  <c:v>5952884</c:v>
                </c:pt>
                <c:pt idx="110">
                  <c:v>62675095</c:v>
                </c:pt>
                <c:pt idx="111">
                  <c:v>17056265</c:v>
                </c:pt>
                <c:pt idx="112">
                  <c:v>47398992</c:v>
                </c:pt>
                <c:pt idx="113">
                  <c:v>192330738</c:v>
                </c:pt>
                <c:pt idx="114">
                  <c:v>48428048</c:v>
                </c:pt>
                <c:pt idx="115">
                  <c:v>211822697</c:v>
                </c:pt>
                <c:pt idx="116">
                  <c:v>111928365</c:v>
                </c:pt>
                <c:pt idx="117">
                  <c:v>66980456</c:v>
                </c:pt>
                <c:pt idx="118">
                  <c:v>212902372</c:v>
                </c:pt>
                <c:pt idx="119">
                  <c:v>41898409</c:v>
                </c:pt>
                <c:pt idx="120">
                  <c:v>11782625</c:v>
                </c:pt>
                <c:pt idx="121">
                  <c:v>39407616</c:v>
                </c:pt>
                <c:pt idx="122">
                  <c:v>15642346</c:v>
                </c:pt>
                <c:pt idx="123">
                  <c:v>58834384</c:v>
                </c:pt>
                <c:pt idx="124">
                  <c:v>203277636</c:v>
                </c:pt>
                <c:pt idx="125">
                  <c:v>135503748</c:v>
                </c:pt>
                <c:pt idx="126">
                  <c:v>39661919</c:v>
                </c:pt>
                <c:pt idx="127">
                  <c:v>217124280</c:v>
                </c:pt>
                <c:pt idx="128">
                  <c:v>62882090</c:v>
                </c:pt>
                <c:pt idx="129">
                  <c:v>34718173</c:v>
                </c:pt>
                <c:pt idx="130">
                  <c:v>138224951</c:v>
                </c:pt>
                <c:pt idx="131">
                  <c:v>44779195</c:v>
                </c:pt>
                <c:pt idx="132">
                  <c:v>39280992</c:v>
                </c:pt>
                <c:pt idx="133">
                  <c:v>76801179</c:v>
                </c:pt>
                <c:pt idx="134">
                  <c:v>80383113</c:v>
                </c:pt>
                <c:pt idx="135">
                  <c:v>27405896</c:v>
                </c:pt>
                <c:pt idx="136">
                  <c:v>64676349</c:v>
                </c:pt>
                <c:pt idx="137">
                  <c:v>103687316</c:v>
                </c:pt>
                <c:pt idx="138">
                  <c:v>84872444</c:v>
                </c:pt>
                <c:pt idx="139">
                  <c:v>5567103</c:v>
                </c:pt>
                <c:pt idx="140">
                  <c:v>93920758</c:v>
                </c:pt>
                <c:pt idx="141">
                  <c:v>19652057</c:v>
                </c:pt>
                <c:pt idx="142">
                  <c:v>107228221</c:v>
                </c:pt>
                <c:pt idx="143">
                  <c:v>173567581</c:v>
                </c:pt>
                <c:pt idx="144">
                  <c:v>54418872</c:v>
                </c:pt>
                <c:pt idx="145">
                  <c:v>52425855</c:v>
                </c:pt>
                <c:pt idx="146">
                  <c:v>58980521</c:v>
                </c:pt>
                <c:pt idx="147">
                  <c:v>82347656</c:v>
                </c:pt>
                <c:pt idx="148">
                  <c:v>16137046</c:v>
                </c:pt>
                <c:pt idx="149">
                  <c:v>158261424</c:v>
                </c:pt>
                <c:pt idx="150">
                  <c:v>34854990</c:v>
                </c:pt>
                <c:pt idx="151">
                  <c:v>6738764</c:v>
                </c:pt>
                <c:pt idx="152">
                  <c:v>33213241</c:v>
                </c:pt>
                <c:pt idx="153">
                  <c:v>51380201</c:v>
                </c:pt>
                <c:pt idx="154">
                  <c:v>38356892</c:v>
                </c:pt>
                <c:pt idx="155">
                  <c:v>107588225</c:v>
                </c:pt>
                <c:pt idx="156">
                  <c:v>162360636</c:v>
                </c:pt>
                <c:pt idx="157">
                  <c:v>30311857</c:v>
                </c:pt>
                <c:pt idx="158">
                  <c:v>62788218</c:v>
                </c:pt>
                <c:pt idx="159">
                  <c:v>140705322</c:v>
                </c:pt>
                <c:pt idx="160">
                  <c:v>173185859</c:v>
                </c:pt>
                <c:pt idx="161">
                  <c:v>37879877</c:v>
                </c:pt>
                <c:pt idx="162">
                  <c:v>118587880</c:v>
                </c:pt>
                <c:pt idx="163">
                  <c:v>65336603</c:v>
                </c:pt>
                <c:pt idx="164">
                  <c:v>78988148</c:v>
                </c:pt>
                <c:pt idx="165">
                  <c:v>220021259</c:v>
                </c:pt>
                <c:pt idx="166">
                  <c:v>110216998</c:v>
                </c:pt>
                <c:pt idx="167">
                  <c:v>23177948</c:v>
                </c:pt>
                <c:pt idx="168">
                  <c:v>8809407</c:v>
                </c:pt>
                <c:pt idx="169">
                  <c:v>16457494</c:v>
                </c:pt>
                <c:pt idx="170">
                  <c:v>205754447</c:v>
                </c:pt>
                <c:pt idx="171">
                  <c:v>88528280</c:v>
                </c:pt>
                <c:pt idx="172">
                  <c:v>64414761</c:v>
                </c:pt>
                <c:pt idx="173">
                  <c:v>52099090</c:v>
                </c:pt>
                <c:pt idx="174">
                  <c:v>56722693</c:v>
                </c:pt>
                <c:pt idx="175">
                  <c:v>6740647</c:v>
                </c:pt>
                <c:pt idx="176">
                  <c:v>85251425</c:v>
                </c:pt>
                <c:pt idx="177">
                  <c:v>94061311</c:v>
                </c:pt>
                <c:pt idx="178">
                  <c:v>25035950</c:v>
                </c:pt>
                <c:pt idx="179">
                  <c:v>14880939</c:v>
                </c:pt>
                <c:pt idx="180">
                  <c:v>143695338</c:v>
                </c:pt>
                <c:pt idx="181">
                  <c:v>76249438</c:v>
                </c:pt>
                <c:pt idx="182">
                  <c:v>81705746</c:v>
                </c:pt>
                <c:pt idx="183">
                  <c:v>39712000</c:v>
                </c:pt>
                <c:pt idx="184">
                  <c:v>44516999</c:v>
                </c:pt>
                <c:pt idx="185">
                  <c:v>35669017</c:v>
                </c:pt>
                <c:pt idx="186">
                  <c:v>113231078</c:v>
                </c:pt>
                <c:pt idx="187">
                  <c:v>10971298</c:v>
                </c:pt>
                <c:pt idx="188">
                  <c:v>43069254</c:v>
                </c:pt>
                <c:pt idx="189">
                  <c:v>134866593</c:v>
                </c:pt>
                <c:pt idx="190">
                  <c:v>26351322</c:v>
                </c:pt>
                <c:pt idx="191">
                  <c:v>27869129</c:v>
                </c:pt>
                <c:pt idx="192">
                  <c:v>180419231</c:v>
                </c:pt>
                <c:pt idx="193">
                  <c:v>142337240</c:v>
                </c:pt>
                <c:pt idx="194">
                  <c:v>19735344</c:v>
                </c:pt>
                <c:pt idx="195">
                  <c:v>55003890</c:v>
                </c:pt>
                <c:pt idx="196">
                  <c:v>16373843</c:v>
                </c:pt>
                <c:pt idx="197">
                  <c:v>217776646</c:v>
                </c:pt>
                <c:pt idx="198">
                  <c:v>16080475</c:v>
                </c:pt>
                <c:pt idx="199">
                  <c:v>45158254</c:v>
                </c:pt>
                <c:pt idx="200">
                  <c:v>34814102</c:v>
                </c:pt>
                <c:pt idx="201">
                  <c:v>160542134</c:v>
                </c:pt>
                <c:pt idx="202">
                  <c:v>25957482</c:v>
                </c:pt>
                <c:pt idx="203">
                  <c:v>190400157</c:v>
                </c:pt>
                <c:pt idx="204">
                  <c:v>117679066</c:v>
                </c:pt>
                <c:pt idx="205">
                  <c:v>78130625</c:v>
                </c:pt>
                <c:pt idx="206">
                  <c:v>174804407</c:v>
                </c:pt>
                <c:pt idx="207">
                  <c:v>67450815</c:v>
                </c:pt>
                <c:pt idx="208">
                  <c:v>16706680</c:v>
                </c:pt>
                <c:pt idx="209">
                  <c:v>41657844</c:v>
                </c:pt>
                <c:pt idx="210">
                  <c:v>41142379</c:v>
                </c:pt>
                <c:pt idx="211">
                  <c:v>95330710</c:v>
                </c:pt>
                <c:pt idx="212">
                  <c:v>167885588</c:v>
                </c:pt>
                <c:pt idx="213">
                  <c:v>14293601</c:v>
                </c:pt>
                <c:pt idx="214">
                  <c:v>214040103</c:v>
                </c:pt>
                <c:pt idx="215">
                  <c:v>20596567</c:v>
                </c:pt>
                <c:pt idx="216">
                  <c:v>216601214</c:v>
                </c:pt>
                <c:pt idx="217">
                  <c:v>155712077</c:v>
                </c:pt>
                <c:pt idx="218">
                  <c:v>69756455</c:v>
                </c:pt>
                <c:pt idx="219">
                  <c:v>122810399</c:v>
                </c:pt>
                <c:pt idx="220">
                  <c:v>146661977</c:v>
                </c:pt>
                <c:pt idx="221">
                  <c:v>133031473</c:v>
                </c:pt>
                <c:pt idx="222">
                  <c:v>111037232</c:v>
                </c:pt>
                <c:pt idx="223">
                  <c:v>91542097</c:v>
                </c:pt>
                <c:pt idx="224">
                  <c:v>91490353</c:v>
                </c:pt>
                <c:pt idx="225">
                  <c:v>123133739</c:v>
                </c:pt>
                <c:pt idx="226">
                  <c:v>21360215</c:v>
                </c:pt>
                <c:pt idx="227">
                  <c:v>32390945</c:v>
                </c:pt>
                <c:pt idx="228">
                  <c:v>180314199</c:v>
                </c:pt>
                <c:pt idx="229">
                  <c:v>201858461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46832"/>
        <c:axId val="540146048"/>
      </c:scatterChart>
      <c:valAx>
        <c:axId val="54014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6048"/>
        <c:crosses val="autoZero"/>
        <c:crossBetween val="midCat"/>
      </c:valAx>
      <c:valAx>
        <c:axId val="54014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631825</xdr:colOff>
      <xdr:row>0</xdr:row>
      <xdr:rowOff>0</xdr:rowOff>
    </xdr:from>
    <xdr:to>
      <xdr:col>13</xdr:col>
      <xdr:colOff>43794</xdr:colOff>
      <xdr:row>15</xdr:row>
      <xdr:rowOff>22829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149553</xdr:colOff>
      <xdr:row>23</xdr:row>
      <xdr:rowOff>21895</xdr:rowOff>
    </xdr:from>
    <xdr:to>
      <xdr:col>13</xdr:col>
      <xdr:colOff>465739</xdr:colOff>
      <xdr:row>39</xdr:row>
      <xdr:rowOff>153275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164224</xdr:colOff>
      <xdr:row>59</xdr:row>
      <xdr:rowOff>166632</xdr:rowOff>
    </xdr:from>
    <xdr:to>
      <xdr:col>8</xdr:col>
      <xdr:colOff>567120</xdr:colOff>
      <xdr:row>74</xdr:row>
      <xdr:rowOff>118022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494863</xdr:colOff>
      <xdr:row>86</xdr:row>
      <xdr:rowOff>144735</xdr:rowOff>
    </xdr:from>
    <xdr:to>
      <xdr:col>10</xdr:col>
      <xdr:colOff>383191</xdr:colOff>
      <xdr:row>105</xdr:row>
      <xdr:rowOff>142328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538654</xdr:colOff>
      <xdr:row>113</xdr:row>
      <xdr:rowOff>122838</xdr:rowOff>
    </xdr:from>
    <xdr:to>
      <xdr:col>9</xdr:col>
      <xdr:colOff>273705</xdr:colOff>
      <xdr:row>130</xdr:row>
      <xdr:rowOff>10947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549604</xdr:colOff>
      <xdr:row>132</xdr:row>
      <xdr:rowOff>166632</xdr:rowOff>
    </xdr:from>
    <xdr:to>
      <xdr:col>9</xdr:col>
      <xdr:colOff>216776</xdr:colOff>
      <xdr:row>147</xdr:row>
      <xdr:rowOff>118022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8</xdr:col>
      <xdr:colOff>356914</xdr:colOff>
      <xdr:row>167</xdr:row>
      <xdr:rowOff>137511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161924</xdr:rowOff>
    </xdr:from>
    <xdr:to>
      <xdr:col>12</xdr:col>
      <xdr:colOff>457200</xdr:colOff>
      <xdr:row>34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8</xdr:row>
      <xdr:rowOff>165100</xdr:rowOff>
    </xdr:from>
    <xdr:to>
      <xdr:col>24</xdr:col>
      <xdr:colOff>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34</xdr:row>
      <xdr:rowOff>158749</xdr:rowOff>
    </xdr:from>
    <xdr:to>
      <xdr:col>24</xdr:col>
      <xdr:colOff>0</xdr:colOff>
      <xdr:row>63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574675</xdr:colOff>
      <xdr:row>35</xdr:row>
      <xdr:rowOff>9524</xdr:rowOff>
    </xdr:from>
    <xdr:to>
      <xdr:col>12</xdr:col>
      <xdr:colOff>482600</xdr:colOff>
      <xdr:row>63</xdr:row>
      <xdr:rowOff>25399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220701</xdr:colOff>
      <xdr:row>57</xdr:row>
      <xdr:rowOff>104542</xdr:rowOff>
    </xdr:from>
    <xdr:to>
      <xdr:col>20</xdr:col>
      <xdr:colOff>290396</xdr:colOff>
      <xdr:row>82</xdr:row>
      <xdr:rowOff>92927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81310</xdr:rowOff>
    </xdr:from>
    <xdr:to>
      <xdr:col>10</xdr:col>
      <xdr:colOff>209085</xdr:colOff>
      <xdr:row>82</xdr:row>
      <xdr:rowOff>97691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58079</xdr:rowOff>
    </xdr:from>
    <xdr:to>
      <xdr:col>10</xdr:col>
      <xdr:colOff>201924</xdr:colOff>
      <xdr:row>57</xdr:row>
      <xdr:rowOff>104542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197469</xdr:colOff>
      <xdr:row>33</xdr:row>
      <xdr:rowOff>58080</xdr:rowOff>
    </xdr:from>
    <xdr:to>
      <xdr:col>20</xdr:col>
      <xdr:colOff>267164</xdr:colOff>
      <xdr:row>57</xdr:row>
      <xdr:rowOff>104542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197469</xdr:colOff>
      <xdr:row>7</xdr:row>
      <xdr:rowOff>24424</xdr:rowOff>
    </xdr:from>
    <xdr:to>
      <xdr:col>20</xdr:col>
      <xdr:colOff>9989</xdr:colOff>
      <xdr:row>33</xdr:row>
      <xdr:rowOff>92927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</xdr:row>
      <xdr:rowOff>24424</xdr:rowOff>
    </xdr:from>
    <xdr:to>
      <xdr:col>10</xdr:col>
      <xdr:colOff>185853</xdr:colOff>
      <xdr:row>33</xdr:row>
      <xdr:rowOff>81311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13.102587615744" createdVersion="5" refreshedVersion="5" minRefreshableVersion="3" recordCount="230">
  <cacheSource type="worksheet">
    <worksheetSource ref="B1:L231" sheet="filtered data"/>
  </cacheSource>
  <cacheFields count="13">
    <cacheField name="budget" numFmtId="0">
      <sharedItems containsSemiMixedTypes="0" containsString="0" containsNumber="1" containsInteger="1" minValue="1000000" maxValue="100000000"/>
    </cacheField>
    <cacheField name="company" numFmtId="0">
      <sharedItems count="105">
        <s v="Dreamworks Pictures"/>
        <s v="Fox Searchlight Pictures"/>
        <s v="Millennium Films"/>
        <s v="Universal Pictures"/>
        <s v="Warner Bros."/>
        <s v="FilmDistrict"/>
        <s v="Focus Features"/>
        <s v="Alcon Entertainment"/>
        <s v="Columbia Pictures"/>
        <s v="Lionsgate"/>
        <s v="Overnight Films"/>
        <s v="Twentieth Century Fox"/>
        <s v="Color Force"/>
        <s v="Anonymous Content"/>
        <s v="New Line Cinema"/>
        <s v="Exclusive Films"/>
        <s v="CBS Films"/>
        <s v="Overture Films"/>
        <s v="Broadway Video"/>
        <s v="Rogue Pictures"/>
        <s v="Touchstone Pictures"/>
        <s v="Relativity Media"/>
        <s v="The Weinstein Company"/>
        <s v="Paramount Pictures"/>
        <s v="GK Films"/>
        <s v="New Regency Productions"/>
        <s v="Dimension Films"/>
        <s v="Cottonwood Pictures"/>
        <s v="Snoot Entertainment"/>
        <s v="Walt Disney Pictures"/>
        <s v="Atlas Entertainment"/>
        <s v="Plan B Entertainment"/>
        <s v="Muse Productions"/>
        <s v="Exclusive Media Group"/>
        <s v="Voltage Pictures"/>
        <s v="IM Global"/>
        <s v="Ghost House Pictures"/>
        <s v="LD Entertainment"/>
        <s v="Also Known As Pictures"/>
        <s v="Intrepid Pictures"/>
        <s v="Insurge Pictures"/>
        <s v="Worldview Entertainment"/>
        <s v="Film 44"/>
        <s v="AR Films"/>
        <s v="Faliro House Productions"/>
        <s v="Chockstone Pictures"/>
        <s v="Endgame Entertainment"/>
        <s v="Alliance Films"/>
        <s v="Paramount Vantage"/>
        <s v="Indian Paintbrush"/>
        <s v="Emmett/Furla/Oasis Films (EFO Films)"/>
        <s v="Bold Films"/>
        <s v="Aldamisa Entertainment"/>
        <s v="Tonik Productions"/>
        <s v="BBL Motion Picture Studios"/>
        <s v="Legendary Entertainment"/>
        <s v="Angry Films"/>
        <s v="1984 Private Defense Contractors"/>
        <s v="Bazelevs Production"/>
        <s v="Bluegrass Films"/>
        <s v="Genre Films"/>
        <s v="Lutzus-Brown"/>
        <s v="Hopscotch Features"/>
        <s v="Stoney Lake Entertainment"/>
        <s v="Pure Flix Productions"/>
        <s v="Black Bear Pictures"/>
        <s v="Forward Pass"/>
        <s v="BenderSpink"/>
        <s v="Metro-Goldwyn-Mayer (MGM)"/>
        <s v="Blumhouse Productions"/>
        <s v="Sony Pictures Animation"/>
        <s v="Annapurna Pictures"/>
        <s v="A24"/>
        <s v="Amazon Studios"/>
        <s v="Burk A Project"/>
        <s v="Cross Creek Pictures"/>
        <s v="BRON Studios"/>
        <s v="Panorama Films"/>
        <s v="Hivemind"/>
        <s v="Route One Entertainment"/>
        <s v="AI-Film"/>
        <s v="Grisbi Productions, Le"/>
        <s v="Cre Film"/>
        <s v="Dayday Films"/>
        <s v="American Zoetrope"/>
        <s v="Animal Kingdom"/>
        <s v="Awesomeness Films"/>
        <s v="Los Angeles Media Fund (LAMF)"/>
        <s v="Di Bonaventura Pictures"/>
        <s v="LBI Productions"/>
        <s v="Access Entertainment"/>
        <s v="Broken Road Productions"/>
        <s v="Goalpost Pictures"/>
        <s v="Bad Robot"/>
        <s v="21 Laps Entertainment"/>
        <s v="Fingerprint Releasing"/>
        <s v="Warner Animation Group"/>
        <s v="CalMaple"/>
        <s v="2.0 Entertainment"/>
        <s v="Millennium Media"/>
        <s v="Armory Films"/>
        <s v="Davis Entertainment"/>
        <s v="GoldDay"/>
        <s v="DreamWorks Animation"/>
        <s v="Clubhouse Pictures (II)"/>
      </sharedItems>
    </cacheField>
    <cacheField name="country" numFmtId="0">
      <sharedItems/>
    </cacheField>
    <cacheField name="director" numFmtId="0">
      <sharedItems/>
    </cacheField>
    <cacheField name="genre" numFmtId="0">
      <sharedItems/>
    </cacheField>
    <cacheField name="gross" numFmtId="0">
      <sharedItems containsSemiMixedTypes="0" containsString="0" containsNumber="1" containsInteger="1" minValue="5567103" maxValue="220021259" count="230">
        <n v="93621340"/>
        <n v="47405566"/>
        <n v="45719985"/>
        <n v="48917974"/>
        <n v="154026136"/>
        <n v="99557032"/>
        <n v="67876281"/>
        <n v="157107755"/>
        <n v="170458922"/>
        <n v="67448651"/>
        <n v="45491656"/>
        <n v="29397654"/>
        <n v="167805466"/>
        <n v="76196538"/>
        <n v="10903312"/>
        <n v="13796834"/>
        <n v="115695182"/>
        <n v="24172201"/>
        <n v="98159963"/>
        <n v="62695489"/>
        <n v="35626958"/>
        <n v="54806823"/>
        <n v="9322895"/>
        <n v="66984887"/>
        <n v="89137047"/>
        <n v="55611001"/>
        <n v="136333522"/>
        <n v="66166000"/>
        <n v="106956330"/>
        <n v="18409891"/>
        <n v="8087000"/>
        <n v="177512032"/>
        <n v="10300416"/>
        <n v="8307227"/>
        <n v="48190704"/>
        <n v="69935600"/>
        <n v="89792502"/>
        <n v="173930596"/>
        <n v="59389433"/>
        <n v="97231420"/>
        <n v="63523283"/>
        <n v="152930623"/>
        <n v="86752352"/>
        <n v="82087155"/>
        <n v="127869379"/>
        <n v="58409247"/>
        <n v="63782078"/>
        <n v="26895481"/>
        <n v="76130093"/>
        <n v="132563930"/>
        <n v="211819354"/>
        <n v="165184237"/>
        <n v="76338111"/>
        <n v="43202283"/>
        <n v="91627228"/>
        <n v="55247881"/>
        <n v="108609310"/>
        <n v="10117966"/>
        <n v="40662632"/>
        <n v="183954145"/>
        <n v="37930465"/>
        <n v="161772375"/>
        <n v="55404207"/>
        <n v="32170399"/>
        <n v="11681781"/>
        <n v="126636097"/>
        <n v="55078146"/>
        <n v="32613173"/>
        <n v="99357138"/>
        <n v="44287131"/>
        <n v="20014680"/>
        <n v="16816647"/>
        <n v="21947209"/>
        <n v="183018522"/>
        <n v="85446075"/>
        <n v="41564670"/>
        <n v="48963137"/>
        <n v="73100172"/>
        <n v="9929706"/>
        <n v="107139399"/>
        <n v="35485056"/>
        <n v="81493846"/>
        <n v="15950164"/>
        <n v="11039031"/>
        <n v="50365498"/>
        <n v="29699345"/>
        <n v="17415418"/>
        <n v="142802657"/>
        <n v="38390020"/>
        <n v="101758490"/>
        <n v="89328627"/>
        <n v="12666449"/>
        <n v="188133322"/>
        <n v="170270201"/>
        <n v="154802912"/>
        <n v="87305549"/>
        <n v="47340586"/>
        <n v="17496820"/>
        <n v="105200903"/>
        <n v="20994648"/>
        <n v="44459951"/>
        <n v="63365859"/>
        <n v="63414135"/>
        <n v="161919318"/>
        <n v="27858103"/>
        <n v="27682872"/>
        <n v="20275812"/>
        <n v="34737199"/>
        <n v="57824674"/>
        <n v="5952884"/>
        <n v="62675095"/>
        <n v="17056265"/>
        <n v="47398992"/>
        <n v="192330738"/>
        <n v="48428048"/>
        <n v="211822697"/>
        <n v="111928365"/>
        <n v="66980456"/>
        <n v="212902372"/>
        <n v="41898409"/>
        <n v="11782625"/>
        <n v="39407616"/>
        <n v="15642346"/>
        <n v="58834384"/>
        <n v="203277636"/>
        <n v="135503748"/>
        <n v="39661919"/>
        <n v="217124280"/>
        <n v="62882090"/>
        <n v="34718173"/>
        <n v="138224951"/>
        <n v="44779195"/>
        <n v="39280992"/>
        <n v="76801179"/>
        <n v="80383113"/>
        <n v="27405896"/>
        <n v="64676349"/>
        <n v="103687316"/>
        <n v="84872444"/>
        <n v="5567103"/>
        <n v="93920758"/>
        <n v="19652057"/>
        <n v="107228221"/>
        <n v="173567581"/>
        <n v="54418872"/>
        <n v="52425855"/>
        <n v="58980521"/>
        <n v="82347656"/>
        <n v="16137046"/>
        <n v="158261424"/>
        <n v="34854990"/>
        <n v="6738764"/>
        <n v="33213241"/>
        <n v="51380201"/>
        <n v="38356892"/>
        <n v="107588225"/>
        <n v="162360636"/>
        <n v="30311857"/>
        <n v="62788218"/>
        <n v="140705322"/>
        <n v="173185859"/>
        <n v="37879877"/>
        <n v="118587880"/>
        <n v="65336603"/>
        <n v="78988148"/>
        <n v="220021259"/>
        <n v="110216998"/>
        <n v="23177948"/>
        <n v="8809407"/>
        <n v="16457494"/>
        <n v="205754447"/>
        <n v="88528280"/>
        <n v="64414761"/>
        <n v="52099090"/>
        <n v="56722693"/>
        <n v="6740647"/>
        <n v="85251425"/>
        <n v="94061311"/>
        <n v="25035950"/>
        <n v="14880939"/>
        <n v="143695338"/>
        <n v="76249438"/>
        <n v="81705746"/>
        <n v="39712000"/>
        <n v="44516999"/>
        <n v="35669017"/>
        <n v="113231078"/>
        <n v="10971298"/>
        <n v="43069254"/>
        <n v="134866593"/>
        <n v="26351322"/>
        <n v="27869129"/>
        <n v="180419231"/>
        <n v="142337240"/>
        <n v="19735344"/>
        <n v="55003890"/>
        <n v="16373843"/>
        <n v="217776646"/>
        <n v="16080475"/>
        <n v="45158254"/>
        <n v="34814102"/>
        <n v="160542134"/>
        <n v="25957482"/>
        <n v="190400157"/>
        <n v="117679066"/>
        <n v="78130625"/>
        <n v="174804407"/>
        <n v="67450815"/>
        <n v="16706680"/>
        <n v="41657844"/>
        <n v="41142379"/>
        <n v="95330710"/>
        <n v="167885588"/>
        <n v="14293601"/>
        <n v="214040103"/>
        <n v="20596567"/>
        <n v="216601214"/>
        <n v="155712077"/>
        <n v="69756455"/>
        <n v="122810399"/>
        <n v="146661977"/>
        <n v="133031473"/>
        <n v="111037232"/>
        <n v="91542097"/>
        <n v="91490353"/>
        <n v="123133739"/>
        <n v="21360215"/>
        <n v="32390945"/>
        <n v="180314199"/>
        <n v="201858461"/>
      </sharedItems>
    </cacheField>
    <cacheField name="rating" numFmtId="0">
      <sharedItems/>
    </cacheField>
    <cacheField name="runtime" numFmtId="0">
      <sharedItems containsSemiMixedTypes="0" containsString="0" containsNumber="1" containsInteger="1" minValue="80" maxValue="139"/>
    </cacheField>
    <cacheField name="score" numFmtId="0">
      <sharedItems containsSemiMixedTypes="0" containsString="0" containsNumber="1" minValue="3.1" maxValue="7.9"/>
    </cacheField>
    <cacheField name="star" numFmtId="0">
      <sharedItems/>
    </cacheField>
    <cacheField name="votes" numFmtId="0">
      <sharedItems containsSemiMixedTypes="0" containsString="0" containsNumber="1" containsInteger="1" minValue="30000" maxValue="486000"/>
    </cacheField>
    <cacheField name="writer" numFmtId="0">
      <sharedItems/>
    </cacheField>
    <cacheField name="year" numFmtId="0">
      <sharedItems containsSemiMixedTypes="0" containsString="0" containsNumber="1" containsInteger="1" minValue="2010" maxValue="2020" count="11">
        <n v="2010"/>
        <n v="2011"/>
        <n v="2012"/>
        <n v="2013"/>
        <n v="2015"/>
        <n v="2014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913.19556226852" createdVersion="5" refreshedVersion="5" minRefreshableVersion="3" recordCount="230">
  <cacheSource type="worksheet">
    <worksheetSource ref="B1:M231" sheet="filtered data"/>
  </cacheSource>
  <cacheFields count="13">
    <cacheField name="budget" numFmtId="0">
      <sharedItems containsSemiMixedTypes="0" containsString="0" containsNumber="1" containsInteger="1" minValue="1000000" maxValue="100000000"/>
    </cacheField>
    <cacheField name="country" numFmtId="0">
      <sharedItems/>
    </cacheField>
    <cacheField name="director" numFmtId="0">
      <sharedItems count="194">
        <s v="Peter Jackson"/>
        <s v="Scott Cooper"/>
        <s v="Antoine Fuqua"/>
        <s v="Edgar Wright"/>
        <s v="Ben Affleck"/>
        <s v="James Wan"/>
        <s v="Anton Corbijn"/>
        <s v="Albert Hughes"/>
        <s v="Adam McKay"/>
        <s v="Paul Haggis"/>
        <s v="Ethan Maniquis"/>
        <s v="Sylvain White"/>
        <s v="Tony Scott"/>
        <s v="Thor Freudenthal"/>
        <s v="Jimmy Hayward"/>
        <s v="Debra Granik"/>
        <s v="Samuel Bayer"/>
        <s v="Peter Weir"/>
        <s v="Robert Luketic"/>
        <s v="John Erick Dowdle"/>
        <s v="George Tillman Jr."/>
        <s v="Breck Eisner"/>
        <s v="Jorma Taccone"/>
        <s v="Colin Strause"/>
        <s v="Julie Anne Robinson"/>
        <s v="Kevin Smith"/>
        <s v="Andy Tennant"/>
        <s v="Brian Levant"/>
        <s v="Clint Eastwood"/>
        <s v="Miguel Sapochnik"/>
        <s v="John Wells"/>
        <s v="Tod Williams"/>
        <s v="John Curran"/>
        <s v="William Monahan"/>
        <s v="Burr Steers"/>
        <s v="Drew Goddard"/>
        <s v="Zack Snyder"/>
        <s v="Andrew Niccol"/>
        <s v="Lone Scherfig"/>
        <s v="Wes Craven"/>
        <s v="Marcus Nispel"/>
        <s v="Brett Ratner"/>
        <s v="Brad Furman"/>
        <s v="John Singleton"/>
        <s v="George Nolfi"/>
        <s v="Terrence Malick"/>
        <s v="Joe Wright"/>
        <s v="Adam Wingard"/>
        <s v="Simon West"/>
        <s v="Mark Neveldine"/>
        <s v="Jonathan Liebesman"/>
        <s v="James Bobin"/>
        <s v="George Clooney"/>
        <s v="Daniel Barnz"/>
        <s v="Dominic Sena"/>
        <s v="Stephen Daldry"/>
        <s v="Alister Grierson"/>
        <s v="Joel Schumacher"/>
        <s v="Ruben Fleischer"/>
        <s v="Tim Hill"/>
        <s v="Andrew Dominik"/>
        <s v="Robert Zemeckis"/>
        <s v="John Hillcoat"/>
        <s v="Harmony Korine"/>
        <s v="Lorene Scafaria"/>
        <s v="Josh Trank"/>
        <s v="David Ayer"/>
        <s v="Jeff Nichols"/>
        <s v="Scott Hicks"/>
        <s v="Mark Tonderai"/>
        <s v="Robert Redford"/>
        <s v="David Palmer"/>
        <s v="Walter Hill"/>
        <s v="Tarsem Singh"/>
        <s v="Ole Bornedal"/>
        <s v="Boaz Yakin"/>
        <s v="Robert Lorenz"/>
        <s v="Frank Coraci"/>
        <s v="Marcus Dunstan"/>
        <s v="Chris Butler"/>
        <s v="Nicholas Jarecki"/>
        <s v="Tim Burton"/>
        <s v="Brian Klugman"/>
        <s v="Gus Van Sant"/>
        <s v="Anthony Hemingway"/>
        <s v="James McTeigue"/>
        <s v="Henry Joost"/>
        <s v="Bradley Parker"/>
        <s v="William Brent Bell"/>
        <s v="James DeMonaco"/>
        <s v="Eli Roth"/>
        <s v="Ben Stiller"/>
        <s v="Peter Berg"/>
        <s v="Michael Bay"/>
        <s v="John Luessenhop"/>
        <s v="Robert Rodriguez"/>
        <s v="Richard Linklater"/>
        <s v="Mike Flanagan"/>
        <s v="Steven Soderbergh"/>
        <s v="Scott Stewart"/>
        <s v="Alexander Payne"/>
        <s v="Jason Reitman"/>
        <s v="Allen Hughes"/>
        <s v="Ric Roman Waugh"/>
        <s v="James Gray"/>
        <s v="Dan Gilroy"/>
        <s v="Jon Favreau"/>
        <s v="Phillip Noyce"/>
        <s v="Rob Marshall"/>
        <s v="Evan Goldberg"/>
        <s v="Frank Miller"/>
        <s v="Mark Waters"/>
        <s v="Scott Frank"/>
        <s v="Scott Waugh"/>
        <s v="Kenneth Branagh"/>
        <s v="Roger Donaldson"/>
        <s v="Gary Shore"/>
        <s v="Levan Gabriadze"/>
        <s v="Shana Feste"/>
        <s v="Luke Greenfield"/>
        <s v="Richard Glatzer"/>
        <s v="Rupert Wyatt"/>
        <s v="Stuart Beattie"/>
        <s v="Vic Armstrong"/>
        <s v="Harold Cronk"/>
        <s v="Stiles White"/>
        <s v="Denis Villeneuve"/>
        <s v="Ron Howard"/>
        <s v="Michael Mann"/>
        <s v="John Francis Daley"/>
        <s v="Ryan Coogler"/>
        <s v="Rob Cohen"/>
        <s v="Joel Edgerton"/>
        <s v="Aleksander Bach"/>
        <s v="Christopher Landon"/>
        <s v="Rob Letterman"/>
        <s v="Billy Ray"/>
        <s v="Dean Israelite"/>
        <s v="Anne Fletcher"/>
        <s v="David Gelb"/>
        <s v="Andy Fickman"/>
        <s v="Tom Ford"/>
        <s v="Shane Black"/>
        <s v="Greg Tiernan"/>
        <s v="Tate Taylor"/>
        <s v="David Mackenzie"/>
        <s v="Barry Jenkins"/>
        <s v="Kenneth Lonergan"/>
        <s v="Dan Trachtenberg"/>
        <s v="Luke Scott"/>
        <s v="Babak Najafi"/>
        <s v="David Frankel"/>
        <s v="Denzel Washington"/>
        <s v="Craig Gillespie"/>
        <s v="Timur Bekmambetov"/>
        <s v="Gary Ross"/>
        <s v="Stephen Gaghan"/>
        <s v="David Lowery"/>
        <s v="Travis Knight"/>
        <s v="Jason Zada"/>
        <s v="Darren Aronofsky"/>
        <s v="Nikolaj Arcel"/>
        <s v="Sean Baker"/>
        <s v="Marc Webb"/>
        <s v="Doug Liman"/>
        <s v="Joseph Kosinski"/>
        <s v="Sofia Coppola"/>
        <s v="Steven Spielberg"/>
        <s v="Trey Edward Shults"/>
        <s v="Ry Russo-Young"/>
        <s v="Tony Leondis"/>
        <s v="Peter Chelsom"/>
        <s v="Niels Arden Oplev"/>
        <s v="Luis Prieto"/>
        <s v="Yann Demange"/>
        <s v="Jeff Tomsic"/>
        <s v="Nicolai Fuglsig"/>
        <s v="Leigh Whannell"/>
        <s v="Julius Avery"/>
        <s v="Jennifer Yuh Nelson"/>
        <s v="Jeff Wadlow"/>
        <s v="Adam Robitel"/>
        <s v="Karey Kirkpatrick"/>
        <s v="Greta Gerwig"/>
        <s v="Jenny Gage"/>
        <s v="Tyler Nilson"/>
        <s v="Gene Stupnitsky"/>
        <s v="Alexandre Aja"/>
        <s v="Adrian Grunberg"/>
        <s v="Michael Chaves"/>
        <s v="Tim Story"/>
        <s v="Michael Dowse"/>
        <s v="Jill Culton"/>
        <s v="Cathy Yan"/>
      </sharedItems>
    </cacheField>
    <cacheField name="genre" numFmtId="0">
      <sharedItems/>
    </cacheField>
    <cacheField name="gross" numFmtId="0">
      <sharedItems containsSemiMixedTypes="0" containsString="0" containsNumber="1" containsInteger="1" minValue="5567103" maxValue="220021259"/>
    </cacheField>
    <cacheField name="rating" numFmtId="0">
      <sharedItems/>
    </cacheField>
    <cacheField name="runtime" numFmtId="0">
      <sharedItems containsSemiMixedTypes="0" containsString="0" containsNumber="1" containsInteger="1" minValue="80" maxValue="139"/>
    </cacheField>
    <cacheField name="score" numFmtId="0">
      <sharedItems containsSemiMixedTypes="0" containsString="0" containsNumber="1" minValue="3.1" maxValue="7.9"/>
    </cacheField>
    <cacheField name="star" numFmtId="0">
      <sharedItems count="173">
        <s v="Rachel Weisz"/>
        <s v="Jeff Bridges"/>
        <s v="Richard Gere"/>
        <s v="Michael Cera"/>
        <s v="Ben Affleck"/>
        <s v="Patrick Wilson"/>
        <s v="George Clooney"/>
        <s v="Denzel Washington"/>
        <s v="Will Ferrell"/>
        <s v="Russell Crowe"/>
        <s v="Danny Trejo"/>
        <s v="Idris Elba"/>
        <s v="Zachary Gordon"/>
        <s v="Josh Brolin"/>
        <s v="Jennifer Lawrence"/>
        <s v="Jackie Earle Haley"/>
        <s v="Jim Sturgess"/>
        <s v="Katherine Heigl"/>
        <s v="Chris Messina"/>
        <s v="Dwayne Johnson"/>
        <s v="Radha Mitchell"/>
        <s v="Will Forte"/>
        <s v="Eric Balfour"/>
        <s v="Miley Cyrus"/>
        <s v="Bruce Willis"/>
        <s v="Jennifer Aniston"/>
        <s v="Jackie Chan"/>
        <s v="Matt Damon"/>
        <s v="Jude Law"/>
        <s v="Katie Featherston"/>
        <s v="Edward Norton"/>
        <s v="Colin Farrell"/>
        <s v="Zac Efron"/>
        <s v="Kristen Connolly"/>
        <s v="Emily Browning"/>
        <s v="Justin Timberlake"/>
        <s v="Anne Hathaway"/>
        <s v="Neve Campbell"/>
        <s v="Jason Momoa"/>
        <s v="Eddie Murphy"/>
        <s v="Matthew McConaughey"/>
        <s v="Taylor Lautner"/>
        <s v="Brad Pitt"/>
        <s v="Saoirse Ronan"/>
        <s v="Sharni Vinson"/>
        <s v="Jason Statham"/>
        <s v="Nicolas Cage"/>
        <s v="Aaron Eckhart"/>
        <s v="Amy Adams"/>
        <s v="Paul Giamatti"/>
        <s v="Alex Pettyfer"/>
        <s v="Thomas Horn"/>
        <s v="Rhys Wakefield"/>
        <s v="Jesse Eisenberg"/>
        <s v="Russell Brand"/>
        <s v="Tom Hardy"/>
        <s v="Vanessa Hudgens"/>
        <s v="Steve Carell"/>
        <s v="Dane DeHaan"/>
        <s v="Jake Gyllenhaal"/>
        <s v="Robert Redford"/>
        <s v="Dax Shepard"/>
        <s v="Sylvester Stallone"/>
        <s v="Lily Collins"/>
        <s v="Natasha Calis"/>
        <s v="Clint Eastwood"/>
        <s v="Kevin James"/>
        <s v="Josh Stewart"/>
        <s v="Kodi Smit-McPhee"/>
        <s v="Winona Ryder"/>
        <s v="Bradley Cooper"/>
        <s v="Cuba Gooding Jr."/>
        <s v="John Cusack"/>
        <s v="Stephen Dunham"/>
        <s v="Jesse McCartney"/>
        <s v="Fernanda Andrade"/>
        <s v="Ethan Hawke"/>
        <s v="Lorenza Izzo"/>
        <s v="Ben Stiller"/>
        <s v="Gerard Butler"/>
        <s v="Mark Wahlberg"/>
        <s v="Alexandra Daddario"/>
        <s v="Sean Penn"/>
        <s v="Karen Gillan"/>
        <s v="Rooney Mara"/>
        <s v="Keri Russell"/>
        <s v="Bruce Dern"/>
        <s v="Kate Winslet"/>
        <s v="Marion Cotillard"/>
        <s v="Liam Hemsworth"/>
        <s v="Jon Favreau"/>
        <s v="Frank Grillo"/>
        <s v="Brenton Thwaites"/>
        <s v="Anna Kendrick"/>
        <s v="Perdita Weeks"/>
        <s v="James Franco"/>
        <s v="Mickey Rourke"/>
        <s v="Zoey Deutch"/>
        <s v="Liam Neeson"/>
        <s v="Aaron Paul"/>
        <s v="Chris Pine"/>
        <s v="Pierce Brosnan"/>
        <s v="Luke Evans"/>
        <s v="Heather Sossaman"/>
        <s v="Gabriella Wilde"/>
        <s v="Jake Johnson"/>
        <s v="Julianne Moore"/>
        <s v="Ricky Gervais"/>
        <s v="Shane Harper"/>
        <s v="Olivia Cooke"/>
        <s v="Emily Blunt"/>
        <s v="Keanu Reeves"/>
        <s v="Chris Hemsworth"/>
        <s v="Ed Helms"/>
        <s v="Michael B. Jordan"/>
        <s v="Lake Bell"/>
        <s v="Jennifer Lopez"/>
        <s v="Jason Bateman"/>
        <s v="Rupert Friend"/>
        <s v="Tye Sheridan"/>
        <s v="Jack Black"/>
        <s v="Chiwetel Ejiofor"/>
        <s v="Amy Landecker"/>
        <s v="Reese Witherspoon"/>
        <s v="Olivia Wilde"/>
        <s v="Seth Rogen"/>
        <s v="Mahershala Ali"/>
        <s v="Casey Affleck"/>
        <s v="Tom Hanks"/>
        <s v="John Goodman"/>
        <s v="Kate Mara"/>
        <s v="Lily James"/>
        <s v="Will Smith"/>
        <s v="Michael Shannon"/>
        <s v="Emma Roberts"/>
        <s v="Jack Huston"/>
        <s v="Bryce Dallas Howard"/>
        <s v="Charlize Theron"/>
        <s v="Elizabeth Reaser"/>
        <s v="Natalie Dormer"/>
        <s v="Scott Shepherd"/>
        <s v="Brooklynn Prince"/>
        <s v="Chris Evans"/>
        <s v="Tom Cruise"/>
        <s v="Nicole Kidman"/>
        <s v="Meryl Streep"/>
        <s v="Dacre Montgomery"/>
        <s v="Joel Edgerton"/>
        <s v="T.J. Miller"/>
        <s v="Gary Oldman"/>
        <s v="Elliot Page"/>
        <s v="Halle Berry"/>
        <s v="Boyd Holbrook"/>
        <s v="Jeremy Renner"/>
        <s v="Logan Marshall-Green"/>
        <s v="Jovan Adepo"/>
        <s v="Amandla Stenberg"/>
        <s v="Lucy Hale"/>
        <s v="Lin Shaye"/>
        <s v="Claire Foy"/>
        <s v="Channing Tatum"/>
        <s v="KiKi Layne"/>
        <s v="Taylor Russell"/>
        <s v="Josephine Langford"/>
        <s v="Woody Harrelson"/>
        <s v="Zack Gottsagen"/>
        <s v="Jacob Tremblay"/>
        <s v="Kaya Scodelario"/>
        <s v="Linda Cardellini"/>
        <s v="Samuel L. Jackson"/>
        <s v="Dave Bautista"/>
        <s v="Chloe Bennet"/>
        <s v="Margot Robbie"/>
      </sharedItems>
    </cacheField>
    <cacheField name="votes" numFmtId="0">
      <sharedItems containsSemiMixedTypes="0" containsString="0" containsNumber="1" containsInteger="1" minValue="30000" maxValue="486000"/>
    </cacheField>
    <cacheField name="writer" numFmtId="0">
      <sharedItems count="204">
        <s v="Fran Walsh"/>
        <s v="Scott Cooper"/>
        <s v="Michael C. Martin"/>
        <s v="Michael Bacall"/>
        <s v="Peter Craig"/>
        <s v="Leigh Whannell"/>
        <s v="Rowan Joffe"/>
        <s v="Gary Whitta"/>
        <s v="Adam McKay"/>
        <s v="Paul Haggis"/>
        <s v="Robert Rodriguez"/>
        <s v="Peter Berg"/>
        <s v="Mark Bomback"/>
        <s v="Jackie Filgo"/>
        <s v="Mark Neveldine"/>
        <s v="Debra Granik"/>
        <s v="Wesley Strick"/>
        <s v="Slavomir Rawicz"/>
        <s v="Bob DeRosa"/>
        <s v="Brian Nelson"/>
        <s v="Tony Gayton"/>
        <s v="Scott Kosar"/>
        <s v="Will Forte"/>
        <s v="Joshua Cordes"/>
        <s v="Nicholas Sparks"/>
        <s v="Robb Cullen"/>
        <s v="Sarah Thorp"/>
        <s v="Jonathan Bernstein"/>
        <s v="Peter Morgan"/>
        <s v="Eric Garcia"/>
        <s v="John Wells"/>
        <s v="Michael R. Perry"/>
        <s v="Angus MacLachlan"/>
        <s v="William Monahan"/>
        <s v="Craig Pearce"/>
        <s v="Joss Whedon"/>
        <s v="Zack Snyder"/>
        <s v="Andrew Niccol"/>
        <s v="David Nicholls"/>
        <s v="Kevin Williamson"/>
        <s v="Thomas Dean Donnelly"/>
        <s v="Adam Cooper"/>
        <s v="John Romano"/>
        <s v="Shawn Christensen"/>
        <s v="George Nolfi"/>
        <s v="Terrence Malick"/>
        <s v="Seth Lochhead"/>
        <s v="Simon Barrett"/>
        <s v="Richard Wenk"/>
        <s v="Scott M. Gimple"/>
        <s v="Christopher Bertolini"/>
        <s v="Jason Segel"/>
        <s v="George Clooney"/>
        <s v="Daniel Barnz"/>
        <s v="Bragi F. Schut"/>
        <s v="Eric Roth"/>
        <s v="John Garvin"/>
        <s v="Karl Gajdusek"/>
        <s v="Michael Diliberti"/>
        <s v="Cinco Paul"/>
        <s v="Andrew Dominik"/>
        <s v="John Gatins"/>
        <s v="Nick Cave"/>
        <s v="Harmony Korine"/>
        <s v="Lorene Scafaria"/>
        <s v="Max Landis"/>
        <s v="David Ayer"/>
        <s v="Jeff Nichols"/>
        <s v="Will Fetters"/>
        <s v="David Loucka"/>
        <s v="Lem Dobbs"/>
        <s v="Dax Shepard"/>
        <s v="Alessandro Camon"/>
        <s v="Marc Klein"/>
        <s v="Juliet Snowden"/>
        <s v="Boaz Yakin"/>
        <s v="Randy Brown"/>
        <s v="Allan Loeb"/>
        <s v="Patrick Melton"/>
        <s v="Chris Butler"/>
        <s v="Nicholas Jarecki"/>
        <s v="Leonard Ripps"/>
        <s v="Brian Klugman"/>
        <s v="John Krasinski"/>
        <s v="John Ridley"/>
        <s v="Hannah Shakespeare"/>
        <s v="David Guggenheim"/>
        <s v="Christopher Landon"/>
        <s v="Oren Peli"/>
        <s v="William Brent Bell"/>
        <s v="James DeMonaco"/>
        <s v="Eli Roth"/>
        <s v="Steve Conrad"/>
        <s v="Creighton Rothenberger"/>
        <s v="Christopher Markus"/>
        <s v="Adam Marcus"/>
        <s v="Kyle Ward"/>
        <s v="Will Beall"/>
        <s v="Richard Linklater"/>
        <s v="Mike Flanagan"/>
        <s v="Scott Z. Burns"/>
        <s v="Scott Stewart"/>
        <s v="Bob Nelson"/>
        <s v="Jason Reitman"/>
        <s v="Brian Tucker"/>
        <s v="Justin Haythe"/>
        <s v="James Gray"/>
        <s v="Brian Koppelman"/>
        <s v="Jason Hall"/>
        <s v="Dan Gilroy"/>
        <s v="Jon Favreau"/>
        <s v="Michael Mitnick"/>
        <s v="James Lapine"/>
        <s v="John Erick Dowdle"/>
        <s v="Dan Sterling"/>
        <s v="Frank Miller"/>
        <s v="Richelle Mead"/>
        <s v="Lawrence Block"/>
        <s v="George Gatins"/>
        <s v="Adam Cozad"/>
        <s v="Michael Finch"/>
        <s v="Matt Sazama"/>
        <s v="Nelson Greaves"/>
        <s v="Shana Feste"/>
        <s v="Luke Greenfield"/>
        <s v="Richard Glatzer"/>
        <s v="Stuart Beattie"/>
        <s v="James Bobin"/>
        <s v="Paul Lalonde"/>
        <s v="Hunter Dennis"/>
        <s v="Taylor Sheridan"/>
        <s v="Charles Leavitt"/>
        <s v="Morgan Davis Foehl"/>
        <s v="Jonathan Goldstein"/>
        <s v="Ryan Coogler"/>
        <s v="Barbara Curry"/>
        <s v="Joel Edgerton"/>
        <s v="Skip Woods"/>
        <s v="Carrie Lee Wilson"/>
        <s v="Darren Lemke"/>
        <s v="Billy Ray"/>
        <s v="William Goldman"/>
        <s v="Jason Pagan"/>
        <s v="David Feeney"/>
        <s v="Luke Dawson"/>
        <s v="Kevin James"/>
        <s v="Akira Kurosawa"/>
        <s v="Tom Ford"/>
        <s v="Shane Black"/>
        <s v="Kyle Hunter"/>
        <s v="Erin Cressida Wilson"/>
        <s v="Barry Jenkins"/>
        <s v="Kenneth Lonergan"/>
        <s v="Dan Brown"/>
        <s v="Josh Campbell"/>
        <s v="Matt Cook"/>
        <s v="Seth W. Owen"/>
        <s v="Burr Steers"/>
        <s v="August Wilson"/>
        <s v="Scott Silver"/>
        <s v="Justin Theroux"/>
        <s v="Jessica Sharzer"/>
        <s v="Lew Wallace"/>
        <s v="Gary Ross"/>
        <s v="Patrick Massett"/>
        <s v="David Lowery"/>
        <s v="Marc Haimes"/>
        <s v="Nick Antosca"/>
        <s v="Darren Aronofsky"/>
        <s v="Akiva Goldsman"/>
        <s v="Sean Baker"/>
        <s v="Tom Flynn"/>
        <s v="Gary Spinelli"/>
        <s v="Sean Flynn"/>
        <s v="Sofia Coppola"/>
        <s v="Liz Hannah"/>
        <s v="Trey Edward Shults"/>
        <s v="Alexander Payne"/>
        <s v="Maria Maggenti"/>
        <s v="Tony Leondis"/>
        <s v="Peter Filardi"/>
        <s v="Knate Lee"/>
        <s v="Fred Dekker"/>
        <s v="Andy Weiss"/>
        <s v="Mark Perez"/>
        <s v="Rob McKittrick"/>
        <s v="Nick Schenk"/>
        <s v="Ted Tally"/>
        <s v="Chad Hodge"/>
        <s v="Michael Reisz"/>
        <s v="Karey Kirkpatrick"/>
        <s v="Greta Gerwig"/>
        <s v="Susan McMartin"/>
        <s v="Rhett Reese"/>
        <s v="Robert Mark Kamen"/>
        <s v="Tyler Nilson"/>
        <s v="Lee Eisenberg"/>
        <s v="Michael Rasmussen"/>
        <s v="Matthew Cirulnick"/>
        <s v="Mikki Daughtry"/>
        <s v="Ernest Tidyman"/>
        <s v="Tripper Clancy"/>
        <s v="Jill Culton"/>
        <s v="Christina Hodson"/>
      </sharedItems>
    </cacheField>
    <cacheField name="year" numFmtId="0">
      <sharedItems containsSemiMixedTypes="0" containsString="0" containsNumber="1" containsInteger="1" minValue="2010" maxValue="2020"/>
    </cacheField>
    <cacheField name="company" numFmtId="0">
      <sharedItems count="105">
        <s v="Clubhouse Pictures (II)"/>
        <s v="Columbia Pictures"/>
        <s v="CalMaple"/>
        <s v="2.0 Entertainment"/>
        <s v="Millennium Media"/>
        <s v="Armory Films"/>
        <s v="Universal Pictures"/>
        <s v="Paramount Pictures"/>
        <s v="Lionsgate"/>
        <s v="New Line Cinema"/>
        <s v="Davis Entertainment"/>
        <s v="GoldDay"/>
        <s v="DreamWorks Animation"/>
        <s v="Grisbi Productions, Le"/>
        <s v="Twentieth Century Fox"/>
        <s v="LBI Productions"/>
        <s v="Access Entertainment"/>
        <s v="Broken Road Productions"/>
        <s v="Warner Bros."/>
        <s v="Alcon Entertainment"/>
        <s v="Goalpost Pictures"/>
        <s v="Bad Robot"/>
        <s v="21 Laps Entertainment"/>
        <s v="Blumhouse Productions"/>
        <s v="Fingerprint Releasing"/>
        <s v="Warner Animation Group"/>
        <s v="Annapurna Pictures"/>
        <s v="Black Bear Pictures"/>
        <s v="Cre Film"/>
        <s v="Dayday Films"/>
        <s v="Cross Creek Pictures"/>
        <s v="American Zoetrope"/>
        <s v="Animal Kingdom"/>
        <s v="Awesomeness Films"/>
        <s v="Los Angeles Media Fund (LAMF)"/>
        <s v="Di Bonaventura Pictures"/>
        <s v="Metro-Goldwyn-Mayer (MGM)"/>
        <s v="Focus Features"/>
        <s v="Dreamworks Pictures"/>
        <s v="CBS Films"/>
        <s v="A24"/>
        <s v="Amazon Studios"/>
        <s v="Worldview Entertainment"/>
        <s v="Burk A Project"/>
        <s v="Millennium Films"/>
        <s v="BRON Studios"/>
        <s v="Walt Disney Pictures"/>
        <s v="Panorama Films"/>
        <s v="Hivemind"/>
        <s v="Route One Entertainment"/>
        <s v="AI-Film"/>
        <s v="Bazelevs Production"/>
        <s v="Lutzus-Brown"/>
        <s v="Forward Pass"/>
        <s v="BenderSpink"/>
        <s v="Bold Films"/>
        <s v="Sony Pictures Animation"/>
        <s v="IM Global"/>
        <s v="Insurge Pictures"/>
        <s v="Film 44"/>
        <s v="Intrepid Pictures"/>
        <s v="Paramount Vantage"/>
        <s v="Indian Paintbrush"/>
        <s v="Aldamisa Entertainment"/>
        <s v="Tonik Productions"/>
        <s v="BBL Motion Picture Studios"/>
        <s v="Legendary Entertainment"/>
        <s v="Angry Films"/>
        <s v="1984 Private Defense Contractors"/>
        <s v="Relativity Media"/>
        <s v="Bluegrass Films"/>
        <s v="Genre Films"/>
        <s v="Hopscotch Features"/>
        <s v="Stoney Lake Entertainment"/>
        <s v="Pure Flix Productions"/>
        <s v="Snoot Entertainment"/>
        <s v="Muse Productions"/>
        <s v="Voltage Pictures"/>
        <s v="AR Films"/>
        <s v="Faliro House Productions"/>
        <s v="Chockstone Pictures"/>
        <s v="Endgame Entertainment"/>
        <s v="FilmDistrict"/>
        <s v="Alliance Films"/>
        <s v="Emmett/Furla/Oasis Films (EFO Films)"/>
        <s v="Exclusive Media Group"/>
        <s v="New Regency Productions"/>
        <s v="Plan B Entertainment"/>
        <s v="The Weinstein Company"/>
        <s v="Ghost House Pictures"/>
        <s v="LD Entertainment"/>
        <s v="Also Known As Pictures"/>
        <s v="Exclusive Films"/>
        <s v="Dimension Films"/>
        <s v="Cottonwood Pictures"/>
        <s v="Atlas Entertainment"/>
        <s v="Fox Searchlight Pictures"/>
        <s v="Overnight Films"/>
        <s v="Color Force"/>
        <s v="Anonymous Content"/>
        <s v="Overture Films"/>
        <s v="Broadway Video"/>
        <s v="Rogue Pictures"/>
        <s v="Touchstone Pictures"/>
        <s v="GK Fil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913.215831481481" createdVersion="5" refreshedVersion="5" minRefreshableVersion="3" recordCount="230">
  <cacheSource type="worksheet">
    <worksheetSource ref="A1:M231" sheet="filtered data"/>
  </cacheSource>
  <cacheFields count="13">
    <cacheField name="score" numFmtId="0">
      <sharedItems containsSemiMixedTypes="0" containsString="0" containsNumber="1" minValue="3.1" maxValue="7.9"/>
    </cacheField>
    <cacheField name="budget" numFmtId="0">
      <sharedItems containsSemiMixedTypes="0" containsString="0" containsNumber="1" containsInteger="1" minValue="1000000" maxValue="100000000"/>
    </cacheField>
    <cacheField name="country" numFmtId="0">
      <sharedItems/>
    </cacheField>
    <cacheField name="director" numFmtId="0">
      <sharedItems/>
    </cacheField>
    <cacheField name="genre" numFmtId="0">
      <sharedItems count="8">
        <s v="Drama"/>
        <s v="Action"/>
        <s v="Crime"/>
        <s v="Horror"/>
        <s v="Animation"/>
        <s v="Adventure"/>
        <s v="Romance"/>
        <s v="Thriller"/>
      </sharedItems>
    </cacheField>
    <cacheField name="gross" numFmtId="0">
      <sharedItems containsSemiMixedTypes="0" containsString="0" containsNumber="1" containsInteger="1" minValue="5567103" maxValue="220021259"/>
    </cacheField>
    <cacheField name="rating" numFmtId="0">
      <sharedItems/>
    </cacheField>
    <cacheField name="runtime" numFmtId="0">
      <sharedItems containsSemiMixedTypes="0" containsString="0" containsNumber="1" containsInteger="1" minValue="80" maxValue="139"/>
    </cacheField>
    <cacheField name="star" numFmtId="0">
      <sharedItems/>
    </cacheField>
    <cacheField name="votes" numFmtId="0">
      <sharedItems containsSemiMixedTypes="0" containsString="0" containsNumber="1" containsInteger="1" minValue="30000" maxValue="486000"/>
    </cacheField>
    <cacheField name="writer" numFmtId="0">
      <sharedItems/>
    </cacheField>
    <cacheField name="year" numFmtId="0">
      <sharedItems containsSemiMixedTypes="0" containsString="0" containsNumber="1" containsInteger="1" minValue="2010" maxValue="2020"/>
    </cacheField>
    <cacheField name="compa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n v="65000000"/>
    <x v="0"/>
    <s v="USA"/>
    <s v="Peter Jackson"/>
    <s v="Drama"/>
    <x v="0"/>
    <s v="PG-13"/>
    <n v="135"/>
    <n v="6.7"/>
    <s v="Rachel Weisz"/>
    <n v="162000"/>
    <s v="Fran Walsh"/>
    <x v="0"/>
  </r>
  <r>
    <n v="7000000"/>
    <x v="1"/>
    <s v="USA"/>
    <s v="Scott Cooper"/>
    <s v="Drama"/>
    <x v="1"/>
    <s v="R"/>
    <n v="112"/>
    <n v="7.2"/>
    <s v="Jeff Bridges"/>
    <n v="86000"/>
    <s v="Scott Cooper"/>
    <x v="0"/>
  </r>
  <r>
    <n v="17000000"/>
    <x v="2"/>
    <s v="USA"/>
    <s v="Antoine Fuqua"/>
    <s v="Action"/>
    <x v="2"/>
    <s v="R"/>
    <n v="132"/>
    <n v="6.7"/>
    <s v="Richard Gere"/>
    <n v="62000"/>
    <s v="Michael C. Martin"/>
    <x v="0"/>
  </r>
  <r>
    <n v="60000000"/>
    <x v="3"/>
    <s v="USA"/>
    <s v="Edgar Wright"/>
    <s v="Action"/>
    <x v="3"/>
    <s v="PG-13"/>
    <n v="112"/>
    <n v="7.5"/>
    <s v="Michael Cera"/>
    <n v="394000"/>
    <s v="Michael Bacall"/>
    <x v="0"/>
  </r>
  <r>
    <n v="37000000"/>
    <x v="4"/>
    <s v="USA"/>
    <s v="Ben Affleck"/>
    <s v="Crime"/>
    <x v="4"/>
    <s v="R"/>
    <n v="125"/>
    <n v="7.5"/>
    <s v="Ben Affleck"/>
    <n v="363000"/>
    <s v="Peter Craig"/>
    <x v="0"/>
  </r>
  <r>
    <n v="1500000"/>
    <x v="5"/>
    <s v="USA"/>
    <s v="James Wan"/>
    <s v="Horror"/>
    <x v="5"/>
    <s v="PG-13"/>
    <n v="103"/>
    <n v="6.8"/>
    <s v="Patrick Wilson"/>
    <n v="287000"/>
    <s v="Leigh Whannell"/>
    <x v="1"/>
  </r>
  <r>
    <n v="20000000"/>
    <x v="6"/>
    <s v="USA"/>
    <s v="Anton Corbijn"/>
    <s v="Crime"/>
    <x v="6"/>
    <s v="R"/>
    <n v="105"/>
    <n v="6.3"/>
    <s v="George Clooney"/>
    <n v="94000"/>
    <s v="Rowan Joffe"/>
    <x v="0"/>
  </r>
  <r>
    <n v="80000000"/>
    <x v="7"/>
    <s v="USA"/>
    <s v="Albert Hughes"/>
    <s v="Action"/>
    <x v="7"/>
    <s v="R"/>
    <n v="118"/>
    <n v="6.9"/>
    <s v="Denzel Washington"/>
    <n v="300000"/>
    <s v="Gary Whitta"/>
    <x v="0"/>
  </r>
  <r>
    <n v="100000000"/>
    <x v="8"/>
    <s v="USA"/>
    <s v="Adam McKay"/>
    <s v="Action"/>
    <x v="8"/>
    <s v="PG-13"/>
    <n v="107"/>
    <n v="6.6"/>
    <s v="Will Ferrell"/>
    <n v="249000"/>
    <s v="Adam McKay"/>
    <x v="0"/>
  </r>
  <r>
    <n v="30000000"/>
    <x v="9"/>
    <s v="USA"/>
    <s v="Paul Haggis"/>
    <s v="Action"/>
    <x v="9"/>
    <s v="PG-13"/>
    <n v="133"/>
    <n v="7.3"/>
    <s v="Russell Crowe"/>
    <n v="189000"/>
    <s v="Paul Haggis"/>
    <x v="0"/>
  </r>
  <r>
    <n v="10500000"/>
    <x v="10"/>
    <s v="USA"/>
    <s v="Ethan Maniquis"/>
    <s v="Action"/>
    <x v="10"/>
    <s v="R"/>
    <n v="105"/>
    <n v="6.6"/>
    <s v="Danny Trejo"/>
    <n v="192000"/>
    <s v="Robert Rodriguez"/>
    <x v="0"/>
  </r>
  <r>
    <n v="25000000"/>
    <x v="4"/>
    <s v="USA"/>
    <s v="Sylvain White"/>
    <s v="Action"/>
    <x v="11"/>
    <s v="PG-13"/>
    <n v="97"/>
    <n v="6.3"/>
    <s v="Idris Elba"/>
    <n v="94000"/>
    <s v="Peter Berg"/>
    <x v="0"/>
  </r>
  <r>
    <n v="100000000"/>
    <x v="11"/>
    <s v="USA"/>
    <s v="Tony Scott"/>
    <s v="Action"/>
    <x v="12"/>
    <s v="PG-13"/>
    <n v="98"/>
    <n v="6.8"/>
    <s v="Denzel Washington"/>
    <n v="189000"/>
    <s v="Mark Bomback"/>
    <x v="0"/>
  </r>
  <r>
    <n v="15000000"/>
    <x v="12"/>
    <s v="USA"/>
    <s v="Thor Freudenthal"/>
    <s v="Animation"/>
    <x v="13"/>
    <s v="PG"/>
    <n v="120"/>
    <n v="6.2"/>
    <s v="Zachary Gordon"/>
    <n v="45000"/>
    <s v="Jackie Filgo"/>
    <x v="0"/>
  </r>
  <r>
    <n v="47000000"/>
    <x v="4"/>
    <s v="USA"/>
    <s v="Jimmy Hayward"/>
    <s v="Action"/>
    <x v="14"/>
    <s v="PG-13"/>
    <n v="81"/>
    <n v="4.7"/>
    <s v="Josh Brolin"/>
    <n v="56000"/>
    <s v="Mark Neveldine"/>
    <x v="0"/>
  </r>
  <r>
    <n v="2000000"/>
    <x v="13"/>
    <s v="USA"/>
    <s v="Debra Granik"/>
    <s v="Drama"/>
    <x v="15"/>
    <s v="R"/>
    <n v="100"/>
    <n v="7.2"/>
    <s v="Jennifer Lawrence"/>
    <n v="138000"/>
    <s v="Debra Granik"/>
    <x v="0"/>
  </r>
  <r>
    <n v="35000000"/>
    <x v="14"/>
    <s v="USA"/>
    <s v="Samuel Bayer"/>
    <s v="Crime"/>
    <x v="16"/>
    <s v="R"/>
    <n v="95"/>
    <n v="5.2"/>
    <s v="Jackie Earle Haley"/>
    <n v="95000"/>
    <s v="Wesley Strick"/>
    <x v="0"/>
  </r>
  <r>
    <n v="30000000"/>
    <x v="15"/>
    <s v="USA"/>
    <s v="Peter Weir"/>
    <s v="Adventure"/>
    <x v="17"/>
    <s v="PG-13"/>
    <n v="133"/>
    <n v="7.3"/>
    <s v="Jim Sturgess"/>
    <n v="112000"/>
    <s v="Slavomir Rawicz"/>
    <x v="1"/>
  </r>
  <r>
    <n v="75000000"/>
    <x v="9"/>
    <s v="USA"/>
    <s v="Robert Luketic"/>
    <s v="Action"/>
    <x v="18"/>
    <s v="PG-13"/>
    <n v="100"/>
    <n v="5.5"/>
    <s v="Katherine Heigl"/>
    <n v="89000"/>
    <s v="Bob DeRosa"/>
    <x v="0"/>
  </r>
  <r>
    <n v="10000000"/>
    <x v="3"/>
    <s v="USA"/>
    <s v="John Erick Dowdle"/>
    <s v="Horror"/>
    <x v="19"/>
    <s v="PG-13"/>
    <n v="80"/>
    <n v="6.2"/>
    <s v="Chris Messina"/>
    <n v="137000"/>
    <s v="Brian Nelson"/>
    <x v="0"/>
  </r>
  <r>
    <n v="24000000"/>
    <x v="16"/>
    <s v="USA"/>
    <s v="George Tillman Jr."/>
    <s v="Action"/>
    <x v="20"/>
    <s v="R"/>
    <n v="98"/>
    <n v="6.4"/>
    <s v="Dwayne Johnson"/>
    <n v="103000"/>
    <s v="Tony Gayton"/>
    <x v="0"/>
  </r>
  <r>
    <n v="20000000"/>
    <x v="17"/>
    <s v="USA"/>
    <s v="Breck Eisner"/>
    <s v="Horror"/>
    <x v="21"/>
    <s v="R"/>
    <n v="101"/>
    <n v="6.5"/>
    <s v="Radha Mitchell"/>
    <n v="114000"/>
    <s v="Scott Kosar"/>
    <x v="0"/>
  </r>
  <r>
    <n v="10000000"/>
    <x v="18"/>
    <s v="USA"/>
    <s v="Jorma Taccone"/>
    <s v="Action"/>
    <x v="22"/>
    <s v="R"/>
    <n v="90"/>
    <n v="5.5"/>
    <s v="Will Forte"/>
    <n v="43000"/>
    <s v="Will Forte"/>
    <x v="0"/>
  </r>
  <r>
    <n v="10000000"/>
    <x v="19"/>
    <s v="USA"/>
    <s v="Colin Strause"/>
    <s v="Action"/>
    <x v="23"/>
    <s v="PG-13"/>
    <n v="92"/>
    <n v="4.4000000000000004"/>
    <s v="Eric Balfour"/>
    <n v="88000"/>
    <s v="Joshua Cordes"/>
    <x v="0"/>
  </r>
  <r>
    <n v="20000000"/>
    <x v="20"/>
    <s v="USA"/>
    <s v="Julie Anne Robinson"/>
    <s v="Drama"/>
    <x v="24"/>
    <s v="PG"/>
    <n v="107"/>
    <n v="6"/>
    <s v="Miley Cyrus"/>
    <n v="83000"/>
    <s v="Nicholas Sparks"/>
    <x v="0"/>
  </r>
  <r>
    <n v="30000000"/>
    <x v="4"/>
    <s v="USA"/>
    <s v="Kevin Smith"/>
    <s v="Action"/>
    <x v="25"/>
    <s v="R"/>
    <n v="107"/>
    <n v="5.6"/>
    <s v="Bruce Willis"/>
    <n v="86000"/>
    <s v="Robb Cullen"/>
    <x v="0"/>
  </r>
  <r>
    <n v="40000000"/>
    <x v="8"/>
    <s v="USA"/>
    <s v="Andy Tennant"/>
    <s v="Action"/>
    <x v="26"/>
    <s v="PG-13"/>
    <n v="110"/>
    <n v="5.6"/>
    <s v="Jennifer Aniston"/>
    <n v="123000"/>
    <s v="Sarah Thorp"/>
    <x v="0"/>
  </r>
  <r>
    <n v="28000000"/>
    <x v="21"/>
    <s v="USA"/>
    <s v="Brian Levant"/>
    <s v="Action"/>
    <x v="27"/>
    <s v="PG"/>
    <n v="94"/>
    <n v="5.5"/>
    <s v="Jackie Chan"/>
    <n v="42000"/>
    <s v="Jonathan Bernstein"/>
    <x v="0"/>
  </r>
  <r>
    <n v="50000000"/>
    <x v="4"/>
    <s v="USA"/>
    <s v="Clint Eastwood"/>
    <s v="Drama"/>
    <x v="28"/>
    <s v="PG-13"/>
    <n v="129"/>
    <n v="6.4"/>
    <s v="Matt Damon"/>
    <n v="91000"/>
    <s v="Peter Morgan"/>
    <x v="0"/>
  </r>
  <r>
    <n v="32000000"/>
    <x v="3"/>
    <s v="USA"/>
    <s v="Miguel Sapochnik"/>
    <s v="Action"/>
    <x v="29"/>
    <s v="R"/>
    <n v="111"/>
    <n v="6.3"/>
    <s v="Jude Law"/>
    <n v="103000"/>
    <s v="Eric Garcia"/>
    <x v="0"/>
  </r>
  <r>
    <n v="15000000"/>
    <x v="22"/>
    <s v="USA"/>
    <s v="John Wells"/>
    <s v="Drama"/>
    <x v="30"/>
    <s v="R"/>
    <n v="104"/>
    <n v="6.7"/>
    <s v="Ben Affleck"/>
    <n v="44000"/>
    <s v="John Wells"/>
    <x v="1"/>
  </r>
  <r>
    <n v="3000000"/>
    <x v="23"/>
    <s v="USA"/>
    <s v="Tod Williams"/>
    <s v="Horror"/>
    <x v="31"/>
    <s v="R"/>
    <n v="91"/>
    <n v="5.7"/>
    <s v="Katie Featherston"/>
    <n v="100000"/>
    <s v="Michael R. Perry"/>
    <x v="0"/>
  </r>
  <r>
    <n v="22000000"/>
    <x v="2"/>
    <s v="USA"/>
    <s v="John Curran"/>
    <s v="Drama"/>
    <x v="32"/>
    <s v="R"/>
    <n v="105"/>
    <n v="5.4"/>
    <s v="Edward Norton"/>
    <n v="41000"/>
    <s v="Angus MacLachlan"/>
    <x v="0"/>
  </r>
  <r>
    <n v="25000000"/>
    <x v="24"/>
    <s v="USA"/>
    <s v="William Monahan"/>
    <s v="Crime"/>
    <x v="33"/>
    <s v="R"/>
    <n v="103"/>
    <n v="6.2"/>
    <s v="Colin Farrell"/>
    <n v="47000"/>
    <s v="William Monahan"/>
    <x v="0"/>
  </r>
  <r>
    <n v="44000000"/>
    <x v="3"/>
    <s v="USA"/>
    <s v="Burr Steers"/>
    <s v="Drama"/>
    <x v="34"/>
    <s v="PG-13"/>
    <n v="99"/>
    <n v="6.4"/>
    <s v="Zac Efron"/>
    <n v="60000"/>
    <s v="Craig Pearce"/>
    <x v="0"/>
  </r>
  <r>
    <n v="30000000"/>
    <x v="9"/>
    <s v="USA"/>
    <s v="Drew Goddard"/>
    <s v="Horror"/>
    <x v="35"/>
    <s v="R"/>
    <n v="95"/>
    <n v="7"/>
    <s v="Kristen Connolly"/>
    <n v="387000"/>
    <s v="Joss Whedon"/>
    <x v="2"/>
  </r>
  <r>
    <n v="82000000"/>
    <x v="4"/>
    <s v="USA"/>
    <s v="Zack Snyder"/>
    <s v="Action"/>
    <x v="36"/>
    <s v="PG-13"/>
    <n v="110"/>
    <n v="6"/>
    <s v="Emily Browning"/>
    <n v="235000"/>
    <s v="Zack Snyder"/>
    <x v="1"/>
  </r>
  <r>
    <n v="40000000"/>
    <x v="25"/>
    <s v="USA"/>
    <s v="Andrew Niccol"/>
    <s v="Action"/>
    <x v="37"/>
    <s v="PG-13"/>
    <n v="109"/>
    <n v="6.7"/>
    <s v="Justin Timberlake"/>
    <n v="379000"/>
    <s v="Andrew Niccol"/>
    <x v="1"/>
  </r>
  <r>
    <n v="15000000"/>
    <x v="6"/>
    <s v="USA"/>
    <s v="Lone Scherfig"/>
    <s v="Drama"/>
    <x v="38"/>
    <s v="PG-13"/>
    <n v="107"/>
    <n v="7"/>
    <s v="Anne Hathaway"/>
    <n v="143000"/>
    <s v="David Nicholls"/>
    <x v="1"/>
  </r>
  <r>
    <n v="40000000"/>
    <x v="26"/>
    <s v="USA"/>
    <s v="Wes Craven"/>
    <s v="Horror"/>
    <x v="39"/>
    <s v="R"/>
    <n v="111"/>
    <n v="6.1"/>
    <s v="Neve Campbell"/>
    <n v="131000"/>
    <s v="Kevin Williamson"/>
    <x v="1"/>
  </r>
  <r>
    <n v="90000000"/>
    <x v="9"/>
    <s v="USA"/>
    <s v="Marcus Nispel"/>
    <s v="Action"/>
    <x v="40"/>
    <s v="R"/>
    <n v="113"/>
    <n v="5.2"/>
    <s v="Jason Momoa"/>
    <n v="96000"/>
    <s v="Thomas Dean Donnelly"/>
    <x v="1"/>
  </r>
  <r>
    <n v="75000000"/>
    <x v="3"/>
    <s v="USA"/>
    <s v="Brett Ratner"/>
    <s v="Action"/>
    <x v="41"/>
    <s v="PG-13"/>
    <n v="104"/>
    <n v="6.2"/>
    <s v="Eddie Murphy"/>
    <n v="137000"/>
    <s v="Adam Cooper"/>
    <x v="1"/>
  </r>
  <r>
    <n v="40000000"/>
    <x v="9"/>
    <s v="USA"/>
    <s v="Brad Furman"/>
    <s v="Crime"/>
    <x v="42"/>
    <s v="R"/>
    <n v="118"/>
    <n v="7.3"/>
    <s v="Matthew McConaughey"/>
    <n v="221000"/>
    <s v="John Romano"/>
    <x v="1"/>
  </r>
  <r>
    <n v="35000000"/>
    <x v="9"/>
    <s v="USA"/>
    <s v="John Singleton"/>
    <s v="Action"/>
    <x v="43"/>
    <s v="PG-13"/>
    <n v="106"/>
    <n v="5.0999999999999996"/>
    <s v="Taylor Lautner"/>
    <n v="78000"/>
    <s v="Shawn Christensen"/>
    <x v="1"/>
  </r>
  <r>
    <n v="50200000"/>
    <x v="3"/>
    <s v="USA"/>
    <s v="George Nolfi"/>
    <s v="Romance"/>
    <x v="44"/>
    <s v="PG-13"/>
    <n v="106"/>
    <n v="7"/>
    <s v="Matt Damon"/>
    <n v="248000"/>
    <s v="George Nolfi"/>
    <x v="1"/>
  </r>
  <r>
    <n v="32000000"/>
    <x v="27"/>
    <s v="USA"/>
    <s v="Terrence Malick"/>
    <s v="Drama"/>
    <x v="45"/>
    <s v="PG-13"/>
    <n v="139"/>
    <n v="6.8"/>
    <s v="Brad Pitt"/>
    <n v="171000"/>
    <s v="Terrence Malick"/>
    <x v="1"/>
  </r>
  <r>
    <n v="30000000"/>
    <x v="6"/>
    <s v="USA"/>
    <s v="Joe Wright"/>
    <s v="Action"/>
    <x v="46"/>
    <s v="PG-13"/>
    <n v="111"/>
    <n v="6.8"/>
    <s v="Saoirse Ronan"/>
    <n v="193000"/>
    <s v="Seth Lochhead"/>
    <x v="1"/>
  </r>
  <r>
    <n v="1000000"/>
    <x v="28"/>
    <s v="USA"/>
    <s v="Adam Wingard"/>
    <s v="Horror"/>
    <x v="47"/>
    <s v="R"/>
    <n v="95"/>
    <n v="6.6"/>
    <s v="Sharni Vinson"/>
    <n v="92000"/>
    <s v="Simon Barrett"/>
    <x v="3"/>
  </r>
  <r>
    <n v="40000000"/>
    <x v="16"/>
    <s v="USA"/>
    <s v="Simon West"/>
    <s v="Action"/>
    <x v="48"/>
    <s v="R"/>
    <n v="93"/>
    <n v="6.6"/>
    <s v="Jason Statham"/>
    <n v="154000"/>
    <s v="Richard Wenk"/>
    <x v="1"/>
  </r>
  <r>
    <n v="57000000"/>
    <x v="8"/>
    <s v="USA"/>
    <s v="Mark Neveldine"/>
    <s v="Action"/>
    <x v="49"/>
    <s v="PG-13"/>
    <n v="96"/>
    <n v="4.3"/>
    <s v="Nicolas Cage"/>
    <n v="113000"/>
    <s v="Scott M. Gimple"/>
    <x v="2"/>
  </r>
  <r>
    <n v="70000000"/>
    <x v="8"/>
    <s v="USA"/>
    <s v="Jonathan Liebesman"/>
    <s v="Action"/>
    <x v="50"/>
    <s v="PG-13"/>
    <n v="116"/>
    <n v="5.7"/>
    <s v="Aaron Eckhart"/>
    <n v="176000"/>
    <s v="Christopher Bertolini"/>
    <x v="1"/>
  </r>
  <r>
    <n v="45000000"/>
    <x v="29"/>
    <s v="USA"/>
    <s v="James Bobin"/>
    <s v="Adventure"/>
    <x v="51"/>
    <s v="PG"/>
    <n v="103"/>
    <n v="7.1"/>
    <s v="Amy Adams"/>
    <n v="89000"/>
    <s v="Jason Segel"/>
    <x v="1"/>
  </r>
  <r>
    <n v="12500000"/>
    <x v="8"/>
    <s v="USA"/>
    <s v="George Clooney"/>
    <s v="Drama"/>
    <x v="52"/>
    <s v="R"/>
    <n v="101"/>
    <n v="7.1"/>
    <s v="Paul Giamatti"/>
    <n v="218000"/>
    <s v="George Clooney"/>
    <x v="1"/>
  </r>
  <r>
    <n v="17000000"/>
    <x v="16"/>
    <s v="USA"/>
    <s v="Daniel Barnz"/>
    <s v="Drama"/>
    <x v="53"/>
    <s v="PG-13"/>
    <n v="86"/>
    <n v="5.6"/>
    <s v="Alex Pettyfer"/>
    <n v="76000"/>
    <s v="Daniel Barnz"/>
    <x v="1"/>
  </r>
  <r>
    <n v="40000000"/>
    <x v="30"/>
    <s v="USA"/>
    <s v="Dominic Sena"/>
    <s v="Action"/>
    <x v="54"/>
    <s v="PG-13"/>
    <n v="95"/>
    <n v="5.4"/>
    <s v="Nicolas Cage"/>
    <n v="91000"/>
    <s v="Bragi F. Schut"/>
    <x v="1"/>
  </r>
  <r>
    <n v="40000000"/>
    <x v="4"/>
    <s v="USA"/>
    <s v="Stephen Daldry"/>
    <s v="Adventure"/>
    <x v="55"/>
    <s v="PG-13"/>
    <n v="129"/>
    <n v="6.9"/>
    <s v="Thomas Horn"/>
    <n v="99000"/>
    <s v="Eric Roth"/>
    <x v="2"/>
  </r>
  <r>
    <n v="30000000"/>
    <x v="3"/>
    <s v="USA"/>
    <s v="Alister Grierson"/>
    <s v="Action"/>
    <x v="56"/>
    <s v="R"/>
    <n v="108"/>
    <n v="5.9"/>
    <s v="Rhys Wakefield"/>
    <n v="54000"/>
    <s v="John Garvin"/>
    <x v="1"/>
  </r>
  <r>
    <n v="35000000"/>
    <x v="2"/>
    <s v="USA"/>
    <s v="Joel Schumacher"/>
    <s v="Crime"/>
    <x v="57"/>
    <s v="R"/>
    <n v="91"/>
    <n v="5.3"/>
    <s v="Nicolas Cage"/>
    <n v="42000"/>
    <s v="Karl Gajdusek"/>
    <x v="1"/>
  </r>
  <r>
    <n v="28000000"/>
    <x v="8"/>
    <s v="USA"/>
    <s v="Ruben Fleischer"/>
    <s v="Action"/>
    <x v="58"/>
    <s v="R"/>
    <n v="83"/>
    <n v="6.1"/>
    <s v="Jesse Eisenberg"/>
    <n v="96000"/>
    <s v="Michael Diliberti"/>
    <x v="1"/>
  </r>
  <r>
    <n v="63000000"/>
    <x v="3"/>
    <s v="USA"/>
    <s v="Tim Hill"/>
    <s v="Animation"/>
    <x v="59"/>
    <s v="PG"/>
    <n v="95"/>
    <n v="5.4"/>
    <s v="Russell Brand"/>
    <n v="32000"/>
    <s v="Cinco Paul"/>
    <x v="1"/>
  </r>
  <r>
    <n v="15000000"/>
    <x v="31"/>
    <s v="USA"/>
    <s v="Andrew Dominik"/>
    <s v="Crime"/>
    <x v="60"/>
    <s v="R"/>
    <n v="97"/>
    <n v="6.2"/>
    <s v="Brad Pitt"/>
    <n v="137000"/>
    <s v="Andrew Dominik"/>
    <x v="2"/>
  </r>
  <r>
    <n v="31000000"/>
    <x v="23"/>
    <s v="USA"/>
    <s v="Robert Zemeckis"/>
    <s v="Drama"/>
    <x v="61"/>
    <s v="R"/>
    <n v="138"/>
    <n v="7.3"/>
    <s v="Denzel Washington"/>
    <n v="334000"/>
    <s v="John Gatins"/>
    <x v="2"/>
  </r>
  <r>
    <n v="26000000"/>
    <x v="22"/>
    <s v="USA"/>
    <s v="John Hillcoat"/>
    <s v="Crime"/>
    <x v="62"/>
    <s v="R"/>
    <n v="116"/>
    <n v="7.3"/>
    <s v="Tom Hardy"/>
    <n v="232000"/>
    <s v="Nick Cave"/>
    <x v="2"/>
  </r>
  <r>
    <n v="5000000"/>
    <x v="32"/>
    <s v="USA"/>
    <s v="Harmony Korine"/>
    <s v="Crime"/>
    <x v="63"/>
    <s v="R"/>
    <n v="94"/>
    <n v="5.3"/>
    <s v="Vanessa Hudgens"/>
    <n v="138000"/>
    <s v="Harmony Korine"/>
    <x v="3"/>
  </r>
  <r>
    <n v="10000000"/>
    <x v="6"/>
    <s v="USA"/>
    <s v="Lorene Scafaria"/>
    <s v="Adventure"/>
    <x v="64"/>
    <s v="R"/>
    <n v="101"/>
    <n v="6.7"/>
    <s v="Steve Carell"/>
    <n v="109000"/>
    <s v="Lorene Scafaria"/>
    <x v="2"/>
  </r>
  <r>
    <n v="12000000"/>
    <x v="11"/>
    <s v="USA"/>
    <s v="Josh Trank"/>
    <s v="Adventure"/>
    <x v="65"/>
    <s v="PG-13"/>
    <n v="84"/>
    <n v="7"/>
    <s v="Dane DeHaan"/>
    <n v="243000"/>
    <s v="Max Landis"/>
    <x v="2"/>
  </r>
  <r>
    <n v="7000000"/>
    <x v="33"/>
    <s v="USA"/>
    <s v="David Ayer"/>
    <s v="Action"/>
    <x v="66"/>
    <s v="R"/>
    <n v="109"/>
    <n v="7.6"/>
    <s v="Jake Gyllenhaal"/>
    <n v="233000"/>
    <s v="David Ayer"/>
    <x v="2"/>
  </r>
  <r>
    <n v="10000000"/>
    <x v="9"/>
    <s v="USA"/>
    <s v="Jeff Nichols"/>
    <s v="Drama"/>
    <x v="67"/>
    <s v="PG-13"/>
    <n v="130"/>
    <n v="7.4"/>
    <s v="Matthew McConaughey"/>
    <n v="172000"/>
    <s v="Jeff Nichols"/>
    <x v="3"/>
  </r>
  <r>
    <n v="25000000"/>
    <x v="4"/>
    <s v="USA"/>
    <s v="Scott Hicks"/>
    <s v="Drama"/>
    <x v="68"/>
    <s v="PG-13"/>
    <n v="101"/>
    <n v="6.5"/>
    <s v="Zac Efron"/>
    <n v="103000"/>
    <s v="Will Fetters"/>
    <x v="2"/>
  </r>
  <r>
    <n v="10000000"/>
    <x v="21"/>
    <s v="USA"/>
    <s v="Mark Tonderai"/>
    <s v="Drama"/>
    <x v="69"/>
    <s v="PG-13"/>
    <n v="101"/>
    <n v="5.6"/>
    <s v="Jennifer Lawrence"/>
    <n v="74000"/>
    <s v="David Loucka"/>
    <x v="2"/>
  </r>
  <r>
    <n v="2000000"/>
    <x v="34"/>
    <s v="USA"/>
    <s v="Robert Redford"/>
    <s v="Drama"/>
    <x v="70"/>
    <s v="R"/>
    <n v="125"/>
    <n v="6.4"/>
    <s v="Robert Redford"/>
    <n v="32000"/>
    <s v="Lem Dobbs"/>
    <x v="3"/>
  </r>
  <r>
    <n v="2000000"/>
    <x v="33"/>
    <s v="USA"/>
    <s v="David Palmer"/>
    <s v="Action"/>
    <x v="71"/>
    <s v="R"/>
    <n v="100"/>
    <n v="6.1"/>
    <s v="Dax Shepard"/>
    <n v="35000"/>
    <s v="Dax Shepard"/>
    <x v="2"/>
  </r>
  <r>
    <n v="45000000"/>
    <x v="35"/>
    <s v="USA"/>
    <s v="Walter Hill"/>
    <s v="Action"/>
    <x v="72"/>
    <s v="R"/>
    <n v="92"/>
    <n v="5.7"/>
    <s v="Sylvester Stallone"/>
    <n v="48000"/>
    <s v="Alessandro Camon"/>
    <x v="3"/>
  </r>
  <r>
    <n v="85000000"/>
    <x v="21"/>
    <s v="USA"/>
    <s v="Tarsem Singh"/>
    <s v="Adventure"/>
    <x v="73"/>
    <s v="PG"/>
    <n v="106"/>
    <n v="5.6"/>
    <s v="Lily Collins"/>
    <n v="85000"/>
    <s v="Marc Klein"/>
    <x v="2"/>
  </r>
  <r>
    <n v="14000000"/>
    <x v="36"/>
    <s v="USA"/>
    <s v="Ole Bornedal"/>
    <s v="Horror"/>
    <x v="74"/>
    <s v="PG-13"/>
    <n v="92"/>
    <n v="5.9"/>
    <s v="Natasha Calis"/>
    <n v="58000"/>
    <s v="Juliet Snowden"/>
    <x v="2"/>
  </r>
  <r>
    <n v="30000000"/>
    <x v="35"/>
    <s v="USA"/>
    <s v="Boaz Yakin"/>
    <s v="Action"/>
    <x v="75"/>
    <s v="R"/>
    <n v="94"/>
    <n v="6.5"/>
    <s v="Jason Statham"/>
    <n v="106000"/>
    <s v="Boaz Yakin"/>
    <x v="2"/>
  </r>
  <r>
    <n v="30000000"/>
    <x v="4"/>
    <s v="USA"/>
    <s v="Robert Lorenz"/>
    <s v="Drama"/>
    <x v="76"/>
    <s v="PG-13"/>
    <n v="111"/>
    <n v="6.8"/>
    <s v="Clint Eastwood"/>
    <n v="61000"/>
    <s v="Randy Brown"/>
    <x v="2"/>
  </r>
  <r>
    <n v="42000000"/>
    <x v="8"/>
    <s v="USA"/>
    <s v="Frank Coraci"/>
    <s v="Action"/>
    <x v="77"/>
    <s v="PG"/>
    <n v="105"/>
    <n v="6.4"/>
    <s v="Kevin James"/>
    <n v="87000"/>
    <s v="Allan Loeb"/>
    <x v="2"/>
  </r>
  <r>
    <n v="7500000"/>
    <x v="37"/>
    <s v="USA"/>
    <s v="Marcus Dunstan"/>
    <s v="Horror"/>
    <x v="78"/>
    <s v="R"/>
    <n v="82"/>
    <n v="6.1"/>
    <s v="Josh Stewart"/>
    <n v="47000"/>
    <s v="Patrick Melton"/>
    <x v="2"/>
  </r>
  <r>
    <n v="60000000"/>
    <x v="6"/>
    <s v="USA"/>
    <s v="Chris Butler"/>
    <s v="Animation"/>
    <x v="79"/>
    <s v="PG"/>
    <n v="92"/>
    <n v="7"/>
    <s v="Kodi Smit-McPhee"/>
    <n v="96000"/>
    <s v="Chris Butler"/>
    <x v="2"/>
  </r>
  <r>
    <n v="12000000"/>
    <x v="9"/>
    <s v="USA"/>
    <s v="Nicholas Jarecki"/>
    <s v="Drama"/>
    <x v="80"/>
    <s v="R"/>
    <n v="107"/>
    <n v="6.6"/>
    <s v="Richard Gere"/>
    <n v="51000"/>
    <s v="Nicholas Jarecki"/>
    <x v="2"/>
  </r>
  <r>
    <n v="39000000"/>
    <x v="29"/>
    <s v="USA"/>
    <s v="Tim Burton"/>
    <s v="Animation"/>
    <x v="81"/>
    <s v="PG"/>
    <n v="87"/>
    <n v="6.9"/>
    <s v="Winona Ryder"/>
    <n v="101000"/>
    <s v="Leonard Ripps"/>
    <x v="2"/>
  </r>
  <r>
    <n v="6000000"/>
    <x v="38"/>
    <s v="USA"/>
    <s v="Brian Klugman"/>
    <s v="Drama"/>
    <x v="82"/>
    <s v="PG-13"/>
    <n v="102"/>
    <n v="7"/>
    <s v="Bradley Cooper"/>
    <n v="76000"/>
    <s v="Brian Klugman"/>
    <x v="2"/>
  </r>
  <r>
    <n v="15000000"/>
    <x v="6"/>
    <s v="USA"/>
    <s v="Gus Van Sant"/>
    <s v="Drama"/>
    <x v="83"/>
    <s v="R"/>
    <n v="106"/>
    <n v="6.6"/>
    <s v="Matt Damon"/>
    <n v="37000"/>
    <s v="John Krasinski"/>
    <x v="3"/>
  </r>
  <r>
    <n v="58000000"/>
    <x v="11"/>
    <s v="USA"/>
    <s v="Anthony Hemingway"/>
    <s v="Action"/>
    <x v="84"/>
    <s v="PG-13"/>
    <n v="125"/>
    <n v="5.9"/>
    <s v="Cuba Gooding Jr."/>
    <n v="34000"/>
    <s v="John Ridley"/>
    <x v="2"/>
  </r>
  <r>
    <n v="26000000"/>
    <x v="39"/>
    <s v="USA"/>
    <s v="James McTeigue"/>
    <s v="Crime"/>
    <x v="85"/>
    <s v="R"/>
    <n v="110"/>
    <n v="6.4"/>
    <s v="John Cusack"/>
    <n v="83000"/>
    <s v="Hannah Shakespeare"/>
    <x v="2"/>
  </r>
  <r>
    <n v="35000000"/>
    <x v="2"/>
    <s v="USA"/>
    <s v="Simon West"/>
    <s v="Action"/>
    <x v="86"/>
    <s v="R"/>
    <n v="96"/>
    <n v="5.5"/>
    <s v="Nicolas Cage"/>
    <n v="44000"/>
    <s v="David Guggenheim"/>
    <x v="2"/>
  </r>
  <r>
    <n v="5000000"/>
    <x v="23"/>
    <s v="USA"/>
    <s v="Henry Joost"/>
    <s v="Horror"/>
    <x v="87"/>
    <s v="R"/>
    <n v="88"/>
    <n v="4.5999999999999996"/>
    <s v="Stephen Dunham"/>
    <n v="63000"/>
    <s v="Christopher Landon"/>
    <x v="2"/>
  </r>
  <r>
    <n v="1000000"/>
    <x v="7"/>
    <s v="USA"/>
    <s v="Bradley Parker"/>
    <s v="Horror"/>
    <x v="88"/>
    <s v="R"/>
    <n v="86"/>
    <n v="5"/>
    <s v="Jesse McCartney"/>
    <n v="65000"/>
    <s v="Oren Peli"/>
    <x v="2"/>
  </r>
  <r>
    <n v="1000000"/>
    <x v="40"/>
    <s v="USA"/>
    <s v="William Brent Bell"/>
    <s v="Horror"/>
    <x v="89"/>
    <s v="R"/>
    <n v="83"/>
    <n v="4.2"/>
    <s v="Fernanda Andrade"/>
    <n v="35000"/>
    <s v="William Brent Bell"/>
    <x v="2"/>
  </r>
  <r>
    <n v="3000000"/>
    <x v="3"/>
    <s v="USA"/>
    <s v="James DeMonaco"/>
    <s v="Horror"/>
    <x v="90"/>
    <s v="R"/>
    <n v="85"/>
    <n v="5.7"/>
    <s v="Ethan Hawke"/>
    <n v="209000"/>
    <s v="James DeMonaco"/>
    <x v="3"/>
  </r>
  <r>
    <n v="5000000"/>
    <x v="41"/>
    <s v="USA"/>
    <s v="Eli Roth"/>
    <s v="Adventure"/>
    <x v="91"/>
    <s v="R"/>
    <n v="100"/>
    <n v="5.3"/>
    <s v="Lorenza Izzo"/>
    <n v="41000"/>
    <s v="Eli Roth"/>
    <x v="4"/>
  </r>
  <r>
    <n v="90000000"/>
    <x v="11"/>
    <s v="USA"/>
    <s v="Ben Stiller"/>
    <s v="Adventure"/>
    <x v="92"/>
    <s v="PG"/>
    <n v="114"/>
    <n v="7.3"/>
    <s v="Ben Stiller"/>
    <n v="300000"/>
    <s v="Steve Conrad"/>
    <x v="3"/>
  </r>
  <r>
    <n v="70000000"/>
    <x v="2"/>
    <s v="USA"/>
    <s v="Antoine Fuqua"/>
    <s v="Action"/>
    <x v="93"/>
    <s v="R"/>
    <n v="119"/>
    <n v="6.5"/>
    <s v="Gerard Butler"/>
    <n v="263000"/>
    <s v="Creighton Rothenberger"/>
    <x v="3"/>
  </r>
  <r>
    <n v="40000000"/>
    <x v="42"/>
    <s v="USA"/>
    <s v="Peter Berg"/>
    <s v="Action"/>
    <x v="94"/>
    <s v="R"/>
    <n v="121"/>
    <n v="7.5"/>
    <s v="Mark Wahlberg"/>
    <n v="272000"/>
    <s v="Peter Berg"/>
    <x v="5"/>
  </r>
  <r>
    <n v="26000000"/>
    <x v="23"/>
    <s v="USA"/>
    <s v="Michael Bay"/>
    <s v="Action"/>
    <x v="95"/>
    <s v="R"/>
    <n v="129"/>
    <n v="6.4"/>
    <s v="Mark Wahlberg"/>
    <n v="205000"/>
    <s v="Christopher Markus"/>
    <x v="3"/>
  </r>
  <r>
    <n v="20000000"/>
    <x v="9"/>
    <s v="USA"/>
    <s v="John Luessenhop"/>
    <s v="Horror"/>
    <x v="96"/>
    <s v="R"/>
    <n v="92"/>
    <n v="4.8"/>
    <s v="Alexandra Daddario"/>
    <n v="47000"/>
    <s v="Adam Marcus"/>
    <x v="3"/>
  </r>
  <r>
    <n v="20000000"/>
    <x v="43"/>
    <s v="USA"/>
    <s v="Robert Rodriguez"/>
    <s v="Action"/>
    <x v="97"/>
    <s v="R"/>
    <n v="107"/>
    <n v="5.6"/>
    <s v="Danny Trejo"/>
    <n v="76000"/>
    <s v="Kyle Ward"/>
    <x v="3"/>
  </r>
  <r>
    <n v="60000000"/>
    <x v="4"/>
    <s v="USA"/>
    <s v="Ruben Fleischer"/>
    <s v="Action"/>
    <x v="98"/>
    <s v="R"/>
    <n v="113"/>
    <n v="6.7"/>
    <s v="Sean Penn"/>
    <n v="209000"/>
    <s v="Will Beall"/>
    <x v="3"/>
  </r>
  <r>
    <n v="3000000"/>
    <x v="44"/>
    <s v="USA"/>
    <s v="Richard Linklater"/>
    <s v="Drama"/>
    <x v="99"/>
    <s v="R"/>
    <n v="109"/>
    <n v="7.9"/>
    <s v="Ethan Hawke"/>
    <n v="146000"/>
    <s v="Richard Linklater"/>
    <x v="3"/>
  </r>
  <r>
    <n v="5000000"/>
    <x v="39"/>
    <s v="USA"/>
    <s v="Mike Flanagan"/>
    <s v="Horror"/>
    <x v="100"/>
    <s v="R"/>
    <n v="104"/>
    <n v="6.5"/>
    <s v="Karen Gillan"/>
    <n v="120000"/>
    <s v="Mike Flanagan"/>
    <x v="5"/>
  </r>
  <r>
    <n v="40000000"/>
    <x v="45"/>
    <s v="USA"/>
    <s v="Andrew Niccol"/>
    <s v="Action"/>
    <x v="101"/>
    <s v="PG-13"/>
    <n v="125"/>
    <n v="5.9"/>
    <s v="Saoirse Ronan"/>
    <n v="112000"/>
    <s v="Andrew Niccol"/>
    <x v="3"/>
  </r>
  <r>
    <n v="30000000"/>
    <x v="46"/>
    <s v="USA"/>
    <s v="Steven Soderbergh"/>
    <s v="Crime"/>
    <x v="102"/>
    <s v="R"/>
    <n v="106"/>
    <n v="7.1"/>
    <s v="Rooney Mara"/>
    <n v="183000"/>
    <s v="Scott Z. Burns"/>
    <x v="3"/>
  </r>
  <r>
    <n v="5000000"/>
    <x v="5"/>
    <s v="USA"/>
    <s v="James Wan"/>
    <s v="Horror"/>
    <x v="103"/>
    <s v="PG-13"/>
    <n v="106"/>
    <n v="6.6"/>
    <s v="Patrick Wilson"/>
    <n v="160000"/>
    <s v="Leigh Whannell"/>
    <x v="3"/>
  </r>
  <r>
    <n v="3500000"/>
    <x v="47"/>
    <s v="USA"/>
    <s v="Scott Stewart"/>
    <s v="Horror"/>
    <x v="104"/>
    <s v="PG-13"/>
    <n v="97"/>
    <n v="6.3"/>
    <s v="Keri Russell"/>
    <n v="73000"/>
    <s v="Scott Stewart"/>
    <x v="3"/>
  </r>
  <r>
    <n v="12000000"/>
    <x v="48"/>
    <s v="USA"/>
    <s v="Alexander Payne"/>
    <s v="Adventure"/>
    <x v="105"/>
    <s v="R"/>
    <n v="115"/>
    <n v="7.7"/>
    <s v="Bruce Dern"/>
    <n v="114000"/>
    <s v="Bob Nelson"/>
    <x v="5"/>
  </r>
  <r>
    <n v="18000000"/>
    <x v="49"/>
    <s v="USA"/>
    <s v="Jason Reitman"/>
    <s v="Drama"/>
    <x v="106"/>
    <s v="PG-13"/>
    <n v="111"/>
    <n v="6.9"/>
    <s v="Kate Winslet"/>
    <n v="44000"/>
    <s v="Jason Reitman"/>
    <x v="5"/>
  </r>
  <r>
    <n v="35000000"/>
    <x v="50"/>
    <s v="USA"/>
    <s v="Allen Hughes"/>
    <s v="Action"/>
    <x v="107"/>
    <s v="R"/>
    <n v="109"/>
    <n v="6.2"/>
    <s v="Mark Wahlberg"/>
    <n v="78000"/>
    <s v="Brian Tucker"/>
    <x v="3"/>
  </r>
  <r>
    <n v="15000000"/>
    <x v="33"/>
    <s v="USA"/>
    <s v="Ric Roman Waugh"/>
    <s v="Action"/>
    <x v="108"/>
    <s v="PG-13"/>
    <n v="112"/>
    <n v="6.4"/>
    <s v="Dwayne Johnson"/>
    <n v="85000"/>
    <s v="Justin Haythe"/>
    <x v="3"/>
  </r>
  <r>
    <n v="16000000"/>
    <x v="41"/>
    <s v="USA"/>
    <s v="James Gray"/>
    <s v="Drama"/>
    <x v="109"/>
    <s v="R"/>
    <n v="120"/>
    <n v="6.6"/>
    <s v="Marion Cotillard"/>
    <n v="31000"/>
    <s v="James Gray"/>
    <x v="5"/>
  </r>
  <r>
    <n v="30000000"/>
    <x v="25"/>
    <s v="USA"/>
    <s v="Brad Furman"/>
    <s v="Crime"/>
    <x v="110"/>
    <s v="R"/>
    <n v="88"/>
    <n v="5.6"/>
    <s v="Ben Affleck"/>
    <n v="61000"/>
    <s v="Brian Koppelman"/>
    <x v="3"/>
  </r>
  <r>
    <n v="35000000"/>
    <x v="21"/>
    <s v="USA"/>
    <s v="Robert Luketic"/>
    <s v="Drama"/>
    <x v="111"/>
    <s v="PG-13"/>
    <n v="106"/>
    <n v="5.7"/>
    <s v="Liam Hemsworth"/>
    <n v="36000"/>
    <s v="Jason Hall"/>
    <x v="3"/>
  </r>
  <r>
    <n v="8500000"/>
    <x v="51"/>
    <s v="USA"/>
    <s v="Dan Gilroy"/>
    <s v="Crime"/>
    <x v="112"/>
    <s v="R"/>
    <n v="117"/>
    <n v="7.8"/>
    <s v="Jake Gyllenhaal"/>
    <n v="486000"/>
    <s v="Dan Gilroy"/>
    <x v="5"/>
  </r>
  <r>
    <n v="55000000"/>
    <x v="8"/>
    <s v="USA"/>
    <s v="Antoine Fuqua"/>
    <s v="Action"/>
    <x v="113"/>
    <s v="R"/>
    <n v="132"/>
    <n v="7.2"/>
    <s v="Denzel Washington"/>
    <n v="344000"/>
    <s v="Richard Wenk"/>
    <x v="5"/>
  </r>
  <r>
    <n v="11000000"/>
    <x v="52"/>
    <s v="USA"/>
    <s v="Jon Favreau"/>
    <s v="Adventure"/>
    <x v="114"/>
    <s v="R"/>
    <n v="114"/>
    <n v="7.3"/>
    <s v="Jon Favreau"/>
    <n v="202000"/>
    <s v="Jon Favreau"/>
    <x v="5"/>
  </r>
  <r>
    <n v="68000000"/>
    <x v="8"/>
    <s v="USA"/>
    <s v="David Ayer"/>
    <s v="Action"/>
    <x v="115"/>
    <s v="R"/>
    <n v="134"/>
    <n v="7.6"/>
    <s v="Brad Pitt"/>
    <n v="442000"/>
    <s v="David Ayer"/>
    <x v="5"/>
  </r>
  <r>
    <n v="9000000"/>
    <x v="3"/>
    <s v="USA"/>
    <s v="James DeMonaco"/>
    <s v="Action"/>
    <x v="116"/>
    <s v="R"/>
    <n v="103"/>
    <n v="6.4"/>
    <s v="Frank Grillo"/>
    <n v="143000"/>
    <s v="James DeMonaco"/>
    <x v="5"/>
  </r>
  <r>
    <n v="25000000"/>
    <x v="53"/>
    <s v="USA"/>
    <s v="Phillip Noyce"/>
    <s v="Drama"/>
    <x v="117"/>
    <s v="PG-13"/>
    <n v="97"/>
    <n v="6.5"/>
    <s v="Brenton Thwaites"/>
    <n v="114000"/>
    <s v="Michael Mitnick"/>
    <x v="5"/>
  </r>
  <r>
    <n v="50000000"/>
    <x v="54"/>
    <s v="USA"/>
    <s v="Rob Marshall"/>
    <s v="Adventure"/>
    <x v="118"/>
    <s v="PG"/>
    <n v="125"/>
    <n v="5.9"/>
    <s v="Anna Kendrick"/>
    <n v="135000"/>
    <s v="James Lapine"/>
    <x v="5"/>
  </r>
  <r>
    <n v="5000000"/>
    <x v="55"/>
    <s v="USA"/>
    <s v="John Erick Dowdle"/>
    <s v="Horror"/>
    <x v="119"/>
    <s v="R"/>
    <n v="93"/>
    <n v="6.2"/>
    <s v="Perdita Weeks"/>
    <n v="83000"/>
    <s v="John Erick Dowdle"/>
    <x v="5"/>
  </r>
  <r>
    <n v="44000000"/>
    <x v="8"/>
    <s v="USA"/>
    <s v="Evan Goldberg"/>
    <s v="Action"/>
    <x v="120"/>
    <s v="R"/>
    <n v="112"/>
    <n v="6.5"/>
    <s v="James Franco"/>
    <n v="313000"/>
    <s v="Dan Sterling"/>
    <x v="5"/>
  </r>
  <r>
    <n v="65000000"/>
    <x v="52"/>
    <s v="USA"/>
    <s v="Frank Miller"/>
    <s v="Action"/>
    <x v="121"/>
    <s v="R"/>
    <n v="102"/>
    <n v="6.5"/>
    <s v="Mickey Rourke"/>
    <n v="155000"/>
    <s v="Frank Miller"/>
    <x v="5"/>
  </r>
  <r>
    <n v="30000000"/>
    <x v="56"/>
    <s v="USA"/>
    <s v="Mark Waters"/>
    <s v="Action"/>
    <x v="122"/>
    <s v="PG-13"/>
    <n v="104"/>
    <n v="5.5"/>
    <s v="Zoey Deutch"/>
    <n v="53000"/>
    <s v="Richelle Mead"/>
    <x v="5"/>
  </r>
  <r>
    <n v="28000000"/>
    <x v="57"/>
    <s v="USA"/>
    <s v="Scott Frank"/>
    <s v="Action"/>
    <x v="123"/>
    <s v="R"/>
    <n v="114"/>
    <n v="6.5"/>
    <s v="Liam Neeson"/>
    <n v="115000"/>
    <s v="Lawrence Block"/>
    <x v="5"/>
  </r>
  <r>
    <n v="66000000"/>
    <x v="0"/>
    <s v="USA"/>
    <s v="Scott Waugh"/>
    <s v="Action"/>
    <x v="124"/>
    <s v="PG-13"/>
    <n v="132"/>
    <n v="6.4"/>
    <s v="Aaron Paul"/>
    <n v="165000"/>
    <s v="George Gatins"/>
    <x v="5"/>
  </r>
  <r>
    <n v="60000000"/>
    <x v="23"/>
    <s v="USA"/>
    <s v="Kenneth Branagh"/>
    <s v="Action"/>
    <x v="125"/>
    <s v="PG-13"/>
    <n v="105"/>
    <n v="6.2"/>
    <s v="Chris Pine"/>
    <n v="126000"/>
    <s v="Adam Cozad"/>
    <x v="5"/>
  </r>
  <r>
    <n v="15000000"/>
    <x v="21"/>
    <s v="USA"/>
    <s v="Roger Donaldson"/>
    <s v="Action"/>
    <x v="126"/>
    <s v="R"/>
    <n v="108"/>
    <n v="6.3"/>
    <s v="Pierce Brosnan"/>
    <n v="65000"/>
    <s v="Michael Finch"/>
    <x v="5"/>
  </r>
  <r>
    <n v="70000000"/>
    <x v="3"/>
    <s v="USA"/>
    <s v="Gary Shore"/>
    <s v="Action"/>
    <x v="127"/>
    <s v="PG-13"/>
    <n v="92"/>
    <n v="6.3"/>
    <s v="Luke Evans"/>
    <n v="184000"/>
    <s v="Matt Sazama"/>
    <x v="5"/>
  </r>
  <r>
    <n v="1000000"/>
    <x v="58"/>
    <s v="USA"/>
    <s v="Levan Gabriadze"/>
    <s v="Horror"/>
    <x v="128"/>
    <s v="R"/>
    <n v="83"/>
    <n v="5.5"/>
    <s v="Heather Sossaman"/>
    <n v="71000"/>
    <s v="Nelson Greaves"/>
    <x v="4"/>
  </r>
  <r>
    <n v="20000000"/>
    <x v="59"/>
    <s v="USA"/>
    <s v="Shana Feste"/>
    <s v="Drama"/>
    <x v="129"/>
    <s v="PG-13"/>
    <n v="104"/>
    <n v="6.3"/>
    <s v="Gabriella Wilde"/>
    <n v="42000"/>
    <s v="Shana Feste"/>
    <x v="5"/>
  </r>
  <r>
    <n v="17000000"/>
    <x v="60"/>
    <s v="USA"/>
    <s v="Luke Greenfield"/>
    <s v="Action"/>
    <x v="130"/>
    <s v="R"/>
    <n v="104"/>
    <n v="6.4"/>
    <s v="Jake Johnson"/>
    <n v="129000"/>
    <s v="Luke Greenfield"/>
    <x v="5"/>
  </r>
  <r>
    <n v="5000000"/>
    <x v="61"/>
    <s v="USA"/>
    <s v="Richard Glatzer"/>
    <s v="Drama"/>
    <x v="131"/>
    <s v="PG-13"/>
    <n v="101"/>
    <n v="7.5"/>
    <s v="Julianne Moore"/>
    <n v="129000"/>
    <s v="Richard Glatzer"/>
    <x v="4"/>
  </r>
  <r>
    <n v="25000000"/>
    <x v="23"/>
    <s v="USA"/>
    <s v="Rupert Wyatt"/>
    <s v="Crime"/>
    <x v="132"/>
    <s v="R"/>
    <n v="111"/>
    <n v="6.1"/>
    <s v="Mark Wahlberg"/>
    <n v="68000"/>
    <s v="William Monahan"/>
    <x v="5"/>
  </r>
  <r>
    <n v="65000000"/>
    <x v="62"/>
    <s v="USA"/>
    <s v="Stuart Beattie"/>
    <s v="Action"/>
    <x v="133"/>
    <s v="PG-13"/>
    <n v="92"/>
    <n v="5.0999999999999996"/>
    <s v="Aaron Eckhart"/>
    <n v="79000"/>
    <s v="Stuart Beattie"/>
    <x v="5"/>
  </r>
  <r>
    <n v="50000000"/>
    <x v="29"/>
    <s v="USA"/>
    <s v="James Bobin"/>
    <s v="Adventure"/>
    <x v="134"/>
    <s v="PG"/>
    <n v="107"/>
    <n v="6.4"/>
    <s v="Ricky Gervais"/>
    <n v="33000"/>
    <s v="James Bobin"/>
    <x v="5"/>
  </r>
  <r>
    <n v="16000000"/>
    <x v="63"/>
    <s v="USA"/>
    <s v="Vic Armstrong"/>
    <s v="Action"/>
    <x v="135"/>
    <s v="PG-13"/>
    <n v="110"/>
    <n v="3.1"/>
    <s v="Nicolas Cage"/>
    <n v="38000"/>
    <s v="Paul Lalonde"/>
    <x v="5"/>
  </r>
  <r>
    <n v="2000000"/>
    <x v="64"/>
    <s v="USA"/>
    <s v="Harold Cronk"/>
    <s v="Drama"/>
    <x v="136"/>
    <s v="PG"/>
    <n v="113"/>
    <n v="4.7"/>
    <s v="Shane Harper"/>
    <n v="41000"/>
    <s v="Hunter Dennis"/>
    <x v="5"/>
  </r>
  <r>
    <n v="5000000"/>
    <x v="3"/>
    <s v="USA"/>
    <s v="Stiles White"/>
    <s v="Horror"/>
    <x v="137"/>
    <s v="PG-13"/>
    <n v="89"/>
    <n v="4.5"/>
    <s v="Olivia Cooke"/>
    <n v="50000"/>
    <s v="Juliet Snowden"/>
    <x v="5"/>
  </r>
  <r>
    <n v="30000000"/>
    <x v="9"/>
    <s v="USA"/>
    <s v="Denis Villeneuve"/>
    <s v="Action"/>
    <x v="138"/>
    <s v="R"/>
    <n v="121"/>
    <n v="7.6"/>
    <s v="Emily Blunt"/>
    <n v="386000"/>
    <s v="Taylor Sheridan"/>
    <x v="4"/>
  </r>
  <r>
    <n v="2500000"/>
    <x v="65"/>
    <s v="USA"/>
    <s v="Eli Roth"/>
    <s v="Drama"/>
    <x v="139"/>
    <s v="R"/>
    <n v="99"/>
    <n v="4.9000000000000004"/>
    <s v="Keanu Reeves"/>
    <n v="87000"/>
    <s v="Eli Roth"/>
    <x v="4"/>
  </r>
  <r>
    <n v="100000000"/>
    <x v="4"/>
    <s v="USA"/>
    <s v="Ron Howard"/>
    <s v="Action"/>
    <x v="140"/>
    <s v="PG-13"/>
    <n v="122"/>
    <n v="6.9"/>
    <s v="Chris Hemsworth"/>
    <n v="128000"/>
    <s v="Charles Leavitt"/>
    <x v="4"/>
  </r>
  <r>
    <n v="70000000"/>
    <x v="66"/>
    <s v="USA"/>
    <s v="Michael Mann"/>
    <s v="Action"/>
    <x v="141"/>
    <s v="R"/>
    <n v="133"/>
    <n v="5.4"/>
    <s v="Chris Hemsworth"/>
    <n v="56000"/>
    <s v="Morgan Davis Foehl"/>
    <x v="4"/>
  </r>
  <r>
    <n v="31000000"/>
    <x v="67"/>
    <s v="USA"/>
    <s v="John Francis Daley"/>
    <s v="Adventure"/>
    <x v="142"/>
    <s v="R"/>
    <n v="99"/>
    <n v="6.1"/>
    <s v="Ed Helms"/>
    <n v="103000"/>
    <s v="Jonathan Goldstein"/>
    <x v="4"/>
  </r>
  <r>
    <n v="35000000"/>
    <x v="68"/>
    <s v="USA"/>
    <s v="Ryan Coogler"/>
    <s v="Drama"/>
    <x v="143"/>
    <s v="PG-13"/>
    <n v="133"/>
    <n v="7.6"/>
    <s v="Michael B. Jordan"/>
    <n v="254000"/>
    <s v="Ryan Coogler"/>
    <x v="4"/>
  </r>
  <r>
    <n v="16200000"/>
    <x v="51"/>
    <s v="USA"/>
    <s v="John Erick Dowdle"/>
    <s v="Action"/>
    <x v="144"/>
    <s v="R"/>
    <n v="103"/>
    <n v="6.8"/>
    <s v="Lake Bell"/>
    <n v="81000"/>
    <s v="John Erick Dowdle"/>
    <x v="4"/>
  </r>
  <r>
    <n v="4000000"/>
    <x v="3"/>
    <s v="USA"/>
    <s v="Rob Cohen"/>
    <s v="Thriller"/>
    <x v="145"/>
    <s v="R"/>
    <n v="91"/>
    <n v="4.7"/>
    <s v="Jennifer Lopez"/>
    <n v="40000"/>
    <s v="Barbara Curry"/>
    <x v="4"/>
  </r>
  <r>
    <n v="5000000"/>
    <x v="69"/>
    <s v="USA"/>
    <s v="Joel Edgerton"/>
    <s v="Drama"/>
    <x v="146"/>
    <s v="R"/>
    <n v="108"/>
    <n v="7"/>
    <s v="Jason Bateman"/>
    <n v="145000"/>
    <s v="Joel Edgerton"/>
    <x v="4"/>
  </r>
  <r>
    <n v="35000000"/>
    <x v="11"/>
    <s v="USA"/>
    <s v="Aleksander Bach"/>
    <s v="Action"/>
    <x v="147"/>
    <s v="R"/>
    <n v="96"/>
    <n v="5.7"/>
    <s v="Rupert Friend"/>
    <n v="87000"/>
    <s v="Skip Woods"/>
    <x v="4"/>
  </r>
  <r>
    <n v="15000000"/>
    <x v="23"/>
    <s v="USA"/>
    <s v="Christopher Landon"/>
    <s v="Action"/>
    <x v="148"/>
    <s v="R"/>
    <n v="93"/>
    <n v="6.3"/>
    <s v="Tye Sheridan"/>
    <n v="47000"/>
    <s v="Carrie Lee Wilson"/>
    <x v="4"/>
  </r>
  <r>
    <n v="58000000"/>
    <x v="70"/>
    <s v="USA"/>
    <s v="Rob Letterman"/>
    <s v="Adventure"/>
    <x v="149"/>
    <s v="PG"/>
    <n v="103"/>
    <n v="6.3"/>
    <s v="Jack Black"/>
    <n v="83000"/>
    <s v="Darren Lemke"/>
    <x v="4"/>
  </r>
  <r>
    <n v="19500000"/>
    <x v="35"/>
    <s v="USA"/>
    <s v="Billy Ray"/>
    <s v="Crime"/>
    <x v="150"/>
    <s v="PG-13"/>
    <n v="111"/>
    <n v="6.3"/>
    <s v="Chiwetel Ejiofor"/>
    <n v="46000"/>
    <s v="Billy Ray"/>
    <x v="4"/>
  </r>
  <r>
    <n v="30000000"/>
    <x v="9"/>
    <s v="USA"/>
    <s v="Simon West"/>
    <s v="Action"/>
    <x v="151"/>
    <s v="R"/>
    <n v="92"/>
    <n v="5.6"/>
    <s v="Jason Statham"/>
    <n v="53000"/>
    <s v="William Goldman"/>
    <x v="4"/>
  </r>
  <r>
    <n v="12000000"/>
    <x v="40"/>
    <s v="USA"/>
    <s v="Dean Israelite"/>
    <s v="Drama"/>
    <x v="152"/>
    <s v="PG-13"/>
    <n v="106"/>
    <n v="6.4"/>
    <s v="Amy Landecker"/>
    <n v="77000"/>
    <s v="Jason Pagan"/>
    <x v="4"/>
  </r>
  <r>
    <n v="35000000"/>
    <x v="68"/>
    <s v="USA"/>
    <s v="Anne Fletcher"/>
    <s v="Action"/>
    <x v="153"/>
    <s v="PG-13"/>
    <n v="87"/>
    <n v="5.2"/>
    <s v="Reese Witherspoon"/>
    <n v="49000"/>
    <s v="David Feeney"/>
    <x v="4"/>
  </r>
  <r>
    <n v="3300000"/>
    <x v="69"/>
    <s v="USA"/>
    <s v="David Gelb"/>
    <s v="Horror"/>
    <x v="154"/>
    <s v="PG-13"/>
    <n v="83"/>
    <n v="5.2"/>
    <s v="Olivia Wilde"/>
    <n v="42000"/>
    <s v="Luke Dawson"/>
    <x v="4"/>
  </r>
  <r>
    <n v="30000000"/>
    <x v="8"/>
    <s v="USA"/>
    <s v="Andy Fickman"/>
    <s v="Action"/>
    <x v="155"/>
    <s v="PG"/>
    <n v="94"/>
    <n v="4.4000000000000004"/>
    <s v="Kevin James"/>
    <n v="35000"/>
    <s v="Kevin James"/>
    <x v="4"/>
  </r>
  <r>
    <n v="90000000"/>
    <x v="68"/>
    <s v="USA"/>
    <s v="Antoine Fuqua"/>
    <s v="Action"/>
    <x v="156"/>
    <s v="PG-13"/>
    <n v="132"/>
    <n v="6.9"/>
    <s v="Denzel Washington"/>
    <n v="191000"/>
    <s v="Akira Kurosawa"/>
    <x v="6"/>
  </r>
  <r>
    <n v="22500000"/>
    <x v="6"/>
    <s v="USA"/>
    <s v="Tom Ford"/>
    <s v="Drama"/>
    <x v="157"/>
    <s v="R"/>
    <n v="116"/>
    <n v="7.5"/>
    <s v="Amy Adams"/>
    <n v="248000"/>
    <s v="Tom Ford"/>
    <x v="6"/>
  </r>
  <r>
    <n v="50000000"/>
    <x v="4"/>
    <s v="USA"/>
    <s v="Shane Black"/>
    <s v="Action"/>
    <x v="158"/>
    <s v="R"/>
    <n v="116"/>
    <n v="7.4"/>
    <s v="Russell Crowe"/>
    <n v="294000"/>
    <s v="Shane Black"/>
    <x v="6"/>
  </r>
  <r>
    <n v="19000000"/>
    <x v="71"/>
    <s v="USA"/>
    <s v="Greg Tiernan"/>
    <s v="Animation"/>
    <x v="159"/>
    <s v="R"/>
    <n v="89"/>
    <n v="6.1"/>
    <s v="Seth Rogen"/>
    <n v="181000"/>
    <s v="Kyle Hunter"/>
    <x v="6"/>
  </r>
  <r>
    <n v="45000000"/>
    <x v="0"/>
    <s v="USA"/>
    <s v="Tate Taylor"/>
    <s v="Crime"/>
    <x v="160"/>
    <s v="R"/>
    <n v="112"/>
    <n v="6.5"/>
    <s v="Emily Blunt"/>
    <n v="176000"/>
    <s v="Erin Cressida Wilson"/>
    <x v="6"/>
  </r>
  <r>
    <n v="12000000"/>
    <x v="16"/>
    <s v="USA"/>
    <s v="David Mackenzie"/>
    <s v="Action"/>
    <x v="161"/>
    <s v="R"/>
    <n v="102"/>
    <n v="7.6"/>
    <s v="Chris Pine"/>
    <n v="211000"/>
    <s v="Taylor Sheridan"/>
    <x v="6"/>
  </r>
  <r>
    <n v="10000000"/>
    <x v="3"/>
    <s v="USA"/>
    <s v="James DeMonaco"/>
    <s v="Action"/>
    <x v="162"/>
    <s v="R"/>
    <n v="108"/>
    <n v="6"/>
    <s v="Frank Grillo"/>
    <n v="93000"/>
    <s v="James DeMonaco"/>
    <x v="6"/>
  </r>
  <r>
    <n v="4000000"/>
    <x v="72"/>
    <s v="USA"/>
    <s v="Barry Jenkins"/>
    <s v="Drama"/>
    <x v="163"/>
    <s v="R"/>
    <n v="111"/>
    <n v="7.4"/>
    <s v="Mahershala Ali"/>
    <n v="284000"/>
    <s v="Barry Jenkins"/>
    <x v="6"/>
  </r>
  <r>
    <n v="9000000"/>
    <x v="73"/>
    <s v="USA"/>
    <s v="Kenneth Lonergan"/>
    <s v="Drama"/>
    <x v="164"/>
    <s v="R"/>
    <n v="137"/>
    <n v="7.8"/>
    <s v="Casey Affleck"/>
    <n v="257000"/>
    <s v="Kenneth Lonergan"/>
    <x v="6"/>
  </r>
  <r>
    <n v="75000000"/>
    <x v="8"/>
    <s v="USA"/>
    <s v="Ron Howard"/>
    <s v="Action"/>
    <x v="165"/>
    <s v="PG-13"/>
    <n v="121"/>
    <n v="6.2"/>
    <s v="Tom Hanks"/>
    <n v="165000"/>
    <s v="Dan Brown"/>
    <x v="6"/>
  </r>
  <r>
    <n v="15000000"/>
    <x v="23"/>
    <s v="USA"/>
    <s v="Dan Trachtenberg"/>
    <s v="Action"/>
    <x v="166"/>
    <s v="PG-13"/>
    <n v="103"/>
    <n v="7.2"/>
    <s v="John Goodman"/>
    <n v="300000"/>
    <s v="Josh Campbell"/>
    <x v="6"/>
  </r>
  <r>
    <n v="20000000"/>
    <x v="41"/>
    <s v="USA"/>
    <s v="John Hillcoat"/>
    <s v="Action"/>
    <x v="167"/>
    <s v="R"/>
    <n v="115"/>
    <n v="6.3"/>
    <s v="Casey Affleck"/>
    <n v="69000"/>
    <s v="Matt Cook"/>
    <x v="6"/>
  </r>
  <r>
    <n v="8000000"/>
    <x v="74"/>
    <s v="USA"/>
    <s v="Luke Scott"/>
    <s v="Action"/>
    <x v="168"/>
    <s v="R"/>
    <n v="92"/>
    <n v="5.8"/>
    <s v="Kate Mara"/>
    <n v="41000"/>
    <s v="Seth W. Owen"/>
    <x v="6"/>
  </r>
  <r>
    <n v="28000000"/>
    <x v="75"/>
    <s v="USA"/>
    <s v="Burr Steers"/>
    <s v="Action"/>
    <x v="169"/>
    <s v="PG-13"/>
    <n v="108"/>
    <n v="5.8"/>
    <s v="Lily James"/>
    <n v="53000"/>
    <s v="Burr Steers"/>
    <x v="6"/>
  </r>
  <r>
    <n v="60000000"/>
    <x v="2"/>
    <s v="USA"/>
    <s v="Babak Najafi"/>
    <s v="Action"/>
    <x v="170"/>
    <s v="R"/>
    <n v="99"/>
    <n v="5.9"/>
    <s v="Gerard Butler"/>
    <n v="149000"/>
    <s v="Creighton Rothenberger"/>
    <x v="6"/>
  </r>
  <r>
    <n v="36000000"/>
    <x v="14"/>
    <s v="USA"/>
    <s v="David Frankel"/>
    <s v="Drama"/>
    <x v="171"/>
    <s v="PG-13"/>
    <n v="97"/>
    <n v="6.8"/>
    <s v="Will Smith"/>
    <n v="95000"/>
    <s v="Allan Loeb"/>
    <x v="6"/>
  </r>
  <r>
    <n v="24000000"/>
    <x v="76"/>
    <s v="USA"/>
    <s v="Denzel Washington"/>
    <s v="Drama"/>
    <x v="172"/>
    <s v="PG-13"/>
    <n v="139"/>
    <n v="7.2"/>
    <s v="Denzel Washington"/>
    <n v="101000"/>
    <s v="August Wilson"/>
    <x v="6"/>
  </r>
  <r>
    <n v="80000000"/>
    <x v="29"/>
    <s v="USA"/>
    <s v="Craig Gillespie"/>
    <s v="Action"/>
    <x v="173"/>
    <s v="PG-13"/>
    <n v="117"/>
    <n v="6.8"/>
    <s v="Chris Pine"/>
    <n v="63000"/>
    <s v="Scott Silver"/>
    <x v="6"/>
  </r>
  <r>
    <n v="50000000"/>
    <x v="77"/>
    <s v="USA"/>
    <s v="Ben Stiller"/>
    <s v="Action"/>
    <x v="174"/>
    <s v="PG-13"/>
    <n v="101"/>
    <n v="4.7"/>
    <s v="Ben Stiller"/>
    <n v="66000"/>
    <s v="Justin Theroux"/>
    <x v="6"/>
  </r>
  <r>
    <n v="18000000"/>
    <x v="4"/>
    <s v="USA"/>
    <s v="Jeff Nichols"/>
    <s v="Drama"/>
    <x v="175"/>
    <s v="PG-13"/>
    <n v="112"/>
    <n v="6.6"/>
    <s v="Michael Shannon"/>
    <n v="77000"/>
    <s v="Jeff Nichols"/>
    <x v="6"/>
  </r>
  <r>
    <n v="19000000"/>
    <x v="9"/>
    <s v="USA"/>
    <s v="Henry Joost"/>
    <s v="Action"/>
    <x v="176"/>
    <s v="PG-13"/>
    <n v="96"/>
    <n v="6.5"/>
    <s v="Emma Roberts"/>
    <n v="120000"/>
    <s v="Jessica Sharzer"/>
    <x v="6"/>
  </r>
  <r>
    <n v="100000000"/>
    <x v="78"/>
    <s v="USA"/>
    <s v="Timur Bekmambetov"/>
    <s v="Action"/>
    <x v="177"/>
    <s v="PG-13"/>
    <n v="123"/>
    <n v="5.7"/>
    <s v="Jack Huston"/>
    <n v="43000"/>
    <s v="Lew Wallace"/>
    <x v="6"/>
  </r>
  <r>
    <n v="50000000"/>
    <x v="79"/>
    <s v="USA"/>
    <s v="Gary Ross"/>
    <s v="Action"/>
    <x v="178"/>
    <s v="R"/>
    <n v="139"/>
    <n v="6.9"/>
    <s v="Matthew McConaughey"/>
    <n v="55000"/>
    <s v="Gary Ross"/>
    <x v="6"/>
  </r>
  <r>
    <n v="20000000"/>
    <x v="65"/>
    <s v="USA"/>
    <s v="Stephen Gaghan"/>
    <s v="Crime"/>
    <x v="179"/>
    <s v="R"/>
    <n v="120"/>
    <n v="6.7"/>
    <s v="Matthew McConaughey"/>
    <n v="60000"/>
    <s v="Patrick Massett"/>
    <x v="7"/>
  </r>
  <r>
    <n v="65000000"/>
    <x v="29"/>
    <s v="USA"/>
    <s v="David Lowery"/>
    <s v="Action"/>
    <x v="180"/>
    <s v="PG"/>
    <n v="102"/>
    <n v="6.7"/>
    <s v="Bryce Dallas Howard"/>
    <n v="55000"/>
    <s v="David Lowery"/>
    <x v="6"/>
  </r>
  <r>
    <n v="60000000"/>
    <x v="6"/>
    <s v="USA"/>
    <s v="Travis Knight"/>
    <s v="Animation"/>
    <x v="181"/>
    <s v="PG"/>
    <n v="101"/>
    <n v="7.8"/>
    <s v="Charlize Theron"/>
    <n v="121000"/>
    <s v="Marc Haimes"/>
    <x v="6"/>
  </r>
  <r>
    <n v="9000000"/>
    <x v="3"/>
    <s v="USA"/>
    <s v="Mike Flanagan"/>
    <s v="Drama"/>
    <x v="182"/>
    <s v="PG-13"/>
    <n v="99"/>
    <n v="6.1"/>
    <s v="Elizabeth Reaser"/>
    <n v="56000"/>
    <s v="Mike Flanagan"/>
    <x v="6"/>
  </r>
  <r>
    <n v="10000000"/>
    <x v="80"/>
    <s v="USA"/>
    <s v="Jason Zada"/>
    <s v="Horror"/>
    <x v="183"/>
    <s v="PG-13"/>
    <n v="93"/>
    <n v="4.8"/>
    <s v="Natalie Dormer"/>
    <n v="41000"/>
    <s v="Nick Antosca"/>
    <x v="6"/>
  </r>
  <r>
    <n v="30000000"/>
    <x v="23"/>
    <s v="USA"/>
    <s v="Darren Aronofsky"/>
    <s v="Drama"/>
    <x v="184"/>
    <s v="R"/>
    <n v="121"/>
    <n v="6.6"/>
    <s v="Jennifer Lawrence"/>
    <n v="200000"/>
    <s v="Darren Aronofsky"/>
    <x v="7"/>
  </r>
  <r>
    <n v="39000000"/>
    <x v="81"/>
    <s v="USA"/>
    <s v="Scott Cooper"/>
    <s v="Drama"/>
    <x v="185"/>
    <s v="R"/>
    <n v="134"/>
    <n v="7.2"/>
    <s v="Scott Shepherd"/>
    <n v="76000"/>
    <s v="Scott Cooper"/>
    <x v="8"/>
  </r>
  <r>
    <n v="60000000"/>
    <x v="8"/>
    <s v="USA"/>
    <s v="Nikolaj Arcel"/>
    <s v="Action"/>
    <x v="186"/>
    <s v="PG-13"/>
    <n v="95"/>
    <n v="5.6"/>
    <s v="Idris Elba"/>
    <n v="131000"/>
    <s v="Akiva Goldsman"/>
    <x v="7"/>
  </r>
  <r>
    <n v="2000000"/>
    <x v="82"/>
    <s v="USA"/>
    <s v="Sean Baker"/>
    <s v="Drama"/>
    <x v="187"/>
    <s v="R"/>
    <n v="111"/>
    <n v="7.6"/>
    <s v="Brooklynn Prince"/>
    <n v="101000"/>
    <s v="Sean Baker"/>
    <x v="7"/>
  </r>
  <r>
    <n v="7000000"/>
    <x v="83"/>
    <s v="USA"/>
    <s v="Marc Webb"/>
    <s v="Drama"/>
    <x v="188"/>
    <s v="PG-13"/>
    <n v="101"/>
    <n v="7.6"/>
    <s v="Chris Evans"/>
    <n v="105000"/>
    <s v="Tom Flynn"/>
    <x v="7"/>
  </r>
  <r>
    <n v="50000000"/>
    <x v="75"/>
    <s v="USA"/>
    <s v="Doug Liman"/>
    <s v="Action"/>
    <x v="189"/>
    <s v="R"/>
    <n v="115"/>
    <n v="7.2"/>
    <s v="Tom Cruise"/>
    <n v="165000"/>
    <s v="Gary Spinelli"/>
    <x v="7"/>
  </r>
  <r>
    <n v="38000000"/>
    <x v="8"/>
    <s v="USA"/>
    <s v="Joseph Kosinski"/>
    <s v="Action"/>
    <x v="190"/>
    <s v="PG-13"/>
    <n v="134"/>
    <n v="7.6"/>
    <s v="Josh Brolin"/>
    <n v="62000"/>
    <s v="Sean Flynn"/>
    <x v="7"/>
  </r>
  <r>
    <n v="10500000"/>
    <x v="84"/>
    <s v="USA"/>
    <s v="Sofia Coppola"/>
    <s v="Drama"/>
    <x v="191"/>
    <s v="R"/>
    <n v="93"/>
    <n v="6.3"/>
    <s v="Nicole Kidman"/>
    <n v="54000"/>
    <s v="Sofia Coppola"/>
    <x v="7"/>
  </r>
  <r>
    <n v="50000000"/>
    <x v="11"/>
    <s v="USA"/>
    <s v="Steven Spielberg"/>
    <s v="Drama"/>
    <x v="192"/>
    <s v="PG-13"/>
    <n v="116"/>
    <n v="7.2"/>
    <s v="Meryl Streep"/>
    <n v="141000"/>
    <s v="Liz Hannah"/>
    <x v="8"/>
  </r>
  <r>
    <n v="100000000"/>
    <x v="9"/>
    <s v="USA"/>
    <s v="Dean Israelite"/>
    <s v="Action"/>
    <x v="193"/>
    <s v="PG-13"/>
    <n v="124"/>
    <n v="5.9"/>
    <s v="Dacre Montgomery"/>
    <n v="104000"/>
    <s v="John Gatins"/>
    <x v="7"/>
  </r>
  <r>
    <n v="5000000"/>
    <x v="85"/>
    <s v="USA"/>
    <s v="Trey Edward Shults"/>
    <s v="Horror"/>
    <x v="194"/>
    <s v="R"/>
    <n v="91"/>
    <n v="6.2"/>
    <s v="Joel Edgerton"/>
    <n v="87000"/>
    <s v="Trey Edward Shults"/>
    <x v="7"/>
  </r>
  <r>
    <n v="68000000"/>
    <x v="23"/>
    <s v="USA"/>
    <s v="Alexander Payne"/>
    <s v="Drama"/>
    <x v="195"/>
    <s v="R"/>
    <n v="135"/>
    <n v="5.7"/>
    <s v="Matt Damon"/>
    <n v="102000"/>
    <s v="Alexander Payne"/>
    <x v="7"/>
  </r>
  <r>
    <n v="5000000"/>
    <x v="86"/>
    <s v="USA"/>
    <s v="Ry Russo-Young"/>
    <s v="Drama"/>
    <x v="196"/>
    <s v="PG-13"/>
    <n v="98"/>
    <n v="6.5"/>
    <s v="Zoey Deutch"/>
    <n v="48000"/>
    <s v="Maria Maggenti"/>
    <x v="7"/>
  </r>
  <r>
    <n v="50000000"/>
    <x v="8"/>
    <s v="USA"/>
    <s v="Tony Leondis"/>
    <s v="Animation"/>
    <x v="197"/>
    <s v="PG"/>
    <n v="86"/>
    <n v="3.3"/>
    <s v="T.J. Miller"/>
    <n v="58000"/>
    <s v="Tony Leondis"/>
    <x v="7"/>
  </r>
  <r>
    <n v="30000000"/>
    <x v="87"/>
    <s v="USA"/>
    <s v="Peter Chelsom"/>
    <s v="Drama"/>
    <x v="198"/>
    <s v="PG-13"/>
    <n v="120"/>
    <n v="6.4"/>
    <s v="Gary Oldman"/>
    <n v="50000"/>
    <s v="Allan Loeb"/>
    <x v="7"/>
  </r>
  <r>
    <n v="19000000"/>
    <x v="8"/>
    <s v="USA"/>
    <s v="Niels Arden Oplev"/>
    <s v="Drama"/>
    <x v="199"/>
    <s v="PG-13"/>
    <n v="109"/>
    <n v="5.2"/>
    <s v="Elliot Page"/>
    <n v="44000"/>
    <s v="Peter Filardi"/>
    <x v="7"/>
  </r>
  <r>
    <n v="21000000"/>
    <x v="88"/>
    <s v="USA"/>
    <s v="Luis Prieto"/>
    <s v="Action"/>
    <x v="200"/>
    <s v="R"/>
    <n v="95"/>
    <n v="5.9"/>
    <s v="Halle Berry"/>
    <n v="35000"/>
    <s v="Knate Lee"/>
    <x v="7"/>
  </r>
  <r>
    <n v="88000000"/>
    <x v="11"/>
    <s v="USA"/>
    <s v="Shane Black"/>
    <s v="Action"/>
    <x v="201"/>
    <s v="R"/>
    <n v="107"/>
    <n v="5.3"/>
    <s v="Boyd Holbrook"/>
    <n v="120000"/>
    <s v="Fred Dekker"/>
    <x v="8"/>
  </r>
  <r>
    <n v="29000000"/>
    <x v="89"/>
    <s v="USA"/>
    <s v="Yann Demange"/>
    <s v="Crime"/>
    <x v="202"/>
    <s v="R"/>
    <n v="111"/>
    <n v="6.5"/>
    <s v="Matthew McConaughey"/>
    <n v="33000"/>
    <s v="Andy Weiss"/>
    <x v="8"/>
  </r>
  <r>
    <n v="62000000"/>
    <x v="8"/>
    <s v="USA"/>
    <s v="Antoine Fuqua"/>
    <s v="Action"/>
    <x v="203"/>
    <s v="R"/>
    <n v="121"/>
    <n v="6.7"/>
    <s v="Denzel Washington"/>
    <n v="141000"/>
    <s v="Richard Wenk"/>
    <x v="8"/>
  </r>
  <r>
    <n v="37000000"/>
    <x v="90"/>
    <s v="USA"/>
    <s v="John Francis Daley"/>
    <s v="Action"/>
    <x v="204"/>
    <s v="R"/>
    <n v="100"/>
    <n v="6.9"/>
    <s v="Jason Bateman"/>
    <n v="215000"/>
    <s v="Mark Perez"/>
    <x v="8"/>
  </r>
  <r>
    <n v="28000000"/>
    <x v="91"/>
    <s v="USA"/>
    <s v="Jeff Tomsic"/>
    <s v="Action"/>
    <x v="205"/>
    <s v="R"/>
    <n v="100"/>
    <n v="6.5"/>
    <s v="Jeremy Renner"/>
    <n v="121000"/>
    <s v="Rob McKittrick"/>
    <x v="8"/>
  </r>
  <r>
    <n v="50000000"/>
    <x v="4"/>
    <s v="USA"/>
    <s v="Clint Eastwood"/>
    <s v="Crime"/>
    <x v="206"/>
    <s v="R"/>
    <n v="116"/>
    <n v="7"/>
    <s v="Clint Eastwood"/>
    <n v="121000"/>
    <s v="Nick Schenk"/>
    <x v="8"/>
  </r>
  <r>
    <n v="35000000"/>
    <x v="7"/>
    <s v="USA"/>
    <s v="Nicolai Fuglsig"/>
    <s v="Action"/>
    <x v="207"/>
    <s v="R"/>
    <n v="130"/>
    <n v="6.6"/>
    <s v="Chris Hemsworth"/>
    <n v="72000"/>
    <s v="Ted Tally"/>
    <x v="8"/>
  </r>
  <r>
    <n v="5000000"/>
    <x v="92"/>
    <s v="USA"/>
    <s v="Leigh Whannell"/>
    <s v="Action"/>
    <x v="208"/>
    <s v="R"/>
    <n v="100"/>
    <n v="7.5"/>
    <s v="Logan Marshall-Green"/>
    <n v="168000"/>
    <s v="Leigh Whannell"/>
    <x v="8"/>
  </r>
  <r>
    <n v="38000000"/>
    <x v="93"/>
    <s v="USA"/>
    <s v="Julius Avery"/>
    <s v="Action"/>
    <x v="209"/>
    <s v="R"/>
    <n v="110"/>
    <n v="6.6"/>
    <s v="Jovan Adepo"/>
    <n v="91000"/>
    <s v="Billy Ray"/>
    <x v="8"/>
  </r>
  <r>
    <n v="34000000"/>
    <x v="94"/>
    <s v="USA"/>
    <s v="Jennifer Yuh Nelson"/>
    <s v="Action"/>
    <x v="210"/>
    <s v="PG-13"/>
    <n v="104"/>
    <n v="5.7"/>
    <s v="Amandla Stenberg"/>
    <n v="30000"/>
    <s v="Chad Hodge"/>
    <x v="8"/>
  </r>
  <r>
    <n v="3500000"/>
    <x v="69"/>
    <s v="USA"/>
    <s v="Jeff Wadlow"/>
    <s v="Horror"/>
    <x v="211"/>
    <s v="PG-13"/>
    <n v="100"/>
    <n v="5.2"/>
    <s v="Lucy Hale"/>
    <n v="50000"/>
    <s v="Michael Reisz"/>
    <x v="8"/>
  </r>
  <r>
    <n v="10000000"/>
    <x v="69"/>
    <s v="USA"/>
    <s v="Adam Robitel"/>
    <s v="Horror"/>
    <x v="212"/>
    <s v="PG-13"/>
    <n v="103"/>
    <n v="5.7"/>
    <s v="Lin Shaye"/>
    <n v="55000"/>
    <s v="Leigh Whannell"/>
    <x v="8"/>
  </r>
  <r>
    <n v="1500000"/>
    <x v="95"/>
    <s v="USA"/>
    <s v="Steven Soderbergh"/>
    <s v="Drama"/>
    <x v="213"/>
    <s v="R"/>
    <n v="98"/>
    <n v="6.4"/>
    <s v="Claire Foy"/>
    <n v="42000"/>
    <s v="Jonathan Bernstein"/>
    <x v="8"/>
  </r>
  <r>
    <n v="80000000"/>
    <x v="96"/>
    <s v="USA"/>
    <s v="Karey Kirkpatrick"/>
    <s v="Animation"/>
    <x v="214"/>
    <s v="PG"/>
    <n v="96"/>
    <n v="6.6"/>
    <s v="Channing Tatum"/>
    <n v="36000"/>
    <s v="Karey Kirkpatrick"/>
    <x v="8"/>
  </r>
  <r>
    <n v="12000000"/>
    <x v="71"/>
    <s v="USA"/>
    <s v="Barry Jenkins"/>
    <s v="Drama"/>
    <x v="215"/>
    <s v="R"/>
    <n v="119"/>
    <n v="7.1"/>
    <s v="KiKi Layne"/>
    <n v="45000"/>
    <s v="Barry Jenkins"/>
    <x v="8"/>
  </r>
  <r>
    <n v="40000000"/>
    <x v="8"/>
    <s v="USA"/>
    <s v="Greta Gerwig"/>
    <s v="Drama"/>
    <x v="216"/>
    <s v="PG"/>
    <n v="135"/>
    <n v="7.8"/>
    <s v="Saoirse Ronan"/>
    <n v="159000"/>
    <s v="Greta Gerwig"/>
    <x v="9"/>
  </r>
  <r>
    <n v="9000000"/>
    <x v="8"/>
    <s v="USA"/>
    <s v="Adam Robitel"/>
    <s v="Action"/>
    <x v="217"/>
    <s v="PG-13"/>
    <n v="99"/>
    <n v="6.4"/>
    <s v="Taylor Russell"/>
    <n v="97000"/>
    <s v="Bragi F. Schut"/>
    <x v="9"/>
  </r>
  <r>
    <n v="14000000"/>
    <x v="97"/>
    <s v="USA"/>
    <s v="Jenny Gage"/>
    <s v="Drama"/>
    <x v="218"/>
    <s v="PG-13"/>
    <n v="105"/>
    <n v="5.3"/>
    <s v="Josephine Langford"/>
    <n v="44000"/>
    <s v="Susan McMartin"/>
    <x v="9"/>
  </r>
  <r>
    <n v="42000000"/>
    <x v="98"/>
    <s v="USA"/>
    <s v="Ruben Fleischer"/>
    <s v="Action"/>
    <x v="219"/>
    <s v="R"/>
    <n v="99"/>
    <n v="6.7"/>
    <s v="Woody Harrelson"/>
    <n v="151000"/>
    <s v="Rhett Reese"/>
    <x v="9"/>
  </r>
  <r>
    <n v="40000000"/>
    <x v="99"/>
    <s v="USA"/>
    <s v="Ric Roman Waugh"/>
    <s v="Action"/>
    <x v="220"/>
    <s v="R"/>
    <n v="121"/>
    <n v="6.4"/>
    <s v="Gerard Butler"/>
    <n v="86000"/>
    <s v="Robert Mark Kamen"/>
    <x v="9"/>
  </r>
  <r>
    <n v="6200000"/>
    <x v="100"/>
    <s v="USA"/>
    <s v="Tyler Nilson"/>
    <s v="Adventure"/>
    <x v="221"/>
    <s v="PG-13"/>
    <n v="97"/>
    <n v="7.6"/>
    <s v="Zack Gottsagen"/>
    <n v="73000"/>
    <s v="Tyler Nilson"/>
    <x v="9"/>
  </r>
  <r>
    <n v="20000000"/>
    <x v="3"/>
    <s v="USA"/>
    <s v="Gene Stupnitsky"/>
    <s v="Adventure"/>
    <x v="222"/>
    <s v="R"/>
    <n v="90"/>
    <n v="6.7"/>
    <s v="Jacob Tremblay"/>
    <n v="66000"/>
    <s v="Lee Eisenberg"/>
    <x v="9"/>
  </r>
  <r>
    <n v="13500000"/>
    <x v="23"/>
    <s v="USA"/>
    <s v="Alexandre Aja"/>
    <s v="Action"/>
    <x v="223"/>
    <s v="R"/>
    <n v="87"/>
    <n v="6.1"/>
    <s v="Kaya Scodelario"/>
    <n v="74000"/>
    <s v="Michael Rasmussen"/>
    <x v="9"/>
  </r>
  <r>
    <n v="50000000"/>
    <x v="9"/>
    <s v="USA"/>
    <s v="Adrian Grunberg"/>
    <s v="Action"/>
    <x v="224"/>
    <s v="R"/>
    <n v="89"/>
    <n v="6.1"/>
    <s v="Sylvester Stallone"/>
    <n v="87000"/>
    <s v="Matthew Cirulnick"/>
    <x v="9"/>
  </r>
  <r>
    <n v="9000000"/>
    <x v="14"/>
    <s v="USA"/>
    <s v="Michael Chaves"/>
    <s v="Horror"/>
    <x v="225"/>
    <s v="R"/>
    <n v="93"/>
    <n v="5.3"/>
    <s v="Linda Cardellini"/>
    <n v="43000"/>
    <s v="Mikki Daughtry"/>
    <x v="9"/>
  </r>
  <r>
    <n v="35000000"/>
    <x v="101"/>
    <s v="USA"/>
    <s v="Tim Story"/>
    <s v="Action"/>
    <x v="226"/>
    <s v="R"/>
    <n v="111"/>
    <n v="6.4"/>
    <s v="Samuel L. Jackson"/>
    <n v="48000"/>
    <s v="Ernest Tidyman"/>
    <x v="9"/>
  </r>
  <r>
    <n v="16000000"/>
    <x v="102"/>
    <s v="USA"/>
    <s v="Michael Dowse"/>
    <s v="Action"/>
    <x v="227"/>
    <s v="R"/>
    <n v="93"/>
    <n v="6.2"/>
    <s v="Dave Bautista"/>
    <n v="43000"/>
    <s v="Tripper Clancy"/>
    <x v="9"/>
  </r>
  <r>
    <n v="75000000"/>
    <x v="103"/>
    <s v="USA"/>
    <s v="Jill Culton"/>
    <s v="Animation"/>
    <x v="228"/>
    <s v="PG"/>
    <n v="97"/>
    <n v="7"/>
    <s v="Chloe Bennet"/>
    <n v="32000"/>
    <s v="Jill Culton"/>
    <x v="9"/>
  </r>
  <r>
    <n v="84500000"/>
    <x v="104"/>
    <s v="USA"/>
    <s v="Cathy Yan"/>
    <s v="Action"/>
    <x v="229"/>
    <s v="R"/>
    <n v="109"/>
    <n v="6.1"/>
    <s v="Margot Robbie"/>
    <n v="190000"/>
    <s v="Christina Hodson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n v="65000000"/>
    <s v="USA"/>
    <x v="0"/>
    <s v="Drama"/>
    <n v="93621340"/>
    <s v="PG-13"/>
    <n v="135"/>
    <n v="6.7"/>
    <x v="0"/>
    <n v="162000"/>
    <x v="0"/>
    <n v="2020"/>
    <x v="0"/>
  </r>
  <r>
    <n v="7000000"/>
    <s v="USA"/>
    <x v="1"/>
    <s v="Drama"/>
    <n v="47405566"/>
    <s v="R"/>
    <n v="112"/>
    <n v="7.2"/>
    <x v="1"/>
    <n v="86000"/>
    <x v="1"/>
    <n v="2019"/>
    <x v="1"/>
  </r>
  <r>
    <n v="17000000"/>
    <s v="USA"/>
    <x v="2"/>
    <s v="Action"/>
    <n v="45719985"/>
    <s v="R"/>
    <n v="132"/>
    <n v="6.7"/>
    <x v="2"/>
    <n v="62000"/>
    <x v="2"/>
    <n v="2019"/>
    <x v="1"/>
  </r>
  <r>
    <n v="60000000"/>
    <s v="USA"/>
    <x v="3"/>
    <s v="Action"/>
    <n v="48917974"/>
    <s v="PG-13"/>
    <n v="112"/>
    <n v="7.5"/>
    <x v="3"/>
    <n v="394000"/>
    <x v="3"/>
    <n v="2019"/>
    <x v="2"/>
  </r>
  <r>
    <n v="37000000"/>
    <s v="USA"/>
    <x v="4"/>
    <s v="Crime"/>
    <n v="154026136"/>
    <s v="R"/>
    <n v="125"/>
    <n v="7.5"/>
    <x v="4"/>
    <n v="363000"/>
    <x v="4"/>
    <n v="2019"/>
    <x v="3"/>
  </r>
  <r>
    <n v="1500000"/>
    <s v="USA"/>
    <x v="5"/>
    <s v="Horror"/>
    <n v="99557032"/>
    <s v="PG-13"/>
    <n v="103"/>
    <n v="6.8"/>
    <x v="5"/>
    <n v="287000"/>
    <x v="5"/>
    <n v="2019"/>
    <x v="4"/>
  </r>
  <r>
    <n v="20000000"/>
    <s v="USA"/>
    <x v="6"/>
    <s v="Crime"/>
    <n v="67876281"/>
    <s v="R"/>
    <n v="105"/>
    <n v="6.3"/>
    <x v="6"/>
    <n v="94000"/>
    <x v="6"/>
    <n v="2019"/>
    <x v="5"/>
  </r>
  <r>
    <n v="80000000"/>
    <s v="USA"/>
    <x v="7"/>
    <s v="Action"/>
    <n v="157107755"/>
    <s v="R"/>
    <n v="118"/>
    <n v="6.9"/>
    <x v="7"/>
    <n v="300000"/>
    <x v="7"/>
    <n v="2019"/>
    <x v="6"/>
  </r>
  <r>
    <n v="100000000"/>
    <s v="USA"/>
    <x v="8"/>
    <s v="Action"/>
    <n v="170458922"/>
    <s v="PG-13"/>
    <n v="107"/>
    <n v="6.6"/>
    <x v="8"/>
    <n v="249000"/>
    <x v="8"/>
    <n v="2019"/>
    <x v="7"/>
  </r>
  <r>
    <n v="30000000"/>
    <s v="USA"/>
    <x v="9"/>
    <s v="Action"/>
    <n v="67448651"/>
    <s v="PG-13"/>
    <n v="133"/>
    <n v="7.3"/>
    <x v="9"/>
    <n v="189000"/>
    <x v="9"/>
    <n v="2019"/>
    <x v="8"/>
  </r>
  <r>
    <n v="10500000"/>
    <s v="USA"/>
    <x v="10"/>
    <s v="Action"/>
    <n v="45491656"/>
    <s v="R"/>
    <n v="105"/>
    <n v="6.6"/>
    <x v="10"/>
    <n v="192000"/>
    <x v="10"/>
    <n v="2019"/>
    <x v="9"/>
  </r>
  <r>
    <n v="25000000"/>
    <s v="USA"/>
    <x v="11"/>
    <s v="Action"/>
    <n v="29397654"/>
    <s v="PG-13"/>
    <n v="97"/>
    <n v="6.3"/>
    <x v="11"/>
    <n v="94000"/>
    <x v="11"/>
    <n v="2019"/>
    <x v="10"/>
  </r>
  <r>
    <n v="100000000"/>
    <s v="USA"/>
    <x v="12"/>
    <s v="Action"/>
    <n v="167805466"/>
    <s v="PG-13"/>
    <n v="98"/>
    <n v="6.8"/>
    <x v="7"/>
    <n v="189000"/>
    <x v="12"/>
    <n v="2019"/>
    <x v="11"/>
  </r>
  <r>
    <n v="15000000"/>
    <s v="USA"/>
    <x v="13"/>
    <s v="Animation"/>
    <n v="76196538"/>
    <s v="PG"/>
    <n v="120"/>
    <n v="6.2"/>
    <x v="12"/>
    <n v="45000"/>
    <x v="13"/>
    <n v="2019"/>
    <x v="12"/>
  </r>
  <r>
    <n v="47000000"/>
    <s v="USA"/>
    <x v="14"/>
    <s v="Action"/>
    <n v="10903312"/>
    <s v="PG-13"/>
    <n v="81"/>
    <n v="4.7"/>
    <x v="13"/>
    <n v="56000"/>
    <x v="14"/>
    <n v="2018"/>
    <x v="13"/>
  </r>
  <r>
    <n v="2000000"/>
    <s v="USA"/>
    <x v="15"/>
    <s v="Drama"/>
    <n v="13796834"/>
    <s v="R"/>
    <n v="100"/>
    <n v="7.2"/>
    <x v="14"/>
    <n v="138000"/>
    <x v="15"/>
    <n v="2018"/>
    <x v="14"/>
  </r>
  <r>
    <n v="35000000"/>
    <s v="USA"/>
    <x v="16"/>
    <s v="Crime"/>
    <n v="115695182"/>
    <s v="R"/>
    <n v="95"/>
    <n v="5.2"/>
    <x v="15"/>
    <n v="95000"/>
    <x v="16"/>
    <n v="2018"/>
    <x v="14"/>
  </r>
  <r>
    <n v="30000000"/>
    <s v="USA"/>
    <x v="17"/>
    <s v="Adventure"/>
    <n v="24172201"/>
    <s v="PG-13"/>
    <n v="133"/>
    <n v="7.3"/>
    <x v="16"/>
    <n v="112000"/>
    <x v="17"/>
    <n v="2018"/>
    <x v="15"/>
  </r>
  <r>
    <n v="75000000"/>
    <s v="USA"/>
    <x v="18"/>
    <s v="Action"/>
    <n v="98159963"/>
    <s v="PG-13"/>
    <n v="100"/>
    <n v="5.5"/>
    <x v="17"/>
    <n v="89000"/>
    <x v="18"/>
    <n v="2018"/>
    <x v="1"/>
  </r>
  <r>
    <n v="10000000"/>
    <s v="USA"/>
    <x v="19"/>
    <s v="Horror"/>
    <n v="62695489"/>
    <s v="PG-13"/>
    <n v="80"/>
    <n v="6.2"/>
    <x v="18"/>
    <n v="137000"/>
    <x v="19"/>
    <n v="2018"/>
    <x v="16"/>
  </r>
  <r>
    <n v="24000000"/>
    <s v="USA"/>
    <x v="20"/>
    <s v="Action"/>
    <n v="35626958"/>
    <s v="R"/>
    <n v="98"/>
    <n v="6.4"/>
    <x v="19"/>
    <n v="103000"/>
    <x v="20"/>
    <n v="2018"/>
    <x v="17"/>
  </r>
  <r>
    <n v="20000000"/>
    <s v="USA"/>
    <x v="21"/>
    <s v="Horror"/>
    <n v="54806823"/>
    <s v="R"/>
    <n v="101"/>
    <n v="6.5"/>
    <x v="20"/>
    <n v="114000"/>
    <x v="21"/>
    <n v="2018"/>
    <x v="18"/>
  </r>
  <r>
    <n v="10000000"/>
    <s v="USA"/>
    <x v="22"/>
    <s v="Action"/>
    <n v="9322895"/>
    <s v="R"/>
    <n v="90"/>
    <n v="5.5"/>
    <x v="21"/>
    <n v="43000"/>
    <x v="22"/>
    <n v="2018"/>
    <x v="19"/>
  </r>
  <r>
    <n v="10000000"/>
    <s v="USA"/>
    <x v="23"/>
    <s v="Action"/>
    <n v="66984887"/>
    <s v="PG-13"/>
    <n v="92"/>
    <n v="4.4000000000000004"/>
    <x v="22"/>
    <n v="88000"/>
    <x v="23"/>
    <n v="2018"/>
    <x v="20"/>
  </r>
  <r>
    <n v="20000000"/>
    <s v="USA"/>
    <x v="24"/>
    <s v="Drama"/>
    <n v="89137047"/>
    <s v="PG"/>
    <n v="107"/>
    <n v="6"/>
    <x v="23"/>
    <n v="83000"/>
    <x v="24"/>
    <n v="2018"/>
    <x v="21"/>
  </r>
  <r>
    <n v="30000000"/>
    <s v="USA"/>
    <x v="25"/>
    <s v="Action"/>
    <n v="55611001"/>
    <s v="R"/>
    <n v="107"/>
    <n v="5.6"/>
    <x v="24"/>
    <n v="86000"/>
    <x v="25"/>
    <n v="2018"/>
    <x v="22"/>
  </r>
  <r>
    <n v="40000000"/>
    <s v="USA"/>
    <x v="26"/>
    <s v="Action"/>
    <n v="136333522"/>
    <s v="PG-13"/>
    <n v="110"/>
    <n v="5.6"/>
    <x v="25"/>
    <n v="123000"/>
    <x v="26"/>
    <n v="2018"/>
    <x v="23"/>
  </r>
  <r>
    <n v="28000000"/>
    <s v="USA"/>
    <x v="27"/>
    <s v="Action"/>
    <n v="66166000"/>
    <s v="PG"/>
    <n v="94"/>
    <n v="5.5"/>
    <x v="26"/>
    <n v="42000"/>
    <x v="27"/>
    <n v="2018"/>
    <x v="23"/>
  </r>
  <r>
    <n v="50000000"/>
    <s v="USA"/>
    <x v="28"/>
    <s v="Drama"/>
    <n v="106956330"/>
    <s v="PG-13"/>
    <n v="129"/>
    <n v="6.4"/>
    <x v="27"/>
    <n v="91000"/>
    <x v="28"/>
    <n v="2018"/>
    <x v="24"/>
  </r>
  <r>
    <n v="32000000"/>
    <s v="USA"/>
    <x v="29"/>
    <s v="Action"/>
    <n v="18409891"/>
    <s v="R"/>
    <n v="111"/>
    <n v="6.3"/>
    <x v="28"/>
    <n v="103000"/>
    <x v="29"/>
    <n v="2018"/>
    <x v="25"/>
  </r>
  <r>
    <n v="15000000"/>
    <s v="USA"/>
    <x v="30"/>
    <s v="Drama"/>
    <n v="8087000"/>
    <s v="R"/>
    <n v="104"/>
    <n v="6.7"/>
    <x v="4"/>
    <n v="44000"/>
    <x v="30"/>
    <n v="2018"/>
    <x v="26"/>
  </r>
  <r>
    <n v="3000000"/>
    <s v="USA"/>
    <x v="31"/>
    <s v="Horror"/>
    <n v="177512032"/>
    <s v="R"/>
    <n v="91"/>
    <n v="5.7"/>
    <x v="29"/>
    <n v="100000"/>
    <x v="31"/>
    <n v="2017"/>
    <x v="27"/>
  </r>
  <r>
    <n v="22000000"/>
    <s v="USA"/>
    <x v="32"/>
    <s v="Drama"/>
    <n v="10300416"/>
    <s v="R"/>
    <n v="105"/>
    <n v="5.4"/>
    <x v="30"/>
    <n v="41000"/>
    <x v="32"/>
    <n v="2017"/>
    <x v="7"/>
  </r>
  <r>
    <n v="25000000"/>
    <s v="USA"/>
    <x v="33"/>
    <s v="Crime"/>
    <n v="8307227"/>
    <s v="R"/>
    <n v="103"/>
    <n v="6.2"/>
    <x v="31"/>
    <n v="47000"/>
    <x v="33"/>
    <n v="2017"/>
    <x v="1"/>
  </r>
  <r>
    <n v="44000000"/>
    <s v="USA"/>
    <x v="34"/>
    <s v="Drama"/>
    <n v="48190704"/>
    <s v="PG-13"/>
    <n v="99"/>
    <n v="6.4"/>
    <x v="32"/>
    <n v="60000"/>
    <x v="34"/>
    <n v="2017"/>
    <x v="28"/>
  </r>
  <r>
    <n v="30000000"/>
    <s v="USA"/>
    <x v="35"/>
    <s v="Horror"/>
    <n v="69935600"/>
    <s v="R"/>
    <n v="95"/>
    <n v="7"/>
    <x v="33"/>
    <n v="387000"/>
    <x v="35"/>
    <n v="2017"/>
    <x v="29"/>
  </r>
  <r>
    <n v="82000000"/>
    <s v="USA"/>
    <x v="36"/>
    <s v="Action"/>
    <n v="89792502"/>
    <s v="PG-13"/>
    <n v="110"/>
    <n v="6"/>
    <x v="34"/>
    <n v="235000"/>
    <x v="36"/>
    <n v="2017"/>
    <x v="30"/>
  </r>
  <r>
    <n v="40000000"/>
    <s v="USA"/>
    <x v="37"/>
    <s v="Action"/>
    <n v="173930596"/>
    <s v="PG-13"/>
    <n v="109"/>
    <n v="6.7"/>
    <x v="35"/>
    <n v="379000"/>
    <x v="37"/>
    <n v="2017"/>
    <x v="1"/>
  </r>
  <r>
    <n v="15000000"/>
    <s v="USA"/>
    <x v="38"/>
    <s v="Drama"/>
    <n v="59389433"/>
    <s v="PG-13"/>
    <n v="107"/>
    <n v="7"/>
    <x v="36"/>
    <n v="143000"/>
    <x v="38"/>
    <n v="2017"/>
    <x v="31"/>
  </r>
  <r>
    <n v="40000000"/>
    <s v="USA"/>
    <x v="39"/>
    <s v="Horror"/>
    <n v="97231420"/>
    <s v="R"/>
    <n v="111"/>
    <n v="6.1"/>
    <x v="37"/>
    <n v="131000"/>
    <x v="39"/>
    <n v="2017"/>
    <x v="8"/>
  </r>
  <r>
    <n v="90000000"/>
    <s v="USA"/>
    <x v="40"/>
    <s v="Action"/>
    <n v="63523283"/>
    <s v="R"/>
    <n v="113"/>
    <n v="5.2"/>
    <x v="38"/>
    <n v="96000"/>
    <x v="40"/>
    <n v="2017"/>
    <x v="32"/>
  </r>
  <r>
    <n v="75000000"/>
    <s v="USA"/>
    <x v="41"/>
    <s v="Action"/>
    <n v="152930623"/>
    <s v="PG-13"/>
    <n v="104"/>
    <n v="6.2"/>
    <x v="39"/>
    <n v="137000"/>
    <x v="41"/>
    <n v="2017"/>
    <x v="7"/>
  </r>
  <r>
    <n v="40000000"/>
    <s v="USA"/>
    <x v="42"/>
    <s v="Crime"/>
    <n v="86752352"/>
    <s v="R"/>
    <n v="118"/>
    <n v="7.3"/>
    <x v="40"/>
    <n v="221000"/>
    <x v="42"/>
    <n v="2017"/>
    <x v="33"/>
  </r>
  <r>
    <n v="35000000"/>
    <s v="USA"/>
    <x v="43"/>
    <s v="Action"/>
    <n v="82087155"/>
    <s v="PG-13"/>
    <n v="106"/>
    <n v="5.0999999999999996"/>
    <x v="41"/>
    <n v="78000"/>
    <x v="43"/>
    <n v="2017"/>
    <x v="1"/>
  </r>
  <r>
    <n v="50200000"/>
    <s v="USA"/>
    <x v="44"/>
    <s v="Romance"/>
    <n v="127869379"/>
    <s v="PG-13"/>
    <n v="106"/>
    <n v="7"/>
    <x v="27"/>
    <n v="248000"/>
    <x v="44"/>
    <n v="2017"/>
    <x v="34"/>
  </r>
  <r>
    <n v="32000000"/>
    <s v="USA"/>
    <x v="45"/>
    <s v="Drama"/>
    <n v="58409247"/>
    <s v="PG-13"/>
    <n v="139"/>
    <n v="6.8"/>
    <x v="42"/>
    <n v="171000"/>
    <x v="45"/>
    <n v="2017"/>
    <x v="1"/>
  </r>
  <r>
    <n v="30000000"/>
    <s v="USA"/>
    <x v="46"/>
    <s v="Action"/>
    <n v="63782078"/>
    <s v="PG-13"/>
    <n v="111"/>
    <n v="6.8"/>
    <x v="43"/>
    <n v="193000"/>
    <x v="46"/>
    <n v="2017"/>
    <x v="35"/>
  </r>
  <r>
    <n v="1000000"/>
    <s v="USA"/>
    <x v="47"/>
    <s v="Horror"/>
    <n v="26895481"/>
    <s v="R"/>
    <n v="95"/>
    <n v="6.6"/>
    <x v="44"/>
    <n v="92000"/>
    <x v="47"/>
    <n v="2016"/>
    <x v="36"/>
  </r>
  <r>
    <n v="40000000"/>
    <s v="USA"/>
    <x v="48"/>
    <s v="Action"/>
    <n v="76130093"/>
    <s v="R"/>
    <n v="93"/>
    <n v="6.6"/>
    <x v="45"/>
    <n v="154000"/>
    <x v="48"/>
    <n v="2016"/>
    <x v="37"/>
  </r>
  <r>
    <n v="57000000"/>
    <s v="USA"/>
    <x v="49"/>
    <s v="Action"/>
    <n v="132563930"/>
    <s v="PG-13"/>
    <n v="96"/>
    <n v="4.3"/>
    <x v="46"/>
    <n v="113000"/>
    <x v="49"/>
    <n v="2016"/>
    <x v="18"/>
  </r>
  <r>
    <n v="70000000"/>
    <s v="USA"/>
    <x v="50"/>
    <s v="Action"/>
    <n v="211819354"/>
    <s v="PG-13"/>
    <n v="116"/>
    <n v="5.7"/>
    <x v="47"/>
    <n v="176000"/>
    <x v="50"/>
    <n v="2016"/>
    <x v="26"/>
  </r>
  <r>
    <n v="45000000"/>
    <s v="USA"/>
    <x v="51"/>
    <s v="Adventure"/>
    <n v="165184237"/>
    <s v="PG"/>
    <n v="103"/>
    <n v="7.1"/>
    <x v="48"/>
    <n v="89000"/>
    <x v="51"/>
    <n v="2016"/>
    <x v="38"/>
  </r>
  <r>
    <n v="12500000"/>
    <s v="USA"/>
    <x v="52"/>
    <s v="Drama"/>
    <n v="76338111"/>
    <s v="R"/>
    <n v="101"/>
    <n v="7.1"/>
    <x v="49"/>
    <n v="218000"/>
    <x v="52"/>
    <n v="2016"/>
    <x v="39"/>
  </r>
  <r>
    <n v="17000000"/>
    <s v="USA"/>
    <x v="53"/>
    <s v="Drama"/>
    <n v="43202283"/>
    <s v="PG-13"/>
    <n v="86"/>
    <n v="5.6"/>
    <x v="50"/>
    <n v="76000"/>
    <x v="53"/>
    <n v="2016"/>
    <x v="6"/>
  </r>
  <r>
    <n v="40000000"/>
    <s v="USA"/>
    <x v="54"/>
    <s v="Action"/>
    <n v="91627228"/>
    <s v="PG-13"/>
    <n v="95"/>
    <n v="5.4"/>
    <x v="46"/>
    <n v="91000"/>
    <x v="54"/>
    <n v="2016"/>
    <x v="40"/>
  </r>
  <r>
    <n v="40000000"/>
    <s v="USA"/>
    <x v="55"/>
    <s v="Adventure"/>
    <n v="55247881"/>
    <s v="PG-13"/>
    <n v="129"/>
    <n v="6.9"/>
    <x v="51"/>
    <n v="99000"/>
    <x v="55"/>
    <n v="2016"/>
    <x v="41"/>
  </r>
  <r>
    <n v="30000000"/>
    <s v="USA"/>
    <x v="56"/>
    <s v="Action"/>
    <n v="108609310"/>
    <s v="R"/>
    <n v="108"/>
    <n v="5.9"/>
    <x v="52"/>
    <n v="54000"/>
    <x v="56"/>
    <n v="2016"/>
    <x v="1"/>
  </r>
  <r>
    <n v="35000000"/>
    <s v="USA"/>
    <x v="57"/>
    <s v="Crime"/>
    <n v="10117966"/>
    <s v="R"/>
    <n v="91"/>
    <n v="5.3"/>
    <x v="46"/>
    <n v="42000"/>
    <x v="57"/>
    <n v="2016"/>
    <x v="7"/>
  </r>
  <r>
    <n v="28000000"/>
    <s v="USA"/>
    <x v="58"/>
    <s v="Action"/>
    <n v="40662632"/>
    <s v="R"/>
    <n v="83"/>
    <n v="6.1"/>
    <x v="53"/>
    <n v="96000"/>
    <x v="58"/>
    <n v="2016"/>
    <x v="42"/>
  </r>
  <r>
    <n v="63000000"/>
    <s v="USA"/>
    <x v="59"/>
    <s v="Animation"/>
    <n v="183954145"/>
    <s v="PG"/>
    <n v="95"/>
    <n v="5.4"/>
    <x v="54"/>
    <n v="32000"/>
    <x v="59"/>
    <n v="2016"/>
    <x v="43"/>
  </r>
  <r>
    <n v="15000000"/>
    <s v="USA"/>
    <x v="60"/>
    <s v="Crime"/>
    <n v="37930465"/>
    <s v="R"/>
    <n v="97"/>
    <n v="6.2"/>
    <x v="42"/>
    <n v="137000"/>
    <x v="60"/>
    <n v="2016"/>
    <x v="30"/>
  </r>
  <r>
    <n v="31000000"/>
    <s v="USA"/>
    <x v="61"/>
    <s v="Drama"/>
    <n v="161772375"/>
    <s v="R"/>
    <n v="138"/>
    <n v="7.3"/>
    <x v="7"/>
    <n v="334000"/>
    <x v="61"/>
    <n v="2016"/>
    <x v="44"/>
  </r>
  <r>
    <n v="26000000"/>
    <s v="USA"/>
    <x v="62"/>
    <s v="Crime"/>
    <n v="55404207"/>
    <s v="R"/>
    <n v="116"/>
    <n v="7.3"/>
    <x v="55"/>
    <n v="232000"/>
    <x v="62"/>
    <n v="2016"/>
    <x v="9"/>
  </r>
  <r>
    <n v="5000000"/>
    <s v="USA"/>
    <x v="63"/>
    <s v="Crime"/>
    <n v="32170399"/>
    <s v="R"/>
    <n v="94"/>
    <n v="5.3"/>
    <x v="56"/>
    <n v="138000"/>
    <x v="63"/>
    <n v="2016"/>
    <x v="45"/>
  </r>
  <r>
    <n v="10000000"/>
    <s v="USA"/>
    <x v="64"/>
    <s v="Adventure"/>
    <n v="11681781"/>
    <s v="R"/>
    <n v="101"/>
    <n v="6.7"/>
    <x v="57"/>
    <n v="109000"/>
    <x v="64"/>
    <n v="2016"/>
    <x v="46"/>
  </r>
  <r>
    <n v="12000000"/>
    <s v="USA"/>
    <x v="65"/>
    <s v="Adventure"/>
    <n v="126636097"/>
    <s v="PG-13"/>
    <n v="84"/>
    <n v="7"/>
    <x v="58"/>
    <n v="243000"/>
    <x v="65"/>
    <n v="2016"/>
    <x v="47"/>
  </r>
  <r>
    <n v="7000000"/>
    <s v="USA"/>
    <x v="66"/>
    <s v="Action"/>
    <n v="55078146"/>
    <s v="R"/>
    <n v="109"/>
    <n v="7.6"/>
    <x v="59"/>
    <n v="233000"/>
    <x v="66"/>
    <n v="2016"/>
    <x v="18"/>
  </r>
  <r>
    <n v="10000000"/>
    <s v="USA"/>
    <x v="67"/>
    <s v="Drama"/>
    <n v="32613173"/>
    <s v="PG-13"/>
    <n v="130"/>
    <n v="7.4"/>
    <x v="40"/>
    <n v="172000"/>
    <x v="67"/>
    <n v="2016"/>
    <x v="8"/>
  </r>
  <r>
    <n v="25000000"/>
    <s v="USA"/>
    <x v="68"/>
    <s v="Drama"/>
    <n v="99357138"/>
    <s v="PG-13"/>
    <n v="101"/>
    <n v="6.5"/>
    <x v="32"/>
    <n v="103000"/>
    <x v="68"/>
    <n v="2016"/>
    <x v="48"/>
  </r>
  <r>
    <n v="10000000"/>
    <s v="USA"/>
    <x v="69"/>
    <s v="Drama"/>
    <n v="44287131"/>
    <s v="PG-13"/>
    <n v="101"/>
    <n v="5.6"/>
    <x v="14"/>
    <n v="74000"/>
    <x v="69"/>
    <n v="2016"/>
    <x v="49"/>
  </r>
  <r>
    <n v="2000000"/>
    <s v="USA"/>
    <x v="70"/>
    <s v="Drama"/>
    <n v="20014680"/>
    <s v="R"/>
    <n v="125"/>
    <n v="6.4"/>
    <x v="60"/>
    <n v="32000"/>
    <x v="70"/>
    <n v="2016"/>
    <x v="46"/>
  </r>
  <r>
    <n v="2000000"/>
    <s v="USA"/>
    <x v="71"/>
    <s v="Action"/>
    <n v="16816647"/>
    <s v="R"/>
    <n v="100"/>
    <n v="6.1"/>
    <x v="61"/>
    <n v="35000"/>
    <x v="71"/>
    <n v="2016"/>
    <x v="37"/>
  </r>
  <r>
    <n v="45000000"/>
    <s v="USA"/>
    <x v="72"/>
    <s v="Action"/>
    <n v="21947209"/>
    <s v="R"/>
    <n v="92"/>
    <n v="5.7"/>
    <x v="62"/>
    <n v="48000"/>
    <x v="72"/>
    <n v="2016"/>
    <x v="6"/>
  </r>
  <r>
    <n v="85000000"/>
    <s v="USA"/>
    <x v="73"/>
    <s v="Adventure"/>
    <n v="183018522"/>
    <s v="PG"/>
    <n v="106"/>
    <n v="5.6"/>
    <x v="63"/>
    <n v="85000"/>
    <x v="73"/>
    <n v="2016"/>
    <x v="50"/>
  </r>
  <r>
    <n v="14000000"/>
    <s v="USA"/>
    <x v="74"/>
    <s v="Horror"/>
    <n v="85446075"/>
    <s v="PG-13"/>
    <n v="92"/>
    <n v="5.9"/>
    <x v="64"/>
    <n v="58000"/>
    <x v="74"/>
    <n v="2015"/>
    <x v="42"/>
  </r>
  <r>
    <n v="30000000"/>
    <s v="USA"/>
    <x v="75"/>
    <s v="Action"/>
    <n v="41564670"/>
    <s v="R"/>
    <n v="94"/>
    <n v="6.5"/>
    <x v="45"/>
    <n v="106000"/>
    <x v="75"/>
    <n v="2015"/>
    <x v="51"/>
  </r>
  <r>
    <n v="30000000"/>
    <s v="USA"/>
    <x v="76"/>
    <s v="Drama"/>
    <n v="48963137"/>
    <s v="PG-13"/>
    <n v="111"/>
    <n v="6.8"/>
    <x v="65"/>
    <n v="61000"/>
    <x v="76"/>
    <n v="2015"/>
    <x v="52"/>
  </r>
  <r>
    <n v="42000000"/>
    <s v="USA"/>
    <x v="77"/>
    <s v="Action"/>
    <n v="73100172"/>
    <s v="PG"/>
    <n v="105"/>
    <n v="6.4"/>
    <x v="66"/>
    <n v="87000"/>
    <x v="77"/>
    <n v="2015"/>
    <x v="8"/>
  </r>
  <r>
    <n v="7500000"/>
    <s v="USA"/>
    <x v="78"/>
    <s v="Horror"/>
    <n v="9929706"/>
    <s v="R"/>
    <n v="82"/>
    <n v="6.1"/>
    <x v="67"/>
    <n v="47000"/>
    <x v="78"/>
    <n v="2015"/>
    <x v="27"/>
  </r>
  <r>
    <n v="60000000"/>
    <s v="USA"/>
    <x v="79"/>
    <s v="Animation"/>
    <n v="107139399"/>
    <s v="PG"/>
    <n v="92"/>
    <n v="7"/>
    <x v="68"/>
    <n v="96000"/>
    <x v="79"/>
    <n v="2015"/>
    <x v="18"/>
  </r>
  <r>
    <n v="12000000"/>
    <s v="USA"/>
    <x v="80"/>
    <s v="Drama"/>
    <n v="35485056"/>
    <s v="R"/>
    <n v="107"/>
    <n v="6.6"/>
    <x v="2"/>
    <n v="51000"/>
    <x v="80"/>
    <n v="2015"/>
    <x v="53"/>
  </r>
  <r>
    <n v="39000000"/>
    <s v="USA"/>
    <x v="81"/>
    <s v="Animation"/>
    <n v="81493846"/>
    <s v="PG"/>
    <n v="87"/>
    <n v="6.9"/>
    <x v="69"/>
    <n v="101000"/>
    <x v="81"/>
    <n v="2015"/>
    <x v="54"/>
  </r>
  <r>
    <n v="6000000"/>
    <s v="USA"/>
    <x v="82"/>
    <s v="Drama"/>
    <n v="15950164"/>
    <s v="PG-13"/>
    <n v="102"/>
    <n v="7"/>
    <x v="70"/>
    <n v="76000"/>
    <x v="82"/>
    <n v="2015"/>
    <x v="36"/>
  </r>
  <r>
    <n v="15000000"/>
    <s v="USA"/>
    <x v="83"/>
    <s v="Drama"/>
    <n v="11039031"/>
    <s v="R"/>
    <n v="106"/>
    <n v="6.6"/>
    <x v="27"/>
    <n v="37000"/>
    <x v="83"/>
    <n v="2015"/>
    <x v="55"/>
  </r>
  <r>
    <n v="58000000"/>
    <s v="USA"/>
    <x v="84"/>
    <s v="Action"/>
    <n v="50365498"/>
    <s v="PG-13"/>
    <n v="125"/>
    <n v="5.9"/>
    <x v="71"/>
    <n v="34000"/>
    <x v="84"/>
    <n v="2015"/>
    <x v="6"/>
  </r>
  <r>
    <n v="26000000"/>
    <s v="USA"/>
    <x v="85"/>
    <s v="Crime"/>
    <n v="29699345"/>
    <s v="R"/>
    <n v="110"/>
    <n v="6.4"/>
    <x v="72"/>
    <n v="83000"/>
    <x v="85"/>
    <n v="2015"/>
    <x v="23"/>
  </r>
  <r>
    <n v="35000000"/>
    <s v="USA"/>
    <x v="48"/>
    <s v="Action"/>
    <n v="17415418"/>
    <s v="R"/>
    <n v="96"/>
    <n v="5.5"/>
    <x v="46"/>
    <n v="44000"/>
    <x v="86"/>
    <n v="2015"/>
    <x v="14"/>
  </r>
  <r>
    <n v="5000000"/>
    <s v="USA"/>
    <x v="86"/>
    <s v="Horror"/>
    <n v="142802657"/>
    <s v="R"/>
    <n v="88"/>
    <n v="4.5999999999999996"/>
    <x v="73"/>
    <n v="63000"/>
    <x v="87"/>
    <n v="2015"/>
    <x v="7"/>
  </r>
  <r>
    <n v="1000000"/>
    <s v="USA"/>
    <x v="87"/>
    <s v="Horror"/>
    <n v="38390020"/>
    <s v="R"/>
    <n v="86"/>
    <n v="5"/>
    <x v="74"/>
    <n v="65000"/>
    <x v="88"/>
    <n v="2015"/>
    <x v="56"/>
  </r>
  <r>
    <n v="1000000"/>
    <s v="USA"/>
    <x v="88"/>
    <s v="Horror"/>
    <n v="101758490"/>
    <s v="R"/>
    <n v="83"/>
    <n v="4.2"/>
    <x v="75"/>
    <n v="35000"/>
    <x v="89"/>
    <n v="2015"/>
    <x v="57"/>
  </r>
  <r>
    <n v="3000000"/>
    <s v="USA"/>
    <x v="89"/>
    <s v="Horror"/>
    <n v="89328627"/>
    <s v="R"/>
    <n v="85"/>
    <n v="5.7"/>
    <x v="76"/>
    <n v="209000"/>
    <x v="90"/>
    <n v="2015"/>
    <x v="8"/>
  </r>
  <r>
    <n v="5000000"/>
    <s v="USA"/>
    <x v="90"/>
    <s v="Adventure"/>
    <n v="12666449"/>
    <s v="R"/>
    <n v="100"/>
    <n v="5.3"/>
    <x v="77"/>
    <n v="41000"/>
    <x v="91"/>
    <n v="2015"/>
    <x v="58"/>
  </r>
  <r>
    <n v="90000000"/>
    <s v="USA"/>
    <x v="91"/>
    <s v="Adventure"/>
    <n v="188133322"/>
    <s v="PG"/>
    <n v="114"/>
    <n v="7.3"/>
    <x v="78"/>
    <n v="300000"/>
    <x v="92"/>
    <n v="2015"/>
    <x v="36"/>
  </r>
  <r>
    <n v="70000000"/>
    <s v="USA"/>
    <x v="2"/>
    <s v="Action"/>
    <n v="170270201"/>
    <s v="R"/>
    <n v="119"/>
    <n v="6.5"/>
    <x v="79"/>
    <n v="263000"/>
    <x v="93"/>
    <n v="2015"/>
    <x v="23"/>
  </r>
  <r>
    <n v="40000000"/>
    <s v="USA"/>
    <x v="92"/>
    <s v="Action"/>
    <n v="154802912"/>
    <s v="R"/>
    <n v="121"/>
    <n v="7.5"/>
    <x v="80"/>
    <n v="272000"/>
    <x v="11"/>
    <n v="2015"/>
    <x v="1"/>
  </r>
  <r>
    <n v="26000000"/>
    <s v="USA"/>
    <x v="93"/>
    <s v="Action"/>
    <n v="87305549"/>
    <s v="R"/>
    <n v="129"/>
    <n v="6.4"/>
    <x v="80"/>
    <n v="205000"/>
    <x v="94"/>
    <n v="2014"/>
    <x v="59"/>
  </r>
  <r>
    <n v="20000000"/>
    <s v="USA"/>
    <x v="94"/>
    <s v="Horror"/>
    <n v="47340586"/>
    <s v="R"/>
    <n v="92"/>
    <n v="4.8"/>
    <x v="81"/>
    <n v="47000"/>
    <x v="95"/>
    <n v="2014"/>
    <x v="60"/>
  </r>
  <r>
    <n v="20000000"/>
    <s v="USA"/>
    <x v="95"/>
    <s v="Action"/>
    <n v="17496820"/>
    <s v="R"/>
    <n v="107"/>
    <n v="5.6"/>
    <x v="10"/>
    <n v="76000"/>
    <x v="96"/>
    <n v="2014"/>
    <x v="61"/>
  </r>
  <r>
    <n v="60000000"/>
    <s v="USA"/>
    <x v="58"/>
    <s v="Action"/>
    <n v="105200903"/>
    <s v="R"/>
    <n v="113"/>
    <n v="6.7"/>
    <x v="82"/>
    <n v="209000"/>
    <x v="97"/>
    <n v="2014"/>
    <x v="62"/>
  </r>
  <r>
    <n v="3000000"/>
    <s v="USA"/>
    <x v="96"/>
    <s v="Drama"/>
    <n v="20994648"/>
    <s v="R"/>
    <n v="109"/>
    <n v="7.9"/>
    <x v="76"/>
    <n v="146000"/>
    <x v="98"/>
    <n v="2014"/>
    <x v="42"/>
  </r>
  <r>
    <n v="5000000"/>
    <s v="USA"/>
    <x v="97"/>
    <s v="Horror"/>
    <n v="44459951"/>
    <s v="R"/>
    <n v="104"/>
    <n v="6.5"/>
    <x v="83"/>
    <n v="120000"/>
    <x v="99"/>
    <n v="2014"/>
    <x v="55"/>
  </r>
  <r>
    <n v="40000000"/>
    <s v="USA"/>
    <x v="37"/>
    <s v="Action"/>
    <n v="63365859"/>
    <s v="PG-13"/>
    <n v="125"/>
    <n v="5.9"/>
    <x v="43"/>
    <n v="112000"/>
    <x v="37"/>
    <n v="2014"/>
    <x v="1"/>
  </r>
  <r>
    <n v="30000000"/>
    <s v="USA"/>
    <x v="98"/>
    <s v="Crime"/>
    <n v="63414135"/>
    <s v="R"/>
    <n v="106"/>
    <n v="7.1"/>
    <x v="84"/>
    <n v="183000"/>
    <x v="100"/>
    <n v="2014"/>
    <x v="63"/>
  </r>
  <r>
    <n v="5000000"/>
    <s v="USA"/>
    <x v="5"/>
    <s v="Horror"/>
    <n v="161919318"/>
    <s v="PG-13"/>
    <n v="106"/>
    <n v="6.6"/>
    <x v="5"/>
    <n v="160000"/>
    <x v="5"/>
    <n v="2014"/>
    <x v="1"/>
  </r>
  <r>
    <n v="3500000"/>
    <s v="USA"/>
    <x v="99"/>
    <s v="Horror"/>
    <n v="27858103"/>
    <s v="PG-13"/>
    <n v="97"/>
    <n v="6.3"/>
    <x v="85"/>
    <n v="73000"/>
    <x v="101"/>
    <n v="2014"/>
    <x v="6"/>
  </r>
  <r>
    <n v="12000000"/>
    <s v="USA"/>
    <x v="100"/>
    <s v="Adventure"/>
    <n v="27682872"/>
    <s v="R"/>
    <n v="115"/>
    <n v="7.7"/>
    <x v="86"/>
    <n v="114000"/>
    <x v="102"/>
    <n v="2014"/>
    <x v="64"/>
  </r>
  <r>
    <n v="18000000"/>
    <s v="USA"/>
    <x v="101"/>
    <s v="Drama"/>
    <n v="20275812"/>
    <s v="PG-13"/>
    <n v="111"/>
    <n v="6.9"/>
    <x v="87"/>
    <n v="44000"/>
    <x v="103"/>
    <n v="2014"/>
    <x v="65"/>
  </r>
  <r>
    <n v="35000000"/>
    <s v="USA"/>
    <x v="102"/>
    <s v="Action"/>
    <n v="34737199"/>
    <s v="R"/>
    <n v="109"/>
    <n v="6.2"/>
    <x v="80"/>
    <n v="78000"/>
    <x v="104"/>
    <n v="2014"/>
    <x v="66"/>
  </r>
  <r>
    <n v="15000000"/>
    <s v="USA"/>
    <x v="103"/>
    <s v="Action"/>
    <n v="57824674"/>
    <s v="PG-13"/>
    <n v="112"/>
    <n v="6.4"/>
    <x v="19"/>
    <n v="85000"/>
    <x v="105"/>
    <n v="2014"/>
    <x v="1"/>
  </r>
  <r>
    <n v="16000000"/>
    <s v="USA"/>
    <x v="104"/>
    <s v="Drama"/>
    <n v="5952884"/>
    <s v="R"/>
    <n v="120"/>
    <n v="6.6"/>
    <x v="88"/>
    <n v="31000"/>
    <x v="106"/>
    <n v="2014"/>
    <x v="63"/>
  </r>
  <r>
    <n v="30000000"/>
    <s v="USA"/>
    <x v="42"/>
    <s v="Crime"/>
    <n v="62675095"/>
    <s v="R"/>
    <n v="88"/>
    <n v="5.6"/>
    <x v="4"/>
    <n v="61000"/>
    <x v="107"/>
    <n v="2014"/>
    <x v="67"/>
  </r>
  <r>
    <n v="35000000"/>
    <s v="USA"/>
    <x v="18"/>
    <s v="Drama"/>
    <n v="17056265"/>
    <s v="PG-13"/>
    <n v="106"/>
    <n v="5.7"/>
    <x v="89"/>
    <n v="36000"/>
    <x v="108"/>
    <n v="2014"/>
    <x v="68"/>
  </r>
  <r>
    <n v="8500000"/>
    <s v="USA"/>
    <x v="105"/>
    <s v="Crime"/>
    <n v="47398992"/>
    <s v="R"/>
    <n v="117"/>
    <n v="7.8"/>
    <x v="59"/>
    <n v="486000"/>
    <x v="109"/>
    <n v="2014"/>
    <x v="38"/>
  </r>
  <r>
    <n v="55000000"/>
    <s v="USA"/>
    <x v="2"/>
    <s v="Action"/>
    <n v="192330738"/>
    <s v="R"/>
    <n v="132"/>
    <n v="7.2"/>
    <x v="7"/>
    <n v="344000"/>
    <x v="48"/>
    <n v="2014"/>
    <x v="7"/>
  </r>
  <r>
    <n v="11000000"/>
    <s v="USA"/>
    <x v="106"/>
    <s v="Adventure"/>
    <n v="48428048"/>
    <s v="R"/>
    <n v="114"/>
    <n v="7.3"/>
    <x v="90"/>
    <n v="202000"/>
    <x v="110"/>
    <n v="2014"/>
    <x v="69"/>
  </r>
  <r>
    <n v="68000000"/>
    <s v="USA"/>
    <x v="66"/>
    <s v="Action"/>
    <n v="211822697"/>
    <s v="R"/>
    <n v="134"/>
    <n v="7.6"/>
    <x v="42"/>
    <n v="442000"/>
    <x v="66"/>
    <n v="2014"/>
    <x v="6"/>
  </r>
  <r>
    <n v="9000000"/>
    <s v="USA"/>
    <x v="89"/>
    <s v="Action"/>
    <n v="111928365"/>
    <s v="R"/>
    <n v="103"/>
    <n v="6.4"/>
    <x v="91"/>
    <n v="143000"/>
    <x v="90"/>
    <n v="2014"/>
    <x v="70"/>
  </r>
  <r>
    <n v="25000000"/>
    <s v="USA"/>
    <x v="107"/>
    <s v="Drama"/>
    <n v="66980456"/>
    <s v="PG-13"/>
    <n v="97"/>
    <n v="6.5"/>
    <x v="92"/>
    <n v="114000"/>
    <x v="111"/>
    <n v="2014"/>
    <x v="71"/>
  </r>
  <r>
    <n v="50000000"/>
    <s v="USA"/>
    <x v="108"/>
    <s v="Adventure"/>
    <n v="212902372"/>
    <s v="PG"/>
    <n v="125"/>
    <n v="5.9"/>
    <x v="93"/>
    <n v="135000"/>
    <x v="112"/>
    <n v="2014"/>
    <x v="7"/>
  </r>
  <r>
    <n v="5000000"/>
    <s v="USA"/>
    <x v="19"/>
    <s v="Horror"/>
    <n v="41898409"/>
    <s v="R"/>
    <n v="93"/>
    <n v="6.2"/>
    <x v="94"/>
    <n v="83000"/>
    <x v="113"/>
    <n v="2014"/>
    <x v="72"/>
  </r>
  <r>
    <n v="44000000"/>
    <s v="USA"/>
    <x v="109"/>
    <s v="Action"/>
    <n v="11782625"/>
    <s v="R"/>
    <n v="112"/>
    <n v="6.5"/>
    <x v="95"/>
    <n v="313000"/>
    <x v="114"/>
    <n v="2014"/>
    <x v="46"/>
  </r>
  <r>
    <n v="65000000"/>
    <s v="USA"/>
    <x v="110"/>
    <s v="Action"/>
    <n v="39407616"/>
    <s v="R"/>
    <n v="102"/>
    <n v="6.5"/>
    <x v="96"/>
    <n v="155000"/>
    <x v="115"/>
    <n v="2014"/>
    <x v="73"/>
  </r>
  <r>
    <n v="30000000"/>
    <s v="USA"/>
    <x v="111"/>
    <s v="Action"/>
    <n v="15642346"/>
    <s v="PG-13"/>
    <n v="104"/>
    <n v="5.5"/>
    <x v="97"/>
    <n v="53000"/>
    <x v="116"/>
    <n v="2014"/>
    <x v="74"/>
  </r>
  <r>
    <n v="28000000"/>
    <s v="USA"/>
    <x v="112"/>
    <s v="Action"/>
    <n v="58834384"/>
    <s v="R"/>
    <n v="114"/>
    <n v="6.5"/>
    <x v="98"/>
    <n v="115000"/>
    <x v="117"/>
    <n v="2014"/>
    <x v="6"/>
  </r>
  <r>
    <n v="66000000"/>
    <s v="USA"/>
    <x v="113"/>
    <s v="Action"/>
    <n v="203277636"/>
    <s v="PG-13"/>
    <n v="132"/>
    <n v="6.4"/>
    <x v="99"/>
    <n v="165000"/>
    <x v="118"/>
    <n v="2013"/>
    <x v="75"/>
  </r>
  <r>
    <n v="60000000"/>
    <s v="USA"/>
    <x v="114"/>
    <s v="Action"/>
    <n v="135503748"/>
    <s v="PG-13"/>
    <n v="105"/>
    <n v="6.2"/>
    <x v="100"/>
    <n v="126000"/>
    <x v="119"/>
    <n v="2013"/>
    <x v="76"/>
  </r>
  <r>
    <n v="15000000"/>
    <s v="USA"/>
    <x v="115"/>
    <s v="Action"/>
    <n v="39661919"/>
    <s v="R"/>
    <n v="108"/>
    <n v="6.3"/>
    <x v="101"/>
    <n v="65000"/>
    <x v="120"/>
    <n v="2013"/>
    <x v="8"/>
  </r>
  <r>
    <n v="70000000"/>
    <s v="USA"/>
    <x v="116"/>
    <s v="Action"/>
    <n v="217124280"/>
    <s v="PG-13"/>
    <n v="92"/>
    <n v="6.3"/>
    <x v="102"/>
    <n v="184000"/>
    <x v="121"/>
    <n v="2013"/>
    <x v="77"/>
  </r>
  <r>
    <n v="1000000"/>
    <s v="USA"/>
    <x v="117"/>
    <s v="Horror"/>
    <n v="62882090"/>
    <s v="R"/>
    <n v="83"/>
    <n v="5.5"/>
    <x v="103"/>
    <n v="71000"/>
    <x v="122"/>
    <n v="2013"/>
    <x v="57"/>
  </r>
  <r>
    <n v="20000000"/>
    <s v="USA"/>
    <x v="118"/>
    <s v="Drama"/>
    <n v="34718173"/>
    <s v="PG-13"/>
    <n v="104"/>
    <n v="6.3"/>
    <x v="104"/>
    <n v="42000"/>
    <x v="123"/>
    <n v="2013"/>
    <x v="37"/>
  </r>
  <r>
    <n v="17000000"/>
    <s v="USA"/>
    <x v="119"/>
    <s v="Action"/>
    <n v="138224951"/>
    <s v="R"/>
    <n v="104"/>
    <n v="6.4"/>
    <x v="105"/>
    <n v="129000"/>
    <x v="124"/>
    <n v="2013"/>
    <x v="6"/>
  </r>
  <r>
    <n v="5000000"/>
    <s v="USA"/>
    <x v="120"/>
    <s v="Drama"/>
    <n v="44779195"/>
    <s v="PG-13"/>
    <n v="101"/>
    <n v="7.5"/>
    <x v="106"/>
    <n v="129000"/>
    <x v="125"/>
    <n v="2013"/>
    <x v="14"/>
  </r>
  <r>
    <n v="25000000"/>
    <s v="USA"/>
    <x v="121"/>
    <s v="Crime"/>
    <n v="39280992"/>
    <s v="R"/>
    <n v="111"/>
    <n v="6.1"/>
    <x v="80"/>
    <n v="68000"/>
    <x v="33"/>
    <n v="2013"/>
    <x v="44"/>
  </r>
  <r>
    <n v="65000000"/>
    <s v="USA"/>
    <x v="122"/>
    <s v="Action"/>
    <n v="76801179"/>
    <s v="PG-13"/>
    <n v="92"/>
    <n v="5.0999999999999996"/>
    <x v="47"/>
    <n v="79000"/>
    <x v="126"/>
    <n v="2013"/>
    <x v="7"/>
  </r>
  <r>
    <n v="50000000"/>
    <s v="USA"/>
    <x v="51"/>
    <s v="Adventure"/>
    <n v="80383113"/>
    <s v="PG"/>
    <n v="107"/>
    <n v="6.4"/>
    <x v="107"/>
    <n v="33000"/>
    <x v="127"/>
    <n v="2013"/>
    <x v="8"/>
  </r>
  <r>
    <n v="16000000"/>
    <s v="USA"/>
    <x v="123"/>
    <s v="Action"/>
    <n v="27405896"/>
    <s v="PG-13"/>
    <n v="110"/>
    <n v="3.1"/>
    <x v="46"/>
    <n v="38000"/>
    <x v="128"/>
    <n v="2013"/>
    <x v="78"/>
  </r>
  <r>
    <n v="2000000"/>
    <s v="USA"/>
    <x v="124"/>
    <s v="Drama"/>
    <n v="64676349"/>
    <s v="PG"/>
    <n v="113"/>
    <n v="4.7"/>
    <x v="108"/>
    <n v="41000"/>
    <x v="129"/>
    <n v="2013"/>
    <x v="18"/>
  </r>
  <r>
    <n v="5000000"/>
    <s v="USA"/>
    <x v="125"/>
    <s v="Horror"/>
    <n v="103687316"/>
    <s v="PG-13"/>
    <n v="89"/>
    <n v="4.5"/>
    <x v="109"/>
    <n v="50000"/>
    <x v="74"/>
    <n v="2013"/>
    <x v="79"/>
  </r>
  <r>
    <n v="30000000"/>
    <s v="USA"/>
    <x v="126"/>
    <s v="Action"/>
    <n v="84872444"/>
    <s v="R"/>
    <n v="121"/>
    <n v="7.6"/>
    <x v="110"/>
    <n v="386000"/>
    <x v="130"/>
    <n v="2013"/>
    <x v="80"/>
  </r>
  <r>
    <n v="2500000"/>
    <s v="USA"/>
    <x v="90"/>
    <s v="Drama"/>
    <n v="5567103"/>
    <s v="R"/>
    <n v="99"/>
    <n v="4.9000000000000004"/>
    <x v="111"/>
    <n v="87000"/>
    <x v="91"/>
    <n v="2013"/>
    <x v="81"/>
  </r>
  <r>
    <n v="100000000"/>
    <s v="USA"/>
    <x v="127"/>
    <s v="Action"/>
    <n v="93920758"/>
    <s v="PG-13"/>
    <n v="122"/>
    <n v="6.9"/>
    <x v="112"/>
    <n v="128000"/>
    <x v="131"/>
    <n v="2013"/>
    <x v="82"/>
  </r>
  <r>
    <n v="70000000"/>
    <s v="USA"/>
    <x v="128"/>
    <s v="Action"/>
    <n v="19652057"/>
    <s v="R"/>
    <n v="133"/>
    <n v="5.4"/>
    <x v="112"/>
    <n v="56000"/>
    <x v="132"/>
    <n v="2013"/>
    <x v="83"/>
  </r>
  <r>
    <n v="31000000"/>
    <s v="USA"/>
    <x v="129"/>
    <s v="Adventure"/>
    <n v="107228221"/>
    <s v="R"/>
    <n v="99"/>
    <n v="6.1"/>
    <x v="113"/>
    <n v="103000"/>
    <x v="133"/>
    <n v="2013"/>
    <x v="84"/>
  </r>
  <r>
    <n v="35000000"/>
    <s v="USA"/>
    <x v="130"/>
    <s v="Drama"/>
    <n v="173567581"/>
    <s v="PG-13"/>
    <n v="133"/>
    <n v="7.6"/>
    <x v="114"/>
    <n v="254000"/>
    <x v="134"/>
    <n v="2013"/>
    <x v="85"/>
  </r>
  <r>
    <n v="16200000"/>
    <s v="USA"/>
    <x v="19"/>
    <s v="Action"/>
    <n v="54418872"/>
    <s v="R"/>
    <n v="103"/>
    <n v="6.8"/>
    <x v="115"/>
    <n v="81000"/>
    <x v="113"/>
    <n v="2013"/>
    <x v="86"/>
  </r>
  <r>
    <n v="4000000"/>
    <s v="USA"/>
    <x v="131"/>
    <s v="Thriller"/>
    <n v="52425855"/>
    <s v="R"/>
    <n v="91"/>
    <n v="4.7"/>
    <x v="116"/>
    <n v="40000"/>
    <x v="135"/>
    <n v="2013"/>
    <x v="69"/>
  </r>
  <r>
    <n v="5000000"/>
    <s v="USA"/>
    <x v="132"/>
    <s v="Drama"/>
    <n v="58980521"/>
    <s v="R"/>
    <n v="108"/>
    <n v="7"/>
    <x v="117"/>
    <n v="145000"/>
    <x v="136"/>
    <n v="2012"/>
    <x v="8"/>
  </r>
  <r>
    <n v="35000000"/>
    <s v="USA"/>
    <x v="133"/>
    <s v="Action"/>
    <n v="82347656"/>
    <s v="R"/>
    <n v="96"/>
    <n v="5.7"/>
    <x v="118"/>
    <n v="87000"/>
    <x v="137"/>
    <n v="2012"/>
    <x v="1"/>
  </r>
  <r>
    <n v="15000000"/>
    <s v="USA"/>
    <x v="134"/>
    <s v="Action"/>
    <n v="16137046"/>
    <s v="R"/>
    <n v="93"/>
    <n v="6.3"/>
    <x v="119"/>
    <n v="47000"/>
    <x v="138"/>
    <n v="2012"/>
    <x v="18"/>
  </r>
  <r>
    <n v="58000000"/>
    <s v="USA"/>
    <x v="135"/>
    <s v="Adventure"/>
    <n v="158261424"/>
    <s v="PG"/>
    <n v="103"/>
    <n v="6.3"/>
    <x v="120"/>
    <n v="83000"/>
    <x v="139"/>
    <n v="2012"/>
    <x v="87"/>
  </r>
  <r>
    <n v="19500000"/>
    <s v="USA"/>
    <x v="136"/>
    <s v="Crime"/>
    <n v="34854990"/>
    <s v="PG-13"/>
    <n v="111"/>
    <n v="6.3"/>
    <x v="121"/>
    <n v="46000"/>
    <x v="140"/>
    <n v="2012"/>
    <x v="7"/>
  </r>
  <r>
    <n v="30000000"/>
    <s v="USA"/>
    <x v="48"/>
    <s v="Action"/>
    <n v="6738764"/>
    <s v="R"/>
    <n v="92"/>
    <n v="5.6"/>
    <x v="45"/>
    <n v="53000"/>
    <x v="141"/>
    <n v="2012"/>
    <x v="88"/>
  </r>
  <r>
    <n v="12000000"/>
    <s v="USA"/>
    <x v="137"/>
    <s v="Drama"/>
    <n v="33213241"/>
    <s v="PG-13"/>
    <n v="106"/>
    <n v="6.4"/>
    <x v="122"/>
    <n v="77000"/>
    <x v="142"/>
    <n v="2012"/>
    <x v="37"/>
  </r>
  <r>
    <n v="35000000"/>
    <s v="USA"/>
    <x v="138"/>
    <s v="Action"/>
    <n v="51380201"/>
    <s v="PG-13"/>
    <n v="87"/>
    <n v="5.2"/>
    <x v="123"/>
    <n v="49000"/>
    <x v="143"/>
    <n v="2012"/>
    <x v="14"/>
  </r>
  <r>
    <n v="3300000"/>
    <s v="USA"/>
    <x v="139"/>
    <s v="Horror"/>
    <n v="38356892"/>
    <s v="PG-13"/>
    <n v="83"/>
    <n v="5.2"/>
    <x v="124"/>
    <n v="42000"/>
    <x v="144"/>
    <n v="2012"/>
    <x v="85"/>
  </r>
  <r>
    <n v="30000000"/>
    <s v="USA"/>
    <x v="140"/>
    <s v="Action"/>
    <n v="107588225"/>
    <s v="PG"/>
    <n v="94"/>
    <n v="4.4000000000000004"/>
    <x v="66"/>
    <n v="35000"/>
    <x v="145"/>
    <n v="2012"/>
    <x v="18"/>
  </r>
  <r>
    <n v="90000000"/>
    <s v="USA"/>
    <x v="2"/>
    <s v="Action"/>
    <n v="162360636"/>
    <s v="PG-13"/>
    <n v="132"/>
    <n v="6.9"/>
    <x v="7"/>
    <n v="191000"/>
    <x v="146"/>
    <n v="2012"/>
    <x v="69"/>
  </r>
  <r>
    <n v="22500000"/>
    <s v="USA"/>
    <x v="141"/>
    <s v="Drama"/>
    <n v="30311857"/>
    <s v="R"/>
    <n v="116"/>
    <n v="7.5"/>
    <x v="48"/>
    <n v="248000"/>
    <x v="147"/>
    <n v="2012"/>
    <x v="85"/>
  </r>
  <r>
    <n v="50000000"/>
    <s v="USA"/>
    <x v="142"/>
    <s v="Action"/>
    <n v="62788218"/>
    <s v="R"/>
    <n v="116"/>
    <n v="7.4"/>
    <x v="9"/>
    <n v="294000"/>
    <x v="148"/>
    <n v="2012"/>
    <x v="69"/>
  </r>
  <r>
    <n v="19000000"/>
    <s v="USA"/>
    <x v="143"/>
    <s v="Animation"/>
    <n v="140705322"/>
    <s v="R"/>
    <n v="89"/>
    <n v="6.1"/>
    <x v="125"/>
    <n v="181000"/>
    <x v="149"/>
    <n v="2012"/>
    <x v="89"/>
  </r>
  <r>
    <n v="45000000"/>
    <s v="USA"/>
    <x v="144"/>
    <s v="Crime"/>
    <n v="173185859"/>
    <s v="R"/>
    <n v="112"/>
    <n v="6.5"/>
    <x v="110"/>
    <n v="176000"/>
    <x v="150"/>
    <n v="2012"/>
    <x v="57"/>
  </r>
  <r>
    <n v="12000000"/>
    <s v="USA"/>
    <x v="145"/>
    <s v="Action"/>
    <n v="37879877"/>
    <s v="R"/>
    <n v="102"/>
    <n v="7.6"/>
    <x v="100"/>
    <n v="211000"/>
    <x v="130"/>
    <n v="2012"/>
    <x v="18"/>
  </r>
  <r>
    <n v="10000000"/>
    <s v="USA"/>
    <x v="89"/>
    <s v="Action"/>
    <n v="118587880"/>
    <s v="R"/>
    <n v="108"/>
    <n v="6"/>
    <x v="91"/>
    <n v="93000"/>
    <x v="90"/>
    <n v="2012"/>
    <x v="1"/>
  </r>
  <r>
    <n v="4000000"/>
    <s v="USA"/>
    <x v="146"/>
    <s v="Drama"/>
    <n v="65336603"/>
    <s v="R"/>
    <n v="111"/>
    <n v="7.4"/>
    <x v="126"/>
    <n v="284000"/>
    <x v="151"/>
    <n v="2012"/>
    <x v="90"/>
  </r>
  <r>
    <n v="9000000"/>
    <s v="USA"/>
    <x v="147"/>
    <s v="Drama"/>
    <n v="78988148"/>
    <s v="R"/>
    <n v="137"/>
    <n v="7.8"/>
    <x v="127"/>
    <n v="257000"/>
    <x v="152"/>
    <n v="2012"/>
    <x v="37"/>
  </r>
  <r>
    <n v="75000000"/>
    <s v="USA"/>
    <x v="127"/>
    <s v="Action"/>
    <n v="220021259"/>
    <s v="PG-13"/>
    <n v="121"/>
    <n v="6.2"/>
    <x v="128"/>
    <n v="165000"/>
    <x v="153"/>
    <n v="2012"/>
    <x v="8"/>
  </r>
  <r>
    <n v="15000000"/>
    <s v="USA"/>
    <x v="148"/>
    <s v="Action"/>
    <n v="110216998"/>
    <s v="PG-13"/>
    <n v="103"/>
    <n v="7.2"/>
    <x v="129"/>
    <n v="300000"/>
    <x v="154"/>
    <n v="2012"/>
    <x v="46"/>
  </r>
  <r>
    <n v="20000000"/>
    <s v="USA"/>
    <x v="62"/>
    <s v="Action"/>
    <n v="23177948"/>
    <s v="R"/>
    <n v="115"/>
    <n v="6.3"/>
    <x v="127"/>
    <n v="69000"/>
    <x v="155"/>
    <n v="2012"/>
    <x v="91"/>
  </r>
  <r>
    <n v="8000000"/>
    <s v="USA"/>
    <x v="149"/>
    <s v="Action"/>
    <n v="8809407"/>
    <s v="R"/>
    <n v="92"/>
    <n v="5.8"/>
    <x v="130"/>
    <n v="41000"/>
    <x v="156"/>
    <n v="2012"/>
    <x v="14"/>
  </r>
  <r>
    <n v="28000000"/>
    <s v="USA"/>
    <x v="34"/>
    <s v="Action"/>
    <n v="16457494"/>
    <s v="PG-13"/>
    <n v="108"/>
    <n v="5.8"/>
    <x v="131"/>
    <n v="53000"/>
    <x v="157"/>
    <n v="2012"/>
    <x v="60"/>
  </r>
  <r>
    <n v="60000000"/>
    <s v="USA"/>
    <x v="150"/>
    <s v="Action"/>
    <n v="205754447"/>
    <s v="R"/>
    <n v="99"/>
    <n v="5.9"/>
    <x v="79"/>
    <n v="149000"/>
    <x v="93"/>
    <n v="2012"/>
    <x v="44"/>
  </r>
  <r>
    <n v="36000000"/>
    <s v="USA"/>
    <x v="151"/>
    <s v="Drama"/>
    <n v="88528280"/>
    <s v="PG-13"/>
    <n v="97"/>
    <n v="6.8"/>
    <x v="132"/>
    <n v="95000"/>
    <x v="77"/>
    <n v="2012"/>
    <x v="7"/>
  </r>
  <r>
    <n v="24000000"/>
    <s v="USA"/>
    <x v="152"/>
    <s v="Drama"/>
    <n v="64414761"/>
    <s v="PG-13"/>
    <n v="139"/>
    <n v="7.2"/>
    <x v="7"/>
    <n v="101000"/>
    <x v="158"/>
    <n v="2012"/>
    <x v="19"/>
  </r>
  <r>
    <n v="80000000"/>
    <s v="USA"/>
    <x v="153"/>
    <s v="Action"/>
    <n v="52099090"/>
    <s v="PG-13"/>
    <n v="117"/>
    <n v="6.8"/>
    <x v="100"/>
    <n v="63000"/>
    <x v="159"/>
    <n v="2012"/>
    <x v="58"/>
  </r>
  <r>
    <n v="50000000"/>
    <s v="USA"/>
    <x v="91"/>
    <s v="Action"/>
    <n v="56722693"/>
    <s v="PG-13"/>
    <n v="101"/>
    <n v="4.7"/>
    <x v="78"/>
    <n v="66000"/>
    <x v="160"/>
    <n v="2011"/>
    <x v="82"/>
  </r>
  <r>
    <n v="18000000"/>
    <s v="USA"/>
    <x v="67"/>
    <s v="Drama"/>
    <n v="6740647"/>
    <s v="PG-13"/>
    <n v="112"/>
    <n v="6.6"/>
    <x v="133"/>
    <n v="77000"/>
    <x v="67"/>
    <n v="2011"/>
    <x v="92"/>
  </r>
  <r>
    <n v="19000000"/>
    <s v="USA"/>
    <x v="86"/>
    <s v="Action"/>
    <n v="85251425"/>
    <s v="PG-13"/>
    <n v="96"/>
    <n v="6.5"/>
    <x v="134"/>
    <n v="120000"/>
    <x v="161"/>
    <n v="2011"/>
    <x v="88"/>
  </r>
  <r>
    <n v="100000000"/>
    <s v="USA"/>
    <x v="154"/>
    <s v="Action"/>
    <n v="94061311"/>
    <s v="PG-13"/>
    <n v="123"/>
    <n v="5.7"/>
    <x v="135"/>
    <n v="43000"/>
    <x v="162"/>
    <n v="2011"/>
    <x v="18"/>
  </r>
  <r>
    <n v="50000000"/>
    <s v="USA"/>
    <x v="155"/>
    <s v="Action"/>
    <n v="25035950"/>
    <s v="R"/>
    <n v="139"/>
    <n v="6.9"/>
    <x v="40"/>
    <n v="55000"/>
    <x v="163"/>
    <n v="2011"/>
    <x v="86"/>
  </r>
  <r>
    <n v="20000000"/>
    <s v="USA"/>
    <x v="156"/>
    <s v="Crime"/>
    <n v="14880939"/>
    <s v="R"/>
    <n v="120"/>
    <n v="6.7"/>
    <x v="40"/>
    <n v="60000"/>
    <x v="164"/>
    <n v="2011"/>
    <x v="37"/>
  </r>
  <r>
    <n v="65000000"/>
    <s v="USA"/>
    <x v="157"/>
    <s v="Action"/>
    <n v="143695338"/>
    <s v="PG"/>
    <n v="102"/>
    <n v="6.7"/>
    <x v="136"/>
    <n v="55000"/>
    <x v="165"/>
    <n v="2011"/>
    <x v="93"/>
  </r>
  <r>
    <n v="60000000"/>
    <s v="USA"/>
    <x v="158"/>
    <s v="Animation"/>
    <n v="76249438"/>
    <s v="PG"/>
    <n v="101"/>
    <n v="7.8"/>
    <x v="137"/>
    <n v="121000"/>
    <x v="166"/>
    <n v="2011"/>
    <x v="8"/>
  </r>
  <r>
    <n v="9000000"/>
    <s v="USA"/>
    <x v="97"/>
    <s v="Drama"/>
    <n v="81705746"/>
    <s v="PG-13"/>
    <n v="99"/>
    <n v="6.1"/>
    <x v="138"/>
    <n v="56000"/>
    <x v="99"/>
    <n v="2011"/>
    <x v="6"/>
  </r>
  <r>
    <n v="10000000"/>
    <s v="USA"/>
    <x v="159"/>
    <s v="Horror"/>
    <n v="39712000"/>
    <s v="PG-13"/>
    <n v="93"/>
    <n v="4.8"/>
    <x v="139"/>
    <n v="41000"/>
    <x v="167"/>
    <n v="2011"/>
    <x v="8"/>
  </r>
  <r>
    <n v="30000000"/>
    <s v="USA"/>
    <x v="160"/>
    <s v="Drama"/>
    <n v="44516999"/>
    <s v="R"/>
    <n v="121"/>
    <n v="6.6"/>
    <x v="14"/>
    <n v="200000"/>
    <x v="168"/>
    <n v="2011"/>
    <x v="8"/>
  </r>
  <r>
    <n v="39000000"/>
    <s v="USA"/>
    <x v="1"/>
    <s v="Drama"/>
    <n v="35669017"/>
    <s v="R"/>
    <n v="134"/>
    <n v="7.2"/>
    <x v="140"/>
    <n v="76000"/>
    <x v="1"/>
    <n v="2011"/>
    <x v="6"/>
  </r>
  <r>
    <n v="60000000"/>
    <s v="USA"/>
    <x v="161"/>
    <s v="Action"/>
    <n v="113231078"/>
    <s v="PG-13"/>
    <n v="95"/>
    <n v="5.6"/>
    <x v="11"/>
    <n v="131000"/>
    <x v="169"/>
    <n v="2011"/>
    <x v="94"/>
  </r>
  <r>
    <n v="2000000"/>
    <s v="USA"/>
    <x v="162"/>
    <s v="Drama"/>
    <n v="10971298"/>
    <s v="R"/>
    <n v="111"/>
    <n v="7.6"/>
    <x v="141"/>
    <n v="101000"/>
    <x v="170"/>
    <n v="2011"/>
    <x v="37"/>
  </r>
  <r>
    <n v="7000000"/>
    <s v="USA"/>
    <x v="163"/>
    <s v="Drama"/>
    <n v="43069254"/>
    <s v="PG-13"/>
    <n v="101"/>
    <n v="7.6"/>
    <x v="142"/>
    <n v="105000"/>
    <x v="171"/>
    <n v="2011"/>
    <x v="39"/>
  </r>
  <r>
    <n v="50000000"/>
    <s v="USA"/>
    <x v="164"/>
    <s v="Action"/>
    <n v="134866593"/>
    <s v="R"/>
    <n v="115"/>
    <n v="7.2"/>
    <x v="143"/>
    <n v="165000"/>
    <x v="172"/>
    <n v="2011"/>
    <x v="1"/>
  </r>
  <r>
    <n v="38000000"/>
    <s v="USA"/>
    <x v="165"/>
    <s v="Action"/>
    <n v="26351322"/>
    <s v="PG-13"/>
    <n v="134"/>
    <n v="7.6"/>
    <x v="13"/>
    <n v="62000"/>
    <x v="173"/>
    <n v="2011"/>
    <x v="46"/>
  </r>
  <r>
    <n v="10500000"/>
    <s v="USA"/>
    <x v="166"/>
    <s v="Drama"/>
    <n v="27869129"/>
    <s v="R"/>
    <n v="93"/>
    <n v="6.3"/>
    <x v="144"/>
    <n v="54000"/>
    <x v="174"/>
    <n v="2011"/>
    <x v="1"/>
  </r>
  <r>
    <n v="50000000"/>
    <s v="USA"/>
    <x v="167"/>
    <s v="Drama"/>
    <n v="180419231"/>
    <s v="PG-13"/>
    <n v="116"/>
    <n v="7.2"/>
    <x v="145"/>
    <n v="141000"/>
    <x v="175"/>
    <n v="2011"/>
    <x v="39"/>
  </r>
  <r>
    <n v="100000000"/>
    <s v="USA"/>
    <x v="137"/>
    <s v="Action"/>
    <n v="142337240"/>
    <s v="PG-13"/>
    <n v="124"/>
    <n v="5.9"/>
    <x v="146"/>
    <n v="104000"/>
    <x v="61"/>
    <n v="2011"/>
    <x v="95"/>
  </r>
  <r>
    <n v="5000000"/>
    <s v="USA"/>
    <x v="168"/>
    <s v="Horror"/>
    <n v="19735344"/>
    <s v="R"/>
    <n v="91"/>
    <n v="6.2"/>
    <x v="147"/>
    <n v="87000"/>
    <x v="176"/>
    <n v="2011"/>
    <x v="6"/>
  </r>
  <r>
    <n v="68000000"/>
    <s v="USA"/>
    <x v="100"/>
    <s v="Drama"/>
    <n v="55003890"/>
    <s v="R"/>
    <n v="135"/>
    <n v="5.7"/>
    <x v="27"/>
    <n v="102000"/>
    <x v="177"/>
    <n v="2011"/>
    <x v="44"/>
  </r>
  <r>
    <n v="5000000"/>
    <s v="USA"/>
    <x v="169"/>
    <s v="Drama"/>
    <n v="16373843"/>
    <s v="PG-13"/>
    <n v="98"/>
    <n v="6.5"/>
    <x v="97"/>
    <n v="48000"/>
    <x v="178"/>
    <n v="2011"/>
    <x v="1"/>
  </r>
  <r>
    <n v="50000000"/>
    <s v="USA"/>
    <x v="170"/>
    <s v="Animation"/>
    <n v="217776646"/>
    <s v="PG"/>
    <n v="86"/>
    <n v="3.3"/>
    <x v="148"/>
    <n v="58000"/>
    <x v="179"/>
    <n v="2011"/>
    <x v="6"/>
  </r>
  <r>
    <n v="30000000"/>
    <s v="USA"/>
    <x v="171"/>
    <s v="Drama"/>
    <n v="16080475"/>
    <s v="PG-13"/>
    <n v="120"/>
    <n v="6.4"/>
    <x v="149"/>
    <n v="50000"/>
    <x v="77"/>
    <n v="2010"/>
    <x v="38"/>
  </r>
  <r>
    <n v="19000000"/>
    <s v="USA"/>
    <x v="172"/>
    <s v="Drama"/>
    <n v="45158254"/>
    <s v="PG-13"/>
    <n v="109"/>
    <n v="5.2"/>
    <x v="150"/>
    <n v="44000"/>
    <x v="180"/>
    <n v="2010"/>
    <x v="96"/>
  </r>
  <r>
    <n v="21000000"/>
    <s v="USA"/>
    <x v="173"/>
    <s v="Action"/>
    <n v="34814102"/>
    <s v="R"/>
    <n v="95"/>
    <n v="5.9"/>
    <x v="151"/>
    <n v="35000"/>
    <x v="181"/>
    <n v="2010"/>
    <x v="44"/>
  </r>
  <r>
    <n v="88000000"/>
    <s v="USA"/>
    <x v="142"/>
    <s v="Action"/>
    <n v="160542134"/>
    <s v="R"/>
    <n v="107"/>
    <n v="5.3"/>
    <x v="152"/>
    <n v="120000"/>
    <x v="182"/>
    <n v="2010"/>
    <x v="6"/>
  </r>
  <r>
    <n v="29000000"/>
    <s v="USA"/>
    <x v="174"/>
    <s v="Crime"/>
    <n v="25957482"/>
    <s v="R"/>
    <n v="111"/>
    <n v="6.5"/>
    <x v="40"/>
    <n v="33000"/>
    <x v="183"/>
    <n v="2010"/>
    <x v="18"/>
  </r>
  <r>
    <n v="62000000"/>
    <s v="USA"/>
    <x v="2"/>
    <s v="Action"/>
    <n v="190400157"/>
    <s v="R"/>
    <n v="121"/>
    <n v="6.7"/>
    <x v="7"/>
    <n v="141000"/>
    <x v="48"/>
    <n v="2010"/>
    <x v="37"/>
  </r>
  <r>
    <n v="37000000"/>
    <s v="USA"/>
    <x v="129"/>
    <s v="Action"/>
    <n v="117679066"/>
    <s v="R"/>
    <n v="100"/>
    <n v="6.9"/>
    <x v="117"/>
    <n v="215000"/>
    <x v="184"/>
    <n v="2010"/>
    <x v="19"/>
  </r>
  <r>
    <n v="28000000"/>
    <s v="USA"/>
    <x v="175"/>
    <s v="Action"/>
    <n v="78130625"/>
    <s v="R"/>
    <n v="100"/>
    <n v="6.5"/>
    <x v="153"/>
    <n v="121000"/>
    <x v="185"/>
    <n v="2010"/>
    <x v="1"/>
  </r>
  <r>
    <n v="50000000"/>
    <s v="USA"/>
    <x v="28"/>
    <s v="Crime"/>
    <n v="174804407"/>
    <s v="R"/>
    <n v="116"/>
    <n v="7"/>
    <x v="65"/>
    <n v="121000"/>
    <x v="186"/>
    <n v="2010"/>
    <x v="8"/>
  </r>
  <r>
    <n v="35000000"/>
    <s v="USA"/>
    <x v="176"/>
    <s v="Action"/>
    <n v="67450815"/>
    <s v="R"/>
    <n v="130"/>
    <n v="6.6"/>
    <x v="112"/>
    <n v="72000"/>
    <x v="187"/>
    <n v="2010"/>
    <x v="97"/>
  </r>
  <r>
    <n v="5000000"/>
    <s v="USA"/>
    <x v="177"/>
    <s v="Action"/>
    <n v="16706680"/>
    <s v="R"/>
    <n v="100"/>
    <n v="7.5"/>
    <x v="154"/>
    <n v="168000"/>
    <x v="5"/>
    <n v="2010"/>
    <x v="18"/>
  </r>
  <r>
    <n v="38000000"/>
    <s v="USA"/>
    <x v="178"/>
    <s v="Action"/>
    <n v="41657844"/>
    <s v="R"/>
    <n v="110"/>
    <n v="6.6"/>
    <x v="155"/>
    <n v="91000"/>
    <x v="140"/>
    <n v="2010"/>
    <x v="14"/>
  </r>
  <r>
    <n v="34000000"/>
    <s v="USA"/>
    <x v="179"/>
    <s v="Action"/>
    <n v="41142379"/>
    <s v="PG-13"/>
    <n v="104"/>
    <n v="5.7"/>
    <x v="156"/>
    <n v="30000"/>
    <x v="188"/>
    <n v="2010"/>
    <x v="98"/>
  </r>
  <r>
    <n v="3500000"/>
    <s v="USA"/>
    <x v="180"/>
    <s v="Horror"/>
    <n v="95330710"/>
    <s v="PG-13"/>
    <n v="100"/>
    <n v="5.2"/>
    <x v="157"/>
    <n v="50000"/>
    <x v="189"/>
    <n v="2010"/>
    <x v="18"/>
  </r>
  <r>
    <n v="10000000"/>
    <s v="USA"/>
    <x v="181"/>
    <s v="Horror"/>
    <n v="167885588"/>
    <s v="PG-13"/>
    <n v="103"/>
    <n v="5.7"/>
    <x v="158"/>
    <n v="55000"/>
    <x v="5"/>
    <n v="2010"/>
    <x v="99"/>
  </r>
  <r>
    <n v="1500000"/>
    <s v="USA"/>
    <x v="98"/>
    <s v="Drama"/>
    <n v="14293601"/>
    <s v="R"/>
    <n v="98"/>
    <n v="6.4"/>
    <x v="159"/>
    <n v="42000"/>
    <x v="27"/>
    <n v="2010"/>
    <x v="9"/>
  </r>
  <r>
    <n v="80000000"/>
    <s v="USA"/>
    <x v="182"/>
    <s v="Animation"/>
    <n v="214040103"/>
    <s v="PG"/>
    <n v="96"/>
    <n v="6.6"/>
    <x v="160"/>
    <n v="36000"/>
    <x v="190"/>
    <n v="2010"/>
    <x v="8"/>
  </r>
  <r>
    <n v="12000000"/>
    <s v="USA"/>
    <x v="146"/>
    <s v="Drama"/>
    <n v="20596567"/>
    <s v="R"/>
    <n v="119"/>
    <n v="7.1"/>
    <x v="161"/>
    <n v="45000"/>
    <x v="151"/>
    <n v="2010"/>
    <x v="6"/>
  </r>
  <r>
    <n v="40000000"/>
    <s v="USA"/>
    <x v="183"/>
    <s v="Drama"/>
    <n v="216601214"/>
    <s v="PG"/>
    <n v="135"/>
    <n v="7.8"/>
    <x v="43"/>
    <n v="159000"/>
    <x v="191"/>
    <n v="2010"/>
    <x v="39"/>
  </r>
  <r>
    <n v="9000000"/>
    <s v="USA"/>
    <x v="181"/>
    <s v="Action"/>
    <n v="155712077"/>
    <s v="PG-13"/>
    <n v="99"/>
    <n v="6.4"/>
    <x v="162"/>
    <n v="97000"/>
    <x v="54"/>
    <n v="2010"/>
    <x v="100"/>
  </r>
  <r>
    <n v="14000000"/>
    <s v="USA"/>
    <x v="184"/>
    <s v="Drama"/>
    <n v="69756455"/>
    <s v="PG-13"/>
    <n v="105"/>
    <n v="5.3"/>
    <x v="163"/>
    <n v="44000"/>
    <x v="192"/>
    <n v="2010"/>
    <x v="101"/>
  </r>
  <r>
    <n v="42000000"/>
    <s v="USA"/>
    <x v="58"/>
    <s v="Action"/>
    <n v="122810399"/>
    <s v="R"/>
    <n v="99"/>
    <n v="6.7"/>
    <x v="164"/>
    <n v="151000"/>
    <x v="193"/>
    <n v="2010"/>
    <x v="102"/>
  </r>
  <r>
    <n v="40000000"/>
    <s v="USA"/>
    <x v="103"/>
    <s v="Action"/>
    <n v="146661977"/>
    <s v="R"/>
    <n v="121"/>
    <n v="6.4"/>
    <x v="79"/>
    <n v="86000"/>
    <x v="194"/>
    <n v="2010"/>
    <x v="103"/>
  </r>
  <r>
    <n v="6200000"/>
    <s v="USA"/>
    <x v="185"/>
    <s v="Adventure"/>
    <n v="133031473"/>
    <s v="PG-13"/>
    <n v="97"/>
    <n v="7.6"/>
    <x v="165"/>
    <n v="73000"/>
    <x v="195"/>
    <n v="2010"/>
    <x v="18"/>
  </r>
  <r>
    <n v="20000000"/>
    <s v="USA"/>
    <x v="186"/>
    <s v="Adventure"/>
    <n v="111037232"/>
    <s v="R"/>
    <n v="90"/>
    <n v="6.7"/>
    <x v="166"/>
    <n v="66000"/>
    <x v="196"/>
    <n v="2010"/>
    <x v="1"/>
  </r>
  <r>
    <n v="13500000"/>
    <s v="USA"/>
    <x v="187"/>
    <s v="Action"/>
    <n v="91542097"/>
    <s v="R"/>
    <n v="87"/>
    <n v="6.1"/>
    <x v="167"/>
    <n v="74000"/>
    <x v="197"/>
    <n v="2010"/>
    <x v="69"/>
  </r>
  <r>
    <n v="50000000"/>
    <s v="USA"/>
    <x v="188"/>
    <s v="Action"/>
    <n v="91490353"/>
    <s v="R"/>
    <n v="89"/>
    <n v="6.1"/>
    <x v="62"/>
    <n v="87000"/>
    <x v="198"/>
    <n v="2010"/>
    <x v="18"/>
  </r>
  <r>
    <n v="9000000"/>
    <s v="USA"/>
    <x v="189"/>
    <s v="Horror"/>
    <n v="123133739"/>
    <s v="R"/>
    <n v="93"/>
    <n v="5.3"/>
    <x v="168"/>
    <n v="43000"/>
    <x v="199"/>
    <n v="2010"/>
    <x v="6"/>
  </r>
  <r>
    <n v="35000000"/>
    <s v="USA"/>
    <x v="190"/>
    <s v="Action"/>
    <n v="21360215"/>
    <s v="R"/>
    <n v="111"/>
    <n v="6.4"/>
    <x v="169"/>
    <n v="48000"/>
    <x v="200"/>
    <n v="2010"/>
    <x v="7"/>
  </r>
  <r>
    <n v="16000000"/>
    <s v="USA"/>
    <x v="191"/>
    <s v="Action"/>
    <n v="32390945"/>
    <s v="R"/>
    <n v="93"/>
    <n v="6.2"/>
    <x v="170"/>
    <n v="43000"/>
    <x v="201"/>
    <n v="2010"/>
    <x v="44"/>
  </r>
  <r>
    <n v="75000000"/>
    <s v="USA"/>
    <x v="192"/>
    <s v="Animation"/>
    <n v="180314199"/>
    <s v="PG"/>
    <n v="97"/>
    <n v="7"/>
    <x v="171"/>
    <n v="32000"/>
    <x v="202"/>
    <n v="2010"/>
    <x v="104"/>
  </r>
  <r>
    <n v="84500000"/>
    <s v="USA"/>
    <x v="193"/>
    <s v="Action"/>
    <n v="201858461"/>
    <s v="R"/>
    <n v="109"/>
    <n v="6.1"/>
    <x v="172"/>
    <n v="190000"/>
    <x v="203"/>
    <n v="201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0">
  <r>
    <n v="6.7"/>
    <n v="65000000"/>
    <s v="USA"/>
    <s v="Peter Jackson"/>
    <x v="0"/>
    <n v="93621340"/>
    <s v="PG-13"/>
    <n v="135"/>
    <s v="Rachel Weisz"/>
    <n v="162000"/>
    <s v="Fran Walsh"/>
    <n v="2020"/>
    <s v="Clubhouse Pictures (II)"/>
  </r>
  <r>
    <n v="7.2"/>
    <n v="7000000"/>
    <s v="USA"/>
    <s v="Scott Cooper"/>
    <x v="0"/>
    <n v="47405566"/>
    <s v="R"/>
    <n v="112"/>
    <s v="Jeff Bridges"/>
    <n v="86000"/>
    <s v="Scott Cooper"/>
    <n v="2019"/>
    <s v="Columbia Pictures"/>
  </r>
  <r>
    <n v="6.7"/>
    <n v="17000000"/>
    <s v="USA"/>
    <s v="Antoine Fuqua"/>
    <x v="1"/>
    <n v="45719985"/>
    <s v="R"/>
    <n v="132"/>
    <s v="Richard Gere"/>
    <n v="62000"/>
    <s v="Michael C. Martin"/>
    <n v="2019"/>
    <s v="Columbia Pictures"/>
  </r>
  <r>
    <n v="7.5"/>
    <n v="60000000"/>
    <s v="USA"/>
    <s v="Edgar Wright"/>
    <x v="1"/>
    <n v="48917974"/>
    <s v="PG-13"/>
    <n v="112"/>
    <s v="Michael Cera"/>
    <n v="394000"/>
    <s v="Michael Bacall"/>
    <n v="2019"/>
    <s v="CalMaple"/>
  </r>
  <r>
    <n v="7.5"/>
    <n v="37000000"/>
    <s v="USA"/>
    <s v="Ben Affleck"/>
    <x v="2"/>
    <n v="154026136"/>
    <s v="R"/>
    <n v="125"/>
    <s v="Ben Affleck"/>
    <n v="363000"/>
    <s v="Peter Craig"/>
    <n v="2019"/>
    <s v="2.0 Entertainment"/>
  </r>
  <r>
    <n v="6.8"/>
    <n v="1500000"/>
    <s v="USA"/>
    <s v="James Wan"/>
    <x v="3"/>
    <n v="99557032"/>
    <s v="PG-13"/>
    <n v="103"/>
    <s v="Patrick Wilson"/>
    <n v="287000"/>
    <s v="Leigh Whannell"/>
    <n v="2019"/>
    <s v="Millennium Media"/>
  </r>
  <r>
    <n v="6.3"/>
    <n v="20000000"/>
    <s v="USA"/>
    <s v="Anton Corbijn"/>
    <x v="2"/>
    <n v="67876281"/>
    <s v="R"/>
    <n v="105"/>
    <s v="George Clooney"/>
    <n v="94000"/>
    <s v="Rowan Joffe"/>
    <n v="2019"/>
    <s v="Armory Films"/>
  </r>
  <r>
    <n v="6.9"/>
    <n v="80000000"/>
    <s v="USA"/>
    <s v="Albert Hughes"/>
    <x v="1"/>
    <n v="157107755"/>
    <s v="R"/>
    <n v="118"/>
    <s v="Denzel Washington"/>
    <n v="300000"/>
    <s v="Gary Whitta"/>
    <n v="2019"/>
    <s v="Universal Pictures"/>
  </r>
  <r>
    <n v="6.6"/>
    <n v="100000000"/>
    <s v="USA"/>
    <s v="Adam McKay"/>
    <x v="1"/>
    <n v="170458922"/>
    <s v="PG-13"/>
    <n v="107"/>
    <s v="Will Ferrell"/>
    <n v="249000"/>
    <s v="Adam McKay"/>
    <n v="2019"/>
    <s v="Paramount Pictures"/>
  </r>
  <r>
    <n v="7.3"/>
    <n v="30000000"/>
    <s v="USA"/>
    <s v="Paul Haggis"/>
    <x v="1"/>
    <n v="67448651"/>
    <s v="PG-13"/>
    <n v="133"/>
    <s v="Russell Crowe"/>
    <n v="189000"/>
    <s v="Paul Haggis"/>
    <n v="2019"/>
    <s v="Lionsgate"/>
  </r>
  <r>
    <n v="6.6"/>
    <n v="10500000"/>
    <s v="USA"/>
    <s v="Ethan Maniquis"/>
    <x v="1"/>
    <n v="45491656"/>
    <s v="R"/>
    <n v="105"/>
    <s v="Danny Trejo"/>
    <n v="192000"/>
    <s v="Robert Rodriguez"/>
    <n v="2019"/>
    <s v="New Line Cinema"/>
  </r>
  <r>
    <n v="6.3"/>
    <n v="25000000"/>
    <s v="USA"/>
    <s v="Sylvain White"/>
    <x v="1"/>
    <n v="29397654"/>
    <s v="PG-13"/>
    <n v="97"/>
    <s v="Idris Elba"/>
    <n v="94000"/>
    <s v="Peter Berg"/>
    <n v="2019"/>
    <s v="Davis Entertainment"/>
  </r>
  <r>
    <n v="6.8"/>
    <n v="100000000"/>
    <s v="USA"/>
    <s v="Tony Scott"/>
    <x v="1"/>
    <n v="167805466"/>
    <s v="PG-13"/>
    <n v="98"/>
    <s v="Denzel Washington"/>
    <n v="189000"/>
    <s v="Mark Bomback"/>
    <n v="2019"/>
    <s v="GoldDay"/>
  </r>
  <r>
    <n v="6.2"/>
    <n v="15000000"/>
    <s v="USA"/>
    <s v="Thor Freudenthal"/>
    <x v="4"/>
    <n v="76196538"/>
    <s v="PG"/>
    <n v="120"/>
    <s v="Zachary Gordon"/>
    <n v="45000"/>
    <s v="Jackie Filgo"/>
    <n v="2019"/>
    <s v="DreamWorks Animation"/>
  </r>
  <r>
    <n v="4.7"/>
    <n v="47000000"/>
    <s v="USA"/>
    <s v="Jimmy Hayward"/>
    <x v="1"/>
    <n v="10903312"/>
    <s v="PG-13"/>
    <n v="81"/>
    <s v="Josh Brolin"/>
    <n v="56000"/>
    <s v="Mark Neveldine"/>
    <n v="2018"/>
    <s v="Grisbi Productions, Le"/>
  </r>
  <r>
    <n v="7.2"/>
    <n v="2000000"/>
    <s v="USA"/>
    <s v="Debra Granik"/>
    <x v="0"/>
    <n v="13796834"/>
    <s v="R"/>
    <n v="100"/>
    <s v="Jennifer Lawrence"/>
    <n v="138000"/>
    <s v="Debra Granik"/>
    <n v="2018"/>
    <s v="Twentieth Century Fox"/>
  </r>
  <r>
    <n v="5.2"/>
    <n v="35000000"/>
    <s v="USA"/>
    <s v="Samuel Bayer"/>
    <x v="2"/>
    <n v="115695182"/>
    <s v="R"/>
    <n v="95"/>
    <s v="Jackie Earle Haley"/>
    <n v="95000"/>
    <s v="Wesley Strick"/>
    <n v="2018"/>
    <s v="Twentieth Century Fox"/>
  </r>
  <r>
    <n v="7.3"/>
    <n v="30000000"/>
    <s v="USA"/>
    <s v="Peter Weir"/>
    <x v="5"/>
    <n v="24172201"/>
    <s v="PG-13"/>
    <n v="133"/>
    <s v="Jim Sturgess"/>
    <n v="112000"/>
    <s v="Slavomir Rawicz"/>
    <n v="2018"/>
    <s v="LBI Productions"/>
  </r>
  <r>
    <n v="5.5"/>
    <n v="75000000"/>
    <s v="USA"/>
    <s v="Robert Luketic"/>
    <x v="1"/>
    <n v="98159963"/>
    <s v="PG-13"/>
    <n v="100"/>
    <s v="Katherine Heigl"/>
    <n v="89000"/>
    <s v="Bob DeRosa"/>
    <n v="2018"/>
    <s v="Columbia Pictures"/>
  </r>
  <r>
    <n v="6.2"/>
    <n v="10000000"/>
    <s v="USA"/>
    <s v="John Erick Dowdle"/>
    <x v="3"/>
    <n v="62695489"/>
    <s v="PG-13"/>
    <n v="80"/>
    <s v="Chris Messina"/>
    <n v="137000"/>
    <s v="Brian Nelson"/>
    <n v="2018"/>
    <s v="Access Entertainment"/>
  </r>
  <r>
    <n v="6.4"/>
    <n v="24000000"/>
    <s v="USA"/>
    <s v="George Tillman Jr."/>
    <x v="1"/>
    <n v="35626958"/>
    <s v="R"/>
    <n v="98"/>
    <s v="Dwayne Johnson"/>
    <n v="103000"/>
    <s v="Tony Gayton"/>
    <n v="2018"/>
    <s v="Broken Road Productions"/>
  </r>
  <r>
    <n v="6.5"/>
    <n v="20000000"/>
    <s v="USA"/>
    <s v="Breck Eisner"/>
    <x v="3"/>
    <n v="54806823"/>
    <s v="R"/>
    <n v="101"/>
    <s v="Radha Mitchell"/>
    <n v="114000"/>
    <s v="Scott Kosar"/>
    <n v="2018"/>
    <s v="Warner Bros."/>
  </r>
  <r>
    <n v="5.5"/>
    <n v="10000000"/>
    <s v="USA"/>
    <s v="Jorma Taccone"/>
    <x v="1"/>
    <n v="9322895"/>
    <s v="R"/>
    <n v="90"/>
    <s v="Will Forte"/>
    <n v="43000"/>
    <s v="Will Forte"/>
    <n v="2018"/>
    <s v="Alcon Entertainment"/>
  </r>
  <r>
    <n v="4.4000000000000004"/>
    <n v="10000000"/>
    <s v="USA"/>
    <s v="Colin Strause"/>
    <x v="1"/>
    <n v="66984887"/>
    <s v="PG-13"/>
    <n v="92"/>
    <s v="Eric Balfour"/>
    <n v="88000"/>
    <s v="Joshua Cordes"/>
    <n v="2018"/>
    <s v="Goalpost Pictures"/>
  </r>
  <r>
    <n v="6"/>
    <n v="20000000"/>
    <s v="USA"/>
    <s v="Julie Anne Robinson"/>
    <x v="0"/>
    <n v="89137047"/>
    <s v="PG"/>
    <n v="107"/>
    <s v="Miley Cyrus"/>
    <n v="83000"/>
    <s v="Nicholas Sparks"/>
    <n v="2018"/>
    <s v="Bad Robot"/>
  </r>
  <r>
    <n v="5.6"/>
    <n v="30000000"/>
    <s v="USA"/>
    <s v="Kevin Smith"/>
    <x v="1"/>
    <n v="55611001"/>
    <s v="R"/>
    <n v="107"/>
    <s v="Bruce Willis"/>
    <n v="86000"/>
    <s v="Robb Cullen"/>
    <n v="2018"/>
    <s v="21 Laps Entertainment"/>
  </r>
  <r>
    <n v="5.6"/>
    <n v="40000000"/>
    <s v="USA"/>
    <s v="Andy Tennant"/>
    <x v="1"/>
    <n v="136333522"/>
    <s v="PG-13"/>
    <n v="110"/>
    <s v="Jennifer Aniston"/>
    <n v="123000"/>
    <s v="Sarah Thorp"/>
    <n v="2018"/>
    <s v="Blumhouse Productions"/>
  </r>
  <r>
    <n v="5.5"/>
    <n v="28000000"/>
    <s v="USA"/>
    <s v="Brian Levant"/>
    <x v="1"/>
    <n v="66166000"/>
    <s v="PG"/>
    <n v="94"/>
    <s v="Jackie Chan"/>
    <n v="42000"/>
    <s v="Jonathan Bernstein"/>
    <n v="2018"/>
    <s v="Blumhouse Productions"/>
  </r>
  <r>
    <n v="6.4"/>
    <n v="50000000"/>
    <s v="USA"/>
    <s v="Clint Eastwood"/>
    <x v="0"/>
    <n v="106956330"/>
    <s v="PG-13"/>
    <n v="129"/>
    <s v="Matt Damon"/>
    <n v="91000"/>
    <s v="Peter Morgan"/>
    <n v="2018"/>
    <s v="Fingerprint Releasing"/>
  </r>
  <r>
    <n v="6.3"/>
    <n v="32000000"/>
    <s v="USA"/>
    <s v="Miguel Sapochnik"/>
    <x v="1"/>
    <n v="18409891"/>
    <s v="R"/>
    <n v="111"/>
    <s v="Jude Law"/>
    <n v="103000"/>
    <s v="Eric Garcia"/>
    <n v="2018"/>
    <s v="Warner Animation Group"/>
  </r>
  <r>
    <n v="6.7"/>
    <n v="15000000"/>
    <s v="USA"/>
    <s v="John Wells"/>
    <x v="0"/>
    <n v="8087000"/>
    <s v="R"/>
    <n v="104"/>
    <s v="Ben Affleck"/>
    <n v="44000"/>
    <s v="John Wells"/>
    <n v="2018"/>
    <s v="Annapurna Pictures"/>
  </r>
  <r>
    <n v="5.7"/>
    <n v="3000000"/>
    <s v="USA"/>
    <s v="Tod Williams"/>
    <x v="3"/>
    <n v="177512032"/>
    <s v="R"/>
    <n v="91"/>
    <s v="Katie Featherston"/>
    <n v="100000"/>
    <s v="Michael R. Perry"/>
    <n v="2017"/>
    <s v="Black Bear Pictures"/>
  </r>
  <r>
    <n v="5.4"/>
    <n v="22000000"/>
    <s v="USA"/>
    <s v="John Curran"/>
    <x v="0"/>
    <n v="10300416"/>
    <s v="R"/>
    <n v="105"/>
    <s v="Edward Norton"/>
    <n v="41000"/>
    <s v="Angus MacLachlan"/>
    <n v="2017"/>
    <s v="Paramount Pictures"/>
  </r>
  <r>
    <n v="6.2"/>
    <n v="25000000"/>
    <s v="USA"/>
    <s v="William Monahan"/>
    <x v="2"/>
    <n v="8307227"/>
    <s v="R"/>
    <n v="103"/>
    <s v="Colin Farrell"/>
    <n v="47000"/>
    <s v="William Monahan"/>
    <n v="2017"/>
    <s v="Columbia Pictures"/>
  </r>
  <r>
    <n v="6.4"/>
    <n v="44000000"/>
    <s v="USA"/>
    <s v="Burr Steers"/>
    <x v="0"/>
    <n v="48190704"/>
    <s v="PG-13"/>
    <n v="99"/>
    <s v="Zac Efron"/>
    <n v="60000"/>
    <s v="Craig Pearce"/>
    <n v="2017"/>
    <s v="Cre Film"/>
  </r>
  <r>
    <n v="7"/>
    <n v="30000000"/>
    <s v="USA"/>
    <s v="Drew Goddard"/>
    <x v="3"/>
    <n v="69935600"/>
    <s v="R"/>
    <n v="95"/>
    <s v="Kristen Connolly"/>
    <n v="387000"/>
    <s v="Joss Whedon"/>
    <n v="2017"/>
    <s v="Dayday Films"/>
  </r>
  <r>
    <n v="6"/>
    <n v="82000000"/>
    <s v="USA"/>
    <s v="Zack Snyder"/>
    <x v="1"/>
    <n v="89792502"/>
    <s v="PG-13"/>
    <n v="110"/>
    <s v="Emily Browning"/>
    <n v="235000"/>
    <s v="Zack Snyder"/>
    <n v="2017"/>
    <s v="Cross Creek Pictures"/>
  </r>
  <r>
    <n v="6.7"/>
    <n v="40000000"/>
    <s v="USA"/>
    <s v="Andrew Niccol"/>
    <x v="1"/>
    <n v="173930596"/>
    <s v="PG-13"/>
    <n v="109"/>
    <s v="Justin Timberlake"/>
    <n v="379000"/>
    <s v="Andrew Niccol"/>
    <n v="2017"/>
    <s v="Columbia Pictures"/>
  </r>
  <r>
    <n v="7"/>
    <n v="15000000"/>
    <s v="USA"/>
    <s v="Lone Scherfig"/>
    <x v="0"/>
    <n v="59389433"/>
    <s v="PG-13"/>
    <n v="107"/>
    <s v="Anne Hathaway"/>
    <n v="143000"/>
    <s v="David Nicholls"/>
    <n v="2017"/>
    <s v="American Zoetrope"/>
  </r>
  <r>
    <n v="6.1"/>
    <n v="40000000"/>
    <s v="USA"/>
    <s v="Wes Craven"/>
    <x v="3"/>
    <n v="97231420"/>
    <s v="R"/>
    <n v="111"/>
    <s v="Neve Campbell"/>
    <n v="131000"/>
    <s v="Kevin Williamson"/>
    <n v="2017"/>
    <s v="Lionsgate"/>
  </r>
  <r>
    <n v="5.2"/>
    <n v="90000000"/>
    <s v="USA"/>
    <s v="Marcus Nispel"/>
    <x v="1"/>
    <n v="63523283"/>
    <s v="R"/>
    <n v="113"/>
    <s v="Jason Momoa"/>
    <n v="96000"/>
    <s v="Thomas Dean Donnelly"/>
    <n v="2017"/>
    <s v="Animal Kingdom"/>
  </r>
  <r>
    <n v="6.2"/>
    <n v="75000000"/>
    <s v="USA"/>
    <s v="Brett Ratner"/>
    <x v="1"/>
    <n v="152930623"/>
    <s v="PG-13"/>
    <n v="104"/>
    <s v="Eddie Murphy"/>
    <n v="137000"/>
    <s v="Adam Cooper"/>
    <n v="2017"/>
    <s v="Paramount Pictures"/>
  </r>
  <r>
    <n v="7.3"/>
    <n v="40000000"/>
    <s v="USA"/>
    <s v="Brad Furman"/>
    <x v="2"/>
    <n v="86752352"/>
    <s v="R"/>
    <n v="118"/>
    <s v="Matthew McConaughey"/>
    <n v="221000"/>
    <s v="John Romano"/>
    <n v="2017"/>
    <s v="Awesomeness Films"/>
  </r>
  <r>
    <n v="5.0999999999999996"/>
    <n v="35000000"/>
    <s v="USA"/>
    <s v="John Singleton"/>
    <x v="1"/>
    <n v="82087155"/>
    <s v="PG-13"/>
    <n v="106"/>
    <s v="Taylor Lautner"/>
    <n v="78000"/>
    <s v="Shawn Christensen"/>
    <n v="2017"/>
    <s v="Columbia Pictures"/>
  </r>
  <r>
    <n v="7"/>
    <n v="50200000"/>
    <s v="USA"/>
    <s v="George Nolfi"/>
    <x v="6"/>
    <n v="127869379"/>
    <s v="PG-13"/>
    <n v="106"/>
    <s v="Matt Damon"/>
    <n v="248000"/>
    <s v="George Nolfi"/>
    <n v="2017"/>
    <s v="Los Angeles Media Fund (LAMF)"/>
  </r>
  <r>
    <n v="6.8"/>
    <n v="32000000"/>
    <s v="USA"/>
    <s v="Terrence Malick"/>
    <x v="0"/>
    <n v="58409247"/>
    <s v="PG-13"/>
    <n v="139"/>
    <s v="Brad Pitt"/>
    <n v="171000"/>
    <s v="Terrence Malick"/>
    <n v="2017"/>
    <s v="Columbia Pictures"/>
  </r>
  <r>
    <n v="6.8"/>
    <n v="30000000"/>
    <s v="USA"/>
    <s v="Joe Wright"/>
    <x v="1"/>
    <n v="63782078"/>
    <s v="PG-13"/>
    <n v="111"/>
    <s v="Saoirse Ronan"/>
    <n v="193000"/>
    <s v="Seth Lochhead"/>
    <n v="2017"/>
    <s v="Di Bonaventura Pictures"/>
  </r>
  <r>
    <n v="6.6"/>
    <n v="1000000"/>
    <s v="USA"/>
    <s v="Adam Wingard"/>
    <x v="3"/>
    <n v="26895481"/>
    <s v="R"/>
    <n v="95"/>
    <s v="Sharni Vinson"/>
    <n v="92000"/>
    <s v="Simon Barrett"/>
    <n v="2016"/>
    <s v="Metro-Goldwyn-Mayer (MGM)"/>
  </r>
  <r>
    <n v="6.6"/>
    <n v="40000000"/>
    <s v="USA"/>
    <s v="Simon West"/>
    <x v="1"/>
    <n v="76130093"/>
    <s v="R"/>
    <n v="93"/>
    <s v="Jason Statham"/>
    <n v="154000"/>
    <s v="Richard Wenk"/>
    <n v="2016"/>
    <s v="Focus Features"/>
  </r>
  <r>
    <n v="4.3"/>
    <n v="57000000"/>
    <s v="USA"/>
    <s v="Mark Neveldine"/>
    <x v="1"/>
    <n v="132563930"/>
    <s v="PG-13"/>
    <n v="96"/>
    <s v="Nicolas Cage"/>
    <n v="113000"/>
    <s v="Scott M. Gimple"/>
    <n v="2016"/>
    <s v="Warner Bros."/>
  </r>
  <r>
    <n v="5.7"/>
    <n v="70000000"/>
    <s v="USA"/>
    <s v="Jonathan Liebesman"/>
    <x v="1"/>
    <n v="211819354"/>
    <s v="PG-13"/>
    <n v="116"/>
    <s v="Aaron Eckhart"/>
    <n v="176000"/>
    <s v="Christopher Bertolini"/>
    <n v="2016"/>
    <s v="Annapurna Pictures"/>
  </r>
  <r>
    <n v="7.1"/>
    <n v="45000000"/>
    <s v="USA"/>
    <s v="James Bobin"/>
    <x v="5"/>
    <n v="165184237"/>
    <s v="PG"/>
    <n v="103"/>
    <s v="Amy Adams"/>
    <n v="89000"/>
    <s v="Jason Segel"/>
    <n v="2016"/>
    <s v="Dreamworks Pictures"/>
  </r>
  <r>
    <n v="7.1"/>
    <n v="12500000"/>
    <s v="USA"/>
    <s v="George Clooney"/>
    <x v="0"/>
    <n v="76338111"/>
    <s v="R"/>
    <n v="101"/>
    <s v="Paul Giamatti"/>
    <n v="218000"/>
    <s v="George Clooney"/>
    <n v="2016"/>
    <s v="CBS Films"/>
  </r>
  <r>
    <n v="5.6"/>
    <n v="17000000"/>
    <s v="USA"/>
    <s v="Daniel Barnz"/>
    <x v="0"/>
    <n v="43202283"/>
    <s v="PG-13"/>
    <n v="86"/>
    <s v="Alex Pettyfer"/>
    <n v="76000"/>
    <s v="Daniel Barnz"/>
    <n v="2016"/>
    <s v="Universal Pictures"/>
  </r>
  <r>
    <n v="5.4"/>
    <n v="40000000"/>
    <s v="USA"/>
    <s v="Dominic Sena"/>
    <x v="1"/>
    <n v="91627228"/>
    <s v="PG-13"/>
    <n v="95"/>
    <s v="Nicolas Cage"/>
    <n v="91000"/>
    <s v="Bragi F. Schut"/>
    <n v="2016"/>
    <s v="A24"/>
  </r>
  <r>
    <n v="6.9"/>
    <n v="40000000"/>
    <s v="USA"/>
    <s v="Stephen Daldry"/>
    <x v="5"/>
    <n v="55247881"/>
    <s v="PG-13"/>
    <n v="129"/>
    <s v="Thomas Horn"/>
    <n v="99000"/>
    <s v="Eric Roth"/>
    <n v="2016"/>
    <s v="Amazon Studios"/>
  </r>
  <r>
    <n v="5.9"/>
    <n v="30000000"/>
    <s v="USA"/>
    <s v="Alister Grierson"/>
    <x v="1"/>
    <n v="108609310"/>
    <s v="R"/>
    <n v="108"/>
    <s v="Rhys Wakefield"/>
    <n v="54000"/>
    <s v="John Garvin"/>
    <n v="2016"/>
    <s v="Columbia Pictures"/>
  </r>
  <r>
    <n v="5.3"/>
    <n v="35000000"/>
    <s v="USA"/>
    <s v="Joel Schumacher"/>
    <x v="2"/>
    <n v="10117966"/>
    <s v="R"/>
    <n v="91"/>
    <s v="Nicolas Cage"/>
    <n v="42000"/>
    <s v="Karl Gajdusek"/>
    <n v="2016"/>
    <s v="Paramount Pictures"/>
  </r>
  <r>
    <n v="6.1"/>
    <n v="28000000"/>
    <s v="USA"/>
    <s v="Ruben Fleischer"/>
    <x v="1"/>
    <n v="40662632"/>
    <s v="R"/>
    <n v="83"/>
    <s v="Jesse Eisenberg"/>
    <n v="96000"/>
    <s v="Michael Diliberti"/>
    <n v="2016"/>
    <s v="Worldview Entertainment"/>
  </r>
  <r>
    <n v="5.4"/>
    <n v="63000000"/>
    <s v="USA"/>
    <s v="Tim Hill"/>
    <x v="4"/>
    <n v="183954145"/>
    <s v="PG"/>
    <n v="95"/>
    <s v="Russell Brand"/>
    <n v="32000"/>
    <s v="Cinco Paul"/>
    <n v="2016"/>
    <s v="Burk A Project"/>
  </r>
  <r>
    <n v="6.2"/>
    <n v="15000000"/>
    <s v="USA"/>
    <s v="Andrew Dominik"/>
    <x v="2"/>
    <n v="37930465"/>
    <s v="R"/>
    <n v="97"/>
    <s v="Brad Pitt"/>
    <n v="137000"/>
    <s v="Andrew Dominik"/>
    <n v="2016"/>
    <s v="Cross Creek Pictures"/>
  </r>
  <r>
    <n v="7.3"/>
    <n v="31000000"/>
    <s v="USA"/>
    <s v="Robert Zemeckis"/>
    <x v="0"/>
    <n v="161772375"/>
    <s v="R"/>
    <n v="138"/>
    <s v="Denzel Washington"/>
    <n v="334000"/>
    <s v="John Gatins"/>
    <n v="2016"/>
    <s v="Millennium Films"/>
  </r>
  <r>
    <n v="7.3"/>
    <n v="26000000"/>
    <s v="USA"/>
    <s v="John Hillcoat"/>
    <x v="2"/>
    <n v="55404207"/>
    <s v="R"/>
    <n v="116"/>
    <s v="Tom Hardy"/>
    <n v="232000"/>
    <s v="Nick Cave"/>
    <n v="2016"/>
    <s v="New Line Cinema"/>
  </r>
  <r>
    <n v="5.3"/>
    <n v="5000000"/>
    <s v="USA"/>
    <s v="Harmony Korine"/>
    <x v="2"/>
    <n v="32170399"/>
    <s v="R"/>
    <n v="94"/>
    <s v="Vanessa Hudgens"/>
    <n v="138000"/>
    <s v="Harmony Korine"/>
    <n v="2016"/>
    <s v="BRON Studios"/>
  </r>
  <r>
    <n v="6.7"/>
    <n v="10000000"/>
    <s v="USA"/>
    <s v="Lorene Scafaria"/>
    <x v="5"/>
    <n v="11681781"/>
    <s v="R"/>
    <n v="101"/>
    <s v="Steve Carell"/>
    <n v="109000"/>
    <s v="Lorene Scafaria"/>
    <n v="2016"/>
    <s v="Walt Disney Pictures"/>
  </r>
  <r>
    <n v="7"/>
    <n v="12000000"/>
    <s v="USA"/>
    <s v="Josh Trank"/>
    <x v="5"/>
    <n v="126636097"/>
    <s v="PG-13"/>
    <n v="84"/>
    <s v="Dane DeHaan"/>
    <n v="243000"/>
    <s v="Max Landis"/>
    <n v="2016"/>
    <s v="Panorama Films"/>
  </r>
  <r>
    <n v="7.6"/>
    <n v="7000000"/>
    <s v="USA"/>
    <s v="David Ayer"/>
    <x v="1"/>
    <n v="55078146"/>
    <s v="R"/>
    <n v="109"/>
    <s v="Jake Gyllenhaal"/>
    <n v="233000"/>
    <s v="David Ayer"/>
    <n v="2016"/>
    <s v="Warner Bros."/>
  </r>
  <r>
    <n v="7.4"/>
    <n v="10000000"/>
    <s v="USA"/>
    <s v="Jeff Nichols"/>
    <x v="0"/>
    <n v="32613173"/>
    <s v="PG-13"/>
    <n v="130"/>
    <s v="Matthew McConaughey"/>
    <n v="172000"/>
    <s v="Jeff Nichols"/>
    <n v="2016"/>
    <s v="Lionsgate"/>
  </r>
  <r>
    <n v="6.5"/>
    <n v="25000000"/>
    <s v="USA"/>
    <s v="Scott Hicks"/>
    <x v="0"/>
    <n v="99357138"/>
    <s v="PG-13"/>
    <n v="101"/>
    <s v="Zac Efron"/>
    <n v="103000"/>
    <s v="Will Fetters"/>
    <n v="2016"/>
    <s v="Hivemind"/>
  </r>
  <r>
    <n v="5.6"/>
    <n v="10000000"/>
    <s v="USA"/>
    <s v="Mark Tonderai"/>
    <x v="0"/>
    <n v="44287131"/>
    <s v="PG-13"/>
    <n v="101"/>
    <s v="Jennifer Lawrence"/>
    <n v="74000"/>
    <s v="David Loucka"/>
    <n v="2016"/>
    <s v="Route One Entertainment"/>
  </r>
  <r>
    <n v="6.4"/>
    <n v="2000000"/>
    <s v="USA"/>
    <s v="Robert Redford"/>
    <x v="0"/>
    <n v="20014680"/>
    <s v="R"/>
    <n v="125"/>
    <s v="Robert Redford"/>
    <n v="32000"/>
    <s v="Lem Dobbs"/>
    <n v="2016"/>
    <s v="Walt Disney Pictures"/>
  </r>
  <r>
    <n v="6.1"/>
    <n v="2000000"/>
    <s v="USA"/>
    <s v="David Palmer"/>
    <x v="1"/>
    <n v="16816647"/>
    <s v="R"/>
    <n v="100"/>
    <s v="Dax Shepard"/>
    <n v="35000"/>
    <s v="Dax Shepard"/>
    <n v="2016"/>
    <s v="Focus Features"/>
  </r>
  <r>
    <n v="5.7"/>
    <n v="45000000"/>
    <s v="USA"/>
    <s v="Walter Hill"/>
    <x v="1"/>
    <n v="21947209"/>
    <s v="R"/>
    <n v="92"/>
    <s v="Sylvester Stallone"/>
    <n v="48000"/>
    <s v="Alessandro Camon"/>
    <n v="2016"/>
    <s v="Universal Pictures"/>
  </r>
  <r>
    <n v="5.6"/>
    <n v="85000000"/>
    <s v="USA"/>
    <s v="Tarsem Singh"/>
    <x v="5"/>
    <n v="183018522"/>
    <s v="PG"/>
    <n v="106"/>
    <s v="Lily Collins"/>
    <n v="85000"/>
    <s v="Marc Klein"/>
    <n v="2016"/>
    <s v="AI-Film"/>
  </r>
  <r>
    <n v="5.9"/>
    <n v="14000000"/>
    <s v="USA"/>
    <s v="Ole Bornedal"/>
    <x v="3"/>
    <n v="85446075"/>
    <s v="PG-13"/>
    <n v="92"/>
    <s v="Natasha Calis"/>
    <n v="58000"/>
    <s v="Juliet Snowden"/>
    <n v="2015"/>
    <s v="Worldview Entertainment"/>
  </r>
  <r>
    <n v="6.5"/>
    <n v="30000000"/>
    <s v="USA"/>
    <s v="Boaz Yakin"/>
    <x v="1"/>
    <n v="41564670"/>
    <s v="R"/>
    <n v="94"/>
    <s v="Jason Statham"/>
    <n v="106000"/>
    <s v="Boaz Yakin"/>
    <n v="2015"/>
    <s v="Bazelevs Production"/>
  </r>
  <r>
    <n v="6.8"/>
    <n v="30000000"/>
    <s v="USA"/>
    <s v="Robert Lorenz"/>
    <x v="0"/>
    <n v="48963137"/>
    <s v="PG-13"/>
    <n v="111"/>
    <s v="Clint Eastwood"/>
    <n v="61000"/>
    <s v="Randy Brown"/>
    <n v="2015"/>
    <s v="Lutzus-Brown"/>
  </r>
  <r>
    <n v="6.4"/>
    <n v="42000000"/>
    <s v="USA"/>
    <s v="Frank Coraci"/>
    <x v="1"/>
    <n v="73100172"/>
    <s v="PG"/>
    <n v="105"/>
    <s v="Kevin James"/>
    <n v="87000"/>
    <s v="Allan Loeb"/>
    <n v="2015"/>
    <s v="Lionsgate"/>
  </r>
  <r>
    <n v="6.1"/>
    <n v="7500000"/>
    <s v="USA"/>
    <s v="Marcus Dunstan"/>
    <x v="3"/>
    <n v="9929706"/>
    <s v="R"/>
    <n v="82"/>
    <s v="Josh Stewart"/>
    <n v="47000"/>
    <s v="Patrick Melton"/>
    <n v="2015"/>
    <s v="Black Bear Pictures"/>
  </r>
  <r>
    <n v="7"/>
    <n v="60000000"/>
    <s v="USA"/>
    <s v="Chris Butler"/>
    <x v="4"/>
    <n v="107139399"/>
    <s v="PG"/>
    <n v="92"/>
    <s v="Kodi Smit-McPhee"/>
    <n v="96000"/>
    <s v="Chris Butler"/>
    <n v="2015"/>
    <s v="Warner Bros."/>
  </r>
  <r>
    <n v="6.6"/>
    <n v="12000000"/>
    <s v="USA"/>
    <s v="Nicholas Jarecki"/>
    <x v="0"/>
    <n v="35485056"/>
    <s v="R"/>
    <n v="107"/>
    <s v="Richard Gere"/>
    <n v="51000"/>
    <s v="Nicholas Jarecki"/>
    <n v="2015"/>
    <s v="Forward Pass"/>
  </r>
  <r>
    <n v="6.9"/>
    <n v="39000000"/>
    <s v="USA"/>
    <s v="Tim Burton"/>
    <x v="4"/>
    <n v="81493846"/>
    <s v="PG"/>
    <n v="87"/>
    <s v="Winona Ryder"/>
    <n v="101000"/>
    <s v="Leonard Ripps"/>
    <n v="2015"/>
    <s v="BenderSpink"/>
  </r>
  <r>
    <n v="7"/>
    <n v="6000000"/>
    <s v="USA"/>
    <s v="Brian Klugman"/>
    <x v="0"/>
    <n v="15950164"/>
    <s v="PG-13"/>
    <n v="102"/>
    <s v="Bradley Cooper"/>
    <n v="76000"/>
    <s v="Brian Klugman"/>
    <n v="2015"/>
    <s v="Metro-Goldwyn-Mayer (MGM)"/>
  </r>
  <r>
    <n v="6.6"/>
    <n v="15000000"/>
    <s v="USA"/>
    <s v="Gus Van Sant"/>
    <x v="0"/>
    <n v="11039031"/>
    <s v="R"/>
    <n v="106"/>
    <s v="Matt Damon"/>
    <n v="37000"/>
    <s v="John Krasinski"/>
    <n v="2015"/>
    <s v="Bold Films"/>
  </r>
  <r>
    <n v="5.9"/>
    <n v="58000000"/>
    <s v="USA"/>
    <s v="Anthony Hemingway"/>
    <x v="1"/>
    <n v="50365498"/>
    <s v="PG-13"/>
    <n v="125"/>
    <s v="Cuba Gooding Jr."/>
    <n v="34000"/>
    <s v="John Ridley"/>
    <n v="2015"/>
    <s v="Universal Pictures"/>
  </r>
  <r>
    <n v="6.4"/>
    <n v="26000000"/>
    <s v="USA"/>
    <s v="James McTeigue"/>
    <x v="2"/>
    <n v="29699345"/>
    <s v="R"/>
    <n v="110"/>
    <s v="John Cusack"/>
    <n v="83000"/>
    <s v="Hannah Shakespeare"/>
    <n v="2015"/>
    <s v="Blumhouse Productions"/>
  </r>
  <r>
    <n v="5.5"/>
    <n v="35000000"/>
    <s v="USA"/>
    <s v="Simon West"/>
    <x v="1"/>
    <n v="17415418"/>
    <s v="R"/>
    <n v="96"/>
    <s v="Nicolas Cage"/>
    <n v="44000"/>
    <s v="David Guggenheim"/>
    <n v="2015"/>
    <s v="Twentieth Century Fox"/>
  </r>
  <r>
    <n v="4.5999999999999996"/>
    <n v="5000000"/>
    <s v="USA"/>
    <s v="Henry Joost"/>
    <x v="3"/>
    <n v="142802657"/>
    <s v="R"/>
    <n v="88"/>
    <s v="Stephen Dunham"/>
    <n v="63000"/>
    <s v="Christopher Landon"/>
    <n v="2015"/>
    <s v="Paramount Pictures"/>
  </r>
  <r>
    <n v="5"/>
    <n v="1000000"/>
    <s v="USA"/>
    <s v="Bradley Parker"/>
    <x v="3"/>
    <n v="38390020"/>
    <s v="R"/>
    <n v="86"/>
    <s v="Jesse McCartney"/>
    <n v="65000"/>
    <s v="Oren Peli"/>
    <n v="2015"/>
    <s v="Sony Pictures Animation"/>
  </r>
  <r>
    <n v="4.2"/>
    <n v="1000000"/>
    <s v="USA"/>
    <s v="William Brent Bell"/>
    <x v="3"/>
    <n v="101758490"/>
    <s v="R"/>
    <n v="83"/>
    <s v="Fernanda Andrade"/>
    <n v="35000"/>
    <s v="William Brent Bell"/>
    <n v="2015"/>
    <s v="IM Global"/>
  </r>
  <r>
    <n v="5.7"/>
    <n v="3000000"/>
    <s v="USA"/>
    <s v="James DeMonaco"/>
    <x v="3"/>
    <n v="89328627"/>
    <s v="R"/>
    <n v="85"/>
    <s v="Ethan Hawke"/>
    <n v="209000"/>
    <s v="James DeMonaco"/>
    <n v="2015"/>
    <s v="Lionsgate"/>
  </r>
  <r>
    <n v="5.3"/>
    <n v="5000000"/>
    <s v="USA"/>
    <s v="Eli Roth"/>
    <x v="5"/>
    <n v="12666449"/>
    <s v="R"/>
    <n v="100"/>
    <s v="Lorenza Izzo"/>
    <n v="41000"/>
    <s v="Eli Roth"/>
    <n v="2015"/>
    <s v="Insurge Pictures"/>
  </r>
  <r>
    <n v="7.3"/>
    <n v="90000000"/>
    <s v="USA"/>
    <s v="Ben Stiller"/>
    <x v="5"/>
    <n v="188133322"/>
    <s v="PG"/>
    <n v="114"/>
    <s v="Ben Stiller"/>
    <n v="300000"/>
    <s v="Steve Conrad"/>
    <n v="2015"/>
    <s v="Metro-Goldwyn-Mayer (MGM)"/>
  </r>
  <r>
    <n v="6.5"/>
    <n v="70000000"/>
    <s v="USA"/>
    <s v="Antoine Fuqua"/>
    <x v="1"/>
    <n v="170270201"/>
    <s v="R"/>
    <n v="119"/>
    <s v="Gerard Butler"/>
    <n v="263000"/>
    <s v="Creighton Rothenberger"/>
    <n v="2015"/>
    <s v="Blumhouse Productions"/>
  </r>
  <r>
    <n v="7.5"/>
    <n v="40000000"/>
    <s v="USA"/>
    <s v="Peter Berg"/>
    <x v="1"/>
    <n v="154802912"/>
    <s v="R"/>
    <n v="121"/>
    <s v="Mark Wahlberg"/>
    <n v="272000"/>
    <s v="Peter Berg"/>
    <n v="2015"/>
    <s v="Columbia Pictures"/>
  </r>
  <r>
    <n v="6.4"/>
    <n v="26000000"/>
    <s v="USA"/>
    <s v="Michael Bay"/>
    <x v="1"/>
    <n v="87305549"/>
    <s v="R"/>
    <n v="129"/>
    <s v="Mark Wahlberg"/>
    <n v="205000"/>
    <s v="Christopher Markus"/>
    <n v="2014"/>
    <s v="Film 44"/>
  </r>
  <r>
    <n v="4.8"/>
    <n v="20000000"/>
    <s v="USA"/>
    <s v="John Luessenhop"/>
    <x v="3"/>
    <n v="47340586"/>
    <s v="R"/>
    <n v="92"/>
    <s v="Alexandra Daddario"/>
    <n v="47000"/>
    <s v="Adam Marcus"/>
    <n v="2014"/>
    <s v="Intrepid Pictures"/>
  </r>
  <r>
    <n v="5.6"/>
    <n v="20000000"/>
    <s v="USA"/>
    <s v="Robert Rodriguez"/>
    <x v="1"/>
    <n v="17496820"/>
    <s v="R"/>
    <n v="107"/>
    <s v="Danny Trejo"/>
    <n v="76000"/>
    <s v="Kyle Ward"/>
    <n v="2014"/>
    <s v="Paramount Vantage"/>
  </r>
  <r>
    <n v="6.7"/>
    <n v="60000000"/>
    <s v="USA"/>
    <s v="Ruben Fleischer"/>
    <x v="1"/>
    <n v="105200903"/>
    <s v="R"/>
    <n v="113"/>
    <s v="Sean Penn"/>
    <n v="209000"/>
    <s v="Will Beall"/>
    <n v="2014"/>
    <s v="Indian Paintbrush"/>
  </r>
  <r>
    <n v="7.9"/>
    <n v="3000000"/>
    <s v="USA"/>
    <s v="Richard Linklater"/>
    <x v="0"/>
    <n v="20994648"/>
    <s v="R"/>
    <n v="109"/>
    <s v="Ethan Hawke"/>
    <n v="146000"/>
    <s v="Richard Linklater"/>
    <n v="2014"/>
    <s v="Worldview Entertainment"/>
  </r>
  <r>
    <n v="6.5"/>
    <n v="5000000"/>
    <s v="USA"/>
    <s v="Mike Flanagan"/>
    <x v="3"/>
    <n v="44459951"/>
    <s v="R"/>
    <n v="104"/>
    <s v="Karen Gillan"/>
    <n v="120000"/>
    <s v="Mike Flanagan"/>
    <n v="2014"/>
    <s v="Bold Films"/>
  </r>
  <r>
    <n v="5.9"/>
    <n v="40000000"/>
    <s v="USA"/>
    <s v="Andrew Niccol"/>
    <x v="1"/>
    <n v="63365859"/>
    <s v="PG-13"/>
    <n v="125"/>
    <s v="Saoirse Ronan"/>
    <n v="112000"/>
    <s v="Andrew Niccol"/>
    <n v="2014"/>
    <s v="Columbia Pictures"/>
  </r>
  <r>
    <n v="7.1"/>
    <n v="30000000"/>
    <s v="USA"/>
    <s v="Steven Soderbergh"/>
    <x v="2"/>
    <n v="63414135"/>
    <s v="R"/>
    <n v="106"/>
    <s v="Rooney Mara"/>
    <n v="183000"/>
    <s v="Scott Z. Burns"/>
    <n v="2014"/>
    <s v="Aldamisa Entertainment"/>
  </r>
  <r>
    <n v="6.6"/>
    <n v="5000000"/>
    <s v="USA"/>
    <s v="James Wan"/>
    <x v="3"/>
    <n v="161919318"/>
    <s v="PG-13"/>
    <n v="106"/>
    <s v="Patrick Wilson"/>
    <n v="160000"/>
    <s v="Leigh Whannell"/>
    <n v="2014"/>
    <s v="Columbia Pictures"/>
  </r>
  <r>
    <n v="6.3"/>
    <n v="3500000"/>
    <s v="USA"/>
    <s v="Scott Stewart"/>
    <x v="3"/>
    <n v="27858103"/>
    <s v="PG-13"/>
    <n v="97"/>
    <s v="Keri Russell"/>
    <n v="73000"/>
    <s v="Scott Stewart"/>
    <n v="2014"/>
    <s v="Universal Pictures"/>
  </r>
  <r>
    <n v="7.7"/>
    <n v="12000000"/>
    <s v="USA"/>
    <s v="Alexander Payne"/>
    <x v="5"/>
    <n v="27682872"/>
    <s v="R"/>
    <n v="115"/>
    <s v="Bruce Dern"/>
    <n v="114000"/>
    <s v="Bob Nelson"/>
    <n v="2014"/>
    <s v="Tonik Productions"/>
  </r>
  <r>
    <n v="6.9"/>
    <n v="18000000"/>
    <s v="USA"/>
    <s v="Jason Reitman"/>
    <x v="0"/>
    <n v="20275812"/>
    <s v="PG-13"/>
    <n v="111"/>
    <s v="Kate Winslet"/>
    <n v="44000"/>
    <s v="Jason Reitman"/>
    <n v="2014"/>
    <s v="BBL Motion Picture Studios"/>
  </r>
  <r>
    <n v="6.2"/>
    <n v="35000000"/>
    <s v="USA"/>
    <s v="Allen Hughes"/>
    <x v="1"/>
    <n v="34737199"/>
    <s v="R"/>
    <n v="109"/>
    <s v="Mark Wahlberg"/>
    <n v="78000"/>
    <s v="Brian Tucker"/>
    <n v="2014"/>
    <s v="Legendary Entertainment"/>
  </r>
  <r>
    <n v="6.4"/>
    <n v="15000000"/>
    <s v="USA"/>
    <s v="Ric Roman Waugh"/>
    <x v="1"/>
    <n v="57824674"/>
    <s v="PG-13"/>
    <n v="112"/>
    <s v="Dwayne Johnson"/>
    <n v="85000"/>
    <s v="Justin Haythe"/>
    <n v="2014"/>
    <s v="Columbia Pictures"/>
  </r>
  <r>
    <n v="6.6"/>
    <n v="16000000"/>
    <s v="USA"/>
    <s v="James Gray"/>
    <x v="0"/>
    <n v="5952884"/>
    <s v="R"/>
    <n v="120"/>
    <s v="Marion Cotillard"/>
    <n v="31000"/>
    <s v="James Gray"/>
    <n v="2014"/>
    <s v="Aldamisa Entertainment"/>
  </r>
  <r>
    <n v="5.6"/>
    <n v="30000000"/>
    <s v="USA"/>
    <s v="Brad Furman"/>
    <x v="2"/>
    <n v="62675095"/>
    <s v="R"/>
    <n v="88"/>
    <s v="Ben Affleck"/>
    <n v="61000"/>
    <s v="Brian Koppelman"/>
    <n v="2014"/>
    <s v="Angry Films"/>
  </r>
  <r>
    <n v="5.7"/>
    <n v="35000000"/>
    <s v="USA"/>
    <s v="Robert Luketic"/>
    <x v="0"/>
    <n v="17056265"/>
    <s v="PG-13"/>
    <n v="106"/>
    <s v="Liam Hemsworth"/>
    <n v="36000"/>
    <s v="Jason Hall"/>
    <n v="2014"/>
    <s v="1984 Private Defense Contractors"/>
  </r>
  <r>
    <n v="7.8"/>
    <n v="8500000"/>
    <s v="USA"/>
    <s v="Dan Gilroy"/>
    <x v="2"/>
    <n v="47398992"/>
    <s v="R"/>
    <n v="117"/>
    <s v="Jake Gyllenhaal"/>
    <n v="486000"/>
    <s v="Dan Gilroy"/>
    <n v="2014"/>
    <s v="Dreamworks Pictures"/>
  </r>
  <r>
    <n v="7.2"/>
    <n v="55000000"/>
    <s v="USA"/>
    <s v="Antoine Fuqua"/>
    <x v="1"/>
    <n v="192330738"/>
    <s v="R"/>
    <n v="132"/>
    <s v="Denzel Washington"/>
    <n v="344000"/>
    <s v="Richard Wenk"/>
    <n v="2014"/>
    <s v="Paramount Pictures"/>
  </r>
  <r>
    <n v="7.3"/>
    <n v="11000000"/>
    <s v="USA"/>
    <s v="Jon Favreau"/>
    <x v="5"/>
    <n v="48428048"/>
    <s v="R"/>
    <n v="114"/>
    <s v="Jon Favreau"/>
    <n v="202000"/>
    <s v="Jon Favreau"/>
    <n v="2014"/>
    <s v="Relativity Media"/>
  </r>
  <r>
    <n v="7.6"/>
    <n v="68000000"/>
    <s v="USA"/>
    <s v="David Ayer"/>
    <x v="1"/>
    <n v="211822697"/>
    <s v="R"/>
    <n v="134"/>
    <s v="Brad Pitt"/>
    <n v="442000"/>
    <s v="David Ayer"/>
    <n v="2014"/>
    <s v="Universal Pictures"/>
  </r>
  <r>
    <n v="6.4"/>
    <n v="9000000"/>
    <s v="USA"/>
    <s v="James DeMonaco"/>
    <x v="1"/>
    <n v="111928365"/>
    <s v="R"/>
    <n v="103"/>
    <s v="Frank Grillo"/>
    <n v="143000"/>
    <s v="James DeMonaco"/>
    <n v="2014"/>
    <s v="Bluegrass Films"/>
  </r>
  <r>
    <n v="6.5"/>
    <n v="25000000"/>
    <s v="USA"/>
    <s v="Phillip Noyce"/>
    <x v="0"/>
    <n v="66980456"/>
    <s v="PG-13"/>
    <n v="97"/>
    <s v="Brenton Thwaites"/>
    <n v="114000"/>
    <s v="Michael Mitnick"/>
    <n v="2014"/>
    <s v="Genre Films"/>
  </r>
  <r>
    <n v="5.9"/>
    <n v="50000000"/>
    <s v="USA"/>
    <s v="Rob Marshall"/>
    <x v="5"/>
    <n v="212902372"/>
    <s v="PG"/>
    <n v="125"/>
    <s v="Anna Kendrick"/>
    <n v="135000"/>
    <s v="James Lapine"/>
    <n v="2014"/>
    <s v="Paramount Pictures"/>
  </r>
  <r>
    <n v="6.2"/>
    <n v="5000000"/>
    <s v="USA"/>
    <s v="John Erick Dowdle"/>
    <x v="3"/>
    <n v="41898409"/>
    <s v="R"/>
    <n v="93"/>
    <s v="Perdita Weeks"/>
    <n v="83000"/>
    <s v="John Erick Dowdle"/>
    <n v="2014"/>
    <s v="Hopscotch Features"/>
  </r>
  <r>
    <n v="6.5"/>
    <n v="44000000"/>
    <s v="USA"/>
    <s v="Evan Goldberg"/>
    <x v="1"/>
    <n v="11782625"/>
    <s v="R"/>
    <n v="112"/>
    <s v="James Franco"/>
    <n v="313000"/>
    <s v="Dan Sterling"/>
    <n v="2014"/>
    <s v="Walt Disney Pictures"/>
  </r>
  <r>
    <n v="6.5"/>
    <n v="65000000"/>
    <s v="USA"/>
    <s v="Frank Miller"/>
    <x v="1"/>
    <n v="39407616"/>
    <s v="R"/>
    <n v="102"/>
    <s v="Mickey Rourke"/>
    <n v="155000"/>
    <s v="Frank Miller"/>
    <n v="2014"/>
    <s v="Stoney Lake Entertainment"/>
  </r>
  <r>
    <n v="5.5"/>
    <n v="30000000"/>
    <s v="USA"/>
    <s v="Mark Waters"/>
    <x v="1"/>
    <n v="15642346"/>
    <s v="PG-13"/>
    <n v="104"/>
    <s v="Zoey Deutch"/>
    <n v="53000"/>
    <s v="Richelle Mead"/>
    <n v="2014"/>
    <s v="Pure Flix Productions"/>
  </r>
  <r>
    <n v="6.5"/>
    <n v="28000000"/>
    <s v="USA"/>
    <s v="Scott Frank"/>
    <x v="1"/>
    <n v="58834384"/>
    <s v="R"/>
    <n v="114"/>
    <s v="Liam Neeson"/>
    <n v="115000"/>
    <s v="Lawrence Block"/>
    <n v="2014"/>
    <s v="Universal Pictures"/>
  </r>
  <r>
    <n v="6.4"/>
    <n v="66000000"/>
    <s v="USA"/>
    <s v="Scott Waugh"/>
    <x v="1"/>
    <n v="203277636"/>
    <s v="PG-13"/>
    <n v="132"/>
    <s v="Aaron Paul"/>
    <n v="165000"/>
    <s v="George Gatins"/>
    <n v="2013"/>
    <s v="Snoot Entertainment"/>
  </r>
  <r>
    <n v="6.2"/>
    <n v="60000000"/>
    <s v="USA"/>
    <s v="Kenneth Branagh"/>
    <x v="1"/>
    <n v="135503748"/>
    <s v="PG-13"/>
    <n v="105"/>
    <s v="Chris Pine"/>
    <n v="126000"/>
    <s v="Adam Cozad"/>
    <n v="2013"/>
    <s v="Muse Productions"/>
  </r>
  <r>
    <n v="6.3"/>
    <n v="15000000"/>
    <s v="USA"/>
    <s v="Roger Donaldson"/>
    <x v="1"/>
    <n v="39661919"/>
    <s v="R"/>
    <n v="108"/>
    <s v="Pierce Brosnan"/>
    <n v="65000"/>
    <s v="Michael Finch"/>
    <n v="2013"/>
    <s v="Lionsgate"/>
  </r>
  <r>
    <n v="6.3"/>
    <n v="70000000"/>
    <s v="USA"/>
    <s v="Gary Shore"/>
    <x v="1"/>
    <n v="217124280"/>
    <s v="PG-13"/>
    <n v="92"/>
    <s v="Luke Evans"/>
    <n v="184000"/>
    <s v="Matt Sazama"/>
    <n v="2013"/>
    <s v="Voltage Pictures"/>
  </r>
  <r>
    <n v="5.5"/>
    <n v="1000000"/>
    <s v="USA"/>
    <s v="Levan Gabriadze"/>
    <x v="3"/>
    <n v="62882090"/>
    <s v="R"/>
    <n v="83"/>
    <s v="Heather Sossaman"/>
    <n v="71000"/>
    <s v="Nelson Greaves"/>
    <n v="2013"/>
    <s v="IM Global"/>
  </r>
  <r>
    <n v="6.3"/>
    <n v="20000000"/>
    <s v="USA"/>
    <s v="Shana Feste"/>
    <x v="0"/>
    <n v="34718173"/>
    <s v="PG-13"/>
    <n v="104"/>
    <s v="Gabriella Wilde"/>
    <n v="42000"/>
    <s v="Shana Feste"/>
    <n v="2013"/>
    <s v="Focus Features"/>
  </r>
  <r>
    <n v="6.4"/>
    <n v="17000000"/>
    <s v="USA"/>
    <s v="Luke Greenfield"/>
    <x v="1"/>
    <n v="138224951"/>
    <s v="R"/>
    <n v="104"/>
    <s v="Jake Johnson"/>
    <n v="129000"/>
    <s v="Luke Greenfield"/>
    <n v="2013"/>
    <s v="Universal Pictures"/>
  </r>
  <r>
    <n v="7.5"/>
    <n v="5000000"/>
    <s v="USA"/>
    <s v="Richard Glatzer"/>
    <x v="0"/>
    <n v="44779195"/>
    <s v="PG-13"/>
    <n v="101"/>
    <s v="Julianne Moore"/>
    <n v="129000"/>
    <s v="Richard Glatzer"/>
    <n v="2013"/>
    <s v="Twentieth Century Fox"/>
  </r>
  <r>
    <n v="6.1"/>
    <n v="25000000"/>
    <s v="USA"/>
    <s v="Rupert Wyatt"/>
    <x v="2"/>
    <n v="39280992"/>
    <s v="R"/>
    <n v="111"/>
    <s v="Mark Wahlberg"/>
    <n v="68000"/>
    <s v="William Monahan"/>
    <n v="2013"/>
    <s v="Millennium Films"/>
  </r>
  <r>
    <n v="5.0999999999999996"/>
    <n v="65000000"/>
    <s v="USA"/>
    <s v="Stuart Beattie"/>
    <x v="1"/>
    <n v="76801179"/>
    <s v="PG-13"/>
    <n v="92"/>
    <s v="Aaron Eckhart"/>
    <n v="79000"/>
    <s v="Stuart Beattie"/>
    <n v="2013"/>
    <s v="Paramount Pictures"/>
  </r>
  <r>
    <n v="6.4"/>
    <n v="50000000"/>
    <s v="USA"/>
    <s v="James Bobin"/>
    <x v="5"/>
    <n v="80383113"/>
    <s v="PG"/>
    <n v="107"/>
    <s v="Ricky Gervais"/>
    <n v="33000"/>
    <s v="James Bobin"/>
    <n v="2013"/>
    <s v="Lionsgate"/>
  </r>
  <r>
    <n v="3.1"/>
    <n v="16000000"/>
    <s v="USA"/>
    <s v="Vic Armstrong"/>
    <x v="1"/>
    <n v="27405896"/>
    <s v="PG-13"/>
    <n v="110"/>
    <s v="Nicolas Cage"/>
    <n v="38000"/>
    <s v="Paul Lalonde"/>
    <n v="2013"/>
    <s v="AR Films"/>
  </r>
  <r>
    <n v="4.7"/>
    <n v="2000000"/>
    <s v="USA"/>
    <s v="Harold Cronk"/>
    <x v="0"/>
    <n v="64676349"/>
    <s v="PG"/>
    <n v="113"/>
    <s v="Shane Harper"/>
    <n v="41000"/>
    <s v="Hunter Dennis"/>
    <n v="2013"/>
    <s v="Warner Bros."/>
  </r>
  <r>
    <n v="4.5"/>
    <n v="5000000"/>
    <s v="USA"/>
    <s v="Stiles White"/>
    <x v="3"/>
    <n v="103687316"/>
    <s v="PG-13"/>
    <n v="89"/>
    <s v="Olivia Cooke"/>
    <n v="50000"/>
    <s v="Juliet Snowden"/>
    <n v="2013"/>
    <s v="Faliro House Productions"/>
  </r>
  <r>
    <n v="7.6"/>
    <n v="30000000"/>
    <s v="USA"/>
    <s v="Denis Villeneuve"/>
    <x v="1"/>
    <n v="84872444"/>
    <s v="R"/>
    <n v="121"/>
    <s v="Emily Blunt"/>
    <n v="386000"/>
    <s v="Taylor Sheridan"/>
    <n v="2013"/>
    <s v="Chockstone Pictures"/>
  </r>
  <r>
    <n v="4.9000000000000004"/>
    <n v="2500000"/>
    <s v="USA"/>
    <s v="Eli Roth"/>
    <x v="0"/>
    <n v="5567103"/>
    <s v="R"/>
    <n v="99"/>
    <s v="Keanu Reeves"/>
    <n v="87000"/>
    <s v="Eli Roth"/>
    <n v="2013"/>
    <s v="Endgame Entertainment"/>
  </r>
  <r>
    <n v="6.9"/>
    <n v="100000000"/>
    <s v="USA"/>
    <s v="Ron Howard"/>
    <x v="1"/>
    <n v="93920758"/>
    <s v="PG-13"/>
    <n v="122"/>
    <s v="Chris Hemsworth"/>
    <n v="128000"/>
    <s v="Charles Leavitt"/>
    <n v="2013"/>
    <s v="FilmDistrict"/>
  </r>
  <r>
    <n v="5.4"/>
    <n v="70000000"/>
    <s v="USA"/>
    <s v="Michael Mann"/>
    <x v="1"/>
    <n v="19652057"/>
    <s v="R"/>
    <n v="133"/>
    <s v="Chris Hemsworth"/>
    <n v="56000"/>
    <s v="Morgan Davis Foehl"/>
    <n v="2013"/>
    <s v="Alliance Films"/>
  </r>
  <r>
    <n v="6.1"/>
    <n v="31000000"/>
    <s v="USA"/>
    <s v="John Francis Daley"/>
    <x v="5"/>
    <n v="107228221"/>
    <s v="R"/>
    <n v="99"/>
    <s v="Ed Helms"/>
    <n v="103000"/>
    <s v="Jonathan Goldstein"/>
    <n v="2013"/>
    <s v="Emmett/Furla/Oasis Films (EFO Films)"/>
  </r>
  <r>
    <n v="7.6"/>
    <n v="35000000"/>
    <s v="USA"/>
    <s v="Ryan Coogler"/>
    <x v="0"/>
    <n v="173567581"/>
    <s v="PG-13"/>
    <n v="133"/>
    <s v="Michael B. Jordan"/>
    <n v="254000"/>
    <s v="Ryan Coogler"/>
    <n v="2013"/>
    <s v="Exclusive Media Group"/>
  </r>
  <r>
    <n v="6.8"/>
    <n v="16200000"/>
    <s v="USA"/>
    <s v="John Erick Dowdle"/>
    <x v="1"/>
    <n v="54418872"/>
    <s v="R"/>
    <n v="103"/>
    <s v="Lake Bell"/>
    <n v="81000"/>
    <s v="John Erick Dowdle"/>
    <n v="2013"/>
    <s v="New Regency Productions"/>
  </r>
  <r>
    <n v="4.7"/>
    <n v="4000000"/>
    <s v="USA"/>
    <s v="Rob Cohen"/>
    <x v="7"/>
    <n v="52425855"/>
    <s v="R"/>
    <n v="91"/>
    <s v="Jennifer Lopez"/>
    <n v="40000"/>
    <s v="Barbara Curry"/>
    <n v="2013"/>
    <s v="Relativity Media"/>
  </r>
  <r>
    <n v="7"/>
    <n v="5000000"/>
    <s v="USA"/>
    <s v="Joel Edgerton"/>
    <x v="0"/>
    <n v="58980521"/>
    <s v="R"/>
    <n v="108"/>
    <s v="Jason Bateman"/>
    <n v="145000"/>
    <s v="Joel Edgerton"/>
    <n v="2012"/>
    <s v="Lionsgate"/>
  </r>
  <r>
    <n v="5.7"/>
    <n v="35000000"/>
    <s v="USA"/>
    <s v="Aleksander Bach"/>
    <x v="1"/>
    <n v="82347656"/>
    <s v="R"/>
    <n v="96"/>
    <s v="Rupert Friend"/>
    <n v="87000"/>
    <s v="Skip Woods"/>
    <n v="2012"/>
    <s v="Columbia Pictures"/>
  </r>
  <r>
    <n v="6.3"/>
    <n v="15000000"/>
    <s v="USA"/>
    <s v="Christopher Landon"/>
    <x v="1"/>
    <n v="16137046"/>
    <s v="R"/>
    <n v="93"/>
    <s v="Tye Sheridan"/>
    <n v="47000"/>
    <s v="Carrie Lee Wilson"/>
    <n v="2012"/>
    <s v="Warner Bros."/>
  </r>
  <r>
    <n v="6.3"/>
    <n v="58000000"/>
    <s v="USA"/>
    <s v="Rob Letterman"/>
    <x v="5"/>
    <n v="158261424"/>
    <s v="PG"/>
    <n v="103"/>
    <s v="Jack Black"/>
    <n v="83000"/>
    <s v="Darren Lemke"/>
    <n v="2012"/>
    <s v="Plan B Entertainment"/>
  </r>
  <r>
    <n v="6.3"/>
    <n v="19500000"/>
    <s v="USA"/>
    <s v="Billy Ray"/>
    <x v="2"/>
    <n v="34854990"/>
    <s v="PG-13"/>
    <n v="111"/>
    <s v="Chiwetel Ejiofor"/>
    <n v="46000"/>
    <s v="Billy Ray"/>
    <n v="2012"/>
    <s v="Paramount Pictures"/>
  </r>
  <r>
    <n v="5.6"/>
    <n v="30000000"/>
    <s v="USA"/>
    <s v="Simon West"/>
    <x v="1"/>
    <n v="6738764"/>
    <s v="R"/>
    <n v="92"/>
    <s v="Jason Statham"/>
    <n v="53000"/>
    <s v="William Goldman"/>
    <n v="2012"/>
    <s v="The Weinstein Company"/>
  </r>
  <r>
    <n v="6.4"/>
    <n v="12000000"/>
    <s v="USA"/>
    <s v="Dean Israelite"/>
    <x v="0"/>
    <n v="33213241"/>
    <s v="PG-13"/>
    <n v="106"/>
    <s v="Amy Landecker"/>
    <n v="77000"/>
    <s v="Jason Pagan"/>
    <n v="2012"/>
    <s v="Focus Features"/>
  </r>
  <r>
    <n v="5.2"/>
    <n v="35000000"/>
    <s v="USA"/>
    <s v="Anne Fletcher"/>
    <x v="1"/>
    <n v="51380201"/>
    <s v="PG-13"/>
    <n v="87"/>
    <s v="Reese Witherspoon"/>
    <n v="49000"/>
    <s v="David Feeney"/>
    <n v="2012"/>
    <s v="Twentieth Century Fox"/>
  </r>
  <r>
    <n v="5.2"/>
    <n v="3300000"/>
    <s v="USA"/>
    <s v="David Gelb"/>
    <x v="3"/>
    <n v="38356892"/>
    <s v="PG-13"/>
    <n v="83"/>
    <s v="Olivia Wilde"/>
    <n v="42000"/>
    <s v="Luke Dawson"/>
    <n v="2012"/>
    <s v="Exclusive Media Group"/>
  </r>
  <r>
    <n v="4.4000000000000004"/>
    <n v="30000000"/>
    <s v="USA"/>
    <s v="Andy Fickman"/>
    <x v="1"/>
    <n v="107588225"/>
    <s v="PG"/>
    <n v="94"/>
    <s v="Kevin James"/>
    <n v="35000"/>
    <s v="Kevin James"/>
    <n v="2012"/>
    <s v="Warner Bros."/>
  </r>
  <r>
    <n v="6.9"/>
    <n v="90000000"/>
    <s v="USA"/>
    <s v="Antoine Fuqua"/>
    <x v="1"/>
    <n v="162360636"/>
    <s v="PG-13"/>
    <n v="132"/>
    <s v="Denzel Washington"/>
    <n v="191000"/>
    <s v="Akira Kurosawa"/>
    <n v="2012"/>
    <s v="Relativity Media"/>
  </r>
  <r>
    <n v="7.5"/>
    <n v="22500000"/>
    <s v="USA"/>
    <s v="Tom Ford"/>
    <x v="0"/>
    <n v="30311857"/>
    <s v="R"/>
    <n v="116"/>
    <s v="Amy Adams"/>
    <n v="248000"/>
    <s v="Tom Ford"/>
    <n v="2012"/>
    <s v="Exclusive Media Group"/>
  </r>
  <r>
    <n v="7.4"/>
    <n v="50000000"/>
    <s v="USA"/>
    <s v="Shane Black"/>
    <x v="1"/>
    <n v="62788218"/>
    <s v="R"/>
    <n v="116"/>
    <s v="Russell Crowe"/>
    <n v="294000"/>
    <s v="Shane Black"/>
    <n v="2012"/>
    <s v="Relativity Media"/>
  </r>
  <r>
    <n v="6.1"/>
    <n v="19000000"/>
    <s v="USA"/>
    <s v="Greg Tiernan"/>
    <x v="4"/>
    <n v="140705322"/>
    <s v="R"/>
    <n v="89"/>
    <s v="Seth Rogen"/>
    <n v="181000"/>
    <s v="Kyle Hunter"/>
    <n v="2012"/>
    <s v="Ghost House Pictures"/>
  </r>
  <r>
    <n v="6.5"/>
    <n v="45000000"/>
    <s v="USA"/>
    <s v="Tate Taylor"/>
    <x v="2"/>
    <n v="173185859"/>
    <s v="R"/>
    <n v="112"/>
    <s v="Emily Blunt"/>
    <n v="176000"/>
    <s v="Erin Cressida Wilson"/>
    <n v="2012"/>
    <s v="IM Global"/>
  </r>
  <r>
    <n v="7.6"/>
    <n v="12000000"/>
    <s v="USA"/>
    <s v="David Mackenzie"/>
    <x v="1"/>
    <n v="37879877"/>
    <s v="R"/>
    <n v="102"/>
    <s v="Chris Pine"/>
    <n v="211000"/>
    <s v="Taylor Sheridan"/>
    <n v="2012"/>
    <s v="Warner Bros."/>
  </r>
  <r>
    <n v="6"/>
    <n v="10000000"/>
    <s v="USA"/>
    <s v="James DeMonaco"/>
    <x v="1"/>
    <n v="118587880"/>
    <s v="R"/>
    <n v="108"/>
    <s v="Frank Grillo"/>
    <n v="93000"/>
    <s v="James DeMonaco"/>
    <n v="2012"/>
    <s v="Columbia Pictures"/>
  </r>
  <r>
    <n v="7.4"/>
    <n v="4000000"/>
    <s v="USA"/>
    <s v="Barry Jenkins"/>
    <x v="0"/>
    <n v="65336603"/>
    <s v="R"/>
    <n v="111"/>
    <s v="Mahershala Ali"/>
    <n v="284000"/>
    <s v="Barry Jenkins"/>
    <n v="2012"/>
    <s v="LD Entertainment"/>
  </r>
  <r>
    <n v="7.8"/>
    <n v="9000000"/>
    <s v="USA"/>
    <s v="Kenneth Lonergan"/>
    <x v="0"/>
    <n v="78988148"/>
    <s v="R"/>
    <n v="137"/>
    <s v="Casey Affleck"/>
    <n v="257000"/>
    <s v="Kenneth Lonergan"/>
    <n v="2012"/>
    <s v="Focus Features"/>
  </r>
  <r>
    <n v="6.2"/>
    <n v="75000000"/>
    <s v="USA"/>
    <s v="Ron Howard"/>
    <x v="1"/>
    <n v="220021259"/>
    <s v="PG-13"/>
    <n v="121"/>
    <s v="Tom Hanks"/>
    <n v="165000"/>
    <s v="Dan Brown"/>
    <n v="2012"/>
    <s v="Lionsgate"/>
  </r>
  <r>
    <n v="7.2"/>
    <n v="15000000"/>
    <s v="USA"/>
    <s v="Dan Trachtenberg"/>
    <x v="1"/>
    <n v="110216998"/>
    <s v="PG-13"/>
    <n v="103"/>
    <s v="John Goodman"/>
    <n v="300000"/>
    <s v="Josh Campbell"/>
    <n v="2012"/>
    <s v="Walt Disney Pictures"/>
  </r>
  <r>
    <n v="6.3"/>
    <n v="20000000"/>
    <s v="USA"/>
    <s v="John Hillcoat"/>
    <x v="1"/>
    <n v="23177948"/>
    <s v="R"/>
    <n v="115"/>
    <s v="Casey Affleck"/>
    <n v="69000"/>
    <s v="Matt Cook"/>
    <n v="2012"/>
    <s v="Also Known As Pictures"/>
  </r>
  <r>
    <n v="5.8"/>
    <n v="8000000"/>
    <s v="USA"/>
    <s v="Luke Scott"/>
    <x v="1"/>
    <n v="8809407"/>
    <s v="R"/>
    <n v="92"/>
    <s v="Kate Mara"/>
    <n v="41000"/>
    <s v="Seth W. Owen"/>
    <n v="2012"/>
    <s v="Twentieth Century Fox"/>
  </r>
  <r>
    <n v="5.8"/>
    <n v="28000000"/>
    <s v="USA"/>
    <s v="Burr Steers"/>
    <x v="1"/>
    <n v="16457494"/>
    <s v="PG-13"/>
    <n v="108"/>
    <s v="Lily James"/>
    <n v="53000"/>
    <s v="Burr Steers"/>
    <n v="2012"/>
    <s v="Intrepid Pictures"/>
  </r>
  <r>
    <n v="5.9"/>
    <n v="60000000"/>
    <s v="USA"/>
    <s v="Babak Najafi"/>
    <x v="1"/>
    <n v="205754447"/>
    <s v="R"/>
    <n v="99"/>
    <s v="Gerard Butler"/>
    <n v="149000"/>
    <s v="Creighton Rothenberger"/>
    <n v="2012"/>
    <s v="Millennium Films"/>
  </r>
  <r>
    <n v="6.8"/>
    <n v="36000000"/>
    <s v="USA"/>
    <s v="David Frankel"/>
    <x v="0"/>
    <n v="88528280"/>
    <s v="PG-13"/>
    <n v="97"/>
    <s v="Will Smith"/>
    <n v="95000"/>
    <s v="Allan Loeb"/>
    <n v="2012"/>
    <s v="Paramount Pictures"/>
  </r>
  <r>
    <n v="7.2"/>
    <n v="24000000"/>
    <s v="USA"/>
    <s v="Denzel Washington"/>
    <x v="0"/>
    <n v="64414761"/>
    <s v="PG-13"/>
    <n v="139"/>
    <s v="Denzel Washington"/>
    <n v="101000"/>
    <s v="August Wilson"/>
    <n v="2012"/>
    <s v="Alcon Entertainment"/>
  </r>
  <r>
    <n v="6.8"/>
    <n v="80000000"/>
    <s v="USA"/>
    <s v="Craig Gillespie"/>
    <x v="1"/>
    <n v="52099090"/>
    <s v="PG-13"/>
    <n v="117"/>
    <s v="Chris Pine"/>
    <n v="63000"/>
    <s v="Scott Silver"/>
    <n v="2012"/>
    <s v="Insurge Pictures"/>
  </r>
  <r>
    <n v="4.7"/>
    <n v="50000000"/>
    <s v="USA"/>
    <s v="Ben Stiller"/>
    <x v="1"/>
    <n v="56722693"/>
    <s v="PG-13"/>
    <n v="101"/>
    <s v="Ben Stiller"/>
    <n v="66000"/>
    <s v="Justin Theroux"/>
    <n v="2011"/>
    <s v="FilmDistrict"/>
  </r>
  <r>
    <n v="6.6"/>
    <n v="18000000"/>
    <s v="USA"/>
    <s v="Jeff Nichols"/>
    <x v="0"/>
    <n v="6740647"/>
    <s v="PG-13"/>
    <n v="112"/>
    <s v="Michael Shannon"/>
    <n v="77000"/>
    <s v="Jeff Nichols"/>
    <n v="2011"/>
    <s v="Exclusive Films"/>
  </r>
  <r>
    <n v="6.5"/>
    <n v="19000000"/>
    <s v="USA"/>
    <s v="Henry Joost"/>
    <x v="1"/>
    <n v="85251425"/>
    <s v="PG-13"/>
    <n v="96"/>
    <s v="Emma Roberts"/>
    <n v="120000"/>
    <s v="Jessica Sharzer"/>
    <n v="2011"/>
    <s v="The Weinstein Company"/>
  </r>
  <r>
    <n v="5.7"/>
    <n v="100000000"/>
    <s v="USA"/>
    <s v="Timur Bekmambetov"/>
    <x v="1"/>
    <n v="94061311"/>
    <s v="PG-13"/>
    <n v="123"/>
    <s v="Jack Huston"/>
    <n v="43000"/>
    <s v="Lew Wallace"/>
    <n v="2011"/>
    <s v="Warner Bros."/>
  </r>
  <r>
    <n v="6.9"/>
    <n v="50000000"/>
    <s v="USA"/>
    <s v="Gary Ross"/>
    <x v="1"/>
    <n v="25035950"/>
    <s v="R"/>
    <n v="139"/>
    <s v="Matthew McConaughey"/>
    <n v="55000"/>
    <s v="Gary Ross"/>
    <n v="2011"/>
    <s v="New Regency Productions"/>
  </r>
  <r>
    <n v="6.7"/>
    <n v="20000000"/>
    <s v="USA"/>
    <s v="Stephen Gaghan"/>
    <x v="2"/>
    <n v="14880939"/>
    <s v="R"/>
    <n v="120"/>
    <s v="Matthew McConaughey"/>
    <n v="60000"/>
    <s v="Patrick Massett"/>
    <n v="2011"/>
    <s v="Focus Features"/>
  </r>
  <r>
    <n v="6.7"/>
    <n v="65000000"/>
    <s v="USA"/>
    <s v="David Lowery"/>
    <x v="1"/>
    <n v="143695338"/>
    <s v="PG"/>
    <n v="102"/>
    <s v="Bryce Dallas Howard"/>
    <n v="55000"/>
    <s v="David Lowery"/>
    <n v="2011"/>
    <s v="Dimension Films"/>
  </r>
  <r>
    <n v="7.8"/>
    <n v="60000000"/>
    <s v="USA"/>
    <s v="Travis Knight"/>
    <x v="4"/>
    <n v="76249438"/>
    <s v="PG"/>
    <n v="101"/>
    <s v="Charlize Theron"/>
    <n v="121000"/>
    <s v="Marc Haimes"/>
    <n v="2011"/>
    <s v="Lionsgate"/>
  </r>
  <r>
    <n v="6.1"/>
    <n v="9000000"/>
    <s v="USA"/>
    <s v="Mike Flanagan"/>
    <x v="0"/>
    <n v="81705746"/>
    <s v="PG-13"/>
    <n v="99"/>
    <s v="Elizabeth Reaser"/>
    <n v="56000"/>
    <s v="Mike Flanagan"/>
    <n v="2011"/>
    <s v="Universal Pictures"/>
  </r>
  <r>
    <n v="4.8"/>
    <n v="10000000"/>
    <s v="USA"/>
    <s v="Jason Zada"/>
    <x v="3"/>
    <n v="39712000"/>
    <s v="PG-13"/>
    <n v="93"/>
    <s v="Natalie Dormer"/>
    <n v="41000"/>
    <s v="Nick Antosca"/>
    <n v="2011"/>
    <s v="Lionsgate"/>
  </r>
  <r>
    <n v="6.6"/>
    <n v="30000000"/>
    <s v="USA"/>
    <s v="Darren Aronofsky"/>
    <x v="0"/>
    <n v="44516999"/>
    <s v="R"/>
    <n v="121"/>
    <s v="Jennifer Lawrence"/>
    <n v="200000"/>
    <s v="Darren Aronofsky"/>
    <n v="2011"/>
    <s v="Lionsgate"/>
  </r>
  <r>
    <n v="7.2"/>
    <n v="39000000"/>
    <s v="USA"/>
    <s v="Scott Cooper"/>
    <x v="0"/>
    <n v="35669017"/>
    <s v="R"/>
    <n v="134"/>
    <s v="Scott Shepherd"/>
    <n v="76000"/>
    <s v="Scott Cooper"/>
    <n v="2011"/>
    <s v="Universal Pictures"/>
  </r>
  <r>
    <n v="5.6"/>
    <n v="60000000"/>
    <s v="USA"/>
    <s v="Nikolaj Arcel"/>
    <x v="1"/>
    <n v="113231078"/>
    <s v="PG-13"/>
    <n v="95"/>
    <s v="Idris Elba"/>
    <n v="131000"/>
    <s v="Akiva Goldsman"/>
    <n v="2011"/>
    <s v="Cottonwood Pictures"/>
  </r>
  <r>
    <n v="7.6"/>
    <n v="2000000"/>
    <s v="USA"/>
    <s v="Sean Baker"/>
    <x v="0"/>
    <n v="10971298"/>
    <s v="R"/>
    <n v="111"/>
    <s v="Brooklynn Prince"/>
    <n v="101000"/>
    <s v="Sean Baker"/>
    <n v="2011"/>
    <s v="Focus Features"/>
  </r>
  <r>
    <n v="7.6"/>
    <n v="7000000"/>
    <s v="USA"/>
    <s v="Marc Webb"/>
    <x v="0"/>
    <n v="43069254"/>
    <s v="PG-13"/>
    <n v="101"/>
    <s v="Chris Evans"/>
    <n v="105000"/>
    <s v="Tom Flynn"/>
    <n v="2011"/>
    <s v="CBS Films"/>
  </r>
  <r>
    <n v="7.2"/>
    <n v="50000000"/>
    <s v="USA"/>
    <s v="Doug Liman"/>
    <x v="1"/>
    <n v="134866593"/>
    <s v="R"/>
    <n v="115"/>
    <s v="Tom Cruise"/>
    <n v="165000"/>
    <s v="Gary Spinelli"/>
    <n v="2011"/>
    <s v="Columbia Pictures"/>
  </r>
  <r>
    <n v="7.6"/>
    <n v="38000000"/>
    <s v="USA"/>
    <s v="Joseph Kosinski"/>
    <x v="1"/>
    <n v="26351322"/>
    <s v="PG-13"/>
    <n v="134"/>
    <s v="Josh Brolin"/>
    <n v="62000"/>
    <s v="Sean Flynn"/>
    <n v="2011"/>
    <s v="Walt Disney Pictures"/>
  </r>
  <r>
    <n v="6.3"/>
    <n v="10500000"/>
    <s v="USA"/>
    <s v="Sofia Coppola"/>
    <x v="0"/>
    <n v="27869129"/>
    <s v="R"/>
    <n v="93"/>
    <s v="Nicole Kidman"/>
    <n v="54000"/>
    <s v="Sofia Coppola"/>
    <n v="2011"/>
    <s v="Columbia Pictures"/>
  </r>
  <r>
    <n v="7.2"/>
    <n v="50000000"/>
    <s v="USA"/>
    <s v="Steven Spielberg"/>
    <x v="0"/>
    <n v="180419231"/>
    <s v="PG-13"/>
    <n v="116"/>
    <s v="Meryl Streep"/>
    <n v="141000"/>
    <s v="Liz Hannah"/>
    <n v="2011"/>
    <s v="CBS Films"/>
  </r>
  <r>
    <n v="5.9"/>
    <n v="100000000"/>
    <s v="USA"/>
    <s v="Dean Israelite"/>
    <x v="1"/>
    <n v="142337240"/>
    <s v="PG-13"/>
    <n v="124"/>
    <s v="Dacre Montgomery"/>
    <n v="104000"/>
    <s v="John Gatins"/>
    <n v="2011"/>
    <s v="Atlas Entertainment"/>
  </r>
  <r>
    <n v="6.2"/>
    <n v="5000000"/>
    <s v="USA"/>
    <s v="Trey Edward Shults"/>
    <x v="3"/>
    <n v="19735344"/>
    <s v="R"/>
    <n v="91"/>
    <s v="Joel Edgerton"/>
    <n v="87000"/>
    <s v="Trey Edward Shults"/>
    <n v="2011"/>
    <s v="Universal Pictures"/>
  </r>
  <r>
    <n v="5.7"/>
    <n v="68000000"/>
    <s v="USA"/>
    <s v="Alexander Payne"/>
    <x v="0"/>
    <n v="55003890"/>
    <s v="R"/>
    <n v="135"/>
    <s v="Matt Damon"/>
    <n v="102000"/>
    <s v="Alexander Payne"/>
    <n v="2011"/>
    <s v="Millennium Films"/>
  </r>
  <r>
    <n v="6.5"/>
    <n v="5000000"/>
    <s v="USA"/>
    <s v="Ry Russo-Young"/>
    <x v="0"/>
    <n v="16373843"/>
    <s v="PG-13"/>
    <n v="98"/>
    <s v="Zoey Deutch"/>
    <n v="48000"/>
    <s v="Maria Maggenti"/>
    <n v="2011"/>
    <s v="Columbia Pictures"/>
  </r>
  <r>
    <n v="3.3"/>
    <n v="50000000"/>
    <s v="USA"/>
    <s v="Tony Leondis"/>
    <x v="4"/>
    <n v="217776646"/>
    <s v="PG"/>
    <n v="86"/>
    <s v="T.J. Miller"/>
    <n v="58000"/>
    <s v="Tony Leondis"/>
    <n v="2011"/>
    <s v="Universal Pictures"/>
  </r>
  <r>
    <n v="6.4"/>
    <n v="30000000"/>
    <s v="USA"/>
    <s v="Peter Chelsom"/>
    <x v="0"/>
    <n v="16080475"/>
    <s v="PG-13"/>
    <n v="120"/>
    <s v="Gary Oldman"/>
    <n v="50000"/>
    <s v="Allan Loeb"/>
    <n v="2010"/>
    <s v="Dreamworks Pictures"/>
  </r>
  <r>
    <n v="5.2"/>
    <n v="19000000"/>
    <s v="USA"/>
    <s v="Niels Arden Oplev"/>
    <x v="0"/>
    <n v="45158254"/>
    <s v="PG-13"/>
    <n v="109"/>
    <s v="Elliot Page"/>
    <n v="44000"/>
    <s v="Peter Filardi"/>
    <n v="2010"/>
    <s v="Fox Searchlight Pictures"/>
  </r>
  <r>
    <n v="5.9"/>
    <n v="21000000"/>
    <s v="USA"/>
    <s v="Luis Prieto"/>
    <x v="1"/>
    <n v="34814102"/>
    <s v="R"/>
    <n v="95"/>
    <s v="Halle Berry"/>
    <n v="35000"/>
    <s v="Knate Lee"/>
    <n v="2010"/>
    <s v="Millennium Films"/>
  </r>
  <r>
    <n v="5.3"/>
    <n v="88000000"/>
    <s v="USA"/>
    <s v="Shane Black"/>
    <x v="1"/>
    <n v="160542134"/>
    <s v="R"/>
    <n v="107"/>
    <s v="Boyd Holbrook"/>
    <n v="120000"/>
    <s v="Fred Dekker"/>
    <n v="2010"/>
    <s v="Universal Pictures"/>
  </r>
  <r>
    <n v="6.5"/>
    <n v="29000000"/>
    <s v="USA"/>
    <s v="Yann Demange"/>
    <x v="2"/>
    <n v="25957482"/>
    <s v="R"/>
    <n v="111"/>
    <s v="Matthew McConaughey"/>
    <n v="33000"/>
    <s v="Andy Weiss"/>
    <n v="2010"/>
    <s v="Warner Bros."/>
  </r>
  <r>
    <n v="6.7"/>
    <n v="62000000"/>
    <s v="USA"/>
    <s v="Antoine Fuqua"/>
    <x v="1"/>
    <n v="190400157"/>
    <s v="R"/>
    <n v="121"/>
    <s v="Denzel Washington"/>
    <n v="141000"/>
    <s v="Richard Wenk"/>
    <n v="2010"/>
    <s v="Focus Features"/>
  </r>
  <r>
    <n v="6.9"/>
    <n v="37000000"/>
    <s v="USA"/>
    <s v="John Francis Daley"/>
    <x v="1"/>
    <n v="117679066"/>
    <s v="R"/>
    <n v="100"/>
    <s v="Jason Bateman"/>
    <n v="215000"/>
    <s v="Mark Perez"/>
    <n v="2010"/>
    <s v="Alcon Entertainment"/>
  </r>
  <r>
    <n v="6.5"/>
    <n v="28000000"/>
    <s v="USA"/>
    <s v="Jeff Tomsic"/>
    <x v="1"/>
    <n v="78130625"/>
    <s v="R"/>
    <n v="100"/>
    <s v="Jeremy Renner"/>
    <n v="121000"/>
    <s v="Rob McKittrick"/>
    <n v="2010"/>
    <s v="Columbia Pictures"/>
  </r>
  <r>
    <n v="7"/>
    <n v="50000000"/>
    <s v="USA"/>
    <s v="Clint Eastwood"/>
    <x v="2"/>
    <n v="174804407"/>
    <s v="R"/>
    <n v="116"/>
    <s v="Clint Eastwood"/>
    <n v="121000"/>
    <s v="Nick Schenk"/>
    <n v="2010"/>
    <s v="Lionsgate"/>
  </r>
  <r>
    <n v="6.6"/>
    <n v="35000000"/>
    <s v="USA"/>
    <s v="Nicolai Fuglsig"/>
    <x v="1"/>
    <n v="67450815"/>
    <s v="R"/>
    <n v="130"/>
    <s v="Chris Hemsworth"/>
    <n v="72000"/>
    <s v="Ted Tally"/>
    <n v="2010"/>
    <s v="Overnight Films"/>
  </r>
  <r>
    <n v="7.5"/>
    <n v="5000000"/>
    <s v="USA"/>
    <s v="Leigh Whannell"/>
    <x v="1"/>
    <n v="16706680"/>
    <s v="R"/>
    <n v="100"/>
    <s v="Logan Marshall-Green"/>
    <n v="168000"/>
    <s v="Leigh Whannell"/>
    <n v="2010"/>
    <s v="Warner Bros."/>
  </r>
  <r>
    <n v="6.6"/>
    <n v="38000000"/>
    <s v="USA"/>
    <s v="Julius Avery"/>
    <x v="1"/>
    <n v="41657844"/>
    <s v="R"/>
    <n v="110"/>
    <s v="Jovan Adepo"/>
    <n v="91000"/>
    <s v="Billy Ray"/>
    <n v="2010"/>
    <s v="Twentieth Century Fox"/>
  </r>
  <r>
    <n v="5.7"/>
    <n v="34000000"/>
    <s v="USA"/>
    <s v="Jennifer Yuh Nelson"/>
    <x v="1"/>
    <n v="41142379"/>
    <s v="PG-13"/>
    <n v="104"/>
    <s v="Amandla Stenberg"/>
    <n v="30000"/>
    <s v="Chad Hodge"/>
    <n v="2010"/>
    <s v="Color Force"/>
  </r>
  <r>
    <n v="5.2"/>
    <n v="3500000"/>
    <s v="USA"/>
    <s v="Jeff Wadlow"/>
    <x v="3"/>
    <n v="95330710"/>
    <s v="PG-13"/>
    <n v="100"/>
    <s v="Lucy Hale"/>
    <n v="50000"/>
    <s v="Michael Reisz"/>
    <n v="2010"/>
    <s v="Warner Bros."/>
  </r>
  <r>
    <n v="5.7"/>
    <n v="10000000"/>
    <s v="USA"/>
    <s v="Adam Robitel"/>
    <x v="3"/>
    <n v="167885588"/>
    <s v="PG-13"/>
    <n v="103"/>
    <s v="Lin Shaye"/>
    <n v="55000"/>
    <s v="Leigh Whannell"/>
    <n v="2010"/>
    <s v="Anonymous Content"/>
  </r>
  <r>
    <n v="6.4"/>
    <n v="1500000"/>
    <s v="USA"/>
    <s v="Steven Soderbergh"/>
    <x v="0"/>
    <n v="14293601"/>
    <s v="R"/>
    <n v="98"/>
    <s v="Claire Foy"/>
    <n v="42000"/>
    <s v="Jonathan Bernstein"/>
    <n v="2010"/>
    <s v="New Line Cinema"/>
  </r>
  <r>
    <n v="6.6"/>
    <n v="80000000"/>
    <s v="USA"/>
    <s v="Karey Kirkpatrick"/>
    <x v="4"/>
    <n v="214040103"/>
    <s v="PG"/>
    <n v="96"/>
    <s v="Channing Tatum"/>
    <n v="36000"/>
    <s v="Karey Kirkpatrick"/>
    <n v="2010"/>
    <s v="Lionsgate"/>
  </r>
  <r>
    <n v="7.1"/>
    <n v="12000000"/>
    <s v="USA"/>
    <s v="Barry Jenkins"/>
    <x v="0"/>
    <n v="20596567"/>
    <s v="R"/>
    <n v="119"/>
    <s v="KiKi Layne"/>
    <n v="45000"/>
    <s v="Barry Jenkins"/>
    <n v="2010"/>
    <s v="Universal Pictures"/>
  </r>
  <r>
    <n v="7.8"/>
    <n v="40000000"/>
    <s v="USA"/>
    <s v="Greta Gerwig"/>
    <x v="0"/>
    <n v="216601214"/>
    <s v="PG"/>
    <n v="135"/>
    <s v="Saoirse Ronan"/>
    <n v="159000"/>
    <s v="Greta Gerwig"/>
    <n v="2010"/>
    <s v="CBS Films"/>
  </r>
  <r>
    <n v="6.4"/>
    <n v="9000000"/>
    <s v="USA"/>
    <s v="Adam Robitel"/>
    <x v="1"/>
    <n v="155712077"/>
    <s v="PG-13"/>
    <n v="99"/>
    <s v="Taylor Russell"/>
    <n v="97000"/>
    <s v="Bragi F. Schut"/>
    <n v="2010"/>
    <s v="Overture Films"/>
  </r>
  <r>
    <n v="5.3"/>
    <n v="14000000"/>
    <s v="USA"/>
    <s v="Jenny Gage"/>
    <x v="0"/>
    <n v="69756455"/>
    <s v="PG-13"/>
    <n v="105"/>
    <s v="Josephine Langford"/>
    <n v="44000"/>
    <s v="Susan McMartin"/>
    <n v="2010"/>
    <s v="Broadway Video"/>
  </r>
  <r>
    <n v="6.7"/>
    <n v="42000000"/>
    <s v="USA"/>
    <s v="Ruben Fleischer"/>
    <x v="1"/>
    <n v="122810399"/>
    <s v="R"/>
    <n v="99"/>
    <s v="Woody Harrelson"/>
    <n v="151000"/>
    <s v="Rhett Reese"/>
    <n v="2010"/>
    <s v="Rogue Pictures"/>
  </r>
  <r>
    <n v="6.4"/>
    <n v="40000000"/>
    <s v="USA"/>
    <s v="Ric Roman Waugh"/>
    <x v="1"/>
    <n v="146661977"/>
    <s v="R"/>
    <n v="121"/>
    <s v="Gerard Butler"/>
    <n v="86000"/>
    <s v="Robert Mark Kamen"/>
    <n v="2010"/>
    <s v="Touchstone Pictures"/>
  </r>
  <r>
    <n v="7.6"/>
    <n v="6200000"/>
    <s v="USA"/>
    <s v="Tyler Nilson"/>
    <x v="5"/>
    <n v="133031473"/>
    <s v="PG-13"/>
    <n v="97"/>
    <s v="Zack Gottsagen"/>
    <n v="73000"/>
    <s v="Tyler Nilson"/>
    <n v="2010"/>
    <s v="Warner Bros."/>
  </r>
  <r>
    <n v="6.7"/>
    <n v="20000000"/>
    <s v="USA"/>
    <s v="Gene Stupnitsky"/>
    <x v="5"/>
    <n v="111037232"/>
    <s v="R"/>
    <n v="90"/>
    <s v="Jacob Tremblay"/>
    <n v="66000"/>
    <s v="Lee Eisenberg"/>
    <n v="2010"/>
    <s v="Columbia Pictures"/>
  </r>
  <r>
    <n v="6.1"/>
    <n v="13500000"/>
    <s v="USA"/>
    <s v="Alexandre Aja"/>
    <x v="1"/>
    <n v="91542097"/>
    <s v="R"/>
    <n v="87"/>
    <s v="Kaya Scodelario"/>
    <n v="74000"/>
    <s v="Michael Rasmussen"/>
    <n v="2010"/>
    <s v="Relativity Media"/>
  </r>
  <r>
    <n v="6.1"/>
    <n v="50000000"/>
    <s v="USA"/>
    <s v="Adrian Grunberg"/>
    <x v="1"/>
    <n v="91490353"/>
    <s v="R"/>
    <n v="89"/>
    <s v="Sylvester Stallone"/>
    <n v="87000"/>
    <s v="Matthew Cirulnick"/>
    <n v="2010"/>
    <s v="Warner Bros."/>
  </r>
  <r>
    <n v="5.3"/>
    <n v="9000000"/>
    <s v="USA"/>
    <s v="Michael Chaves"/>
    <x v="3"/>
    <n v="123133739"/>
    <s v="R"/>
    <n v="93"/>
    <s v="Linda Cardellini"/>
    <n v="43000"/>
    <s v="Mikki Daughtry"/>
    <n v="2010"/>
    <s v="Universal Pictures"/>
  </r>
  <r>
    <n v="6.4"/>
    <n v="35000000"/>
    <s v="USA"/>
    <s v="Tim Story"/>
    <x v="1"/>
    <n v="21360215"/>
    <s v="R"/>
    <n v="111"/>
    <s v="Samuel L. Jackson"/>
    <n v="48000"/>
    <s v="Ernest Tidyman"/>
    <n v="2010"/>
    <s v="Paramount Pictures"/>
  </r>
  <r>
    <n v="6.2"/>
    <n v="16000000"/>
    <s v="USA"/>
    <s v="Michael Dowse"/>
    <x v="1"/>
    <n v="32390945"/>
    <s v="R"/>
    <n v="93"/>
    <s v="Dave Bautista"/>
    <n v="43000"/>
    <s v="Tripper Clancy"/>
    <n v="2010"/>
    <s v="Millennium Films"/>
  </r>
  <r>
    <n v="7"/>
    <n v="75000000"/>
    <s v="USA"/>
    <s v="Jill Culton"/>
    <x v="4"/>
    <n v="180314199"/>
    <s v="PG"/>
    <n v="97"/>
    <s v="Chloe Bennet"/>
    <n v="32000"/>
    <s v="Jill Culton"/>
    <n v="2010"/>
    <s v="GK Films"/>
  </r>
  <r>
    <n v="6.1"/>
    <n v="84500000"/>
    <s v="USA"/>
    <s v="Cathy Yan"/>
    <x v="1"/>
    <n v="201858461"/>
    <s v="R"/>
    <n v="109"/>
    <s v="Margot Robbie"/>
    <n v="190000"/>
    <s v="Christina Hodson"/>
    <n v="2010"/>
    <s v="Universal Pictur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40:B149" firstHeaderRow="1" firstDataRow="1" firstDataCol="1"/>
  <pivotFields count="13">
    <pivotField showAll="0"/>
    <pivotField showAll="0"/>
    <pivotField showAll="0"/>
    <pivotField showAll="0"/>
    <pivotField axis="axisRow" showAll="0">
      <items count="9">
        <item x="1"/>
        <item x="5"/>
        <item x="4"/>
        <item x="2"/>
        <item x="0"/>
        <item x="3"/>
        <item x="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gross" fld="5" subtotal="average" baseField="4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18:B12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measureFilter="1">
      <items count="205">
        <item x="41"/>
        <item x="119"/>
        <item x="95"/>
        <item x="8"/>
        <item x="146"/>
        <item x="169"/>
        <item x="72"/>
        <item x="177"/>
        <item x="77"/>
        <item x="60"/>
        <item x="37"/>
        <item x="183"/>
        <item x="32"/>
        <item x="158"/>
        <item x="135"/>
        <item x="151"/>
        <item x="140"/>
        <item x="75"/>
        <item x="18"/>
        <item x="102"/>
        <item x="54"/>
        <item x="82"/>
        <item x="107"/>
        <item x="19"/>
        <item x="104"/>
        <item x="157"/>
        <item x="138"/>
        <item x="188"/>
        <item x="131"/>
        <item x="79"/>
        <item x="203"/>
        <item x="50"/>
        <item x="87"/>
        <item x="94"/>
        <item x="59"/>
        <item x="34"/>
        <item x="93"/>
        <item x="153"/>
        <item x="109"/>
        <item x="114"/>
        <item x="53"/>
        <item x="168"/>
        <item x="139"/>
        <item x="66"/>
        <item x="143"/>
        <item x="86"/>
        <item x="69"/>
        <item x="165"/>
        <item x="38"/>
        <item x="71"/>
        <item x="15"/>
        <item x="91"/>
        <item x="29"/>
        <item x="55"/>
        <item x="150"/>
        <item x="200"/>
        <item x="0"/>
        <item x="115"/>
        <item x="182"/>
        <item x="163"/>
        <item x="172"/>
        <item x="7"/>
        <item x="52"/>
        <item x="118"/>
        <item x="44"/>
        <item x="191"/>
        <item x="85"/>
        <item x="63"/>
        <item x="129"/>
        <item x="13"/>
        <item x="127"/>
        <item x="90"/>
        <item x="106"/>
        <item x="112"/>
        <item x="108"/>
        <item x="142"/>
        <item x="103"/>
        <item x="51"/>
        <item x="67"/>
        <item x="161"/>
        <item x="202"/>
        <item x="136"/>
        <item x="113"/>
        <item x="56"/>
        <item x="61"/>
        <item x="83"/>
        <item x="84"/>
        <item x="42"/>
        <item x="30"/>
        <item x="110"/>
        <item x="27"/>
        <item x="133"/>
        <item x="154"/>
        <item x="23"/>
        <item x="35"/>
        <item x="74"/>
        <item x="105"/>
        <item x="160"/>
        <item x="190"/>
        <item x="57"/>
        <item x="152"/>
        <item x="145"/>
        <item x="39"/>
        <item x="181"/>
        <item x="149"/>
        <item x="96"/>
        <item x="117"/>
        <item x="196"/>
        <item x="5"/>
        <item x="70"/>
        <item x="81"/>
        <item x="162"/>
        <item x="175"/>
        <item x="64"/>
        <item x="144"/>
        <item x="124"/>
        <item x="166"/>
        <item x="73"/>
        <item x="178"/>
        <item x="12"/>
        <item x="14"/>
        <item x="184"/>
        <item x="155"/>
        <item x="121"/>
        <item x="198"/>
        <item x="65"/>
        <item x="3"/>
        <item x="2"/>
        <item x="58"/>
        <item x="120"/>
        <item x="111"/>
        <item x="31"/>
        <item x="197"/>
        <item x="189"/>
        <item x="99"/>
        <item x="199"/>
        <item x="132"/>
        <item x="122"/>
        <item x="80"/>
        <item x="24"/>
        <item x="167"/>
        <item x="62"/>
        <item x="186"/>
        <item x="88"/>
        <item x="164"/>
        <item x="78"/>
        <item x="9"/>
        <item x="128"/>
        <item x="11"/>
        <item x="4"/>
        <item x="180"/>
        <item x="28"/>
        <item x="76"/>
        <item x="193"/>
        <item x="125"/>
        <item x="98"/>
        <item x="48"/>
        <item x="116"/>
        <item x="185"/>
        <item x="25"/>
        <item x="194"/>
        <item x="10"/>
        <item x="6"/>
        <item x="134"/>
        <item x="26"/>
        <item x="1"/>
        <item x="21"/>
        <item x="49"/>
        <item x="159"/>
        <item x="101"/>
        <item x="100"/>
        <item x="170"/>
        <item x="173"/>
        <item x="46"/>
        <item x="156"/>
        <item x="123"/>
        <item x="148"/>
        <item x="43"/>
        <item x="47"/>
        <item x="137"/>
        <item x="17"/>
        <item x="174"/>
        <item x="92"/>
        <item x="126"/>
        <item x="192"/>
        <item x="130"/>
        <item x="187"/>
        <item x="45"/>
        <item x="40"/>
        <item x="171"/>
        <item x="147"/>
        <item x="20"/>
        <item x="179"/>
        <item x="176"/>
        <item x="201"/>
        <item x="195"/>
        <item x="16"/>
        <item x="97"/>
        <item x="68"/>
        <item x="22"/>
        <item x="89"/>
        <item x="141"/>
        <item x="33"/>
        <item x="36"/>
        <item t="default"/>
      </items>
    </pivotField>
    <pivotField showAll="0"/>
    <pivotField showAll="0">
      <items count="106">
        <item x="68"/>
        <item x="3"/>
        <item x="22"/>
        <item x="40"/>
        <item x="16"/>
        <item x="50"/>
        <item x="19"/>
        <item x="63"/>
        <item x="83"/>
        <item x="91"/>
        <item x="41"/>
        <item x="31"/>
        <item x="67"/>
        <item x="32"/>
        <item x="26"/>
        <item x="99"/>
        <item x="78"/>
        <item x="5"/>
        <item x="95"/>
        <item x="33"/>
        <item x="21"/>
        <item x="51"/>
        <item x="65"/>
        <item x="54"/>
        <item x="27"/>
        <item x="70"/>
        <item x="23"/>
        <item x="55"/>
        <item x="101"/>
        <item x="17"/>
        <item x="45"/>
        <item x="43"/>
        <item x="2"/>
        <item x="39"/>
        <item x="80"/>
        <item x="0"/>
        <item x="98"/>
        <item x="1"/>
        <item x="94"/>
        <item x="28"/>
        <item x="30"/>
        <item x="10"/>
        <item x="29"/>
        <item x="35"/>
        <item x="93"/>
        <item x="12"/>
        <item x="38"/>
        <item x="84"/>
        <item x="81"/>
        <item x="92"/>
        <item x="85"/>
        <item x="79"/>
        <item x="59"/>
        <item x="82"/>
        <item x="24"/>
        <item x="37"/>
        <item x="53"/>
        <item x="96"/>
        <item x="71"/>
        <item x="89"/>
        <item x="104"/>
        <item x="20"/>
        <item x="11"/>
        <item x="13"/>
        <item x="48"/>
        <item x="72"/>
        <item x="57"/>
        <item x="62"/>
        <item x="58"/>
        <item x="60"/>
        <item x="15"/>
        <item x="90"/>
        <item x="66"/>
        <item x="8"/>
        <item x="34"/>
        <item x="52"/>
        <item x="36"/>
        <item x="44"/>
        <item x="4"/>
        <item x="76"/>
        <item x="9"/>
        <item x="86"/>
        <item x="97"/>
        <item x="100"/>
        <item x="47"/>
        <item x="7"/>
        <item x="61"/>
        <item x="87"/>
        <item x="74"/>
        <item x="69"/>
        <item x="102"/>
        <item x="49"/>
        <item x="75"/>
        <item x="56"/>
        <item x="73"/>
        <item x="88"/>
        <item x="64"/>
        <item x="103"/>
        <item x="14"/>
        <item x="6"/>
        <item x="77"/>
        <item x="46"/>
        <item x="25"/>
        <item x="18"/>
        <item x="42"/>
        <item t="default"/>
      </items>
    </pivotField>
  </pivotFields>
  <rowFields count="1">
    <field x="10"/>
  </rowFields>
  <rowItems count="11">
    <i>
      <x v="8"/>
    </i>
    <i>
      <x v="15"/>
    </i>
    <i>
      <x v="43"/>
    </i>
    <i>
      <x v="71"/>
    </i>
    <i>
      <x v="78"/>
    </i>
    <i>
      <x v="108"/>
    </i>
    <i>
      <x v="148"/>
    </i>
    <i>
      <x v="156"/>
    </i>
    <i>
      <x v="165"/>
    </i>
    <i>
      <x v="185"/>
    </i>
    <i t="grand">
      <x/>
    </i>
  </rowItems>
  <colItems count="1">
    <i/>
  </colItems>
  <dataFields count="1">
    <dataField name="Sum of scor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87:B96" firstHeaderRow="1" firstDataRow="1" firstDataCol="1"/>
  <pivotFields count="13">
    <pivotField showAll="0"/>
    <pivotField showAll="0"/>
    <pivotField showAll="0" measureFilter="1">
      <items count="195">
        <item x="8"/>
        <item x="181"/>
        <item x="47"/>
        <item x="188"/>
        <item x="7"/>
        <item x="133"/>
        <item x="100"/>
        <item x="187"/>
        <item x="56"/>
        <item x="102"/>
        <item x="60"/>
        <item x="37"/>
        <item x="140"/>
        <item x="26"/>
        <item x="138"/>
        <item x="84"/>
        <item x="2"/>
        <item x="6"/>
        <item x="150"/>
        <item x="146"/>
        <item x="4"/>
        <item x="91"/>
        <item x="136"/>
        <item x="75"/>
        <item x="42"/>
        <item x="87"/>
        <item x="21"/>
        <item x="41"/>
        <item x="82"/>
        <item x="27"/>
        <item x="34"/>
        <item x="193"/>
        <item x="79"/>
        <item x="134"/>
        <item x="28"/>
        <item x="23"/>
        <item x="153"/>
        <item x="105"/>
        <item x="148"/>
        <item x="53"/>
        <item x="160"/>
        <item x="66"/>
        <item x="151"/>
        <item x="139"/>
        <item x="157"/>
        <item x="145"/>
        <item x="71"/>
        <item x="137"/>
        <item x="15"/>
        <item x="126"/>
        <item x="152"/>
        <item x="54"/>
        <item x="164"/>
        <item x="35"/>
        <item x="3"/>
        <item x="90"/>
        <item x="10"/>
        <item x="109"/>
        <item x="77"/>
        <item x="110"/>
        <item x="155"/>
        <item x="116"/>
        <item x="186"/>
        <item x="52"/>
        <item x="44"/>
        <item x="20"/>
        <item x="143"/>
        <item x="183"/>
        <item x="83"/>
        <item x="63"/>
        <item x="124"/>
        <item x="86"/>
        <item x="51"/>
        <item x="89"/>
        <item x="104"/>
        <item x="85"/>
        <item x="5"/>
        <item x="101"/>
        <item x="159"/>
        <item x="67"/>
        <item x="175"/>
        <item x="180"/>
        <item x="179"/>
        <item x="184"/>
        <item x="192"/>
        <item x="14"/>
        <item x="46"/>
        <item x="132"/>
        <item x="57"/>
        <item x="32"/>
        <item x="19"/>
        <item x="129"/>
        <item x="62"/>
        <item x="94"/>
        <item x="43"/>
        <item x="30"/>
        <item x="106"/>
        <item x="50"/>
        <item x="22"/>
        <item x="165"/>
        <item x="65"/>
        <item x="24"/>
        <item x="178"/>
        <item x="182"/>
        <item x="114"/>
        <item x="147"/>
        <item x="25"/>
        <item x="177"/>
        <item x="117"/>
        <item x="38"/>
        <item x="64"/>
        <item x="173"/>
        <item x="119"/>
        <item x="149"/>
        <item x="163"/>
        <item x="78"/>
        <item x="40"/>
        <item x="49"/>
        <item x="69"/>
        <item x="111"/>
        <item x="93"/>
        <item x="189"/>
        <item x="191"/>
        <item x="128"/>
        <item x="29"/>
        <item x="97"/>
        <item x="80"/>
        <item x="176"/>
        <item x="172"/>
        <item x="161"/>
        <item x="74"/>
        <item x="9"/>
        <item x="92"/>
        <item x="171"/>
        <item x="0"/>
        <item x="17"/>
        <item x="107"/>
        <item x="103"/>
        <item x="120"/>
        <item x="96"/>
        <item x="131"/>
        <item x="135"/>
        <item x="108"/>
        <item x="76"/>
        <item x="18"/>
        <item x="70"/>
        <item x="95"/>
        <item x="61"/>
        <item x="115"/>
        <item x="127"/>
        <item x="58"/>
        <item x="121"/>
        <item x="169"/>
        <item x="130"/>
        <item x="16"/>
        <item x="1"/>
        <item x="112"/>
        <item x="68"/>
        <item x="99"/>
        <item x="113"/>
        <item x="162"/>
        <item x="118"/>
        <item x="142"/>
        <item x="48"/>
        <item x="166"/>
        <item x="55"/>
        <item x="156"/>
        <item x="98"/>
        <item x="167"/>
        <item x="125"/>
        <item x="122"/>
        <item x="11"/>
        <item x="73"/>
        <item x="144"/>
        <item x="45"/>
        <item x="13"/>
        <item x="81"/>
        <item x="59"/>
        <item x="190"/>
        <item x="154"/>
        <item x="31"/>
        <item x="141"/>
        <item x="170"/>
        <item x="12"/>
        <item x="158"/>
        <item x="168"/>
        <item x="185"/>
        <item x="123"/>
        <item x="72"/>
        <item x="39"/>
        <item x="88"/>
        <item x="33"/>
        <item x="174"/>
        <item x="36"/>
        <item t="default"/>
      </items>
    </pivotField>
    <pivotField showAll="0"/>
    <pivotField showAll="0"/>
    <pivotField showAll="0"/>
    <pivotField showAll="0"/>
    <pivotField dataField="1" showAll="0"/>
    <pivotField axis="axisRow" showAll="0" measureFilter="1">
      <items count="174">
        <item x="47"/>
        <item x="99"/>
        <item x="50"/>
        <item x="81"/>
        <item x="156"/>
        <item x="48"/>
        <item x="122"/>
        <item x="93"/>
        <item x="36"/>
        <item x="4"/>
        <item x="78"/>
        <item x="152"/>
        <item x="42"/>
        <item x="70"/>
        <item x="92"/>
        <item x="141"/>
        <item x="86"/>
        <item x="24"/>
        <item x="136"/>
        <item x="127"/>
        <item x="160"/>
        <item x="137"/>
        <item x="121"/>
        <item x="171"/>
        <item x="142"/>
        <item x="112"/>
        <item x="18"/>
        <item x="100"/>
        <item x="159"/>
        <item x="65"/>
        <item x="31"/>
        <item x="71"/>
        <item x="146"/>
        <item x="58"/>
        <item x="10"/>
        <item x="170"/>
        <item x="61"/>
        <item x="7"/>
        <item x="19"/>
        <item x="113"/>
        <item x="39"/>
        <item x="30"/>
        <item x="138"/>
        <item x="150"/>
        <item x="110"/>
        <item x="34"/>
        <item x="134"/>
        <item x="22"/>
        <item x="76"/>
        <item x="75"/>
        <item x="91"/>
        <item x="104"/>
        <item x="149"/>
        <item x="6"/>
        <item x="79"/>
        <item x="151"/>
        <item x="103"/>
        <item x="11"/>
        <item x="120"/>
        <item x="135"/>
        <item x="26"/>
        <item x="15"/>
        <item x="166"/>
        <item x="59"/>
        <item x="105"/>
        <item x="95"/>
        <item x="117"/>
        <item x="38"/>
        <item x="45"/>
        <item x="1"/>
        <item x="25"/>
        <item x="14"/>
        <item x="116"/>
        <item x="153"/>
        <item x="53"/>
        <item x="74"/>
        <item x="16"/>
        <item x="147"/>
        <item x="72"/>
        <item x="129"/>
        <item x="90"/>
        <item x="163"/>
        <item x="13"/>
        <item x="67"/>
        <item x="155"/>
        <item x="28"/>
        <item x="106"/>
        <item x="35"/>
        <item x="83"/>
        <item x="130"/>
        <item x="87"/>
        <item x="17"/>
        <item x="29"/>
        <item x="167"/>
        <item x="111"/>
        <item x="85"/>
        <item x="66"/>
        <item x="161"/>
        <item x="68"/>
        <item x="33"/>
        <item x="115"/>
        <item x="89"/>
        <item x="98"/>
        <item x="63"/>
        <item x="131"/>
        <item x="158"/>
        <item x="168"/>
        <item x="154"/>
        <item x="77"/>
        <item x="157"/>
        <item x="102"/>
        <item x="126"/>
        <item x="172"/>
        <item x="88"/>
        <item x="80"/>
        <item x="27"/>
        <item x="40"/>
        <item x="145"/>
        <item x="114"/>
        <item x="3"/>
        <item x="133"/>
        <item x="96"/>
        <item x="23"/>
        <item x="139"/>
        <item x="64"/>
        <item x="37"/>
        <item x="46"/>
        <item x="144"/>
        <item x="109"/>
        <item x="124"/>
        <item x="5"/>
        <item x="49"/>
        <item x="94"/>
        <item x="101"/>
        <item x="0"/>
        <item x="20"/>
        <item x="123"/>
        <item x="52"/>
        <item x="2"/>
        <item x="107"/>
        <item x="60"/>
        <item x="84"/>
        <item x="118"/>
        <item x="54"/>
        <item x="9"/>
        <item x="169"/>
        <item x="43"/>
        <item x="140"/>
        <item x="82"/>
        <item x="125"/>
        <item x="108"/>
        <item x="44"/>
        <item x="73"/>
        <item x="57"/>
        <item x="62"/>
        <item x="148"/>
        <item x="41"/>
        <item x="162"/>
        <item x="51"/>
        <item x="143"/>
        <item x="128"/>
        <item x="55"/>
        <item x="119"/>
        <item x="56"/>
        <item x="8"/>
        <item x="21"/>
        <item x="132"/>
        <item x="69"/>
        <item x="164"/>
        <item x="32"/>
        <item x="12"/>
        <item x="165"/>
        <item x="97"/>
        <item t="default"/>
      </items>
    </pivotField>
    <pivotField showAll="0"/>
    <pivotField showAll="0"/>
    <pivotField showAll="0"/>
    <pivotField showAll="0"/>
  </pivotFields>
  <rowFields count="1">
    <field x="8"/>
  </rowFields>
  <rowItems count="9">
    <i>
      <x v="12"/>
    </i>
    <i>
      <x v="27"/>
    </i>
    <i>
      <x v="37"/>
    </i>
    <i>
      <x v="114"/>
    </i>
    <i>
      <x v="115"/>
    </i>
    <i>
      <x v="116"/>
    </i>
    <i>
      <x v="126"/>
    </i>
    <i>
      <x v="146"/>
    </i>
    <i t="grand">
      <x/>
    </i>
  </rowItems>
  <colItems count="1">
    <i/>
  </colItems>
  <dataFields count="1">
    <dataField name="Sum of score" fld="7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count" evalOrder="-1" id="5" iMeasureFld="0">
      <autoFilter ref="A1">
        <filterColumn colId="0">
          <top10 val="8" filterVal="8"/>
        </filterColumn>
      </autoFilter>
    </filter>
    <filter fld="2" type="count" evalOrder="-1" id="3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G10" firstHeaderRow="1" firstDataRow="2" firstDataCol="1"/>
  <pivotFields count="13">
    <pivotField showAll="0"/>
    <pivotField axis="axisCol" showAll="0" measureFilter="1">
      <items count="106">
        <item x="57"/>
        <item x="98"/>
        <item x="94"/>
        <item x="72"/>
        <item x="90"/>
        <item x="80"/>
        <item x="7"/>
        <item x="52"/>
        <item x="47"/>
        <item x="38"/>
        <item x="73"/>
        <item x="84"/>
        <item x="56"/>
        <item x="85"/>
        <item x="71"/>
        <item x="13"/>
        <item x="43"/>
        <item x="100"/>
        <item x="30"/>
        <item x="86"/>
        <item x="93"/>
        <item x="58"/>
        <item x="54"/>
        <item x="67"/>
        <item x="65"/>
        <item x="59"/>
        <item x="69"/>
        <item x="51"/>
        <item x="18"/>
        <item x="91"/>
        <item x="76"/>
        <item x="74"/>
        <item x="97"/>
        <item x="16"/>
        <item x="45"/>
        <item x="104"/>
        <item x="12"/>
        <item x="8"/>
        <item x="27"/>
        <item x="82"/>
        <item x="75"/>
        <item x="101"/>
        <item x="83"/>
        <item x="88"/>
        <item x="26"/>
        <item x="103"/>
        <item x="0"/>
        <item x="50"/>
        <item x="46"/>
        <item x="15"/>
        <item x="33"/>
        <item x="44"/>
        <item x="42"/>
        <item x="5"/>
        <item x="95"/>
        <item x="6"/>
        <item x="66"/>
        <item x="1"/>
        <item x="60"/>
        <item x="36"/>
        <item x="24"/>
        <item x="92"/>
        <item x="102"/>
        <item x="81"/>
        <item x="78"/>
        <item x="62"/>
        <item x="35"/>
        <item x="49"/>
        <item x="40"/>
        <item x="39"/>
        <item x="89"/>
        <item x="37"/>
        <item x="55"/>
        <item x="9"/>
        <item x="87"/>
        <item x="61"/>
        <item x="68"/>
        <item x="2"/>
        <item x="99"/>
        <item x="32"/>
        <item x="14"/>
        <item x="25"/>
        <item x="10"/>
        <item x="17"/>
        <item x="77"/>
        <item x="23"/>
        <item x="48"/>
        <item x="31"/>
        <item x="64"/>
        <item x="21"/>
        <item x="19"/>
        <item x="79"/>
        <item x="28"/>
        <item x="70"/>
        <item x="63"/>
        <item x="22"/>
        <item x="53"/>
        <item x="20"/>
        <item x="11"/>
        <item x="3"/>
        <item x="34"/>
        <item x="29"/>
        <item x="96"/>
        <item x="4"/>
        <item x="4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measureFilter="1">
      <items count="12">
        <item x="0"/>
        <item x="1"/>
        <item x="2"/>
        <item x="3"/>
        <item x="5"/>
        <item x="4"/>
        <item x="6"/>
        <item x="7"/>
        <item x="8"/>
        <item x="9"/>
        <item x="10"/>
        <item t="default"/>
      </items>
    </pivotField>
  </pivotFields>
  <rowFields count="1">
    <field x="12"/>
  </rowFields>
  <rowItems count="6">
    <i>
      <x v="4"/>
    </i>
    <i>
      <x v="5"/>
    </i>
    <i>
      <x v="8"/>
    </i>
    <i>
      <x v="9"/>
    </i>
    <i>
      <x v="10"/>
    </i>
    <i t="grand">
      <x/>
    </i>
  </rowItems>
  <colFields count="1">
    <field x="1"/>
  </colFields>
  <colItems count="6">
    <i>
      <x v="22"/>
    </i>
    <i>
      <x v="35"/>
    </i>
    <i>
      <x v="45"/>
    </i>
    <i>
      <x v="93"/>
    </i>
    <i>
      <x v="102"/>
    </i>
    <i t="grand">
      <x/>
    </i>
  </colItems>
  <dataFields count="1">
    <dataField name="Average of gross" fld="5" subtotal="average" baseField="1" baseItem="42845476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3" iMeasureFld="0">
      <autoFilter ref="A1">
        <filterColumn colId="0">
          <top10 val="5" filterVal="5"/>
        </filterColumn>
      </autoFilter>
    </filter>
    <filter fld="1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63:C74" firstHeaderRow="1" firstDataRow="2" firstDataCol="1"/>
  <pivotFields count="13">
    <pivotField showAll="0"/>
    <pivotField axis="axisCol" showAll="0">
      <items count="106">
        <item h="1" x="57"/>
        <item h="1" x="98"/>
        <item h="1" x="94"/>
        <item h="1" x="72"/>
        <item h="1" x="90"/>
        <item h="1" x="80"/>
        <item h="1" x="7"/>
        <item h="1" x="52"/>
        <item h="1" x="47"/>
        <item h="1" x="38"/>
        <item h="1" x="73"/>
        <item h="1" x="84"/>
        <item h="1" x="56"/>
        <item h="1" x="85"/>
        <item h="1" x="71"/>
        <item h="1" x="13"/>
        <item h="1" x="43"/>
        <item h="1" x="100"/>
        <item h="1" x="30"/>
        <item h="1" x="86"/>
        <item h="1" x="93"/>
        <item h="1" x="58"/>
        <item h="1" x="54"/>
        <item h="1" x="67"/>
        <item h="1" x="65"/>
        <item h="1" x="59"/>
        <item h="1" x="69"/>
        <item h="1" x="51"/>
        <item h="1" x="18"/>
        <item h="1" x="91"/>
        <item h="1" x="76"/>
        <item h="1" x="74"/>
        <item h="1" x="97"/>
        <item h="1" x="16"/>
        <item h="1" x="45"/>
        <item h="1" x="104"/>
        <item h="1" x="12"/>
        <item x="8"/>
        <item h="1" x="27"/>
        <item h="1" x="82"/>
        <item h="1" x="75"/>
        <item h="1" x="101"/>
        <item h="1" x="83"/>
        <item h="1" x="88"/>
        <item h="1" x="26"/>
        <item h="1" x="103"/>
        <item h="1" x="0"/>
        <item h="1" x="50"/>
        <item h="1" x="46"/>
        <item h="1" x="15"/>
        <item h="1" x="33"/>
        <item h="1" x="44"/>
        <item h="1" x="42"/>
        <item h="1" x="5"/>
        <item h="1" x="95"/>
        <item h="1" x="6"/>
        <item h="1" x="66"/>
        <item h="1" x="1"/>
        <item h="1" x="60"/>
        <item h="1" x="36"/>
        <item h="1" x="24"/>
        <item h="1" x="92"/>
        <item h="1" x="102"/>
        <item h="1" x="81"/>
        <item h="1" x="78"/>
        <item h="1" x="62"/>
        <item h="1" x="35"/>
        <item h="1" x="49"/>
        <item h="1" x="40"/>
        <item h="1" x="39"/>
        <item h="1" x="89"/>
        <item h="1" x="37"/>
        <item h="1" x="55"/>
        <item h="1" x="9"/>
        <item h="1" x="87"/>
        <item h="1" x="61"/>
        <item h="1" x="68"/>
        <item h="1" x="2"/>
        <item h="1" x="99"/>
        <item h="1" x="32"/>
        <item h="1" x="14"/>
        <item h="1" x="25"/>
        <item h="1" x="10"/>
        <item h="1" x="17"/>
        <item h="1" x="77"/>
        <item h="1" x="23"/>
        <item h="1" x="48"/>
        <item h="1" x="31"/>
        <item h="1" x="64"/>
        <item h="1" x="21"/>
        <item h="1" x="19"/>
        <item h="1" x="79"/>
        <item h="1" x="28"/>
        <item h="1" x="70"/>
        <item h="1" x="63"/>
        <item h="1" x="22"/>
        <item h="1" x="53"/>
        <item h="1" x="20"/>
        <item h="1" x="11"/>
        <item h="1" x="3"/>
        <item h="1" x="34"/>
        <item h="1" x="29"/>
        <item h="1" x="96"/>
        <item h="1" x="4"/>
        <item h="1" x="4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5"/>
        <item x="4"/>
        <item x="6"/>
        <item x="7"/>
        <item x="8"/>
        <item x="9"/>
        <item x="10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 v="37"/>
    </i>
    <i t="grand">
      <x/>
    </i>
  </colItems>
  <dataFields count="1">
    <dataField name="Average of gross" fld="5" subtotal="average" baseField="12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25:G37" firstHeaderRow="1" firstDataRow="2" firstDataCol="1"/>
  <pivotFields count="13">
    <pivotField showAll="0"/>
    <pivotField axis="axisCol" showAll="0" measureFilter="1">
      <items count="106">
        <item x="57"/>
        <item x="98"/>
        <item x="94"/>
        <item x="72"/>
        <item x="90"/>
        <item x="80"/>
        <item x="7"/>
        <item x="52"/>
        <item x="47"/>
        <item x="38"/>
        <item x="73"/>
        <item x="84"/>
        <item x="56"/>
        <item x="85"/>
        <item x="71"/>
        <item x="13"/>
        <item x="43"/>
        <item x="100"/>
        <item x="30"/>
        <item x="86"/>
        <item x="93"/>
        <item x="58"/>
        <item x="54"/>
        <item x="67"/>
        <item x="65"/>
        <item x="59"/>
        <item x="69"/>
        <item x="51"/>
        <item x="18"/>
        <item x="91"/>
        <item x="76"/>
        <item x="74"/>
        <item x="97"/>
        <item x="16"/>
        <item x="45"/>
        <item x="104"/>
        <item x="12"/>
        <item x="8"/>
        <item x="27"/>
        <item x="82"/>
        <item x="75"/>
        <item x="101"/>
        <item x="83"/>
        <item x="88"/>
        <item x="26"/>
        <item x="103"/>
        <item x="0"/>
        <item x="50"/>
        <item x="46"/>
        <item x="15"/>
        <item x="33"/>
        <item x="44"/>
        <item x="42"/>
        <item x="5"/>
        <item x="95"/>
        <item x="6"/>
        <item x="66"/>
        <item x="1"/>
        <item x="60"/>
        <item x="36"/>
        <item x="24"/>
        <item x="92"/>
        <item x="102"/>
        <item x="81"/>
        <item x="78"/>
        <item x="62"/>
        <item x="35"/>
        <item x="49"/>
        <item x="40"/>
        <item x="39"/>
        <item x="89"/>
        <item x="37"/>
        <item x="55"/>
        <item x="9"/>
        <item x="87"/>
        <item x="61"/>
        <item x="68"/>
        <item x="2"/>
        <item x="99"/>
        <item x="32"/>
        <item x="14"/>
        <item x="25"/>
        <item x="10"/>
        <item x="17"/>
        <item x="77"/>
        <item x="23"/>
        <item x="48"/>
        <item x="31"/>
        <item x="64"/>
        <item x="21"/>
        <item x="19"/>
        <item x="79"/>
        <item x="28"/>
        <item x="70"/>
        <item x="63"/>
        <item x="22"/>
        <item x="53"/>
        <item x="20"/>
        <item x="11"/>
        <item x="3"/>
        <item x="34"/>
        <item x="29"/>
        <item x="96"/>
        <item x="4"/>
        <item x="4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5"/>
        <item x="4"/>
        <item x="6"/>
        <item x="7"/>
        <item x="8"/>
        <item x="9"/>
        <item h="1" x="10"/>
        <item t="default"/>
      </items>
    </pivotField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37"/>
    </i>
    <i>
      <x v="73"/>
    </i>
    <i>
      <x v="85"/>
    </i>
    <i>
      <x v="99"/>
    </i>
    <i>
      <x v="103"/>
    </i>
    <i t="grand">
      <x/>
    </i>
  </colItems>
  <dataFields count="1">
    <dataField name="Sum of gross" fld="5" baseField="12" baseItem="9"/>
  </dataFields>
  <chartFormats count="1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1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1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2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2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0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54:B161" firstHeaderRow="1" firstDataRow="1" firstDataCol="1"/>
  <pivotFields count="13">
    <pivotField dataField="1" showAll="0"/>
    <pivotField showAll="0"/>
    <pivotField showAll="0"/>
    <pivotField showAll="0"/>
    <pivotField axis="axisRow" showAll="0">
      <items count="9">
        <item x="1"/>
        <item x="5"/>
        <item x="4"/>
        <item x="2"/>
        <item x="0"/>
        <item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core" fld="0" baseField="4" baseItem="0"/>
  </dataFields>
  <chartFormats count="2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topLeftCell="C1" workbookViewId="0">
      <pane ySplit="1" topLeftCell="A214" activePane="bottomLeft" state="frozen"/>
      <selection pane="bottomLeft" activeCell="J10" sqref="J10"/>
    </sheetView>
  </sheetViews>
  <sheetFormatPr defaultRowHeight="15" x14ac:dyDescent="0.25"/>
  <cols>
    <col min="1" max="1" width="11.85546875" customWidth="1"/>
    <col min="2" max="2" width="16.140625" customWidth="1"/>
    <col min="3" max="3" width="14.5703125" customWidth="1"/>
    <col min="4" max="4" width="16.42578125" customWidth="1"/>
    <col min="5" max="5" width="12.42578125" customWidth="1"/>
    <col min="6" max="6" width="12.5703125" customWidth="1"/>
    <col min="7" max="7" width="14.7109375" customWidth="1"/>
    <col min="8" max="8" width="13.5703125" customWidth="1"/>
    <col min="9" max="9" width="20.140625" customWidth="1"/>
    <col min="10" max="10" width="13.5703125" customWidth="1"/>
    <col min="11" max="11" width="21.5703125" customWidth="1"/>
    <col min="12" max="12" width="18" customWidth="1"/>
    <col min="13" max="13" width="23.28515625" customWidth="1"/>
  </cols>
  <sheetData>
    <row r="1" spans="1:13" s="3" customFormat="1" x14ac:dyDescent="0.25">
      <c r="A1" s="3" t="s">
        <v>8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</v>
      </c>
    </row>
    <row r="2" spans="1:13" x14ac:dyDescent="0.25">
      <c r="A2">
        <v>6.7</v>
      </c>
      <c r="B2">
        <v>65000000</v>
      </c>
      <c r="C2" t="s">
        <v>16</v>
      </c>
      <c r="D2" t="s">
        <v>90</v>
      </c>
      <c r="E2" t="s">
        <v>14</v>
      </c>
      <c r="F2">
        <v>93621340</v>
      </c>
      <c r="G2" t="s">
        <v>53</v>
      </c>
      <c r="H2">
        <v>135</v>
      </c>
      <c r="I2" t="s">
        <v>167</v>
      </c>
      <c r="J2">
        <v>162000</v>
      </c>
      <c r="K2" t="s">
        <v>103</v>
      </c>
      <c r="L2">
        <v>2020</v>
      </c>
      <c r="M2" t="s">
        <v>625</v>
      </c>
    </row>
    <row r="3" spans="1:13" x14ac:dyDescent="0.25">
      <c r="A3">
        <v>7.2</v>
      </c>
      <c r="B3">
        <v>7000000</v>
      </c>
      <c r="C3" t="s">
        <v>16</v>
      </c>
      <c r="D3" t="s">
        <v>312</v>
      </c>
      <c r="E3" t="s">
        <v>14</v>
      </c>
      <c r="F3">
        <v>47405566</v>
      </c>
      <c r="G3" t="s">
        <v>15</v>
      </c>
      <c r="H3">
        <v>112</v>
      </c>
      <c r="I3" t="s">
        <v>33</v>
      </c>
      <c r="J3">
        <v>86000</v>
      </c>
      <c r="K3" t="s">
        <v>312</v>
      </c>
      <c r="L3">
        <v>2019</v>
      </c>
      <c r="M3" t="s">
        <v>27</v>
      </c>
    </row>
    <row r="4" spans="1:13" x14ac:dyDescent="0.25">
      <c r="A4">
        <v>6.7</v>
      </c>
      <c r="B4">
        <v>17000000</v>
      </c>
      <c r="C4" t="s">
        <v>16</v>
      </c>
      <c r="D4" t="s">
        <v>148</v>
      </c>
      <c r="E4" t="s">
        <v>17</v>
      </c>
      <c r="F4">
        <v>45719985</v>
      </c>
      <c r="G4" t="s">
        <v>15</v>
      </c>
      <c r="H4">
        <v>132</v>
      </c>
      <c r="I4" t="s">
        <v>29</v>
      </c>
      <c r="J4">
        <v>62000</v>
      </c>
      <c r="K4" t="s">
        <v>316</v>
      </c>
      <c r="L4">
        <v>2019</v>
      </c>
      <c r="M4" t="s">
        <v>27</v>
      </c>
    </row>
    <row r="5" spans="1:13" x14ac:dyDescent="0.25">
      <c r="A5">
        <v>7.5</v>
      </c>
      <c r="B5">
        <v>60000000</v>
      </c>
      <c r="C5" t="s">
        <v>16</v>
      </c>
      <c r="D5" t="s">
        <v>201</v>
      </c>
      <c r="E5" t="s">
        <v>17</v>
      </c>
      <c r="F5">
        <v>48917974</v>
      </c>
      <c r="G5" t="s">
        <v>53</v>
      </c>
      <c r="H5">
        <v>112</v>
      </c>
      <c r="I5" t="s">
        <v>251</v>
      </c>
      <c r="J5">
        <v>394000</v>
      </c>
      <c r="K5" t="s">
        <v>177</v>
      </c>
      <c r="L5">
        <v>2019</v>
      </c>
      <c r="M5" t="s">
        <v>604</v>
      </c>
    </row>
    <row r="6" spans="1:13" x14ac:dyDescent="0.25">
      <c r="A6">
        <v>7.5</v>
      </c>
      <c r="B6">
        <v>37000000</v>
      </c>
      <c r="C6" t="s">
        <v>16</v>
      </c>
      <c r="D6" t="s">
        <v>133</v>
      </c>
      <c r="E6" t="s">
        <v>24</v>
      </c>
      <c r="F6">
        <v>154026136</v>
      </c>
      <c r="G6" t="s">
        <v>15</v>
      </c>
      <c r="H6">
        <v>125</v>
      </c>
      <c r="I6" t="s">
        <v>133</v>
      </c>
      <c r="J6">
        <v>363000</v>
      </c>
      <c r="K6" t="s">
        <v>319</v>
      </c>
      <c r="L6">
        <v>2019</v>
      </c>
      <c r="M6" t="s">
        <v>608</v>
      </c>
    </row>
    <row r="7" spans="1:13" x14ac:dyDescent="0.25">
      <c r="A7">
        <v>6.8</v>
      </c>
      <c r="B7">
        <v>1500000</v>
      </c>
      <c r="C7" t="s">
        <v>16</v>
      </c>
      <c r="D7" t="s">
        <v>197</v>
      </c>
      <c r="E7" t="s">
        <v>26</v>
      </c>
      <c r="F7">
        <v>99557032</v>
      </c>
      <c r="G7" t="s">
        <v>53</v>
      </c>
      <c r="H7">
        <v>103</v>
      </c>
      <c r="I7" t="s">
        <v>221</v>
      </c>
      <c r="J7">
        <v>287000</v>
      </c>
      <c r="K7" t="s">
        <v>198</v>
      </c>
      <c r="L7">
        <v>2019</v>
      </c>
      <c r="M7" t="s">
        <v>609</v>
      </c>
    </row>
    <row r="8" spans="1:13" x14ac:dyDescent="0.25">
      <c r="A8">
        <v>6.3</v>
      </c>
      <c r="B8">
        <v>20000000</v>
      </c>
      <c r="C8" t="s">
        <v>16</v>
      </c>
      <c r="D8" t="s">
        <v>263</v>
      </c>
      <c r="E8" t="s">
        <v>24</v>
      </c>
      <c r="F8">
        <v>67876281</v>
      </c>
      <c r="G8" t="s">
        <v>15</v>
      </c>
      <c r="H8">
        <v>105</v>
      </c>
      <c r="I8" t="s">
        <v>136</v>
      </c>
      <c r="J8">
        <v>94000</v>
      </c>
      <c r="K8" t="s">
        <v>321</v>
      </c>
      <c r="L8">
        <v>2019</v>
      </c>
      <c r="M8" t="s">
        <v>502</v>
      </c>
    </row>
    <row r="9" spans="1:13" x14ac:dyDescent="0.25">
      <c r="A9">
        <v>6.9</v>
      </c>
      <c r="B9">
        <v>80000000</v>
      </c>
      <c r="C9" t="s">
        <v>16</v>
      </c>
      <c r="D9" t="s">
        <v>95</v>
      </c>
      <c r="E9" t="s">
        <v>17</v>
      </c>
      <c r="F9">
        <v>157107755</v>
      </c>
      <c r="G9" t="s">
        <v>15</v>
      </c>
      <c r="H9">
        <v>118</v>
      </c>
      <c r="I9" t="s">
        <v>66</v>
      </c>
      <c r="J9">
        <v>300000</v>
      </c>
      <c r="K9" t="s">
        <v>322</v>
      </c>
      <c r="L9">
        <v>2019</v>
      </c>
      <c r="M9" t="s">
        <v>20</v>
      </c>
    </row>
    <row r="10" spans="1:13" x14ac:dyDescent="0.25">
      <c r="A10">
        <v>6.6</v>
      </c>
      <c r="B10">
        <v>100000000</v>
      </c>
      <c r="C10" t="s">
        <v>16</v>
      </c>
      <c r="D10" t="s">
        <v>202</v>
      </c>
      <c r="E10" t="s">
        <v>17</v>
      </c>
      <c r="F10">
        <v>170458922</v>
      </c>
      <c r="G10" t="s">
        <v>53</v>
      </c>
      <c r="H10">
        <v>107</v>
      </c>
      <c r="I10" t="s">
        <v>193</v>
      </c>
      <c r="J10">
        <v>249000</v>
      </c>
      <c r="K10" t="s">
        <v>202</v>
      </c>
      <c r="L10">
        <v>2019</v>
      </c>
      <c r="M10" t="s">
        <v>19</v>
      </c>
    </row>
    <row r="11" spans="1:13" x14ac:dyDescent="0.25">
      <c r="A11">
        <v>7.3</v>
      </c>
      <c r="B11">
        <v>30000000</v>
      </c>
      <c r="C11" t="s">
        <v>16</v>
      </c>
      <c r="D11" t="s">
        <v>200</v>
      </c>
      <c r="E11" t="s">
        <v>17</v>
      </c>
      <c r="F11">
        <v>67448651</v>
      </c>
      <c r="G11" t="s">
        <v>53</v>
      </c>
      <c r="H11">
        <v>133</v>
      </c>
      <c r="I11" t="s">
        <v>92</v>
      </c>
      <c r="J11">
        <v>189000</v>
      </c>
      <c r="K11" t="s">
        <v>200</v>
      </c>
      <c r="L11">
        <v>2019</v>
      </c>
      <c r="M11" t="s">
        <v>240</v>
      </c>
    </row>
    <row r="12" spans="1:13" x14ac:dyDescent="0.25">
      <c r="A12">
        <v>6.6</v>
      </c>
      <c r="B12">
        <v>10500000</v>
      </c>
      <c r="C12" t="s">
        <v>16</v>
      </c>
      <c r="D12" t="s">
        <v>325</v>
      </c>
      <c r="E12" t="s">
        <v>17</v>
      </c>
      <c r="F12">
        <v>45491656</v>
      </c>
      <c r="G12" t="s">
        <v>15</v>
      </c>
      <c r="H12">
        <v>105</v>
      </c>
      <c r="I12" t="s">
        <v>326</v>
      </c>
      <c r="J12">
        <v>192000</v>
      </c>
      <c r="K12" t="s">
        <v>91</v>
      </c>
      <c r="L12">
        <v>2019</v>
      </c>
      <c r="M12" t="s">
        <v>48</v>
      </c>
    </row>
    <row r="13" spans="1:13" x14ac:dyDescent="0.25">
      <c r="A13">
        <v>6.3</v>
      </c>
      <c r="B13">
        <v>25000000</v>
      </c>
      <c r="C13" t="s">
        <v>16</v>
      </c>
      <c r="D13" t="s">
        <v>273</v>
      </c>
      <c r="E13" t="s">
        <v>17</v>
      </c>
      <c r="F13">
        <v>29397654</v>
      </c>
      <c r="G13" t="s">
        <v>53</v>
      </c>
      <c r="H13">
        <v>97</v>
      </c>
      <c r="I13" t="s">
        <v>327</v>
      </c>
      <c r="J13">
        <v>94000</v>
      </c>
      <c r="K13" t="s">
        <v>94</v>
      </c>
      <c r="L13">
        <v>2019</v>
      </c>
      <c r="M13" t="s">
        <v>73</v>
      </c>
    </row>
    <row r="14" spans="1:13" x14ac:dyDescent="0.25">
      <c r="A14">
        <v>6.8</v>
      </c>
      <c r="B14">
        <v>100000000</v>
      </c>
      <c r="C14" t="s">
        <v>16</v>
      </c>
      <c r="D14" t="s">
        <v>45</v>
      </c>
      <c r="E14" t="s">
        <v>17</v>
      </c>
      <c r="F14">
        <v>167805466</v>
      </c>
      <c r="G14" t="s">
        <v>53</v>
      </c>
      <c r="H14">
        <v>98</v>
      </c>
      <c r="I14" t="s">
        <v>66</v>
      </c>
      <c r="J14">
        <v>189000</v>
      </c>
      <c r="K14" t="s">
        <v>294</v>
      </c>
      <c r="L14">
        <v>2019</v>
      </c>
      <c r="M14" t="s">
        <v>620</v>
      </c>
    </row>
    <row r="15" spans="1:13" x14ac:dyDescent="0.25">
      <c r="A15">
        <v>6.2</v>
      </c>
      <c r="B15">
        <v>15000000</v>
      </c>
      <c r="C15" t="s">
        <v>16</v>
      </c>
      <c r="D15" t="s">
        <v>267</v>
      </c>
      <c r="E15" t="s">
        <v>30</v>
      </c>
      <c r="F15">
        <v>76196538</v>
      </c>
      <c r="G15" t="s">
        <v>18</v>
      </c>
      <c r="H15">
        <v>120</v>
      </c>
      <c r="I15" t="s">
        <v>329</v>
      </c>
      <c r="J15">
        <v>45000</v>
      </c>
      <c r="K15" t="s">
        <v>330</v>
      </c>
      <c r="L15">
        <v>2019</v>
      </c>
      <c r="M15" t="s">
        <v>146</v>
      </c>
    </row>
    <row r="16" spans="1:13" x14ac:dyDescent="0.25">
      <c r="A16">
        <v>4.7</v>
      </c>
      <c r="B16">
        <v>47000000</v>
      </c>
      <c r="C16" t="s">
        <v>16</v>
      </c>
      <c r="D16" t="s">
        <v>287</v>
      </c>
      <c r="E16" t="s">
        <v>17</v>
      </c>
      <c r="F16">
        <v>10903312</v>
      </c>
      <c r="G16" t="s">
        <v>53</v>
      </c>
      <c r="H16">
        <v>81</v>
      </c>
      <c r="I16" t="s">
        <v>288</v>
      </c>
      <c r="J16">
        <v>56000</v>
      </c>
      <c r="K16" t="s">
        <v>239</v>
      </c>
      <c r="L16">
        <v>2018</v>
      </c>
      <c r="M16" t="s">
        <v>566</v>
      </c>
    </row>
    <row r="17" spans="1:13" x14ac:dyDescent="0.25">
      <c r="A17">
        <v>7.2</v>
      </c>
      <c r="B17">
        <v>2000000</v>
      </c>
      <c r="C17" t="s">
        <v>16</v>
      </c>
      <c r="D17" t="s">
        <v>332</v>
      </c>
      <c r="E17" t="s">
        <v>14</v>
      </c>
      <c r="F17">
        <v>13796834</v>
      </c>
      <c r="G17" t="s">
        <v>15</v>
      </c>
      <c r="H17">
        <v>100</v>
      </c>
      <c r="I17" t="s">
        <v>333</v>
      </c>
      <c r="J17">
        <v>138000</v>
      </c>
      <c r="K17" t="s">
        <v>332</v>
      </c>
      <c r="L17">
        <v>2018</v>
      </c>
      <c r="M17" t="s">
        <v>28</v>
      </c>
    </row>
    <row r="18" spans="1:13" x14ac:dyDescent="0.25">
      <c r="A18">
        <v>5.2</v>
      </c>
      <c r="B18">
        <v>35000000</v>
      </c>
      <c r="C18" t="s">
        <v>16</v>
      </c>
      <c r="D18" t="s">
        <v>334</v>
      </c>
      <c r="E18" t="s">
        <v>24</v>
      </c>
      <c r="F18">
        <v>115695182</v>
      </c>
      <c r="G18" t="s">
        <v>15</v>
      </c>
      <c r="H18">
        <v>95</v>
      </c>
      <c r="I18" t="s">
        <v>296</v>
      </c>
      <c r="J18">
        <v>95000</v>
      </c>
      <c r="K18" t="s">
        <v>76</v>
      </c>
      <c r="L18">
        <v>2018</v>
      </c>
      <c r="M18" t="s">
        <v>28</v>
      </c>
    </row>
    <row r="19" spans="1:13" x14ac:dyDescent="0.25">
      <c r="A19">
        <v>7.3</v>
      </c>
      <c r="B19">
        <v>30000000</v>
      </c>
      <c r="C19" t="s">
        <v>16</v>
      </c>
      <c r="D19" t="s">
        <v>40</v>
      </c>
      <c r="E19" t="s">
        <v>22</v>
      </c>
      <c r="F19">
        <v>24172201</v>
      </c>
      <c r="G19" t="s">
        <v>53</v>
      </c>
      <c r="H19">
        <v>133</v>
      </c>
      <c r="I19" t="s">
        <v>282</v>
      </c>
      <c r="J19">
        <v>112000</v>
      </c>
      <c r="K19" t="s">
        <v>336</v>
      </c>
      <c r="L19">
        <v>2018</v>
      </c>
      <c r="M19" t="s">
        <v>584</v>
      </c>
    </row>
    <row r="20" spans="1:13" x14ac:dyDescent="0.25">
      <c r="A20">
        <v>5.5</v>
      </c>
      <c r="B20">
        <v>75000000</v>
      </c>
      <c r="C20" t="s">
        <v>16</v>
      </c>
      <c r="D20" t="s">
        <v>169</v>
      </c>
      <c r="E20" t="s">
        <v>17</v>
      </c>
      <c r="F20">
        <v>98159963</v>
      </c>
      <c r="G20" t="s">
        <v>53</v>
      </c>
      <c r="H20">
        <v>100</v>
      </c>
      <c r="I20" t="s">
        <v>306</v>
      </c>
      <c r="J20">
        <v>89000</v>
      </c>
      <c r="K20" t="s">
        <v>337</v>
      </c>
      <c r="L20">
        <v>2018</v>
      </c>
      <c r="M20" t="s">
        <v>27</v>
      </c>
    </row>
    <row r="21" spans="1:13" x14ac:dyDescent="0.25">
      <c r="A21">
        <v>6.2</v>
      </c>
      <c r="B21">
        <v>10000000</v>
      </c>
      <c r="C21" t="s">
        <v>16</v>
      </c>
      <c r="D21" t="s">
        <v>338</v>
      </c>
      <c r="E21" t="s">
        <v>26</v>
      </c>
      <c r="F21">
        <v>62695489</v>
      </c>
      <c r="G21" t="s">
        <v>53</v>
      </c>
      <c r="H21">
        <v>80</v>
      </c>
      <c r="I21" t="s">
        <v>339</v>
      </c>
      <c r="J21">
        <v>137000</v>
      </c>
      <c r="K21" t="s">
        <v>222</v>
      </c>
      <c r="L21">
        <v>2018</v>
      </c>
      <c r="M21" t="s">
        <v>586</v>
      </c>
    </row>
    <row r="22" spans="1:13" x14ac:dyDescent="0.25">
      <c r="A22">
        <v>6.4</v>
      </c>
      <c r="B22">
        <v>24000000</v>
      </c>
      <c r="C22" t="s">
        <v>16</v>
      </c>
      <c r="D22" t="s">
        <v>315</v>
      </c>
      <c r="E22" t="s">
        <v>17</v>
      </c>
      <c r="F22">
        <v>35626958</v>
      </c>
      <c r="G22" t="s">
        <v>15</v>
      </c>
      <c r="H22">
        <v>98</v>
      </c>
      <c r="I22" t="s">
        <v>180</v>
      </c>
      <c r="J22">
        <v>103000</v>
      </c>
      <c r="K22" t="s">
        <v>183</v>
      </c>
      <c r="L22">
        <v>2018</v>
      </c>
      <c r="M22" t="s">
        <v>476</v>
      </c>
    </row>
    <row r="23" spans="1:13" x14ac:dyDescent="0.25">
      <c r="A23">
        <v>6.5</v>
      </c>
      <c r="B23">
        <v>20000000</v>
      </c>
      <c r="C23" t="s">
        <v>16</v>
      </c>
      <c r="D23" t="s">
        <v>223</v>
      </c>
      <c r="E23" t="s">
        <v>26</v>
      </c>
      <c r="F23">
        <v>54806823</v>
      </c>
      <c r="G23" t="s">
        <v>15</v>
      </c>
      <c r="H23">
        <v>101</v>
      </c>
      <c r="I23" t="s">
        <v>150</v>
      </c>
      <c r="J23">
        <v>114000</v>
      </c>
      <c r="K23" t="s">
        <v>203</v>
      </c>
      <c r="L23">
        <v>2018</v>
      </c>
      <c r="M23" t="s">
        <v>13</v>
      </c>
    </row>
    <row r="24" spans="1:13" x14ac:dyDescent="0.25">
      <c r="A24">
        <v>5.5</v>
      </c>
      <c r="B24">
        <v>10000000</v>
      </c>
      <c r="C24" t="s">
        <v>16</v>
      </c>
      <c r="D24" t="s">
        <v>342</v>
      </c>
      <c r="E24" t="s">
        <v>17</v>
      </c>
      <c r="F24">
        <v>9322895</v>
      </c>
      <c r="G24" t="s">
        <v>15</v>
      </c>
      <c r="H24">
        <v>90</v>
      </c>
      <c r="I24" t="s">
        <v>262</v>
      </c>
      <c r="J24">
        <v>43000</v>
      </c>
      <c r="K24" t="s">
        <v>262</v>
      </c>
      <c r="L24">
        <v>2018</v>
      </c>
      <c r="M24" t="s">
        <v>168</v>
      </c>
    </row>
    <row r="25" spans="1:13" x14ac:dyDescent="0.25">
      <c r="A25">
        <v>4.4000000000000004</v>
      </c>
      <c r="B25">
        <v>10000000</v>
      </c>
      <c r="C25" t="s">
        <v>16</v>
      </c>
      <c r="D25" t="s">
        <v>257</v>
      </c>
      <c r="E25" t="s">
        <v>17</v>
      </c>
      <c r="F25">
        <v>66984887</v>
      </c>
      <c r="G25" t="s">
        <v>53</v>
      </c>
      <c r="H25">
        <v>92</v>
      </c>
      <c r="I25" t="s">
        <v>343</v>
      </c>
      <c r="J25">
        <v>88000</v>
      </c>
      <c r="K25" t="s">
        <v>344</v>
      </c>
      <c r="L25">
        <v>2018</v>
      </c>
      <c r="M25" t="s">
        <v>592</v>
      </c>
    </row>
    <row r="26" spans="1:13" x14ac:dyDescent="0.25">
      <c r="A26">
        <v>6</v>
      </c>
      <c r="B26">
        <v>20000000</v>
      </c>
      <c r="C26" t="s">
        <v>16</v>
      </c>
      <c r="D26" t="s">
        <v>345</v>
      </c>
      <c r="E26" t="s">
        <v>14</v>
      </c>
      <c r="F26">
        <v>89137047</v>
      </c>
      <c r="G26" t="s">
        <v>18</v>
      </c>
      <c r="H26">
        <v>107</v>
      </c>
      <c r="I26" t="s">
        <v>346</v>
      </c>
      <c r="J26">
        <v>83000</v>
      </c>
      <c r="K26" t="s">
        <v>155</v>
      </c>
      <c r="L26">
        <v>2018</v>
      </c>
      <c r="M26" t="s">
        <v>331</v>
      </c>
    </row>
    <row r="27" spans="1:13" x14ac:dyDescent="0.25">
      <c r="A27">
        <v>5.6</v>
      </c>
      <c r="B27">
        <v>30000000</v>
      </c>
      <c r="C27" t="s">
        <v>16</v>
      </c>
      <c r="D27" t="s">
        <v>108</v>
      </c>
      <c r="E27" t="s">
        <v>17</v>
      </c>
      <c r="F27">
        <v>55611001</v>
      </c>
      <c r="G27" t="s">
        <v>15</v>
      </c>
      <c r="H27">
        <v>107</v>
      </c>
      <c r="I27" t="s">
        <v>68</v>
      </c>
      <c r="J27">
        <v>86000</v>
      </c>
      <c r="K27" t="s">
        <v>347</v>
      </c>
      <c r="L27">
        <v>2018</v>
      </c>
      <c r="M27" t="s">
        <v>475</v>
      </c>
    </row>
    <row r="28" spans="1:13" x14ac:dyDescent="0.25">
      <c r="A28">
        <v>5.6</v>
      </c>
      <c r="B28">
        <v>40000000</v>
      </c>
      <c r="C28" t="s">
        <v>16</v>
      </c>
      <c r="D28" t="s">
        <v>111</v>
      </c>
      <c r="E28" t="s">
        <v>17</v>
      </c>
      <c r="F28">
        <v>136333522</v>
      </c>
      <c r="G28" t="s">
        <v>53</v>
      </c>
      <c r="H28">
        <v>110</v>
      </c>
      <c r="I28" t="s">
        <v>138</v>
      </c>
      <c r="J28">
        <v>123000</v>
      </c>
      <c r="K28" t="s">
        <v>208</v>
      </c>
      <c r="L28">
        <v>2018</v>
      </c>
      <c r="M28" t="s">
        <v>519</v>
      </c>
    </row>
    <row r="29" spans="1:13" x14ac:dyDescent="0.25">
      <c r="A29">
        <v>5.5</v>
      </c>
      <c r="B29">
        <v>28000000</v>
      </c>
      <c r="C29" t="s">
        <v>16</v>
      </c>
      <c r="D29" t="s">
        <v>82</v>
      </c>
      <c r="E29" t="s">
        <v>17</v>
      </c>
      <c r="F29">
        <v>66166000</v>
      </c>
      <c r="G29" t="s">
        <v>18</v>
      </c>
      <c r="H29">
        <v>94</v>
      </c>
      <c r="I29" t="s">
        <v>58</v>
      </c>
      <c r="J29">
        <v>42000</v>
      </c>
      <c r="K29" t="s">
        <v>348</v>
      </c>
      <c r="L29">
        <v>2018</v>
      </c>
      <c r="M29" t="s">
        <v>519</v>
      </c>
    </row>
    <row r="30" spans="1:13" x14ac:dyDescent="0.25">
      <c r="A30">
        <v>6.4</v>
      </c>
      <c r="B30">
        <v>50000000</v>
      </c>
      <c r="C30" t="s">
        <v>16</v>
      </c>
      <c r="D30" t="s">
        <v>21</v>
      </c>
      <c r="E30" t="s">
        <v>14</v>
      </c>
      <c r="F30">
        <v>106956330</v>
      </c>
      <c r="G30" t="s">
        <v>53</v>
      </c>
      <c r="H30">
        <v>129</v>
      </c>
      <c r="I30" t="s">
        <v>132</v>
      </c>
      <c r="J30">
        <v>91000</v>
      </c>
      <c r="K30" t="s">
        <v>235</v>
      </c>
      <c r="L30">
        <v>2018</v>
      </c>
      <c r="M30" t="s">
        <v>565</v>
      </c>
    </row>
    <row r="31" spans="1:13" x14ac:dyDescent="0.25">
      <c r="A31">
        <v>6.3</v>
      </c>
      <c r="B31">
        <v>32000000</v>
      </c>
      <c r="C31" t="s">
        <v>16</v>
      </c>
      <c r="D31" t="s">
        <v>349</v>
      </c>
      <c r="E31" t="s">
        <v>17</v>
      </c>
      <c r="F31">
        <v>18409891</v>
      </c>
      <c r="G31" t="s">
        <v>15</v>
      </c>
      <c r="H31">
        <v>111</v>
      </c>
      <c r="I31" t="s">
        <v>154</v>
      </c>
      <c r="J31">
        <v>103000</v>
      </c>
      <c r="K31" t="s">
        <v>194</v>
      </c>
      <c r="L31">
        <v>2018</v>
      </c>
      <c r="M31" t="s">
        <v>601</v>
      </c>
    </row>
    <row r="32" spans="1:13" x14ac:dyDescent="0.25">
      <c r="A32">
        <v>6.7</v>
      </c>
      <c r="B32">
        <v>15000000</v>
      </c>
      <c r="C32" t="s">
        <v>16</v>
      </c>
      <c r="D32" t="s">
        <v>350</v>
      </c>
      <c r="E32" t="s">
        <v>14</v>
      </c>
      <c r="F32">
        <v>8087000</v>
      </c>
      <c r="G32" t="s">
        <v>15</v>
      </c>
      <c r="H32">
        <v>104</v>
      </c>
      <c r="I32" t="s">
        <v>133</v>
      </c>
      <c r="J32">
        <v>44000</v>
      </c>
      <c r="K32" t="s">
        <v>350</v>
      </c>
      <c r="L32">
        <v>2018</v>
      </c>
      <c r="M32" t="s">
        <v>429</v>
      </c>
    </row>
    <row r="33" spans="1:13" x14ac:dyDescent="0.25">
      <c r="A33">
        <v>5.7</v>
      </c>
      <c r="B33">
        <v>3000000</v>
      </c>
      <c r="C33" t="s">
        <v>16</v>
      </c>
      <c r="D33" t="s">
        <v>210</v>
      </c>
      <c r="E33" t="s">
        <v>26</v>
      </c>
      <c r="F33">
        <v>177512032</v>
      </c>
      <c r="G33" t="s">
        <v>15</v>
      </c>
      <c r="H33">
        <v>91</v>
      </c>
      <c r="I33" t="s">
        <v>260</v>
      </c>
      <c r="J33">
        <v>100000</v>
      </c>
      <c r="K33" t="s">
        <v>351</v>
      </c>
      <c r="L33">
        <v>2017</v>
      </c>
      <c r="M33" t="s">
        <v>458</v>
      </c>
    </row>
    <row r="34" spans="1:13" x14ac:dyDescent="0.25">
      <c r="A34">
        <v>5.4</v>
      </c>
      <c r="B34">
        <v>22000000</v>
      </c>
      <c r="C34" t="s">
        <v>16</v>
      </c>
      <c r="D34" t="s">
        <v>243</v>
      </c>
      <c r="E34" t="s">
        <v>14</v>
      </c>
      <c r="F34">
        <v>10300416</v>
      </c>
      <c r="G34" t="s">
        <v>15</v>
      </c>
      <c r="H34">
        <v>105</v>
      </c>
      <c r="I34" t="s">
        <v>144</v>
      </c>
      <c r="J34">
        <v>41000</v>
      </c>
      <c r="K34" t="s">
        <v>231</v>
      </c>
      <c r="L34">
        <v>2017</v>
      </c>
      <c r="M34" t="s">
        <v>19</v>
      </c>
    </row>
    <row r="35" spans="1:13" x14ac:dyDescent="0.25">
      <c r="A35">
        <v>6.2</v>
      </c>
      <c r="B35">
        <v>25000000</v>
      </c>
      <c r="C35" t="s">
        <v>16</v>
      </c>
      <c r="D35" t="s">
        <v>219</v>
      </c>
      <c r="E35" t="s">
        <v>24</v>
      </c>
      <c r="F35">
        <v>8307227</v>
      </c>
      <c r="G35" t="s">
        <v>15</v>
      </c>
      <c r="H35">
        <v>103</v>
      </c>
      <c r="I35" t="s">
        <v>166</v>
      </c>
      <c r="J35">
        <v>47000</v>
      </c>
      <c r="K35" t="s">
        <v>219</v>
      </c>
      <c r="L35">
        <v>2017</v>
      </c>
      <c r="M35" t="s">
        <v>27</v>
      </c>
    </row>
    <row r="36" spans="1:13" x14ac:dyDescent="0.25">
      <c r="A36">
        <v>6.4</v>
      </c>
      <c r="B36">
        <v>44000000</v>
      </c>
      <c r="C36" t="s">
        <v>16</v>
      </c>
      <c r="D36" t="s">
        <v>301</v>
      </c>
      <c r="E36" t="s">
        <v>14</v>
      </c>
      <c r="F36">
        <v>48190704</v>
      </c>
      <c r="G36" t="s">
        <v>53</v>
      </c>
      <c r="H36">
        <v>99</v>
      </c>
      <c r="I36" t="s">
        <v>290</v>
      </c>
      <c r="J36">
        <v>60000</v>
      </c>
      <c r="K36" t="s">
        <v>353</v>
      </c>
      <c r="L36">
        <v>2017</v>
      </c>
      <c r="M36" t="s">
        <v>568</v>
      </c>
    </row>
    <row r="37" spans="1:13" x14ac:dyDescent="0.25">
      <c r="A37">
        <v>7</v>
      </c>
      <c r="B37">
        <v>30000000</v>
      </c>
      <c r="C37" t="s">
        <v>16</v>
      </c>
      <c r="D37" t="s">
        <v>281</v>
      </c>
      <c r="E37" t="s">
        <v>26</v>
      </c>
      <c r="F37">
        <v>69935600</v>
      </c>
      <c r="G37" t="s">
        <v>15</v>
      </c>
      <c r="H37">
        <v>95</v>
      </c>
      <c r="I37" t="s">
        <v>357</v>
      </c>
      <c r="J37">
        <v>387000</v>
      </c>
      <c r="K37" t="s">
        <v>220</v>
      </c>
      <c r="L37">
        <v>2017</v>
      </c>
      <c r="M37" t="s">
        <v>570</v>
      </c>
    </row>
    <row r="38" spans="1:13" x14ac:dyDescent="0.25">
      <c r="A38">
        <v>6</v>
      </c>
      <c r="B38">
        <v>82000000</v>
      </c>
      <c r="C38" t="s">
        <v>16</v>
      </c>
      <c r="D38" t="s">
        <v>233</v>
      </c>
      <c r="E38" t="s">
        <v>17</v>
      </c>
      <c r="F38">
        <v>89792502</v>
      </c>
      <c r="G38" t="s">
        <v>53</v>
      </c>
      <c r="H38">
        <v>110</v>
      </c>
      <c r="I38" t="s">
        <v>313</v>
      </c>
      <c r="J38">
        <v>235000</v>
      </c>
      <c r="K38" t="s">
        <v>233</v>
      </c>
      <c r="L38">
        <v>2017</v>
      </c>
      <c r="M38" t="s">
        <v>489</v>
      </c>
    </row>
    <row r="39" spans="1:13" x14ac:dyDescent="0.25">
      <c r="A39">
        <v>6.7</v>
      </c>
      <c r="B39">
        <v>40000000</v>
      </c>
      <c r="C39" t="s">
        <v>16</v>
      </c>
      <c r="D39" t="s">
        <v>131</v>
      </c>
      <c r="E39" t="s">
        <v>17</v>
      </c>
      <c r="F39">
        <v>173930596</v>
      </c>
      <c r="G39" t="s">
        <v>53</v>
      </c>
      <c r="H39">
        <v>109</v>
      </c>
      <c r="I39" t="s">
        <v>360</v>
      </c>
      <c r="J39">
        <v>379000</v>
      </c>
      <c r="K39" t="s">
        <v>131</v>
      </c>
      <c r="L39">
        <v>2017</v>
      </c>
      <c r="M39" t="s">
        <v>27</v>
      </c>
    </row>
    <row r="40" spans="1:13" x14ac:dyDescent="0.25">
      <c r="A40">
        <v>7</v>
      </c>
      <c r="B40">
        <v>15000000</v>
      </c>
      <c r="C40" t="s">
        <v>16</v>
      </c>
      <c r="D40" t="s">
        <v>311</v>
      </c>
      <c r="E40" t="s">
        <v>14</v>
      </c>
      <c r="F40">
        <v>59389433</v>
      </c>
      <c r="G40" t="s">
        <v>53</v>
      </c>
      <c r="H40">
        <v>107</v>
      </c>
      <c r="I40" t="s">
        <v>207</v>
      </c>
      <c r="J40">
        <v>143000</v>
      </c>
      <c r="K40" t="s">
        <v>246</v>
      </c>
      <c r="L40">
        <v>2017</v>
      </c>
      <c r="M40" t="s">
        <v>88</v>
      </c>
    </row>
    <row r="41" spans="1:13" x14ac:dyDescent="0.25">
      <c r="A41">
        <v>6.1</v>
      </c>
      <c r="B41">
        <v>40000000</v>
      </c>
      <c r="C41" t="s">
        <v>16</v>
      </c>
      <c r="D41" t="s">
        <v>49</v>
      </c>
      <c r="E41" t="s">
        <v>26</v>
      </c>
      <c r="F41">
        <v>97231420</v>
      </c>
      <c r="G41" t="s">
        <v>15</v>
      </c>
      <c r="H41">
        <v>111</v>
      </c>
      <c r="I41" t="s">
        <v>117</v>
      </c>
      <c r="J41">
        <v>131000</v>
      </c>
      <c r="K41" t="s">
        <v>118</v>
      </c>
      <c r="L41">
        <v>2017</v>
      </c>
      <c r="M41" t="s">
        <v>240</v>
      </c>
    </row>
    <row r="42" spans="1:13" x14ac:dyDescent="0.25">
      <c r="A42">
        <v>5.2</v>
      </c>
      <c r="B42">
        <v>90000000</v>
      </c>
      <c r="C42" t="s">
        <v>16</v>
      </c>
      <c r="D42" t="s">
        <v>266</v>
      </c>
      <c r="E42" t="s">
        <v>17</v>
      </c>
      <c r="F42">
        <v>63523283</v>
      </c>
      <c r="G42" t="s">
        <v>15</v>
      </c>
      <c r="H42">
        <v>113</v>
      </c>
      <c r="I42" t="s">
        <v>362</v>
      </c>
      <c r="J42">
        <v>96000</v>
      </c>
      <c r="K42" t="s">
        <v>363</v>
      </c>
      <c r="L42">
        <v>2017</v>
      </c>
      <c r="M42" t="s">
        <v>447</v>
      </c>
    </row>
    <row r="43" spans="1:13" x14ac:dyDescent="0.25">
      <c r="A43">
        <v>6.2</v>
      </c>
      <c r="B43">
        <v>75000000</v>
      </c>
      <c r="C43" t="s">
        <v>16</v>
      </c>
      <c r="D43" t="s">
        <v>139</v>
      </c>
      <c r="E43" t="s">
        <v>17</v>
      </c>
      <c r="F43">
        <v>152930623</v>
      </c>
      <c r="G43" t="s">
        <v>53</v>
      </c>
      <c r="H43">
        <v>104</v>
      </c>
      <c r="I43" t="s">
        <v>44</v>
      </c>
      <c r="J43">
        <v>137000</v>
      </c>
      <c r="K43" t="s">
        <v>236</v>
      </c>
      <c r="L43">
        <v>2017</v>
      </c>
      <c r="M43" t="s">
        <v>19</v>
      </c>
    </row>
    <row r="44" spans="1:13" x14ac:dyDescent="0.25">
      <c r="A44">
        <v>7.3</v>
      </c>
      <c r="B44">
        <v>40000000</v>
      </c>
      <c r="C44" t="s">
        <v>16</v>
      </c>
      <c r="D44" t="s">
        <v>365</v>
      </c>
      <c r="E44" t="s">
        <v>24</v>
      </c>
      <c r="F44">
        <v>86752352</v>
      </c>
      <c r="G44" t="s">
        <v>15</v>
      </c>
      <c r="H44">
        <v>118</v>
      </c>
      <c r="I44" t="s">
        <v>120</v>
      </c>
      <c r="J44">
        <v>221000</v>
      </c>
      <c r="K44" t="s">
        <v>366</v>
      </c>
      <c r="L44">
        <v>2017</v>
      </c>
      <c r="M44" t="s">
        <v>577</v>
      </c>
    </row>
    <row r="45" spans="1:13" x14ac:dyDescent="0.25">
      <c r="A45">
        <v>5.0999999999999996</v>
      </c>
      <c r="B45">
        <v>35000000</v>
      </c>
      <c r="C45" t="s">
        <v>16</v>
      </c>
      <c r="D45" t="s">
        <v>140</v>
      </c>
      <c r="E45" t="s">
        <v>17</v>
      </c>
      <c r="F45">
        <v>82087155</v>
      </c>
      <c r="G45" t="s">
        <v>53</v>
      </c>
      <c r="H45">
        <v>106</v>
      </c>
      <c r="I45" t="s">
        <v>367</v>
      </c>
      <c r="J45">
        <v>78000</v>
      </c>
      <c r="K45" t="s">
        <v>368</v>
      </c>
      <c r="L45">
        <v>2017</v>
      </c>
      <c r="M45" t="s">
        <v>27</v>
      </c>
    </row>
    <row r="46" spans="1:13" x14ac:dyDescent="0.25">
      <c r="A46">
        <v>7</v>
      </c>
      <c r="B46">
        <v>50200000</v>
      </c>
      <c r="C46" t="s">
        <v>16</v>
      </c>
      <c r="D46" t="s">
        <v>204</v>
      </c>
      <c r="E46" t="s">
        <v>37</v>
      </c>
      <c r="F46">
        <v>127869379</v>
      </c>
      <c r="G46" t="s">
        <v>53</v>
      </c>
      <c r="H46">
        <v>106</v>
      </c>
      <c r="I46" t="s">
        <v>132</v>
      </c>
      <c r="J46">
        <v>248000</v>
      </c>
      <c r="K46" t="s">
        <v>204</v>
      </c>
      <c r="L46">
        <v>2017</v>
      </c>
      <c r="M46" t="s">
        <v>580</v>
      </c>
    </row>
    <row r="47" spans="1:13" x14ac:dyDescent="0.25">
      <c r="A47">
        <v>6.8</v>
      </c>
      <c r="B47">
        <v>32000000</v>
      </c>
      <c r="C47" t="s">
        <v>16</v>
      </c>
      <c r="D47" t="s">
        <v>225</v>
      </c>
      <c r="E47" t="s">
        <v>14</v>
      </c>
      <c r="F47">
        <v>58409247</v>
      </c>
      <c r="G47" t="s">
        <v>53</v>
      </c>
      <c r="H47">
        <v>139</v>
      </c>
      <c r="I47" t="s">
        <v>85</v>
      </c>
      <c r="J47">
        <v>171000</v>
      </c>
      <c r="K47" t="s">
        <v>225</v>
      </c>
      <c r="L47">
        <v>2017</v>
      </c>
      <c r="M47" t="s">
        <v>27</v>
      </c>
    </row>
    <row r="48" spans="1:13" x14ac:dyDescent="0.25">
      <c r="A48">
        <v>6.8</v>
      </c>
      <c r="B48">
        <v>30000000</v>
      </c>
      <c r="C48" t="s">
        <v>16</v>
      </c>
      <c r="D48" t="s">
        <v>253</v>
      </c>
      <c r="E48" t="s">
        <v>17</v>
      </c>
      <c r="F48">
        <v>63782078</v>
      </c>
      <c r="G48" t="s">
        <v>53</v>
      </c>
      <c r="H48">
        <v>111</v>
      </c>
      <c r="I48" t="s">
        <v>292</v>
      </c>
      <c r="J48">
        <v>193000</v>
      </c>
      <c r="K48" t="s">
        <v>370</v>
      </c>
      <c r="L48">
        <v>2017</v>
      </c>
      <c r="M48" t="s">
        <v>226</v>
      </c>
    </row>
    <row r="49" spans="1:13" x14ac:dyDescent="0.25">
      <c r="A49">
        <v>6.6</v>
      </c>
      <c r="B49">
        <v>1000000</v>
      </c>
      <c r="C49" t="s">
        <v>16</v>
      </c>
      <c r="D49" t="s">
        <v>372</v>
      </c>
      <c r="E49" t="s">
        <v>26</v>
      </c>
      <c r="F49">
        <v>26895481</v>
      </c>
      <c r="G49" t="s">
        <v>15</v>
      </c>
      <c r="H49">
        <v>95</v>
      </c>
      <c r="I49" t="s">
        <v>373</v>
      </c>
      <c r="J49">
        <v>92000</v>
      </c>
      <c r="K49" t="s">
        <v>374</v>
      </c>
      <c r="L49">
        <v>2016</v>
      </c>
      <c r="M49" t="s">
        <v>25</v>
      </c>
    </row>
    <row r="50" spans="1:13" x14ac:dyDescent="0.25">
      <c r="A50">
        <v>6.6</v>
      </c>
      <c r="B50">
        <v>40000000</v>
      </c>
      <c r="C50" t="s">
        <v>16</v>
      </c>
      <c r="D50" t="s">
        <v>130</v>
      </c>
      <c r="E50" t="s">
        <v>17</v>
      </c>
      <c r="F50">
        <v>76130093</v>
      </c>
      <c r="G50" t="s">
        <v>15</v>
      </c>
      <c r="H50">
        <v>93</v>
      </c>
      <c r="I50" t="s">
        <v>159</v>
      </c>
      <c r="J50">
        <v>154000</v>
      </c>
      <c r="K50" t="s">
        <v>241</v>
      </c>
      <c r="L50">
        <v>2016</v>
      </c>
      <c r="M50" t="s">
        <v>185</v>
      </c>
    </row>
    <row r="51" spans="1:13" x14ac:dyDescent="0.25">
      <c r="A51">
        <v>4.3</v>
      </c>
      <c r="B51">
        <v>57000000</v>
      </c>
      <c r="C51" t="s">
        <v>16</v>
      </c>
      <c r="D51" t="s">
        <v>239</v>
      </c>
      <c r="E51" t="s">
        <v>17</v>
      </c>
      <c r="F51">
        <v>132563930</v>
      </c>
      <c r="G51" t="s">
        <v>53</v>
      </c>
      <c r="H51">
        <v>96</v>
      </c>
      <c r="I51" t="s">
        <v>62</v>
      </c>
      <c r="J51">
        <v>113000</v>
      </c>
      <c r="K51" t="s">
        <v>375</v>
      </c>
      <c r="L51">
        <v>2016</v>
      </c>
      <c r="M51" t="s">
        <v>13</v>
      </c>
    </row>
    <row r="52" spans="1:13" x14ac:dyDescent="0.25">
      <c r="A52">
        <v>5.7</v>
      </c>
      <c r="B52">
        <v>70000000</v>
      </c>
      <c r="C52" t="s">
        <v>16</v>
      </c>
      <c r="D52" t="s">
        <v>196</v>
      </c>
      <c r="E52" t="s">
        <v>17</v>
      </c>
      <c r="F52">
        <v>211819354</v>
      </c>
      <c r="G52" t="s">
        <v>53</v>
      </c>
      <c r="H52">
        <v>116</v>
      </c>
      <c r="I52" t="s">
        <v>143</v>
      </c>
      <c r="J52">
        <v>176000</v>
      </c>
      <c r="K52" t="s">
        <v>376</v>
      </c>
      <c r="L52">
        <v>2016</v>
      </c>
      <c r="M52" t="s">
        <v>429</v>
      </c>
    </row>
    <row r="53" spans="1:13" x14ac:dyDescent="0.25">
      <c r="A53">
        <v>7.1</v>
      </c>
      <c r="B53">
        <v>45000000</v>
      </c>
      <c r="C53" t="s">
        <v>16</v>
      </c>
      <c r="D53" t="s">
        <v>377</v>
      </c>
      <c r="E53" t="s">
        <v>22</v>
      </c>
      <c r="F53">
        <v>165184237</v>
      </c>
      <c r="G53" t="s">
        <v>18</v>
      </c>
      <c r="H53">
        <v>103</v>
      </c>
      <c r="I53" t="s">
        <v>256</v>
      </c>
      <c r="J53">
        <v>89000</v>
      </c>
      <c r="K53" t="s">
        <v>277</v>
      </c>
      <c r="L53">
        <v>2016</v>
      </c>
      <c r="M53" t="s">
        <v>135</v>
      </c>
    </row>
    <row r="54" spans="1:13" x14ac:dyDescent="0.25">
      <c r="A54">
        <v>7.1</v>
      </c>
      <c r="B54">
        <v>12500000</v>
      </c>
      <c r="C54" t="s">
        <v>16</v>
      </c>
      <c r="D54" t="s">
        <v>136</v>
      </c>
      <c r="E54" t="s">
        <v>14</v>
      </c>
      <c r="F54">
        <v>76338111</v>
      </c>
      <c r="G54" t="s">
        <v>15</v>
      </c>
      <c r="H54">
        <v>101</v>
      </c>
      <c r="I54" t="s">
        <v>206</v>
      </c>
      <c r="J54">
        <v>218000</v>
      </c>
      <c r="K54" t="s">
        <v>136</v>
      </c>
      <c r="L54">
        <v>2016</v>
      </c>
      <c r="M54" t="s">
        <v>340</v>
      </c>
    </row>
    <row r="55" spans="1:13" x14ac:dyDescent="0.25">
      <c r="A55">
        <v>5.6</v>
      </c>
      <c r="B55">
        <v>17000000</v>
      </c>
      <c r="C55" t="s">
        <v>16</v>
      </c>
      <c r="D55" t="s">
        <v>378</v>
      </c>
      <c r="E55" t="s">
        <v>14</v>
      </c>
      <c r="F55">
        <v>43202283</v>
      </c>
      <c r="G55" t="s">
        <v>53</v>
      </c>
      <c r="H55">
        <v>86</v>
      </c>
      <c r="I55" t="s">
        <v>245</v>
      </c>
      <c r="J55">
        <v>76000</v>
      </c>
      <c r="K55" t="s">
        <v>378</v>
      </c>
      <c r="L55">
        <v>2016</v>
      </c>
      <c r="M55" t="s">
        <v>20</v>
      </c>
    </row>
    <row r="56" spans="1:13" x14ac:dyDescent="0.25">
      <c r="A56">
        <v>5.4</v>
      </c>
      <c r="B56">
        <v>40000000</v>
      </c>
      <c r="C56" t="s">
        <v>16</v>
      </c>
      <c r="D56" t="s">
        <v>162</v>
      </c>
      <c r="E56" t="s">
        <v>17</v>
      </c>
      <c r="F56">
        <v>91627228</v>
      </c>
      <c r="G56" t="s">
        <v>53</v>
      </c>
      <c r="H56">
        <v>95</v>
      </c>
      <c r="I56" t="s">
        <v>62</v>
      </c>
      <c r="J56">
        <v>91000</v>
      </c>
      <c r="K56" t="s">
        <v>379</v>
      </c>
      <c r="L56">
        <v>2016</v>
      </c>
      <c r="M56" t="s">
        <v>456</v>
      </c>
    </row>
    <row r="57" spans="1:13" x14ac:dyDescent="0.25">
      <c r="A57">
        <v>6.9</v>
      </c>
      <c r="B57">
        <v>40000000</v>
      </c>
      <c r="C57" t="s">
        <v>16</v>
      </c>
      <c r="D57" t="s">
        <v>181</v>
      </c>
      <c r="E57" t="s">
        <v>22</v>
      </c>
      <c r="F57">
        <v>55247881</v>
      </c>
      <c r="G57" t="s">
        <v>53</v>
      </c>
      <c r="H57">
        <v>129</v>
      </c>
      <c r="I57" t="s">
        <v>380</v>
      </c>
      <c r="J57">
        <v>99000</v>
      </c>
      <c r="K57" t="s">
        <v>101</v>
      </c>
      <c r="L57">
        <v>2016</v>
      </c>
      <c r="M57" t="s">
        <v>539</v>
      </c>
    </row>
    <row r="58" spans="1:13" x14ac:dyDescent="0.25">
      <c r="A58">
        <v>5.9</v>
      </c>
      <c r="B58">
        <v>30000000</v>
      </c>
      <c r="C58" t="s">
        <v>16</v>
      </c>
      <c r="D58" t="s">
        <v>381</v>
      </c>
      <c r="E58" t="s">
        <v>17</v>
      </c>
      <c r="F58">
        <v>108609310</v>
      </c>
      <c r="G58" t="s">
        <v>15</v>
      </c>
      <c r="H58">
        <v>108</v>
      </c>
      <c r="I58" t="s">
        <v>382</v>
      </c>
      <c r="J58">
        <v>54000</v>
      </c>
      <c r="K58" t="s">
        <v>383</v>
      </c>
      <c r="L58">
        <v>2016</v>
      </c>
      <c r="M58" t="s">
        <v>27</v>
      </c>
    </row>
    <row r="59" spans="1:13" x14ac:dyDescent="0.25">
      <c r="A59">
        <v>5.3</v>
      </c>
      <c r="B59">
        <v>35000000</v>
      </c>
      <c r="C59" t="s">
        <v>16</v>
      </c>
      <c r="D59" t="s">
        <v>38</v>
      </c>
      <c r="E59" t="s">
        <v>24</v>
      </c>
      <c r="F59">
        <v>10117966</v>
      </c>
      <c r="G59" t="s">
        <v>15</v>
      </c>
      <c r="H59">
        <v>91</v>
      </c>
      <c r="I59" t="s">
        <v>62</v>
      </c>
      <c r="J59">
        <v>42000</v>
      </c>
      <c r="K59" t="s">
        <v>384</v>
      </c>
      <c r="L59">
        <v>2016</v>
      </c>
      <c r="M59" t="s">
        <v>19</v>
      </c>
    </row>
    <row r="60" spans="1:13" x14ac:dyDescent="0.25">
      <c r="A60">
        <v>6.1</v>
      </c>
      <c r="B60">
        <v>28000000</v>
      </c>
      <c r="C60" t="s">
        <v>16</v>
      </c>
      <c r="D60" t="s">
        <v>297</v>
      </c>
      <c r="E60" t="s">
        <v>17</v>
      </c>
      <c r="F60">
        <v>40662632</v>
      </c>
      <c r="G60" t="s">
        <v>15</v>
      </c>
      <c r="H60">
        <v>83</v>
      </c>
      <c r="I60" t="s">
        <v>298</v>
      </c>
      <c r="J60">
        <v>96000</v>
      </c>
      <c r="K60" t="s">
        <v>385</v>
      </c>
      <c r="L60">
        <v>2016</v>
      </c>
      <c r="M60" t="s">
        <v>430</v>
      </c>
    </row>
    <row r="61" spans="1:13" x14ac:dyDescent="0.25">
      <c r="A61">
        <v>5.4</v>
      </c>
      <c r="B61">
        <v>63000000</v>
      </c>
      <c r="C61" t="s">
        <v>16</v>
      </c>
      <c r="D61" t="s">
        <v>157</v>
      </c>
      <c r="E61" t="s">
        <v>30</v>
      </c>
      <c r="F61">
        <v>183954145</v>
      </c>
      <c r="G61" t="s">
        <v>18</v>
      </c>
      <c r="H61">
        <v>95</v>
      </c>
      <c r="I61" t="s">
        <v>386</v>
      </c>
      <c r="J61">
        <v>32000</v>
      </c>
      <c r="K61" t="s">
        <v>176</v>
      </c>
      <c r="L61">
        <v>2016</v>
      </c>
      <c r="M61" t="s">
        <v>544</v>
      </c>
    </row>
    <row r="62" spans="1:13" x14ac:dyDescent="0.25">
      <c r="A62">
        <v>6.2</v>
      </c>
      <c r="B62">
        <v>15000000</v>
      </c>
      <c r="C62" t="s">
        <v>16</v>
      </c>
      <c r="D62" t="s">
        <v>258</v>
      </c>
      <c r="E62" t="s">
        <v>24</v>
      </c>
      <c r="F62">
        <v>37930465</v>
      </c>
      <c r="G62" t="s">
        <v>15</v>
      </c>
      <c r="H62">
        <v>97</v>
      </c>
      <c r="I62" t="s">
        <v>85</v>
      </c>
      <c r="J62">
        <v>137000</v>
      </c>
      <c r="K62" t="s">
        <v>258</v>
      </c>
      <c r="L62">
        <v>2016</v>
      </c>
      <c r="M62" t="s">
        <v>489</v>
      </c>
    </row>
    <row r="63" spans="1:13" x14ac:dyDescent="0.25">
      <c r="A63">
        <v>7.3</v>
      </c>
      <c r="B63">
        <v>31000000</v>
      </c>
      <c r="C63" t="s">
        <v>16</v>
      </c>
      <c r="D63" t="s">
        <v>50</v>
      </c>
      <c r="E63" t="s">
        <v>14</v>
      </c>
      <c r="F63">
        <v>161772375</v>
      </c>
      <c r="G63" t="s">
        <v>15</v>
      </c>
      <c r="H63">
        <v>138</v>
      </c>
      <c r="I63" t="s">
        <v>66</v>
      </c>
      <c r="J63">
        <v>334000</v>
      </c>
      <c r="K63" t="s">
        <v>232</v>
      </c>
      <c r="L63">
        <v>2016</v>
      </c>
      <c r="M63" t="s">
        <v>248</v>
      </c>
    </row>
    <row r="64" spans="1:13" x14ac:dyDescent="0.25">
      <c r="A64">
        <v>7.3</v>
      </c>
      <c r="B64">
        <v>26000000</v>
      </c>
      <c r="C64" t="s">
        <v>16</v>
      </c>
      <c r="D64" t="s">
        <v>302</v>
      </c>
      <c r="E64" t="s">
        <v>24</v>
      </c>
      <c r="F64">
        <v>55404207</v>
      </c>
      <c r="G64" t="s">
        <v>15</v>
      </c>
      <c r="H64">
        <v>116</v>
      </c>
      <c r="I64" t="s">
        <v>283</v>
      </c>
      <c r="J64">
        <v>232000</v>
      </c>
      <c r="K64" t="s">
        <v>389</v>
      </c>
      <c r="L64">
        <v>2016</v>
      </c>
      <c r="M64" t="s">
        <v>48</v>
      </c>
    </row>
    <row r="65" spans="1:13" x14ac:dyDescent="0.25">
      <c r="A65">
        <v>5.3</v>
      </c>
      <c r="B65">
        <v>5000000</v>
      </c>
      <c r="C65" t="s">
        <v>16</v>
      </c>
      <c r="D65" t="s">
        <v>107</v>
      </c>
      <c r="E65" t="s">
        <v>24</v>
      </c>
      <c r="F65">
        <v>32170399</v>
      </c>
      <c r="G65" t="s">
        <v>15</v>
      </c>
      <c r="H65">
        <v>94</v>
      </c>
      <c r="I65" t="s">
        <v>391</v>
      </c>
      <c r="J65">
        <v>138000</v>
      </c>
      <c r="K65" t="s">
        <v>107</v>
      </c>
      <c r="L65">
        <v>2016</v>
      </c>
      <c r="M65" t="s">
        <v>515</v>
      </c>
    </row>
    <row r="66" spans="1:13" x14ac:dyDescent="0.25">
      <c r="A66">
        <v>6.7</v>
      </c>
      <c r="B66">
        <v>10000000</v>
      </c>
      <c r="C66" t="s">
        <v>16</v>
      </c>
      <c r="D66" t="s">
        <v>393</v>
      </c>
      <c r="E66" t="s">
        <v>22</v>
      </c>
      <c r="F66">
        <v>11681781</v>
      </c>
      <c r="G66" t="s">
        <v>15</v>
      </c>
      <c r="H66">
        <v>101</v>
      </c>
      <c r="I66" t="s">
        <v>215</v>
      </c>
      <c r="J66">
        <v>109000</v>
      </c>
      <c r="K66" t="s">
        <v>393</v>
      </c>
      <c r="L66">
        <v>2016</v>
      </c>
      <c r="M66" t="s">
        <v>46</v>
      </c>
    </row>
    <row r="67" spans="1:13" x14ac:dyDescent="0.25">
      <c r="A67">
        <v>7</v>
      </c>
      <c r="B67">
        <v>12000000</v>
      </c>
      <c r="C67" t="s">
        <v>16</v>
      </c>
      <c r="D67" t="s">
        <v>394</v>
      </c>
      <c r="E67" t="s">
        <v>22</v>
      </c>
      <c r="F67">
        <v>126636097</v>
      </c>
      <c r="G67" t="s">
        <v>53</v>
      </c>
      <c r="H67">
        <v>84</v>
      </c>
      <c r="I67" t="s">
        <v>395</v>
      </c>
      <c r="J67">
        <v>243000</v>
      </c>
      <c r="K67" t="s">
        <v>396</v>
      </c>
      <c r="L67">
        <v>2016</v>
      </c>
      <c r="M67" t="s">
        <v>549</v>
      </c>
    </row>
    <row r="68" spans="1:13" x14ac:dyDescent="0.25">
      <c r="A68">
        <v>7.6</v>
      </c>
      <c r="B68">
        <v>7000000</v>
      </c>
      <c r="C68" t="s">
        <v>16</v>
      </c>
      <c r="D68" t="s">
        <v>172</v>
      </c>
      <c r="E68" t="s">
        <v>17</v>
      </c>
      <c r="F68">
        <v>55078146</v>
      </c>
      <c r="G68" t="s">
        <v>15</v>
      </c>
      <c r="H68">
        <v>109</v>
      </c>
      <c r="I68" t="s">
        <v>170</v>
      </c>
      <c r="J68">
        <v>233000</v>
      </c>
      <c r="K68" t="s">
        <v>172</v>
      </c>
      <c r="L68">
        <v>2016</v>
      </c>
      <c r="M68" t="s">
        <v>13</v>
      </c>
    </row>
    <row r="69" spans="1:13" x14ac:dyDescent="0.25">
      <c r="A69">
        <v>7.4</v>
      </c>
      <c r="B69">
        <v>10000000</v>
      </c>
      <c r="C69" t="s">
        <v>16</v>
      </c>
      <c r="D69" t="s">
        <v>270</v>
      </c>
      <c r="E69" t="s">
        <v>14</v>
      </c>
      <c r="F69">
        <v>32613173</v>
      </c>
      <c r="G69" t="s">
        <v>53</v>
      </c>
      <c r="H69">
        <v>130</v>
      </c>
      <c r="I69" t="s">
        <v>120</v>
      </c>
      <c r="J69">
        <v>172000</v>
      </c>
      <c r="K69" t="s">
        <v>270</v>
      </c>
      <c r="L69">
        <v>2016</v>
      </c>
      <c r="M69" t="s">
        <v>240</v>
      </c>
    </row>
    <row r="70" spans="1:13" x14ac:dyDescent="0.25">
      <c r="A70">
        <v>6.5</v>
      </c>
      <c r="B70">
        <v>25000000</v>
      </c>
      <c r="C70" t="s">
        <v>16</v>
      </c>
      <c r="D70" t="s">
        <v>126</v>
      </c>
      <c r="E70" t="s">
        <v>14</v>
      </c>
      <c r="F70">
        <v>99357138</v>
      </c>
      <c r="G70" t="s">
        <v>53</v>
      </c>
      <c r="H70">
        <v>101</v>
      </c>
      <c r="I70" t="s">
        <v>290</v>
      </c>
      <c r="J70">
        <v>103000</v>
      </c>
      <c r="K70" t="s">
        <v>398</v>
      </c>
      <c r="L70">
        <v>2016</v>
      </c>
      <c r="M70" t="s">
        <v>87</v>
      </c>
    </row>
    <row r="71" spans="1:13" x14ac:dyDescent="0.25">
      <c r="A71">
        <v>5.6</v>
      </c>
      <c r="B71">
        <v>10000000</v>
      </c>
      <c r="C71" t="s">
        <v>16</v>
      </c>
      <c r="D71" t="s">
        <v>400</v>
      </c>
      <c r="E71" t="s">
        <v>14</v>
      </c>
      <c r="F71">
        <v>44287131</v>
      </c>
      <c r="G71" t="s">
        <v>53</v>
      </c>
      <c r="H71">
        <v>101</v>
      </c>
      <c r="I71" t="s">
        <v>333</v>
      </c>
      <c r="J71">
        <v>74000</v>
      </c>
      <c r="K71" t="s">
        <v>401</v>
      </c>
      <c r="L71">
        <v>2016</v>
      </c>
      <c r="M71" t="s">
        <v>526</v>
      </c>
    </row>
    <row r="72" spans="1:13" x14ac:dyDescent="0.25">
      <c r="A72">
        <v>6.4</v>
      </c>
      <c r="B72">
        <v>2000000</v>
      </c>
      <c r="C72" t="s">
        <v>16</v>
      </c>
      <c r="D72" t="s">
        <v>23</v>
      </c>
      <c r="E72" t="s">
        <v>14</v>
      </c>
      <c r="F72">
        <v>20014680</v>
      </c>
      <c r="G72" t="s">
        <v>15</v>
      </c>
      <c r="H72">
        <v>125</v>
      </c>
      <c r="I72" t="s">
        <v>23</v>
      </c>
      <c r="J72">
        <v>32000</v>
      </c>
      <c r="K72" t="s">
        <v>83</v>
      </c>
      <c r="L72">
        <v>2016</v>
      </c>
      <c r="M72" t="s">
        <v>46</v>
      </c>
    </row>
    <row r="73" spans="1:13" x14ac:dyDescent="0.25">
      <c r="A73">
        <v>6.1</v>
      </c>
      <c r="B73">
        <v>2000000</v>
      </c>
      <c r="C73" t="s">
        <v>16</v>
      </c>
      <c r="D73" t="s">
        <v>403</v>
      </c>
      <c r="E73" t="s">
        <v>17</v>
      </c>
      <c r="F73">
        <v>16816647</v>
      </c>
      <c r="G73" t="s">
        <v>15</v>
      </c>
      <c r="H73">
        <v>100</v>
      </c>
      <c r="I73" t="s">
        <v>244</v>
      </c>
      <c r="J73">
        <v>35000</v>
      </c>
      <c r="K73" t="s">
        <v>244</v>
      </c>
      <c r="L73">
        <v>2016</v>
      </c>
      <c r="M73" t="s">
        <v>185</v>
      </c>
    </row>
    <row r="74" spans="1:13" x14ac:dyDescent="0.25">
      <c r="A74">
        <v>5.7</v>
      </c>
      <c r="B74">
        <v>45000000</v>
      </c>
      <c r="C74" t="s">
        <v>16</v>
      </c>
      <c r="D74" t="s">
        <v>34</v>
      </c>
      <c r="E74" t="s">
        <v>17</v>
      </c>
      <c r="F74">
        <v>21947209</v>
      </c>
      <c r="G74" t="s">
        <v>15</v>
      </c>
      <c r="H74">
        <v>92</v>
      </c>
      <c r="I74" t="s">
        <v>36</v>
      </c>
      <c r="J74">
        <v>48000</v>
      </c>
      <c r="K74" t="s">
        <v>405</v>
      </c>
      <c r="L74">
        <v>2016</v>
      </c>
      <c r="M74" t="s">
        <v>20</v>
      </c>
    </row>
    <row r="75" spans="1:13" x14ac:dyDescent="0.25">
      <c r="A75">
        <v>5.6</v>
      </c>
      <c r="B75">
        <v>85000000</v>
      </c>
      <c r="C75" t="s">
        <v>16</v>
      </c>
      <c r="D75" t="s">
        <v>160</v>
      </c>
      <c r="E75" t="s">
        <v>22</v>
      </c>
      <c r="F75">
        <v>183018522</v>
      </c>
      <c r="G75" t="s">
        <v>18</v>
      </c>
      <c r="H75">
        <v>106</v>
      </c>
      <c r="I75" t="s">
        <v>406</v>
      </c>
      <c r="J75">
        <v>85000</v>
      </c>
      <c r="K75" t="s">
        <v>407</v>
      </c>
      <c r="L75">
        <v>2016</v>
      </c>
      <c r="M75" t="s">
        <v>559</v>
      </c>
    </row>
    <row r="76" spans="1:13" x14ac:dyDescent="0.25">
      <c r="A76">
        <v>5.9</v>
      </c>
      <c r="B76">
        <v>14000000</v>
      </c>
      <c r="C76" t="s">
        <v>16</v>
      </c>
      <c r="D76" t="s">
        <v>141</v>
      </c>
      <c r="E76" t="s">
        <v>26</v>
      </c>
      <c r="F76">
        <v>85446075</v>
      </c>
      <c r="G76" t="s">
        <v>53</v>
      </c>
      <c r="H76">
        <v>92</v>
      </c>
      <c r="I76" t="s">
        <v>409</v>
      </c>
      <c r="J76">
        <v>58000</v>
      </c>
      <c r="K76" t="s">
        <v>410</v>
      </c>
      <c r="L76">
        <v>2015</v>
      </c>
      <c r="M76" t="s">
        <v>430</v>
      </c>
    </row>
    <row r="77" spans="1:13" x14ac:dyDescent="0.25">
      <c r="A77">
        <v>6.5</v>
      </c>
      <c r="B77">
        <v>30000000</v>
      </c>
      <c r="C77" t="s">
        <v>16</v>
      </c>
      <c r="D77" t="s">
        <v>80</v>
      </c>
      <c r="E77" t="s">
        <v>17</v>
      </c>
      <c r="F77">
        <v>41564670</v>
      </c>
      <c r="G77" t="s">
        <v>15</v>
      </c>
      <c r="H77">
        <v>94</v>
      </c>
      <c r="I77" t="s">
        <v>159</v>
      </c>
      <c r="J77">
        <v>106000</v>
      </c>
      <c r="K77" t="s">
        <v>80</v>
      </c>
      <c r="L77">
        <v>2015</v>
      </c>
      <c r="M77" t="s">
        <v>211</v>
      </c>
    </row>
    <row r="78" spans="1:13" x14ac:dyDescent="0.25">
      <c r="A78">
        <v>6.8</v>
      </c>
      <c r="B78">
        <v>30000000</v>
      </c>
      <c r="C78" t="s">
        <v>16</v>
      </c>
      <c r="D78" t="s">
        <v>411</v>
      </c>
      <c r="E78" t="s">
        <v>14</v>
      </c>
      <c r="F78">
        <v>48963137</v>
      </c>
      <c r="G78" t="s">
        <v>53</v>
      </c>
      <c r="H78">
        <v>111</v>
      </c>
      <c r="I78" t="s">
        <v>21</v>
      </c>
      <c r="J78">
        <v>61000</v>
      </c>
      <c r="K78" t="s">
        <v>412</v>
      </c>
      <c r="L78">
        <v>2015</v>
      </c>
      <c r="M78" t="s">
        <v>491</v>
      </c>
    </row>
    <row r="79" spans="1:13" x14ac:dyDescent="0.25">
      <c r="A79">
        <v>6.4</v>
      </c>
      <c r="B79">
        <v>42000000</v>
      </c>
      <c r="C79" t="s">
        <v>16</v>
      </c>
      <c r="D79" t="s">
        <v>145</v>
      </c>
      <c r="E79" t="s">
        <v>17</v>
      </c>
      <c r="F79">
        <v>73100172</v>
      </c>
      <c r="G79" t="s">
        <v>18</v>
      </c>
      <c r="H79">
        <v>105</v>
      </c>
      <c r="I79" t="s">
        <v>314</v>
      </c>
      <c r="J79">
        <v>87000</v>
      </c>
      <c r="K79" t="s">
        <v>274</v>
      </c>
      <c r="L79">
        <v>2015</v>
      </c>
      <c r="M79" t="s">
        <v>240</v>
      </c>
    </row>
    <row r="80" spans="1:13" x14ac:dyDescent="0.25">
      <c r="A80">
        <v>6.1</v>
      </c>
      <c r="B80">
        <v>7500000</v>
      </c>
      <c r="C80" t="s">
        <v>16</v>
      </c>
      <c r="D80" t="s">
        <v>308</v>
      </c>
      <c r="E80" t="s">
        <v>26</v>
      </c>
      <c r="F80">
        <v>9929706</v>
      </c>
      <c r="G80" t="s">
        <v>15</v>
      </c>
      <c r="H80">
        <v>82</v>
      </c>
      <c r="I80" t="s">
        <v>309</v>
      </c>
      <c r="J80">
        <v>47000</v>
      </c>
      <c r="K80" t="s">
        <v>227</v>
      </c>
      <c r="L80">
        <v>2015</v>
      </c>
      <c r="M80" t="s">
        <v>458</v>
      </c>
    </row>
    <row r="81" spans="1:13" x14ac:dyDescent="0.25">
      <c r="A81">
        <v>7</v>
      </c>
      <c r="B81">
        <v>60000000</v>
      </c>
      <c r="C81" t="s">
        <v>16</v>
      </c>
      <c r="D81" t="s">
        <v>413</v>
      </c>
      <c r="E81" t="s">
        <v>30</v>
      </c>
      <c r="F81">
        <v>107139399</v>
      </c>
      <c r="G81" t="s">
        <v>18</v>
      </c>
      <c r="H81">
        <v>92</v>
      </c>
      <c r="I81" t="s">
        <v>341</v>
      </c>
      <c r="J81">
        <v>96000</v>
      </c>
      <c r="K81" t="s">
        <v>413</v>
      </c>
      <c r="L81">
        <v>2015</v>
      </c>
      <c r="M81" t="s">
        <v>13</v>
      </c>
    </row>
    <row r="82" spans="1:13" x14ac:dyDescent="0.25">
      <c r="A82">
        <v>6.6</v>
      </c>
      <c r="B82">
        <v>12000000</v>
      </c>
      <c r="C82" t="s">
        <v>16</v>
      </c>
      <c r="D82" t="s">
        <v>414</v>
      </c>
      <c r="E82" t="s">
        <v>14</v>
      </c>
      <c r="F82">
        <v>35485056</v>
      </c>
      <c r="G82" t="s">
        <v>15</v>
      </c>
      <c r="H82">
        <v>107</v>
      </c>
      <c r="I82" t="s">
        <v>29</v>
      </c>
      <c r="J82">
        <v>51000</v>
      </c>
      <c r="K82" t="s">
        <v>414</v>
      </c>
      <c r="L82">
        <v>2015</v>
      </c>
      <c r="M82" t="s">
        <v>509</v>
      </c>
    </row>
    <row r="83" spans="1:13" x14ac:dyDescent="0.25">
      <c r="A83">
        <v>6.9</v>
      </c>
      <c r="B83">
        <v>39000000</v>
      </c>
      <c r="C83" t="s">
        <v>16</v>
      </c>
      <c r="D83" t="s">
        <v>56</v>
      </c>
      <c r="E83" t="s">
        <v>30</v>
      </c>
      <c r="F83">
        <v>81493846</v>
      </c>
      <c r="G83" t="s">
        <v>18</v>
      </c>
      <c r="H83">
        <v>87</v>
      </c>
      <c r="I83" t="s">
        <v>70</v>
      </c>
      <c r="J83">
        <v>101000</v>
      </c>
      <c r="K83" t="s">
        <v>415</v>
      </c>
      <c r="L83">
        <v>2015</v>
      </c>
      <c r="M83" t="s">
        <v>474</v>
      </c>
    </row>
    <row r="84" spans="1:13" x14ac:dyDescent="0.25">
      <c r="A84">
        <v>7</v>
      </c>
      <c r="B84">
        <v>6000000</v>
      </c>
      <c r="C84" t="s">
        <v>16</v>
      </c>
      <c r="D84" t="s">
        <v>417</v>
      </c>
      <c r="E84" t="s">
        <v>14</v>
      </c>
      <c r="F84">
        <v>15950164</v>
      </c>
      <c r="G84" t="s">
        <v>53</v>
      </c>
      <c r="H84">
        <v>102</v>
      </c>
      <c r="I84" t="s">
        <v>361</v>
      </c>
      <c r="J84">
        <v>76000</v>
      </c>
      <c r="K84" t="s">
        <v>417</v>
      </c>
      <c r="L84">
        <v>2015</v>
      </c>
      <c r="M84" t="s">
        <v>25</v>
      </c>
    </row>
    <row r="85" spans="1:13" x14ac:dyDescent="0.25">
      <c r="A85">
        <v>6.6</v>
      </c>
      <c r="B85">
        <v>15000000</v>
      </c>
      <c r="C85" t="s">
        <v>16</v>
      </c>
      <c r="D85" t="s">
        <v>74</v>
      </c>
      <c r="E85" t="s">
        <v>14</v>
      </c>
      <c r="F85">
        <v>11039031</v>
      </c>
      <c r="G85" t="s">
        <v>15</v>
      </c>
      <c r="H85">
        <v>106</v>
      </c>
      <c r="I85" t="s">
        <v>132</v>
      </c>
      <c r="J85">
        <v>37000</v>
      </c>
      <c r="K85" t="s">
        <v>317</v>
      </c>
      <c r="L85">
        <v>2015</v>
      </c>
      <c r="M85" t="s">
        <v>247</v>
      </c>
    </row>
    <row r="86" spans="1:13" x14ac:dyDescent="0.25">
      <c r="A86">
        <v>5.9</v>
      </c>
      <c r="B86">
        <v>58000000</v>
      </c>
      <c r="C86" t="s">
        <v>16</v>
      </c>
      <c r="D86" t="s">
        <v>419</v>
      </c>
      <c r="E86" t="s">
        <v>17</v>
      </c>
      <c r="F86">
        <v>50365498</v>
      </c>
      <c r="G86" t="s">
        <v>53</v>
      </c>
      <c r="H86">
        <v>125</v>
      </c>
      <c r="I86" t="s">
        <v>187</v>
      </c>
      <c r="J86">
        <v>34000</v>
      </c>
      <c r="K86" t="s">
        <v>134</v>
      </c>
      <c r="L86">
        <v>2015</v>
      </c>
      <c r="M86" t="s">
        <v>20</v>
      </c>
    </row>
    <row r="87" spans="1:13" x14ac:dyDescent="0.25">
      <c r="A87">
        <v>6.4</v>
      </c>
      <c r="B87">
        <v>26000000</v>
      </c>
      <c r="C87" t="s">
        <v>16</v>
      </c>
      <c r="D87" t="s">
        <v>218</v>
      </c>
      <c r="E87" t="s">
        <v>24</v>
      </c>
      <c r="F87">
        <v>29699345</v>
      </c>
      <c r="G87" t="s">
        <v>15</v>
      </c>
      <c r="H87">
        <v>110</v>
      </c>
      <c r="I87" t="s">
        <v>59</v>
      </c>
      <c r="J87">
        <v>83000</v>
      </c>
      <c r="K87" t="s">
        <v>422</v>
      </c>
      <c r="L87">
        <v>2015</v>
      </c>
      <c r="M87" t="s">
        <v>519</v>
      </c>
    </row>
    <row r="88" spans="1:13" x14ac:dyDescent="0.25">
      <c r="A88">
        <v>5.5</v>
      </c>
      <c r="B88">
        <v>35000000</v>
      </c>
      <c r="C88" t="s">
        <v>16</v>
      </c>
      <c r="D88" t="s">
        <v>130</v>
      </c>
      <c r="E88" t="s">
        <v>17</v>
      </c>
      <c r="F88">
        <v>17415418</v>
      </c>
      <c r="G88" t="s">
        <v>15</v>
      </c>
      <c r="H88">
        <v>96</v>
      </c>
      <c r="I88" t="s">
        <v>62</v>
      </c>
      <c r="J88">
        <v>44000</v>
      </c>
      <c r="K88" t="s">
        <v>392</v>
      </c>
      <c r="L88">
        <v>2015</v>
      </c>
      <c r="M88" t="s">
        <v>28</v>
      </c>
    </row>
    <row r="89" spans="1:13" x14ac:dyDescent="0.25">
      <c r="A89">
        <v>4.5999999999999996</v>
      </c>
      <c r="B89">
        <v>5000000</v>
      </c>
      <c r="C89" t="s">
        <v>16</v>
      </c>
      <c r="D89" t="s">
        <v>423</v>
      </c>
      <c r="E89" t="s">
        <v>26</v>
      </c>
      <c r="F89">
        <v>142802657</v>
      </c>
      <c r="G89" t="s">
        <v>15</v>
      </c>
      <c r="H89">
        <v>88</v>
      </c>
      <c r="I89" t="s">
        <v>424</v>
      </c>
      <c r="J89">
        <v>63000</v>
      </c>
      <c r="K89" t="s">
        <v>250</v>
      </c>
      <c r="L89">
        <v>2015</v>
      </c>
      <c r="M89" t="s">
        <v>19</v>
      </c>
    </row>
    <row r="90" spans="1:13" x14ac:dyDescent="0.25">
      <c r="A90">
        <v>5</v>
      </c>
      <c r="B90">
        <v>1000000</v>
      </c>
      <c r="C90" t="s">
        <v>16</v>
      </c>
      <c r="D90" t="s">
        <v>425</v>
      </c>
      <c r="E90" t="s">
        <v>26</v>
      </c>
      <c r="F90">
        <v>38390020</v>
      </c>
      <c r="G90" t="s">
        <v>15</v>
      </c>
      <c r="H90">
        <v>86</v>
      </c>
      <c r="I90" t="s">
        <v>426</v>
      </c>
      <c r="J90">
        <v>65000</v>
      </c>
      <c r="K90" t="s">
        <v>259</v>
      </c>
      <c r="L90">
        <v>2015</v>
      </c>
      <c r="M90" t="s">
        <v>525</v>
      </c>
    </row>
    <row r="91" spans="1:13" x14ac:dyDescent="0.25">
      <c r="A91">
        <v>4.2</v>
      </c>
      <c r="B91">
        <v>1000000</v>
      </c>
      <c r="C91" t="s">
        <v>16</v>
      </c>
      <c r="D91" t="s">
        <v>242</v>
      </c>
      <c r="E91" t="s">
        <v>26</v>
      </c>
      <c r="F91">
        <v>101758490</v>
      </c>
      <c r="G91" t="s">
        <v>15</v>
      </c>
      <c r="H91">
        <v>83</v>
      </c>
      <c r="I91" t="s">
        <v>428</v>
      </c>
      <c r="J91">
        <v>35000</v>
      </c>
      <c r="K91" t="s">
        <v>242</v>
      </c>
      <c r="L91">
        <v>2015</v>
      </c>
      <c r="M91" t="s">
        <v>404</v>
      </c>
    </row>
    <row r="92" spans="1:13" x14ac:dyDescent="0.25">
      <c r="A92">
        <v>5.7</v>
      </c>
      <c r="B92">
        <v>3000000</v>
      </c>
      <c r="C92" t="s">
        <v>16</v>
      </c>
      <c r="D92" t="s">
        <v>125</v>
      </c>
      <c r="E92" t="s">
        <v>26</v>
      </c>
      <c r="F92">
        <v>89328627</v>
      </c>
      <c r="G92" t="s">
        <v>15</v>
      </c>
      <c r="H92">
        <v>85</v>
      </c>
      <c r="I92" t="s">
        <v>55</v>
      </c>
      <c r="J92">
        <v>209000</v>
      </c>
      <c r="K92" t="s">
        <v>125</v>
      </c>
      <c r="L92">
        <v>2015</v>
      </c>
      <c r="M92" t="s">
        <v>240</v>
      </c>
    </row>
    <row r="93" spans="1:13" x14ac:dyDescent="0.25">
      <c r="A93">
        <v>5.3</v>
      </c>
      <c r="B93">
        <v>5000000</v>
      </c>
      <c r="C93" t="s">
        <v>16</v>
      </c>
      <c r="D93" t="s">
        <v>182</v>
      </c>
      <c r="E93" t="s">
        <v>22</v>
      </c>
      <c r="F93">
        <v>12666449</v>
      </c>
      <c r="G93" t="s">
        <v>15</v>
      </c>
      <c r="H93">
        <v>100</v>
      </c>
      <c r="I93" t="s">
        <v>431</v>
      </c>
      <c r="J93">
        <v>41000</v>
      </c>
      <c r="K93" t="s">
        <v>182</v>
      </c>
      <c r="L93">
        <v>2015</v>
      </c>
      <c r="M93" t="s">
        <v>427</v>
      </c>
    </row>
    <row r="94" spans="1:13" x14ac:dyDescent="0.25">
      <c r="A94">
        <v>7.3</v>
      </c>
      <c r="B94">
        <v>90000000</v>
      </c>
      <c r="C94" t="s">
        <v>16</v>
      </c>
      <c r="D94" t="s">
        <v>104</v>
      </c>
      <c r="E94" t="s">
        <v>22</v>
      </c>
      <c r="F94">
        <v>188133322</v>
      </c>
      <c r="G94" t="s">
        <v>18</v>
      </c>
      <c r="H94">
        <v>114</v>
      </c>
      <c r="I94" t="s">
        <v>104</v>
      </c>
      <c r="J94">
        <v>300000</v>
      </c>
      <c r="K94" t="s">
        <v>229</v>
      </c>
      <c r="L94">
        <v>2015</v>
      </c>
      <c r="M94" t="s">
        <v>25</v>
      </c>
    </row>
    <row r="95" spans="1:13" x14ac:dyDescent="0.25">
      <c r="A95">
        <v>6.5</v>
      </c>
      <c r="B95">
        <v>70000000</v>
      </c>
      <c r="C95" t="s">
        <v>16</v>
      </c>
      <c r="D95" t="s">
        <v>148</v>
      </c>
      <c r="E95" t="s">
        <v>17</v>
      </c>
      <c r="F95">
        <v>170270201</v>
      </c>
      <c r="G95" t="s">
        <v>15</v>
      </c>
      <c r="H95">
        <v>119</v>
      </c>
      <c r="I95" t="s">
        <v>163</v>
      </c>
      <c r="J95">
        <v>263000</v>
      </c>
      <c r="K95" t="s">
        <v>433</v>
      </c>
      <c r="L95">
        <v>2015</v>
      </c>
      <c r="M95" t="s">
        <v>519</v>
      </c>
    </row>
    <row r="96" spans="1:13" x14ac:dyDescent="0.25">
      <c r="A96">
        <v>7.5</v>
      </c>
      <c r="B96">
        <v>40000000</v>
      </c>
      <c r="C96" t="s">
        <v>16</v>
      </c>
      <c r="D96" t="s">
        <v>94</v>
      </c>
      <c r="E96" t="s">
        <v>17</v>
      </c>
      <c r="F96">
        <v>154802912</v>
      </c>
      <c r="G96" t="s">
        <v>15</v>
      </c>
      <c r="H96">
        <v>121</v>
      </c>
      <c r="I96" t="s">
        <v>121</v>
      </c>
      <c r="J96">
        <v>272000</v>
      </c>
      <c r="K96" t="s">
        <v>94</v>
      </c>
      <c r="L96">
        <v>2015</v>
      </c>
      <c r="M96" t="s">
        <v>27</v>
      </c>
    </row>
    <row r="97" spans="1:13" x14ac:dyDescent="0.25">
      <c r="A97">
        <v>6.4</v>
      </c>
      <c r="B97">
        <v>26000000</v>
      </c>
      <c r="C97" t="s">
        <v>16</v>
      </c>
      <c r="D97" t="s">
        <v>119</v>
      </c>
      <c r="E97" t="s">
        <v>17</v>
      </c>
      <c r="F97">
        <v>87305549</v>
      </c>
      <c r="G97" t="s">
        <v>15</v>
      </c>
      <c r="H97">
        <v>129</v>
      </c>
      <c r="I97" t="s">
        <v>121</v>
      </c>
      <c r="J97">
        <v>205000</v>
      </c>
      <c r="K97" t="s">
        <v>355</v>
      </c>
      <c r="L97">
        <v>2014</v>
      </c>
      <c r="M97" t="s">
        <v>434</v>
      </c>
    </row>
    <row r="98" spans="1:13" x14ac:dyDescent="0.25">
      <c r="A98">
        <v>4.8</v>
      </c>
      <c r="B98">
        <v>20000000</v>
      </c>
      <c r="C98" t="s">
        <v>16</v>
      </c>
      <c r="D98" t="s">
        <v>435</v>
      </c>
      <c r="E98" t="s">
        <v>26</v>
      </c>
      <c r="F98">
        <v>47340586</v>
      </c>
      <c r="G98" t="s">
        <v>15</v>
      </c>
      <c r="H98">
        <v>92</v>
      </c>
      <c r="I98" t="s">
        <v>436</v>
      </c>
      <c r="J98">
        <v>47000</v>
      </c>
      <c r="K98" t="s">
        <v>97</v>
      </c>
      <c r="L98">
        <v>2014</v>
      </c>
      <c r="M98" t="s">
        <v>421</v>
      </c>
    </row>
    <row r="99" spans="1:13" x14ac:dyDescent="0.25">
      <c r="A99">
        <v>5.6</v>
      </c>
      <c r="B99">
        <v>20000000</v>
      </c>
      <c r="C99" t="s">
        <v>16</v>
      </c>
      <c r="D99" t="s">
        <v>91</v>
      </c>
      <c r="E99" t="s">
        <v>17</v>
      </c>
      <c r="F99">
        <v>17496820</v>
      </c>
      <c r="G99" t="s">
        <v>15</v>
      </c>
      <c r="H99">
        <v>107</v>
      </c>
      <c r="I99" t="s">
        <v>326</v>
      </c>
      <c r="J99">
        <v>76000</v>
      </c>
      <c r="K99" t="s">
        <v>439</v>
      </c>
      <c r="L99">
        <v>2014</v>
      </c>
      <c r="M99" t="s">
        <v>249</v>
      </c>
    </row>
    <row r="100" spans="1:13" x14ac:dyDescent="0.25">
      <c r="A100">
        <v>6.7</v>
      </c>
      <c r="B100">
        <v>60000000</v>
      </c>
      <c r="C100" t="s">
        <v>16</v>
      </c>
      <c r="D100" t="s">
        <v>297</v>
      </c>
      <c r="E100" t="s">
        <v>17</v>
      </c>
      <c r="F100">
        <v>105200903</v>
      </c>
      <c r="G100" t="s">
        <v>15</v>
      </c>
      <c r="H100">
        <v>113</v>
      </c>
      <c r="I100" t="s">
        <v>39</v>
      </c>
      <c r="J100">
        <v>209000</v>
      </c>
      <c r="K100" t="s">
        <v>440</v>
      </c>
      <c r="L100">
        <v>2014</v>
      </c>
      <c r="M100" t="s">
        <v>269</v>
      </c>
    </row>
    <row r="101" spans="1:13" x14ac:dyDescent="0.25">
      <c r="A101">
        <v>7.9</v>
      </c>
      <c r="B101">
        <v>3000000</v>
      </c>
      <c r="C101" t="s">
        <v>16</v>
      </c>
      <c r="D101" t="s">
        <v>78</v>
      </c>
      <c r="E101" t="s">
        <v>14</v>
      </c>
      <c r="F101">
        <v>20994648</v>
      </c>
      <c r="G101" t="s">
        <v>15</v>
      </c>
      <c r="H101">
        <v>109</v>
      </c>
      <c r="I101" t="s">
        <v>55</v>
      </c>
      <c r="J101">
        <v>146000</v>
      </c>
      <c r="K101" t="s">
        <v>78</v>
      </c>
      <c r="L101">
        <v>2014</v>
      </c>
      <c r="M101" t="s">
        <v>430</v>
      </c>
    </row>
    <row r="102" spans="1:13" x14ac:dyDescent="0.25">
      <c r="A102">
        <v>6.5</v>
      </c>
      <c r="B102">
        <v>5000000</v>
      </c>
      <c r="C102" t="s">
        <v>16</v>
      </c>
      <c r="D102" t="s">
        <v>442</v>
      </c>
      <c r="E102" t="s">
        <v>26</v>
      </c>
      <c r="F102">
        <v>44459951</v>
      </c>
      <c r="G102" t="s">
        <v>15</v>
      </c>
      <c r="H102">
        <v>104</v>
      </c>
      <c r="I102" t="s">
        <v>443</v>
      </c>
      <c r="J102">
        <v>120000</v>
      </c>
      <c r="K102" t="s">
        <v>442</v>
      </c>
      <c r="L102">
        <v>2014</v>
      </c>
      <c r="M102" t="s">
        <v>247</v>
      </c>
    </row>
    <row r="103" spans="1:13" x14ac:dyDescent="0.25">
      <c r="A103">
        <v>5.9</v>
      </c>
      <c r="B103">
        <v>40000000</v>
      </c>
      <c r="C103" t="s">
        <v>16</v>
      </c>
      <c r="D103" t="s">
        <v>131</v>
      </c>
      <c r="E103" t="s">
        <v>17</v>
      </c>
      <c r="F103">
        <v>63365859</v>
      </c>
      <c r="G103" t="s">
        <v>53</v>
      </c>
      <c r="H103">
        <v>125</v>
      </c>
      <c r="I103" t="s">
        <v>292</v>
      </c>
      <c r="J103">
        <v>112000</v>
      </c>
      <c r="K103" t="s">
        <v>131</v>
      </c>
      <c r="L103">
        <v>2014</v>
      </c>
      <c r="M103" t="s">
        <v>27</v>
      </c>
    </row>
    <row r="104" spans="1:13" x14ac:dyDescent="0.25">
      <c r="A104">
        <v>7.1</v>
      </c>
      <c r="B104">
        <v>30000000</v>
      </c>
      <c r="C104" t="s">
        <v>16</v>
      </c>
      <c r="D104" t="s">
        <v>72</v>
      </c>
      <c r="E104" t="s">
        <v>24</v>
      </c>
      <c r="F104">
        <v>63414135</v>
      </c>
      <c r="G104" t="s">
        <v>15</v>
      </c>
      <c r="H104">
        <v>106</v>
      </c>
      <c r="I104" t="s">
        <v>446</v>
      </c>
      <c r="J104">
        <v>183000</v>
      </c>
      <c r="K104" t="s">
        <v>318</v>
      </c>
      <c r="L104">
        <v>2014</v>
      </c>
      <c r="M104" t="s">
        <v>457</v>
      </c>
    </row>
    <row r="105" spans="1:13" x14ac:dyDescent="0.25">
      <c r="A105">
        <v>6.6</v>
      </c>
      <c r="B105">
        <v>5000000</v>
      </c>
      <c r="C105" t="s">
        <v>16</v>
      </c>
      <c r="D105" t="s">
        <v>197</v>
      </c>
      <c r="E105" t="s">
        <v>26</v>
      </c>
      <c r="F105">
        <v>161919318</v>
      </c>
      <c r="G105" t="s">
        <v>53</v>
      </c>
      <c r="H105">
        <v>106</v>
      </c>
      <c r="I105" t="s">
        <v>221</v>
      </c>
      <c r="J105">
        <v>160000</v>
      </c>
      <c r="K105" t="s">
        <v>198</v>
      </c>
      <c r="L105">
        <v>2014</v>
      </c>
      <c r="M105" t="s">
        <v>27</v>
      </c>
    </row>
    <row r="106" spans="1:13" x14ac:dyDescent="0.25">
      <c r="A106">
        <v>6.3</v>
      </c>
      <c r="B106">
        <v>3500000</v>
      </c>
      <c r="C106" t="s">
        <v>16</v>
      </c>
      <c r="D106" t="s">
        <v>449</v>
      </c>
      <c r="E106" t="s">
        <v>26</v>
      </c>
      <c r="F106">
        <v>27858103</v>
      </c>
      <c r="G106" t="s">
        <v>53</v>
      </c>
      <c r="H106">
        <v>97</v>
      </c>
      <c r="I106" t="s">
        <v>264</v>
      </c>
      <c r="J106">
        <v>73000</v>
      </c>
      <c r="K106" t="s">
        <v>449</v>
      </c>
      <c r="L106">
        <v>2014</v>
      </c>
      <c r="M106" t="s">
        <v>20</v>
      </c>
    </row>
    <row r="107" spans="1:13" x14ac:dyDescent="0.25">
      <c r="A107">
        <v>7.7</v>
      </c>
      <c r="B107">
        <v>12000000</v>
      </c>
      <c r="C107" t="s">
        <v>16</v>
      </c>
      <c r="D107" t="s">
        <v>153</v>
      </c>
      <c r="E107" t="s">
        <v>22</v>
      </c>
      <c r="F107">
        <v>27682872</v>
      </c>
      <c r="G107" t="s">
        <v>15</v>
      </c>
      <c r="H107">
        <v>115</v>
      </c>
      <c r="I107" t="s">
        <v>450</v>
      </c>
      <c r="J107">
        <v>114000</v>
      </c>
      <c r="K107" t="s">
        <v>451</v>
      </c>
      <c r="L107">
        <v>2014</v>
      </c>
      <c r="M107" t="s">
        <v>460</v>
      </c>
    </row>
    <row r="108" spans="1:13" x14ac:dyDescent="0.25">
      <c r="A108">
        <v>6.9</v>
      </c>
      <c r="B108">
        <v>18000000</v>
      </c>
      <c r="C108" t="s">
        <v>16</v>
      </c>
      <c r="D108" t="s">
        <v>254</v>
      </c>
      <c r="E108" t="s">
        <v>14</v>
      </c>
      <c r="F108">
        <v>20275812</v>
      </c>
      <c r="G108" t="s">
        <v>53</v>
      </c>
      <c r="H108">
        <v>111</v>
      </c>
      <c r="I108" t="s">
        <v>151</v>
      </c>
      <c r="J108">
        <v>44000</v>
      </c>
      <c r="K108" t="s">
        <v>254</v>
      </c>
      <c r="L108">
        <v>2014</v>
      </c>
      <c r="M108" t="s">
        <v>463</v>
      </c>
    </row>
    <row r="109" spans="1:13" x14ac:dyDescent="0.25">
      <c r="A109">
        <v>6.2</v>
      </c>
      <c r="B109">
        <v>35000000</v>
      </c>
      <c r="C109" t="s">
        <v>16</v>
      </c>
      <c r="D109" t="s">
        <v>96</v>
      </c>
      <c r="E109" t="s">
        <v>17</v>
      </c>
      <c r="F109">
        <v>34737199</v>
      </c>
      <c r="G109" t="s">
        <v>15</v>
      </c>
      <c r="H109">
        <v>109</v>
      </c>
      <c r="I109" t="s">
        <v>121</v>
      </c>
      <c r="J109">
        <v>78000</v>
      </c>
      <c r="K109" t="s">
        <v>452</v>
      </c>
      <c r="L109">
        <v>2014</v>
      </c>
      <c r="M109" t="s">
        <v>465</v>
      </c>
    </row>
    <row r="110" spans="1:13" x14ac:dyDescent="0.25">
      <c r="A110">
        <v>6.4</v>
      </c>
      <c r="B110">
        <v>15000000</v>
      </c>
      <c r="C110" t="s">
        <v>16</v>
      </c>
      <c r="D110" t="s">
        <v>454</v>
      </c>
      <c r="E110" t="s">
        <v>17</v>
      </c>
      <c r="F110">
        <v>57824674</v>
      </c>
      <c r="G110" t="s">
        <v>53</v>
      </c>
      <c r="H110">
        <v>112</v>
      </c>
      <c r="I110" t="s">
        <v>180</v>
      </c>
      <c r="J110">
        <v>85000</v>
      </c>
      <c r="K110" t="s">
        <v>276</v>
      </c>
      <c r="L110">
        <v>2014</v>
      </c>
      <c r="M110" t="s">
        <v>27</v>
      </c>
    </row>
    <row r="111" spans="1:13" x14ac:dyDescent="0.25">
      <c r="A111">
        <v>6.6</v>
      </c>
      <c r="B111">
        <v>16000000</v>
      </c>
      <c r="C111" t="s">
        <v>16</v>
      </c>
      <c r="D111" t="s">
        <v>106</v>
      </c>
      <c r="E111" t="s">
        <v>14</v>
      </c>
      <c r="F111">
        <v>5952884</v>
      </c>
      <c r="G111" t="s">
        <v>15</v>
      </c>
      <c r="H111">
        <v>120</v>
      </c>
      <c r="I111" t="s">
        <v>402</v>
      </c>
      <c r="J111">
        <v>31000</v>
      </c>
      <c r="K111" t="s">
        <v>106</v>
      </c>
      <c r="L111">
        <v>2014</v>
      </c>
      <c r="M111" t="s">
        <v>457</v>
      </c>
    </row>
    <row r="112" spans="1:13" x14ac:dyDescent="0.25">
      <c r="A112">
        <v>5.6</v>
      </c>
      <c r="B112">
        <v>30000000</v>
      </c>
      <c r="C112" t="s">
        <v>16</v>
      </c>
      <c r="D112" t="s">
        <v>365</v>
      </c>
      <c r="E112" t="s">
        <v>24</v>
      </c>
      <c r="F112">
        <v>62675095</v>
      </c>
      <c r="G112" t="s">
        <v>15</v>
      </c>
      <c r="H112">
        <v>88</v>
      </c>
      <c r="I112" t="s">
        <v>133</v>
      </c>
      <c r="J112">
        <v>61000</v>
      </c>
      <c r="K112" t="s">
        <v>178</v>
      </c>
      <c r="L112">
        <v>2014</v>
      </c>
      <c r="M112" t="s">
        <v>192</v>
      </c>
    </row>
    <row r="113" spans="1:13" x14ac:dyDescent="0.25">
      <c r="A113">
        <v>5.7</v>
      </c>
      <c r="B113">
        <v>35000000</v>
      </c>
      <c r="C113" t="s">
        <v>16</v>
      </c>
      <c r="D113" t="s">
        <v>169</v>
      </c>
      <c r="E113" t="s">
        <v>14</v>
      </c>
      <c r="F113">
        <v>17056265</v>
      </c>
      <c r="G113" t="s">
        <v>53</v>
      </c>
      <c r="H113">
        <v>106</v>
      </c>
      <c r="I113" t="s">
        <v>455</v>
      </c>
      <c r="J113">
        <v>36000</v>
      </c>
      <c r="K113" t="s">
        <v>310</v>
      </c>
      <c r="L113">
        <v>2014</v>
      </c>
      <c r="M113" t="s">
        <v>470</v>
      </c>
    </row>
    <row r="114" spans="1:13" x14ac:dyDescent="0.25">
      <c r="A114">
        <v>7.8</v>
      </c>
      <c r="B114">
        <v>8500000</v>
      </c>
      <c r="C114" t="s">
        <v>16</v>
      </c>
      <c r="D114" t="s">
        <v>224</v>
      </c>
      <c r="E114" t="s">
        <v>24</v>
      </c>
      <c r="F114">
        <v>47398992</v>
      </c>
      <c r="G114" t="s">
        <v>15</v>
      </c>
      <c r="H114">
        <v>117</v>
      </c>
      <c r="I114" t="s">
        <v>170</v>
      </c>
      <c r="J114">
        <v>486000</v>
      </c>
      <c r="K114" t="s">
        <v>224</v>
      </c>
      <c r="L114">
        <v>2014</v>
      </c>
      <c r="M114" t="s">
        <v>135</v>
      </c>
    </row>
    <row r="115" spans="1:13" x14ac:dyDescent="0.25">
      <c r="A115">
        <v>7.2</v>
      </c>
      <c r="B115">
        <v>55000000</v>
      </c>
      <c r="C115" t="s">
        <v>16</v>
      </c>
      <c r="D115" t="s">
        <v>148</v>
      </c>
      <c r="E115" t="s">
        <v>17</v>
      </c>
      <c r="F115">
        <v>192330738</v>
      </c>
      <c r="G115" t="s">
        <v>15</v>
      </c>
      <c r="H115">
        <v>132</v>
      </c>
      <c r="I115" t="s">
        <v>66</v>
      </c>
      <c r="J115">
        <v>344000</v>
      </c>
      <c r="K115" t="s">
        <v>241</v>
      </c>
      <c r="L115">
        <v>2014</v>
      </c>
      <c r="M115" t="s">
        <v>19</v>
      </c>
    </row>
    <row r="116" spans="1:13" x14ac:dyDescent="0.25">
      <c r="A116">
        <v>7.3</v>
      </c>
      <c r="B116">
        <v>11000000</v>
      </c>
      <c r="C116" t="s">
        <v>16</v>
      </c>
      <c r="D116" t="s">
        <v>123</v>
      </c>
      <c r="E116" t="s">
        <v>22</v>
      </c>
      <c r="F116">
        <v>48428048</v>
      </c>
      <c r="G116" t="s">
        <v>15</v>
      </c>
      <c r="H116">
        <v>114</v>
      </c>
      <c r="I116" t="s">
        <v>123</v>
      </c>
      <c r="J116">
        <v>202000</v>
      </c>
      <c r="K116" t="s">
        <v>123</v>
      </c>
      <c r="L116">
        <v>2014</v>
      </c>
      <c r="M116" t="s">
        <v>265</v>
      </c>
    </row>
    <row r="117" spans="1:13" x14ac:dyDescent="0.25">
      <c r="A117">
        <v>7.6</v>
      </c>
      <c r="B117">
        <v>68000000</v>
      </c>
      <c r="C117" t="s">
        <v>16</v>
      </c>
      <c r="D117" t="s">
        <v>172</v>
      </c>
      <c r="E117" t="s">
        <v>17</v>
      </c>
      <c r="F117">
        <v>211822697</v>
      </c>
      <c r="G117" t="s">
        <v>15</v>
      </c>
      <c r="H117">
        <v>134</v>
      </c>
      <c r="I117" t="s">
        <v>85</v>
      </c>
      <c r="J117">
        <v>442000</v>
      </c>
      <c r="K117" t="s">
        <v>172</v>
      </c>
      <c r="L117">
        <v>2014</v>
      </c>
      <c r="M117" t="s">
        <v>20</v>
      </c>
    </row>
    <row r="118" spans="1:13" x14ac:dyDescent="0.25">
      <c r="A118">
        <v>6.4</v>
      </c>
      <c r="B118">
        <v>9000000</v>
      </c>
      <c r="C118" t="s">
        <v>16</v>
      </c>
      <c r="D118" t="s">
        <v>125</v>
      </c>
      <c r="E118" t="s">
        <v>17</v>
      </c>
      <c r="F118">
        <v>111928365</v>
      </c>
      <c r="G118" t="s">
        <v>15</v>
      </c>
      <c r="H118">
        <v>103</v>
      </c>
      <c r="I118" t="s">
        <v>459</v>
      </c>
      <c r="J118">
        <v>143000</v>
      </c>
      <c r="K118" t="s">
        <v>125</v>
      </c>
      <c r="L118">
        <v>2014</v>
      </c>
      <c r="M118" t="s">
        <v>437</v>
      </c>
    </row>
    <row r="119" spans="1:13" x14ac:dyDescent="0.25">
      <c r="A119">
        <v>6.5</v>
      </c>
      <c r="B119">
        <v>25000000</v>
      </c>
      <c r="C119" t="s">
        <v>16</v>
      </c>
      <c r="D119" t="s">
        <v>89</v>
      </c>
      <c r="E119" t="s">
        <v>14</v>
      </c>
      <c r="F119">
        <v>66980456</v>
      </c>
      <c r="G119" t="s">
        <v>53</v>
      </c>
      <c r="H119">
        <v>97</v>
      </c>
      <c r="I119" t="s">
        <v>461</v>
      </c>
      <c r="J119">
        <v>114000</v>
      </c>
      <c r="K119" t="s">
        <v>462</v>
      </c>
      <c r="L119">
        <v>2014</v>
      </c>
      <c r="M119" t="s">
        <v>487</v>
      </c>
    </row>
    <row r="120" spans="1:13" x14ac:dyDescent="0.25">
      <c r="A120">
        <v>5.9</v>
      </c>
      <c r="B120">
        <v>50000000</v>
      </c>
      <c r="C120" t="s">
        <v>16</v>
      </c>
      <c r="D120" t="s">
        <v>216</v>
      </c>
      <c r="E120" t="s">
        <v>22</v>
      </c>
      <c r="F120">
        <v>212902372</v>
      </c>
      <c r="G120" t="s">
        <v>18</v>
      </c>
      <c r="H120">
        <v>125</v>
      </c>
      <c r="I120" t="s">
        <v>464</v>
      </c>
      <c r="J120">
        <v>135000</v>
      </c>
      <c r="K120" t="s">
        <v>99</v>
      </c>
      <c r="L120">
        <v>2014</v>
      </c>
      <c r="M120" t="s">
        <v>19</v>
      </c>
    </row>
    <row r="121" spans="1:13" x14ac:dyDescent="0.25">
      <c r="A121">
        <v>6.2</v>
      </c>
      <c r="B121">
        <v>5000000</v>
      </c>
      <c r="C121" t="s">
        <v>16</v>
      </c>
      <c r="D121" t="s">
        <v>338</v>
      </c>
      <c r="E121" t="s">
        <v>26</v>
      </c>
      <c r="F121">
        <v>41898409</v>
      </c>
      <c r="G121" t="s">
        <v>15</v>
      </c>
      <c r="H121">
        <v>93</v>
      </c>
      <c r="I121" t="s">
        <v>466</v>
      </c>
      <c r="J121">
        <v>83000</v>
      </c>
      <c r="K121" t="s">
        <v>338</v>
      </c>
      <c r="L121">
        <v>2014</v>
      </c>
      <c r="M121" t="s">
        <v>493</v>
      </c>
    </row>
    <row r="122" spans="1:13" x14ac:dyDescent="0.25">
      <c r="A122">
        <v>6.5</v>
      </c>
      <c r="B122">
        <v>44000000</v>
      </c>
      <c r="C122" t="s">
        <v>16</v>
      </c>
      <c r="D122" t="s">
        <v>432</v>
      </c>
      <c r="E122" t="s">
        <v>17</v>
      </c>
      <c r="F122">
        <v>11782625</v>
      </c>
      <c r="G122" t="s">
        <v>15</v>
      </c>
      <c r="H122">
        <v>112</v>
      </c>
      <c r="I122" t="s">
        <v>191</v>
      </c>
      <c r="J122">
        <v>313000</v>
      </c>
      <c r="K122" t="s">
        <v>467</v>
      </c>
      <c r="L122">
        <v>2014</v>
      </c>
      <c r="M122" t="s">
        <v>46</v>
      </c>
    </row>
    <row r="123" spans="1:13" x14ac:dyDescent="0.25">
      <c r="A123">
        <v>6.5</v>
      </c>
      <c r="B123">
        <v>65000000</v>
      </c>
      <c r="C123" t="s">
        <v>16</v>
      </c>
      <c r="D123" t="s">
        <v>217</v>
      </c>
      <c r="E123" t="s">
        <v>17</v>
      </c>
      <c r="F123">
        <v>39407616</v>
      </c>
      <c r="G123" t="s">
        <v>15</v>
      </c>
      <c r="H123">
        <v>102</v>
      </c>
      <c r="I123" t="s">
        <v>65</v>
      </c>
      <c r="J123">
        <v>155000</v>
      </c>
      <c r="K123" t="s">
        <v>217</v>
      </c>
      <c r="L123">
        <v>2014</v>
      </c>
      <c r="M123" t="s">
        <v>495</v>
      </c>
    </row>
    <row r="124" spans="1:13" x14ac:dyDescent="0.25">
      <c r="A124">
        <v>5.5</v>
      </c>
      <c r="B124">
        <v>30000000</v>
      </c>
      <c r="C124" t="s">
        <v>16</v>
      </c>
      <c r="D124" t="s">
        <v>142</v>
      </c>
      <c r="E124" t="s">
        <v>17</v>
      </c>
      <c r="F124">
        <v>15642346</v>
      </c>
      <c r="G124" t="s">
        <v>53</v>
      </c>
      <c r="H124">
        <v>104</v>
      </c>
      <c r="I124" t="s">
        <v>468</v>
      </c>
      <c r="J124">
        <v>53000</v>
      </c>
      <c r="K124" t="s">
        <v>469</v>
      </c>
      <c r="L124">
        <v>2014</v>
      </c>
      <c r="M124" t="s">
        <v>498</v>
      </c>
    </row>
    <row r="125" spans="1:13" x14ac:dyDescent="0.25">
      <c r="A125">
        <v>6.5</v>
      </c>
      <c r="B125">
        <v>28000000</v>
      </c>
      <c r="C125" t="s">
        <v>16</v>
      </c>
      <c r="D125" t="s">
        <v>84</v>
      </c>
      <c r="E125" t="s">
        <v>17</v>
      </c>
      <c r="F125">
        <v>58834384</v>
      </c>
      <c r="G125" t="s">
        <v>15</v>
      </c>
      <c r="H125">
        <v>114</v>
      </c>
      <c r="I125" t="s">
        <v>77</v>
      </c>
      <c r="J125">
        <v>115000</v>
      </c>
      <c r="K125" t="s">
        <v>67</v>
      </c>
      <c r="L125">
        <v>2014</v>
      </c>
      <c r="M125" t="s">
        <v>20</v>
      </c>
    </row>
    <row r="126" spans="1:13" x14ac:dyDescent="0.25">
      <c r="A126">
        <v>6.4</v>
      </c>
      <c r="B126">
        <v>66000000</v>
      </c>
      <c r="C126" t="s">
        <v>16</v>
      </c>
      <c r="D126" t="s">
        <v>471</v>
      </c>
      <c r="E126" t="s">
        <v>17</v>
      </c>
      <c r="F126">
        <v>203277636</v>
      </c>
      <c r="G126" t="s">
        <v>53</v>
      </c>
      <c r="H126">
        <v>132</v>
      </c>
      <c r="I126" t="s">
        <v>472</v>
      </c>
      <c r="J126">
        <v>165000</v>
      </c>
      <c r="K126" t="s">
        <v>473</v>
      </c>
      <c r="L126">
        <v>2013</v>
      </c>
      <c r="M126" t="s">
        <v>371</v>
      </c>
    </row>
    <row r="127" spans="1:13" x14ac:dyDescent="0.25">
      <c r="A127">
        <v>6.2</v>
      </c>
      <c r="B127">
        <v>60000000</v>
      </c>
      <c r="C127" t="s">
        <v>16</v>
      </c>
      <c r="D127" t="s">
        <v>75</v>
      </c>
      <c r="E127" t="s">
        <v>17</v>
      </c>
      <c r="F127">
        <v>135503748</v>
      </c>
      <c r="G127" t="s">
        <v>53</v>
      </c>
      <c r="H127">
        <v>105</v>
      </c>
      <c r="I127" t="s">
        <v>286</v>
      </c>
      <c r="J127">
        <v>126000</v>
      </c>
      <c r="K127" t="s">
        <v>477</v>
      </c>
      <c r="L127">
        <v>2013</v>
      </c>
      <c r="M127" t="s">
        <v>390</v>
      </c>
    </row>
    <row r="128" spans="1:13" x14ac:dyDescent="0.25">
      <c r="A128">
        <v>6.3</v>
      </c>
      <c r="B128">
        <v>15000000</v>
      </c>
      <c r="C128" t="s">
        <v>16</v>
      </c>
      <c r="D128" t="s">
        <v>93</v>
      </c>
      <c r="E128" t="s">
        <v>17</v>
      </c>
      <c r="F128">
        <v>39661919</v>
      </c>
      <c r="G128" t="s">
        <v>15</v>
      </c>
      <c r="H128">
        <v>108</v>
      </c>
      <c r="I128" t="s">
        <v>71</v>
      </c>
      <c r="J128">
        <v>65000</v>
      </c>
      <c r="K128" t="s">
        <v>478</v>
      </c>
      <c r="L128">
        <v>2013</v>
      </c>
      <c r="M128" t="s">
        <v>240</v>
      </c>
    </row>
    <row r="129" spans="1:13" x14ac:dyDescent="0.25">
      <c r="A129">
        <v>6.3</v>
      </c>
      <c r="B129">
        <v>70000000</v>
      </c>
      <c r="C129" t="s">
        <v>16</v>
      </c>
      <c r="D129" t="s">
        <v>479</v>
      </c>
      <c r="E129" t="s">
        <v>17</v>
      </c>
      <c r="F129">
        <v>217124280</v>
      </c>
      <c r="G129" t="s">
        <v>53</v>
      </c>
      <c r="H129">
        <v>92</v>
      </c>
      <c r="I129" t="s">
        <v>480</v>
      </c>
      <c r="J129">
        <v>184000</v>
      </c>
      <c r="K129" t="s">
        <v>481</v>
      </c>
      <c r="L129">
        <v>2013</v>
      </c>
      <c r="M129" t="s">
        <v>279</v>
      </c>
    </row>
    <row r="130" spans="1:13" x14ac:dyDescent="0.25">
      <c r="A130">
        <v>5.5</v>
      </c>
      <c r="B130">
        <v>1000000</v>
      </c>
      <c r="C130" t="s">
        <v>16</v>
      </c>
      <c r="D130" t="s">
        <v>482</v>
      </c>
      <c r="E130" t="s">
        <v>26</v>
      </c>
      <c r="F130">
        <v>62882090</v>
      </c>
      <c r="G130" t="s">
        <v>15</v>
      </c>
      <c r="H130">
        <v>83</v>
      </c>
      <c r="I130" t="s">
        <v>483</v>
      </c>
      <c r="J130">
        <v>71000</v>
      </c>
      <c r="K130" t="s">
        <v>484</v>
      </c>
      <c r="L130">
        <v>2013</v>
      </c>
      <c r="M130" t="s">
        <v>404</v>
      </c>
    </row>
    <row r="131" spans="1:13" x14ac:dyDescent="0.25">
      <c r="A131">
        <v>6.3</v>
      </c>
      <c r="B131">
        <v>20000000</v>
      </c>
      <c r="C131" t="s">
        <v>16</v>
      </c>
      <c r="D131" t="s">
        <v>485</v>
      </c>
      <c r="E131" t="s">
        <v>14</v>
      </c>
      <c r="F131">
        <v>34718173</v>
      </c>
      <c r="G131" t="s">
        <v>53</v>
      </c>
      <c r="H131">
        <v>104</v>
      </c>
      <c r="I131" t="s">
        <v>486</v>
      </c>
      <c r="J131">
        <v>42000</v>
      </c>
      <c r="K131" t="s">
        <v>485</v>
      </c>
      <c r="L131">
        <v>2013</v>
      </c>
      <c r="M131" t="s">
        <v>185</v>
      </c>
    </row>
    <row r="132" spans="1:13" x14ac:dyDescent="0.25">
      <c r="A132">
        <v>6.4</v>
      </c>
      <c r="B132">
        <v>17000000</v>
      </c>
      <c r="C132" t="s">
        <v>16</v>
      </c>
      <c r="D132" t="s">
        <v>175</v>
      </c>
      <c r="E132" t="s">
        <v>17</v>
      </c>
      <c r="F132">
        <v>138224951</v>
      </c>
      <c r="G132" t="s">
        <v>15</v>
      </c>
      <c r="H132">
        <v>104</v>
      </c>
      <c r="I132" t="s">
        <v>488</v>
      </c>
      <c r="J132">
        <v>129000</v>
      </c>
      <c r="K132" t="s">
        <v>175</v>
      </c>
      <c r="L132">
        <v>2013</v>
      </c>
      <c r="M132" t="s">
        <v>20</v>
      </c>
    </row>
    <row r="133" spans="1:13" x14ac:dyDescent="0.25">
      <c r="A133">
        <v>7.5</v>
      </c>
      <c r="B133">
        <v>5000000</v>
      </c>
      <c r="C133" t="s">
        <v>16</v>
      </c>
      <c r="D133" t="s">
        <v>492</v>
      </c>
      <c r="E133" t="s">
        <v>14</v>
      </c>
      <c r="F133">
        <v>44779195</v>
      </c>
      <c r="G133" t="s">
        <v>53</v>
      </c>
      <c r="H133">
        <v>101</v>
      </c>
      <c r="I133" t="s">
        <v>112</v>
      </c>
      <c r="J133">
        <v>129000</v>
      </c>
      <c r="K133" t="s">
        <v>492</v>
      </c>
      <c r="L133">
        <v>2013</v>
      </c>
      <c r="M133" t="s">
        <v>28</v>
      </c>
    </row>
    <row r="134" spans="1:13" x14ac:dyDescent="0.25">
      <c r="A134">
        <v>6.1</v>
      </c>
      <c r="B134">
        <v>25000000</v>
      </c>
      <c r="C134" t="s">
        <v>16</v>
      </c>
      <c r="D134" t="s">
        <v>364</v>
      </c>
      <c r="E134" t="s">
        <v>24</v>
      </c>
      <c r="F134">
        <v>39280992</v>
      </c>
      <c r="G134" t="s">
        <v>15</v>
      </c>
      <c r="H134">
        <v>111</v>
      </c>
      <c r="I134" t="s">
        <v>121</v>
      </c>
      <c r="J134">
        <v>68000</v>
      </c>
      <c r="K134" t="s">
        <v>219</v>
      </c>
      <c r="L134">
        <v>2013</v>
      </c>
      <c r="M134" t="s">
        <v>248</v>
      </c>
    </row>
    <row r="135" spans="1:13" x14ac:dyDescent="0.25">
      <c r="A135">
        <v>5.0999999999999996</v>
      </c>
      <c r="B135">
        <v>65000000</v>
      </c>
      <c r="C135" t="s">
        <v>16</v>
      </c>
      <c r="D135" t="s">
        <v>199</v>
      </c>
      <c r="E135" t="s">
        <v>17</v>
      </c>
      <c r="F135">
        <v>76801179</v>
      </c>
      <c r="G135" t="s">
        <v>53</v>
      </c>
      <c r="H135">
        <v>92</v>
      </c>
      <c r="I135" t="s">
        <v>143</v>
      </c>
      <c r="J135">
        <v>79000</v>
      </c>
      <c r="K135" t="s">
        <v>199</v>
      </c>
      <c r="L135">
        <v>2013</v>
      </c>
      <c r="M135" t="s">
        <v>19</v>
      </c>
    </row>
    <row r="136" spans="1:13" x14ac:dyDescent="0.25">
      <c r="A136">
        <v>6.4</v>
      </c>
      <c r="B136">
        <v>50000000</v>
      </c>
      <c r="C136" t="s">
        <v>16</v>
      </c>
      <c r="D136" t="s">
        <v>377</v>
      </c>
      <c r="E136" t="s">
        <v>22</v>
      </c>
      <c r="F136">
        <v>80383113</v>
      </c>
      <c r="G136" t="s">
        <v>18</v>
      </c>
      <c r="H136">
        <v>107</v>
      </c>
      <c r="I136" t="s">
        <v>285</v>
      </c>
      <c r="J136">
        <v>33000</v>
      </c>
      <c r="K136" t="s">
        <v>377</v>
      </c>
      <c r="L136">
        <v>2013</v>
      </c>
      <c r="M136" t="s">
        <v>240</v>
      </c>
    </row>
    <row r="137" spans="1:13" x14ac:dyDescent="0.25">
      <c r="A137">
        <v>3.1</v>
      </c>
      <c r="B137">
        <v>16000000</v>
      </c>
      <c r="C137" t="s">
        <v>16</v>
      </c>
      <c r="D137" t="s">
        <v>496</v>
      </c>
      <c r="E137" t="s">
        <v>17</v>
      </c>
      <c r="F137">
        <v>27405896</v>
      </c>
      <c r="G137" t="s">
        <v>53</v>
      </c>
      <c r="H137">
        <v>110</v>
      </c>
      <c r="I137" t="s">
        <v>62</v>
      </c>
      <c r="J137">
        <v>38000</v>
      </c>
      <c r="K137" t="s">
        <v>497</v>
      </c>
      <c r="L137">
        <v>2013</v>
      </c>
      <c r="M137" t="s">
        <v>438</v>
      </c>
    </row>
    <row r="138" spans="1:13" x14ac:dyDescent="0.25">
      <c r="A138">
        <v>4.7</v>
      </c>
      <c r="B138">
        <v>2000000</v>
      </c>
      <c r="C138" t="s">
        <v>16</v>
      </c>
      <c r="D138" t="s">
        <v>499</v>
      </c>
      <c r="E138" t="s">
        <v>14</v>
      </c>
      <c r="F138">
        <v>64676349</v>
      </c>
      <c r="G138" t="s">
        <v>18</v>
      </c>
      <c r="H138">
        <v>113</v>
      </c>
      <c r="I138" t="s">
        <v>500</v>
      </c>
      <c r="J138">
        <v>41000</v>
      </c>
      <c r="K138" t="s">
        <v>501</v>
      </c>
      <c r="L138">
        <v>2013</v>
      </c>
      <c r="M138" t="s">
        <v>13</v>
      </c>
    </row>
    <row r="139" spans="1:13" x14ac:dyDescent="0.25">
      <c r="A139">
        <v>4.5</v>
      </c>
      <c r="B139">
        <v>5000000</v>
      </c>
      <c r="C139" t="s">
        <v>16</v>
      </c>
      <c r="D139" t="s">
        <v>503</v>
      </c>
      <c r="E139" t="s">
        <v>26</v>
      </c>
      <c r="F139">
        <v>103687316</v>
      </c>
      <c r="G139" t="s">
        <v>53</v>
      </c>
      <c r="H139">
        <v>89</v>
      </c>
      <c r="I139" t="s">
        <v>504</v>
      </c>
      <c r="J139">
        <v>50000</v>
      </c>
      <c r="K139" t="s">
        <v>410</v>
      </c>
      <c r="L139">
        <v>2013</v>
      </c>
      <c r="M139" t="s">
        <v>441</v>
      </c>
    </row>
    <row r="140" spans="1:13" x14ac:dyDescent="0.25">
      <c r="A140">
        <v>7.6</v>
      </c>
      <c r="B140">
        <v>30000000</v>
      </c>
      <c r="C140" t="s">
        <v>16</v>
      </c>
      <c r="D140" t="s">
        <v>505</v>
      </c>
      <c r="E140" t="s">
        <v>17</v>
      </c>
      <c r="F140">
        <v>84872444</v>
      </c>
      <c r="G140" t="s">
        <v>15</v>
      </c>
      <c r="H140">
        <v>121</v>
      </c>
      <c r="I140" t="s">
        <v>506</v>
      </c>
      <c r="J140">
        <v>386000</v>
      </c>
      <c r="K140" t="s">
        <v>507</v>
      </c>
      <c r="L140">
        <v>2013</v>
      </c>
      <c r="M140" t="s">
        <v>444</v>
      </c>
    </row>
    <row r="141" spans="1:13" x14ac:dyDescent="0.25">
      <c r="A141">
        <v>4.9000000000000004</v>
      </c>
      <c r="B141">
        <v>2500000</v>
      </c>
      <c r="C141" t="s">
        <v>16</v>
      </c>
      <c r="D141" t="s">
        <v>182</v>
      </c>
      <c r="E141" t="s">
        <v>14</v>
      </c>
      <c r="F141">
        <v>5567103</v>
      </c>
      <c r="G141" t="s">
        <v>15</v>
      </c>
      <c r="H141">
        <v>99</v>
      </c>
      <c r="I141" t="s">
        <v>81</v>
      </c>
      <c r="J141">
        <v>87000</v>
      </c>
      <c r="K141" t="s">
        <v>182</v>
      </c>
      <c r="L141">
        <v>2013</v>
      </c>
      <c r="M141" t="s">
        <v>205</v>
      </c>
    </row>
    <row r="142" spans="1:13" x14ac:dyDescent="0.25">
      <c r="A142">
        <v>6.9</v>
      </c>
      <c r="B142">
        <v>100000000</v>
      </c>
      <c r="C142" t="s">
        <v>16</v>
      </c>
      <c r="D142" t="s">
        <v>41</v>
      </c>
      <c r="E142" t="s">
        <v>17</v>
      </c>
      <c r="F142">
        <v>93920758</v>
      </c>
      <c r="G142" t="s">
        <v>53</v>
      </c>
      <c r="H142">
        <v>122</v>
      </c>
      <c r="I142" t="s">
        <v>356</v>
      </c>
      <c r="J142">
        <v>128000</v>
      </c>
      <c r="K142" t="s">
        <v>128</v>
      </c>
      <c r="L142">
        <v>2013</v>
      </c>
      <c r="M142" t="s">
        <v>320</v>
      </c>
    </row>
    <row r="143" spans="1:13" x14ac:dyDescent="0.25">
      <c r="A143">
        <v>5.4</v>
      </c>
      <c r="B143">
        <v>70000000</v>
      </c>
      <c r="C143" t="s">
        <v>16</v>
      </c>
      <c r="D143" t="s">
        <v>32</v>
      </c>
      <c r="E143" t="s">
        <v>17</v>
      </c>
      <c r="F143">
        <v>19652057</v>
      </c>
      <c r="G143" t="s">
        <v>15</v>
      </c>
      <c r="H143">
        <v>133</v>
      </c>
      <c r="I143" t="s">
        <v>356</v>
      </c>
      <c r="J143">
        <v>56000</v>
      </c>
      <c r="K143" t="s">
        <v>510</v>
      </c>
      <c r="L143">
        <v>2013</v>
      </c>
      <c r="M143" t="s">
        <v>448</v>
      </c>
    </row>
    <row r="144" spans="1:13" x14ac:dyDescent="0.25">
      <c r="A144">
        <v>6.1</v>
      </c>
      <c r="B144">
        <v>31000000</v>
      </c>
      <c r="C144" t="s">
        <v>16</v>
      </c>
      <c r="D144" t="s">
        <v>511</v>
      </c>
      <c r="E144" t="s">
        <v>22</v>
      </c>
      <c r="F144">
        <v>107228221</v>
      </c>
      <c r="G144" t="s">
        <v>15</v>
      </c>
      <c r="H144">
        <v>99</v>
      </c>
      <c r="I144" t="s">
        <v>512</v>
      </c>
      <c r="J144">
        <v>103000</v>
      </c>
      <c r="K144" t="s">
        <v>453</v>
      </c>
      <c r="L144">
        <v>2013</v>
      </c>
      <c r="M144" t="s">
        <v>420</v>
      </c>
    </row>
    <row r="145" spans="1:13" x14ac:dyDescent="0.25">
      <c r="A145">
        <v>7.6</v>
      </c>
      <c r="B145">
        <v>35000000</v>
      </c>
      <c r="C145" t="s">
        <v>16</v>
      </c>
      <c r="D145" t="s">
        <v>513</v>
      </c>
      <c r="E145" t="s">
        <v>14</v>
      </c>
      <c r="F145">
        <v>173567581</v>
      </c>
      <c r="G145" t="s">
        <v>53</v>
      </c>
      <c r="H145">
        <v>133</v>
      </c>
      <c r="I145" t="s">
        <v>514</v>
      </c>
      <c r="J145">
        <v>254000</v>
      </c>
      <c r="K145" t="s">
        <v>513</v>
      </c>
      <c r="L145">
        <v>2013</v>
      </c>
      <c r="M145" t="s">
        <v>397</v>
      </c>
    </row>
    <row r="146" spans="1:13" x14ac:dyDescent="0.25">
      <c r="A146">
        <v>6.8</v>
      </c>
      <c r="B146">
        <v>16200000</v>
      </c>
      <c r="C146" t="s">
        <v>16</v>
      </c>
      <c r="D146" t="s">
        <v>338</v>
      </c>
      <c r="E146" t="s">
        <v>17</v>
      </c>
      <c r="F146">
        <v>54418872</v>
      </c>
      <c r="G146" t="s">
        <v>15</v>
      </c>
      <c r="H146">
        <v>103</v>
      </c>
      <c r="I146" t="s">
        <v>516</v>
      </c>
      <c r="J146">
        <v>81000</v>
      </c>
      <c r="K146" t="s">
        <v>338</v>
      </c>
      <c r="L146">
        <v>2013</v>
      </c>
      <c r="M146" t="s">
        <v>110</v>
      </c>
    </row>
    <row r="147" spans="1:13" x14ac:dyDescent="0.25">
      <c r="A147">
        <v>4.7</v>
      </c>
      <c r="B147">
        <v>4000000</v>
      </c>
      <c r="C147" t="s">
        <v>16</v>
      </c>
      <c r="D147" t="s">
        <v>124</v>
      </c>
      <c r="E147" t="s">
        <v>42</v>
      </c>
      <c r="F147">
        <v>52425855</v>
      </c>
      <c r="G147" t="s">
        <v>15</v>
      </c>
      <c r="H147">
        <v>91</v>
      </c>
      <c r="I147" t="s">
        <v>161</v>
      </c>
      <c r="J147">
        <v>40000</v>
      </c>
      <c r="K147" t="s">
        <v>517</v>
      </c>
      <c r="L147">
        <v>2013</v>
      </c>
      <c r="M147" t="s">
        <v>265</v>
      </c>
    </row>
    <row r="148" spans="1:13" x14ac:dyDescent="0.25">
      <c r="A148">
        <v>7</v>
      </c>
      <c r="B148">
        <v>5000000</v>
      </c>
      <c r="C148" t="s">
        <v>16</v>
      </c>
      <c r="D148" t="s">
        <v>520</v>
      </c>
      <c r="E148" t="s">
        <v>14</v>
      </c>
      <c r="F148">
        <v>58980521</v>
      </c>
      <c r="G148" t="s">
        <v>15</v>
      </c>
      <c r="H148">
        <v>108</v>
      </c>
      <c r="I148" t="s">
        <v>64</v>
      </c>
      <c r="J148">
        <v>145000</v>
      </c>
      <c r="K148" t="s">
        <v>520</v>
      </c>
      <c r="L148">
        <v>2012</v>
      </c>
      <c r="M148" t="s">
        <v>240</v>
      </c>
    </row>
    <row r="149" spans="1:13" x14ac:dyDescent="0.25">
      <c r="A149">
        <v>5.7</v>
      </c>
      <c r="B149">
        <v>35000000</v>
      </c>
      <c r="C149" t="s">
        <v>16</v>
      </c>
      <c r="D149" t="s">
        <v>521</v>
      </c>
      <c r="E149" t="s">
        <v>17</v>
      </c>
      <c r="F149">
        <v>82347656</v>
      </c>
      <c r="G149" t="s">
        <v>15</v>
      </c>
      <c r="H149">
        <v>96</v>
      </c>
      <c r="I149" t="s">
        <v>522</v>
      </c>
      <c r="J149">
        <v>87000</v>
      </c>
      <c r="K149" t="s">
        <v>174</v>
      </c>
      <c r="L149">
        <v>2012</v>
      </c>
      <c r="M149" t="s">
        <v>27</v>
      </c>
    </row>
    <row r="150" spans="1:13" x14ac:dyDescent="0.25">
      <c r="A150">
        <v>6.3</v>
      </c>
      <c r="B150">
        <v>15000000</v>
      </c>
      <c r="C150" t="s">
        <v>16</v>
      </c>
      <c r="D150" t="s">
        <v>250</v>
      </c>
      <c r="E150" t="s">
        <v>17</v>
      </c>
      <c r="F150">
        <v>16137046</v>
      </c>
      <c r="G150" t="s">
        <v>15</v>
      </c>
      <c r="H150">
        <v>93</v>
      </c>
      <c r="I150" t="s">
        <v>523</v>
      </c>
      <c r="J150">
        <v>47000</v>
      </c>
      <c r="K150" t="s">
        <v>524</v>
      </c>
      <c r="L150">
        <v>2012</v>
      </c>
      <c r="M150" t="s">
        <v>13</v>
      </c>
    </row>
    <row r="151" spans="1:13" x14ac:dyDescent="0.25">
      <c r="A151">
        <v>6.3</v>
      </c>
      <c r="B151">
        <v>58000000</v>
      </c>
      <c r="C151" t="s">
        <v>16</v>
      </c>
      <c r="D151" t="s">
        <v>303</v>
      </c>
      <c r="E151" t="s">
        <v>22</v>
      </c>
      <c r="F151">
        <v>158261424</v>
      </c>
      <c r="G151" t="s">
        <v>18</v>
      </c>
      <c r="H151">
        <v>103</v>
      </c>
      <c r="I151" t="s">
        <v>173</v>
      </c>
      <c r="J151">
        <v>83000</v>
      </c>
      <c r="K151" t="s">
        <v>445</v>
      </c>
      <c r="L151">
        <v>2012</v>
      </c>
      <c r="M151" t="s">
        <v>388</v>
      </c>
    </row>
    <row r="152" spans="1:13" x14ac:dyDescent="0.25">
      <c r="A152">
        <v>6.3</v>
      </c>
      <c r="B152">
        <v>19500000</v>
      </c>
      <c r="C152" t="s">
        <v>16</v>
      </c>
      <c r="D152" t="s">
        <v>105</v>
      </c>
      <c r="E152" t="s">
        <v>24</v>
      </c>
      <c r="F152">
        <v>34854990</v>
      </c>
      <c r="G152" t="s">
        <v>53</v>
      </c>
      <c r="H152">
        <v>111</v>
      </c>
      <c r="I152" t="s">
        <v>184</v>
      </c>
      <c r="J152">
        <v>46000</v>
      </c>
      <c r="K152" t="s">
        <v>105</v>
      </c>
      <c r="L152">
        <v>2012</v>
      </c>
      <c r="M152" t="s">
        <v>19</v>
      </c>
    </row>
    <row r="153" spans="1:13" x14ac:dyDescent="0.25">
      <c r="A153">
        <v>5.6</v>
      </c>
      <c r="B153">
        <v>30000000</v>
      </c>
      <c r="C153" t="s">
        <v>16</v>
      </c>
      <c r="D153" t="s">
        <v>130</v>
      </c>
      <c r="E153" t="s">
        <v>17</v>
      </c>
      <c r="F153">
        <v>6738764</v>
      </c>
      <c r="G153" t="s">
        <v>15</v>
      </c>
      <c r="H153">
        <v>92</v>
      </c>
      <c r="I153" t="s">
        <v>159</v>
      </c>
      <c r="J153">
        <v>53000</v>
      </c>
      <c r="K153" t="s">
        <v>61</v>
      </c>
      <c r="L153">
        <v>2012</v>
      </c>
      <c r="M153" t="s">
        <v>213</v>
      </c>
    </row>
    <row r="154" spans="1:13" x14ac:dyDescent="0.25">
      <c r="A154">
        <v>6.4</v>
      </c>
      <c r="B154">
        <v>12000000</v>
      </c>
      <c r="C154" t="s">
        <v>16</v>
      </c>
      <c r="D154" t="s">
        <v>527</v>
      </c>
      <c r="E154" t="s">
        <v>14</v>
      </c>
      <c r="F154">
        <v>33213241</v>
      </c>
      <c r="G154" t="s">
        <v>53</v>
      </c>
      <c r="H154">
        <v>106</v>
      </c>
      <c r="I154" t="s">
        <v>528</v>
      </c>
      <c r="J154">
        <v>77000</v>
      </c>
      <c r="K154" t="s">
        <v>529</v>
      </c>
      <c r="L154">
        <v>2012</v>
      </c>
      <c r="M154" t="s">
        <v>185</v>
      </c>
    </row>
    <row r="155" spans="1:13" x14ac:dyDescent="0.25">
      <c r="A155">
        <v>5.2</v>
      </c>
      <c r="B155">
        <v>35000000</v>
      </c>
      <c r="C155" t="s">
        <v>16</v>
      </c>
      <c r="D155" t="s">
        <v>237</v>
      </c>
      <c r="E155" t="s">
        <v>17</v>
      </c>
      <c r="F155">
        <v>51380201</v>
      </c>
      <c r="G155" t="s">
        <v>53</v>
      </c>
      <c r="H155">
        <v>87</v>
      </c>
      <c r="I155" t="s">
        <v>100</v>
      </c>
      <c r="J155">
        <v>49000</v>
      </c>
      <c r="K155" t="s">
        <v>530</v>
      </c>
      <c r="L155">
        <v>2012</v>
      </c>
      <c r="M155" t="s">
        <v>28</v>
      </c>
    </row>
    <row r="156" spans="1:13" x14ac:dyDescent="0.25">
      <c r="A156">
        <v>5.2</v>
      </c>
      <c r="B156">
        <v>3300000</v>
      </c>
      <c r="C156" t="s">
        <v>16</v>
      </c>
      <c r="D156" t="s">
        <v>531</v>
      </c>
      <c r="E156" t="s">
        <v>26</v>
      </c>
      <c r="F156">
        <v>38356892</v>
      </c>
      <c r="G156" t="s">
        <v>53</v>
      </c>
      <c r="H156">
        <v>83</v>
      </c>
      <c r="I156" t="s">
        <v>532</v>
      </c>
      <c r="J156">
        <v>42000</v>
      </c>
      <c r="K156" t="s">
        <v>293</v>
      </c>
      <c r="L156">
        <v>2012</v>
      </c>
      <c r="M156" t="s">
        <v>397</v>
      </c>
    </row>
    <row r="157" spans="1:13" x14ac:dyDescent="0.25">
      <c r="A157">
        <v>4.4000000000000004</v>
      </c>
      <c r="B157">
        <v>30000000</v>
      </c>
      <c r="C157" t="s">
        <v>16</v>
      </c>
      <c r="D157" t="s">
        <v>234</v>
      </c>
      <c r="E157" t="s">
        <v>17</v>
      </c>
      <c r="F157">
        <v>107588225</v>
      </c>
      <c r="G157" t="s">
        <v>18</v>
      </c>
      <c r="H157">
        <v>94</v>
      </c>
      <c r="I157" t="s">
        <v>314</v>
      </c>
      <c r="J157">
        <v>35000</v>
      </c>
      <c r="K157" t="s">
        <v>314</v>
      </c>
      <c r="L157">
        <v>2012</v>
      </c>
      <c r="M157" t="s">
        <v>13</v>
      </c>
    </row>
    <row r="158" spans="1:13" x14ac:dyDescent="0.25">
      <c r="A158">
        <v>6.9</v>
      </c>
      <c r="B158">
        <v>90000000</v>
      </c>
      <c r="C158" t="s">
        <v>16</v>
      </c>
      <c r="D158" t="s">
        <v>148</v>
      </c>
      <c r="E158" t="s">
        <v>17</v>
      </c>
      <c r="F158">
        <v>162360636</v>
      </c>
      <c r="G158" t="s">
        <v>53</v>
      </c>
      <c r="H158">
        <v>132</v>
      </c>
      <c r="I158" t="s">
        <v>66</v>
      </c>
      <c r="J158">
        <v>191000</v>
      </c>
      <c r="K158" t="s">
        <v>54</v>
      </c>
      <c r="L158">
        <v>2012</v>
      </c>
      <c r="M158" t="s">
        <v>265</v>
      </c>
    </row>
    <row r="159" spans="1:13" x14ac:dyDescent="0.25">
      <c r="A159">
        <v>7.5</v>
      </c>
      <c r="B159">
        <v>22500000</v>
      </c>
      <c r="C159" t="s">
        <v>16</v>
      </c>
      <c r="D159" t="s">
        <v>534</v>
      </c>
      <c r="E159" t="s">
        <v>14</v>
      </c>
      <c r="F159">
        <v>30311857</v>
      </c>
      <c r="G159" t="s">
        <v>15</v>
      </c>
      <c r="H159">
        <v>116</v>
      </c>
      <c r="I159" t="s">
        <v>256</v>
      </c>
      <c r="J159">
        <v>248000</v>
      </c>
      <c r="K159" t="s">
        <v>534</v>
      </c>
      <c r="L159">
        <v>2012</v>
      </c>
      <c r="M159" t="s">
        <v>397</v>
      </c>
    </row>
    <row r="160" spans="1:13" x14ac:dyDescent="0.25">
      <c r="A160">
        <v>7.4</v>
      </c>
      <c r="B160">
        <v>50000000</v>
      </c>
      <c r="C160" t="s">
        <v>16</v>
      </c>
      <c r="D160" t="s">
        <v>63</v>
      </c>
      <c r="E160" t="s">
        <v>17</v>
      </c>
      <c r="F160">
        <v>62788218</v>
      </c>
      <c r="G160" t="s">
        <v>15</v>
      </c>
      <c r="H160">
        <v>116</v>
      </c>
      <c r="I160" t="s">
        <v>92</v>
      </c>
      <c r="J160">
        <v>294000</v>
      </c>
      <c r="K160" t="s">
        <v>63</v>
      </c>
      <c r="L160">
        <v>2012</v>
      </c>
      <c r="M160" t="s">
        <v>265</v>
      </c>
    </row>
    <row r="161" spans="1:13" x14ac:dyDescent="0.25">
      <c r="A161">
        <v>6.1</v>
      </c>
      <c r="B161">
        <v>19000000</v>
      </c>
      <c r="C161" t="s">
        <v>16</v>
      </c>
      <c r="D161" t="s">
        <v>535</v>
      </c>
      <c r="E161" t="s">
        <v>30</v>
      </c>
      <c r="F161">
        <v>140705322</v>
      </c>
      <c r="G161" t="s">
        <v>15</v>
      </c>
      <c r="H161">
        <v>89</v>
      </c>
      <c r="I161" t="s">
        <v>252</v>
      </c>
      <c r="J161">
        <v>181000</v>
      </c>
      <c r="K161" t="s">
        <v>536</v>
      </c>
      <c r="L161">
        <v>2012</v>
      </c>
      <c r="M161" t="s">
        <v>408</v>
      </c>
    </row>
    <row r="162" spans="1:13" x14ac:dyDescent="0.25">
      <c r="A162">
        <v>6.5</v>
      </c>
      <c r="B162">
        <v>45000000</v>
      </c>
      <c r="C162" t="s">
        <v>16</v>
      </c>
      <c r="D162" t="s">
        <v>358</v>
      </c>
      <c r="E162" t="s">
        <v>24</v>
      </c>
      <c r="F162">
        <v>173185859</v>
      </c>
      <c r="G162" t="s">
        <v>15</v>
      </c>
      <c r="H162">
        <v>112</v>
      </c>
      <c r="I162" t="s">
        <v>506</v>
      </c>
      <c r="J162">
        <v>176000</v>
      </c>
      <c r="K162" t="s">
        <v>179</v>
      </c>
      <c r="L162">
        <v>2012</v>
      </c>
      <c r="M162" t="s">
        <v>404</v>
      </c>
    </row>
    <row r="163" spans="1:13" x14ac:dyDescent="0.25">
      <c r="A163">
        <v>7.6</v>
      </c>
      <c r="B163">
        <v>12000000</v>
      </c>
      <c r="C163" t="s">
        <v>16</v>
      </c>
      <c r="D163" t="s">
        <v>230</v>
      </c>
      <c r="E163" t="s">
        <v>17</v>
      </c>
      <c r="F163">
        <v>37879877</v>
      </c>
      <c r="G163" t="s">
        <v>15</v>
      </c>
      <c r="H163">
        <v>102</v>
      </c>
      <c r="I163" t="s">
        <v>286</v>
      </c>
      <c r="J163">
        <v>211000</v>
      </c>
      <c r="K163" t="s">
        <v>507</v>
      </c>
      <c r="L163">
        <v>2012</v>
      </c>
      <c r="M163" t="s">
        <v>13</v>
      </c>
    </row>
    <row r="164" spans="1:13" x14ac:dyDescent="0.25">
      <c r="A164">
        <v>6</v>
      </c>
      <c r="B164">
        <v>10000000</v>
      </c>
      <c r="C164" t="s">
        <v>16</v>
      </c>
      <c r="D164" t="s">
        <v>125</v>
      </c>
      <c r="E164" t="s">
        <v>17</v>
      </c>
      <c r="F164">
        <v>118587880</v>
      </c>
      <c r="G164" t="s">
        <v>15</v>
      </c>
      <c r="H164">
        <v>108</v>
      </c>
      <c r="I164" t="s">
        <v>459</v>
      </c>
      <c r="J164">
        <v>93000</v>
      </c>
      <c r="K164" t="s">
        <v>125</v>
      </c>
      <c r="L164">
        <v>2012</v>
      </c>
      <c r="M164" t="s">
        <v>27</v>
      </c>
    </row>
    <row r="165" spans="1:13" x14ac:dyDescent="0.25">
      <c r="A165">
        <v>7.4</v>
      </c>
      <c r="B165">
        <v>4000000</v>
      </c>
      <c r="C165" t="s">
        <v>16</v>
      </c>
      <c r="D165" t="s">
        <v>537</v>
      </c>
      <c r="E165" t="s">
        <v>14</v>
      </c>
      <c r="F165">
        <v>65336603</v>
      </c>
      <c r="G165" t="s">
        <v>15</v>
      </c>
      <c r="H165">
        <v>111</v>
      </c>
      <c r="I165" t="s">
        <v>538</v>
      </c>
      <c r="J165">
        <v>284000</v>
      </c>
      <c r="K165" t="s">
        <v>537</v>
      </c>
      <c r="L165">
        <v>2012</v>
      </c>
      <c r="M165" t="s">
        <v>307</v>
      </c>
    </row>
    <row r="166" spans="1:13" x14ac:dyDescent="0.25">
      <c r="A166">
        <v>7.8</v>
      </c>
      <c r="B166">
        <v>9000000</v>
      </c>
      <c r="C166" t="s">
        <v>16</v>
      </c>
      <c r="D166" t="s">
        <v>165</v>
      </c>
      <c r="E166" t="s">
        <v>14</v>
      </c>
      <c r="F166">
        <v>78988148</v>
      </c>
      <c r="G166" t="s">
        <v>15</v>
      </c>
      <c r="H166">
        <v>137</v>
      </c>
      <c r="I166" t="s">
        <v>190</v>
      </c>
      <c r="J166">
        <v>257000</v>
      </c>
      <c r="K166" t="s">
        <v>165</v>
      </c>
      <c r="L166">
        <v>2012</v>
      </c>
      <c r="M166" t="s">
        <v>185</v>
      </c>
    </row>
    <row r="167" spans="1:13" x14ac:dyDescent="0.25">
      <c r="A167">
        <v>6.2</v>
      </c>
      <c r="B167">
        <v>75000000</v>
      </c>
      <c r="C167" t="s">
        <v>16</v>
      </c>
      <c r="D167" t="s">
        <v>41</v>
      </c>
      <c r="E167" t="s">
        <v>17</v>
      </c>
      <c r="F167">
        <v>220021259</v>
      </c>
      <c r="G167" t="s">
        <v>53</v>
      </c>
      <c r="H167">
        <v>121</v>
      </c>
      <c r="I167" t="s">
        <v>52</v>
      </c>
      <c r="J167">
        <v>165000</v>
      </c>
      <c r="K167" t="s">
        <v>540</v>
      </c>
      <c r="L167">
        <v>2012</v>
      </c>
      <c r="M167" t="s">
        <v>240</v>
      </c>
    </row>
    <row r="168" spans="1:13" x14ac:dyDescent="0.25">
      <c r="A168">
        <v>7.2</v>
      </c>
      <c r="B168">
        <v>15000000</v>
      </c>
      <c r="C168" t="s">
        <v>16</v>
      </c>
      <c r="D168" t="s">
        <v>541</v>
      </c>
      <c r="E168" t="s">
        <v>17</v>
      </c>
      <c r="F168">
        <v>110216998</v>
      </c>
      <c r="G168" t="s">
        <v>53</v>
      </c>
      <c r="H168">
        <v>103</v>
      </c>
      <c r="I168" t="s">
        <v>86</v>
      </c>
      <c r="J168">
        <v>300000</v>
      </c>
      <c r="K168" t="s">
        <v>542</v>
      </c>
      <c r="L168">
        <v>2012</v>
      </c>
      <c r="M168" t="s">
        <v>46</v>
      </c>
    </row>
    <row r="169" spans="1:13" x14ac:dyDescent="0.25">
      <c r="A169">
        <v>6.3</v>
      </c>
      <c r="B169">
        <v>20000000</v>
      </c>
      <c r="C169" t="s">
        <v>16</v>
      </c>
      <c r="D169" t="s">
        <v>302</v>
      </c>
      <c r="E169" t="s">
        <v>17</v>
      </c>
      <c r="F169">
        <v>23177948</v>
      </c>
      <c r="G169" t="s">
        <v>15</v>
      </c>
      <c r="H169">
        <v>115</v>
      </c>
      <c r="I169" t="s">
        <v>190</v>
      </c>
      <c r="J169">
        <v>69000</v>
      </c>
      <c r="K169" t="s">
        <v>543</v>
      </c>
      <c r="L169">
        <v>2012</v>
      </c>
      <c r="M169" t="s">
        <v>416</v>
      </c>
    </row>
    <row r="170" spans="1:13" x14ac:dyDescent="0.25">
      <c r="A170">
        <v>5.8</v>
      </c>
      <c r="B170">
        <v>8000000</v>
      </c>
      <c r="C170" t="s">
        <v>16</v>
      </c>
      <c r="D170" t="s">
        <v>545</v>
      </c>
      <c r="E170" t="s">
        <v>17</v>
      </c>
      <c r="F170">
        <v>8809407</v>
      </c>
      <c r="G170" t="s">
        <v>15</v>
      </c>
      <c r="H170">
        <v>92</v>
      </c>
      <c r="I170" t="s">
        <v>533</v>
      </c>
      <c r="J170">
        <v>41000</v>
      </c>
      <c r="K170" t="s">
        <v>546</v>
      </c>
      <c r="L170">
        <v>2012</v>
      </c>
      <c r="M170" t="s">
        <v>28</v>
      </c>
    </row>
    <row r="171" spans="1:13" x14ac:dyDescent="0.25">
      <c r="A171">
        <v>5.8</v>
      </c>
      <c r="B171">
        <v>28000000</v>
      </c>
      <c r="C171" t="s">
        <v>16</v>
      </c>
      <c r="D171" t="s">
        <v>301</v>
      </c>
      <c r="E171" t="s">
        <v>17</v>
      </c>
      <c r="F171">
        <v>16457494</v>
      </c>
      <c r="G171" t="s">
        <v>53</v>
      </c>
      <c r="H171">
        <v>108</v>
      </c>
      <c r="I171" t="s">
        <v>508</v>
      </c>
      <c r="J171">
        <v>53000</v>
      </c>
      <c r="K171" t="s">
        <v>301</v>
      </c>
      <c r="L171">
        <v>2012</v>
      </c>
      <c r="M171" t="s">
        <v>421</v>
      </c>
    </row>
    <row r="172" spans="1:13" x14ac:dyDescent="0.25">
      <c r="A172">
        <v>5.9</v>
      </c>
      <c r="B172">
        <v>60000000</v>
      </c>
      <c r="C172" t="s">
        <v>16</v>
      </c>
      <c r="D172" t="s">
        <v>547</v>
      </c>
      <c r="E172" t="s">
        <v>17</v>
      </c>
      <c r="F172">
        <v>205754447</v>
      </c>
      <c r="G172" t="s">
        <v>15</v>
      </c>
      <c r="H172">
        <v>99</v>
      </c>
      <c r="I172" t="s">
        <v>163</v>
      </c>
      <c r="J172">
        <v>149000</v>
      </c>
      <c r="K172" t="s">
        <v>433</v>
      </c>
      <c r="L172">
        <v>2012</v>
      </c>
      <c r="M172" t="s">
        <v>248</v>
      </c>
    </row>
    <row r="173" spans="1:13" x14ac:dyDescent="0.25">
      <c r="A173">
        <v>6.8</v>
      </c>
      <c r="B173">
        <v>36000000</v>
      </c>
      <c r="C173" t="s">
        <v>16</v>
      </c>
      <c r="D173" t="s">
        <v>115</v>
      </c>
      <c r="E173" t="s">
        <v>14</v>
      </c>
      <c r="F173">
        <v>88528280</v>
      </c>
      <c r="G173" t="s">
        <v>53</v>
      </c>
      <c r="H173">
        <v>97</v>
      </c>
      <c r="I173" t="s">
        <v>98</v>
      </c>
      <c r="J173">
        <v>95000</v>
      </c>
      <c r="K173" t="s">
        <v>274</v>
      </c>
      <c r="L173">
        <v>2012</v>
      </c>
      <c r="M173" t="s">
        <v>19</v>
      </c>
    </row>
    <row r="174" spans="1:13" x14ac:dyDescent="0.25">
      <c r="A174">
        <v>7.2</v>
      </c>
      <c r="B174">
        <v>24000000</v>
      </c>
      <c r="C174" t="s">
        <v>16</v>
      </c>
      <c r="D174" t="s">
        <v>66</v>
      </c>
      <c r="E174" t="s">
        <v>14</v>
      </c>
      <c r="F174">
        <v>64414761</v>
      </c>
      <c r="G174" t="s">
        <v>53</v>
      </c>
      <c r="H174">
        <v>139</v>
      </c>
      <c r="I174" t="s">
        <v>66</v>
      </c>
      <c r="J174">
        <v>101000</v>
      </c>
      <c r="K174" t="s">
        <v>548</v>
      </c>
      <c r="L174">
        <v>2012</v>
      </c>
      <c r="M174" t="s">
        <v>168</v>
      </c>
    </row>
    <row r="175" spans="1:13" x14ac:dyDescent="0.25">
      <c r="A175">
        <v>6.8</v>
      </c>
      <c r="B175">
        <v>80000000</v>
      </c>
      <c r="C175" t="s">
        <v>16</v>
      </c>
      <c r="D175" t="s">
        <v>261</v>
      </c>
      <c r="E175" t="s">
        <v>17</v>
      </c>
      <c r="F175">
        <v>52099090</v>
      </c>
      <c r="G175" t="s">
        <v>53</v>
      </c>
      <c r="H175">
        <v>117</v>
      </c>
      <c r="I175" t="s">
        <v>286</v>
      </c>
      <c r="J175">
        <v>63000</v>
      </c>
      <c r="K175" t="s">
        <v>158</v>
      </c>
      <c r="L175">
        <v>2012</v>
      </c>
      <c r="M175" t="s">
        <v>427</v>
      </c>
    </row>
    <row r="176" spans="1:13" x14ac:dyDescent="0.25">
      <c r="A176">
        <v>4.7</v>
      </c>
      <c r="B176">
        <v>50000000</v>
      </c>
      <c r="C176" t="s">
        <v>16</v>
      </c>
      <c r="D176" t="s">
        <v>104</v>
      </c>
      <c r="E176" t="s">
        <v>17</v>
      </c>
      <c r="F176">
        <v>56722693</v>
      </c>
      <c r="G176" t="s">
        <v>53</v>
      </c>
      <c r="H176">
        <v>101</v>
      </c>
      <c r="I176" t="s">
        <v>104</v>
      </c>
      <c r="J176">
        <v>66000</v>
      </c>
      <c r="K176" t="s">
        <v>275</v>
      </c>
      <c r="L176">
        <v>2011</v>
      </c>
      <c r="M176" t="s">
        <v>320</v>
      </c>
    </row>
    <row r="177" spans="1:13" x14ac:dyDescent="0.25">
      <c r="A177">
        <v>6.6</v>
      </c>
      <c r="B177">
        <v>18000000</v>
      </c>
      <c r="C177" t="s">
        <v>16</v>
      </c>
      <c r="D177" t="s">
        <v>270</v>
      </c>
      <c r="E177" t="s">
        <v>14</v>
      </c>
      <c r="F177">
        <v>6740647</v>
      </c>
      <c r="G177" t="s">
        <v>53</v>
      </c>
      <c r="H177">
        <v>112</v>
      </c>
      <c r="I177" t="s">
        <v>271</v>
      </c>
      <c r="J177">
        <v>77000</v>
      </c>
      <c r="K177" t="s">
        <v>270</v>
      </c>
      <c r="L177">
        <v>2011</v>
      </c>
      <c r="M177" t="s">
        <v>335</v>
      </c>
    </row>
    <row r="178" spans="1:13" x14ac:dyDescent="0.25">
      <c r="A178">
        <v>6.5</v>
      </c>
      <c r="B178">
        <v>19000000</v>
      </c>
      <c r="C178" t="s">
        <v>16</v>
      </c>
      <c r="D178" t="s">
        <v>423</v>
      </c>
      <c r="E178" t="s">
        <v>17</v>
      </c>
      <c r="F178">
        <v>85251425</v>
      </c>
      <c r="G178" t="s">
        <v>53</v>
      </c>
      <c r="H178">
        <v>96</v>
      </c>
      <c r="I178" t="s">
        <v>268</v>
      </c>
      <c r="J178">
        <v>120000</v>
      </c>
      <c r="K178" t="s">
        <v>550</v>
      </c>
      <c r="L178">
        <v>2011</v>
      </c>
      <c r="M178" t="s">
        <v>213</v>
      </c>
    </row>
    <row r="179" spans="1:13" x14ac:dyDescent="0.25">
      <c r="A179">
        <v>5.7</v>
      </c>
      <c r="B179">
        <v>100000000</v>
      </c>
      <c r="C179" t="s">
        <v>16</v>
      </c>
      <c r="D179" t="s">
        <v>212</v>
      </c>
      <c r="E179" t="s">
        <v>17</v>
      </c>
      <c r="F179">
        <v>94061311</v>
      </c>
      <c r="G179" t="s">
        <v>53</v>
      </c>
      <c r="H179">
        <v>123</v>
      </c>
      <c r="I179" t="s">
        <v>551</v>
      </c>
      <c r="J179">
        <v>43000</v>
      </c>
      <c r="K179" t="s">
        <v>552</v>
      </c>
      <c r="L179">
        <v>2011</v>
      </c>
      <c r="M179" t="s">
        <v>13</v>
      </c>
    </row>
    <row r="180" spans="1:13" x14ac:dyDescent="0.25">
      <c r="A180">
        <v>6.9</v>
      </c>
      <c r="B180">
        <v>50000000</v>
      </c>
      <c r="C180" t="s">
        <v>16</v>
      </c>
      <c r="D180" t="s">
        <v>69</v>
      </c>
      <c r="E180" t="s">
        <v>17</v>
      </c>
      <c r="F180">
        <v>25035950</v>
      </c>
      <c r="G180" t="s">
        <v>15</v>
      </c>
      <c r="H180">
        <v>139</v>
      </c>
      <c r="I180" t="s">
        <v>120</v>
      </c>
      <c r="J180">
        <v>55000</v>
      </c>
      <c r="K180" t="s">
        <v>69</v>
      </c>
      <c r="L180">
        <v>2011</v>
      </c>
      <c r="M180" t="s">
        <v>110</v>
      </c>
    </row>
    <row r="181" spans="1:13" x14ac:dyDescent="0.25">
      <c r="A181">
        <v>6.7</v>
      </c>
      <c r="B181">
        <v>20000000</v>
      </c>
      <c r="C181" t="s">
        <v>16</v>
      </c>
      <c r="D181" t="s">
        <v>189</v>
      </c>
      <c r="E181" t="s">
        <v>24</v>
      </c>
      <c r="F181">
        <v>14880939</v>
      </c>
      <c r="G181" t="s">
        <v>15</v>
      </c>
      <c r="H181">
        <v>120</v>
      </c>
      <c r="I181" t="s">
        <v>120</v>
      </c>
      <c r="J181">
        <v>60000</v>
      </c>
      <c r="K181" t="s">
        <v>553</v>
      </c>
      <c r="L181">
        <v>2011</v>
      </c>
      <c r="M181" t="s">
        <v>185</v>
      </c>
    </row>
    <row r="182" spans="1:13" x14ac:dyDescent="0.25">
      <c r="A182">
        <v>6.7</v>
      </c>
      <c r="B182">
        <v>65000000</v>
      </c>
      <c r="C182" t="s">
        <v>16</v>
      </c>
      <c r="D182" t="s">
        <v>554</v>
      </c>
      <c r="E182" t="s">
        <v>17</v>
      </c>
      <c r="F182">
        <v>143695338</v>
      </c>
      <c r="G182" t="s">
        <v>18</v>
      </c>
      <c r="H182">
        <v>102</v>
      </c>
      <c r="I182" t="s">
        <v>555</v>
      </c>
      <c r="J182">
        <v>55000</v>
      </c>
      <c r="K182" t="s">
        <v>554</v>
      </c>
      <c r="L182">
        <v>2011</v>
      </c>
      <c r="M182" t="s">
        <v>116</v>
      </c>
    </row>
    <row r="183" spans="1:13" x14ac:dyDescent="0.25">
      <c r="A183">
        <v>7.8</v>
      </c>
      <c r="B183">
        <v>60000000</v>
      </c>
      <c r="C183" t="s">
        <v>16</v>
      </c>
      <c r="D183" t="s">
        <v>556</v>
      </c>
      <c r="E183" t="s">
        <v>30</v>
      </c>
      <c r="F183">
        <v>76249438</v>
      </c>
      <c r="G183" t="s">
        <v>18</v>
      </c>
      <c r="H183">
        <v>101</v>
      </c>
      <c r="I183" t="s">
        <v>156</v>
      </c>
      <c r="J183">
        <v>121000</v>
      </c>
      <c r="K183" t="s">
        <v>557</v>
      </c>
      <c r="L183">
        <v>2011</v>
      </c>
      <c r="M183" t="s">
        <v>240</v>
      </c>
    </row>
    <row r="184" spans="1:13" x14ac:dyDescent="0.25">
      <c r="A184">
        <v>6.1</v>
      </c>
      <c r="B184">
        <v>9000000</v>
      </c>
      <c r="C184" t="s">
        <v>16</v>
      </c>
      <c r="D184" t="s">
        <v>442</v>
      </c>
      <c r="E184" t="s">
        <v>14</v>
      </c>
      <c r="F184">
        <v>81705746</v>
      </c>
      <c r="G184" t="s">
        <v>53</v>
      </c>
      <c r="H184">
        <v>99</v>
      </c>
      <c r="I184" t="s">
        <v>558</v>
      </c>
      <c r="J184">
        <v>56000</v>
      </c>
      <c r="K184" t="s">
        <v>442</v>
      </c>
      <c r="L184">
        <v>2011</v>
      </c>
      <c r="M184" t="s">
        <v>20</v>
      </c>
    </row>
    <row r="185" spans="1:13" x14ac:dyDescent="0.25">
      <c r="A185">
        <v>4.8</v>
      </c>
      <c r="B185">
        <v>10000000</v>
      </c>
      <c r="C185" t="s">
        <v>16</v>
      </c>
      <c r="D185" t="s">
        <v>560</v>
      </c>
      <c r="E185" t="s">
        <v>26</v>
      </c>
      <c r="F185">
        <v>39712000</v>
      </c>
      <c r="G185" t="s">
        <v>53</v>
      </c>
      <c r="H185">
        <v>93</v>
      </c>
      <c r="I185" t="s">
        <v>561</v>
      </c>
      <c r="J185">
        <v>41000</v>
      </c>
      <c r="K185" t="s">
        <v>562</v>
      </c>
      <c r="L185">
        <v>2011</v>
      </c>
      <c r="M185" t="s">
        <v>240</v>
      </c>
    </row>
    <row r="186" spans="1:13" x14ac:dyDescent="0.25">
      <c r="A186">
        <v>6.6</v>
      </c>
      <c r="B186">
        <v>30000000</v>
      </c>
      <c r="C186" t="s">
        <v>16</v>
      </c>
      <c r="D186" t="s">
        <v>147</v>
      </c>
      <c r="E186" t="s">
        <v>14</v>
      </c>
      <c r="F186">
        <v>44516999</v>
      </c>
      <c r="G186" t="s">
        <v>15</v>
      </c>
      <c r="H186">
        <v>121</v>
      </c>
      <c r="I186" t="s">
        <v>333</v>
      </c>
      <c r="J186">
        <v>200000</v>
      </c>
      <c r="K186" t="s">
        <v>147</v>
      </c>
      <c r="L186">
        <v>2011</v>
      </c>
      <c r="M186" t="s">
        <v>240</v>
      </c>
    </row>
    <row r="187" spans="1:13" x14ac:dyDescent="0.25">
      <c r="A187">
        <v>7.2</v>
      </c>
      <c r="B187">
        <v>39000000</v>
      </c>
      <c r="C187" t="s">
        <v>16</v>
      </c>
      <c r="D187" t="s">
        <v>312</v>
      </c>
      <c r="E187" t="s">
        <v>14</v>
      </c>
      <c r="F187">
        <v>35669017</v>
      </c>
      <c r="G187" t="s">
        <v>15</v>
      </c>
      <c r="H187">
        <v>134</v>
      </c>
      <c r="I187" t="s">
        <v>567</v>
      </c>
      <c r="J187">
        <v>76000</v>
      </c>
      <c r="K187" t="s">
        <v>312</v>
      </c>
      <c r="L187">
        <v>2011</v>
      </c>
      <c r="M187" t="s">
        <v>20</v>
      </c>
    </row>
    <row r="188" spans="1:13" x14ac:dyDescent="0.25">
      <c r="A188">
        <v>5.6</v>
      </c>
      <c r="B188">
        <v>60000000</v>
      </c>
      <c r="C188" t="s">
        <v>16</v>
      </c>
      <c r="D188" t="s">
        <v>305</v>
      </c>
      <c r="E188" t="s">
        <v>17</v>
      </c>
      <c r="F188">
        <v>113231078</v>
      </c>
      <c r="G188" t="s">
        <v>53</v>
      </c>
      <c r="H188">
        <v>95</v>
      </c>
      <c r="I188" t="s">
        <v>327</v>
      </c>
      <c r="J188">
        <v>131000</v>
      </c>
      <c r="K188" t="s">
        <v>171</v>
      </c>
      <c r="L188">
        <v>2011</v>
      </c>
      <c r="M188" t="s">
        <v>369</v>
      </c>
    </row>
    <row r="189" spans="1:13" x14ac:dyDescent="0.25">
      <c r="A189">
        <v>7.6</v>
      </c>
      <c r="B189">
        <v>2000000</v>
      </c>
      <c r="C189" t="s">
        <v>16</v>
      </c>
      <c r="D189" t="s">
        <v>418</v>
      </c>
      <c r="E189" t="s">
        <v>14</v>
      </c>
      <c r="F189">
        <v>10971298</v>
      </c>
      <c r="G189" t="s">
        <v>15</v>
      </c>
      <c r="H189">
        <v>111</v>
      </c>
      <c r="I189" t="s">
        <v>569</v>
      </c>
      <c r="J189">
        <v>101000</v>
      </c>
      <c r="K189" t="s">
        <v>418</v>
      </c>
      <c r="L189">
        <v>2011</v>
      </c>
      <c r="M189" t="s">
        <v>185</v>
      </c>
    </row>
    <row r="190" spans="1:13" x14ac:dyDescent="0.25">
      <c r="A190">
        <v>7.6</v>
      </c>
      <c r="B190">
        <v>7000000</v>
      </c>
      <c r="C190" t="s">
        <v>16</v>
      </c>
      <c r="D190" t="s">
        <v>300</v>
      </c>
      <c r="E190" t="s">
        <v>14</v>
      </c>
      <c r="F190">
        <v>43069254</v>
      </c>
      <c r="G190" t="s">
        <v>53</v>
      </c>
      <c r="H190">
        <v>101</v>
      </c>
      <c r="I190" t="s">
        <v>354</v>
      </c>
      <c r="J190">
        <v>105000</v>
      </c>
      <c r="K190" t="s">
        <v>571</v>
      </c>
      <c r="L190">
        <v>2011</v>
      </c>
      <c r="M190" t="s">
        <v>340</v>
      </c>
    </row>
    <row r="191" spans="1:13" x14ac:dyDescent="0.25">
      <c r="A191">
        <v>7.2</v>
      </c>
      <c r="B191">
        <v>50000000</v>
      </c>
      <c r="C191" t="s">
        <v>16</v>
      </c>
      <c r="D191" t="s">
        <v>122</v>
      </c>
      <c r="E191" t="s">
        <v>17</v>
      </c>
      <c r="F191">
        <v>134866593</v>
      </c>
      <c r="G191" t="s">
        <v>15</v>
      </c>
      <c r="H191">
        <v>115</v>
      </c>
      <c r="I191" t="s">
        <v>43</v>
      </c>
      <c r="J191">
        <v>165000</v>
      </c>
      <c r="K191" t="s">
        <v>572</v>
      </c>
      <c r="L191">
        <v>2011</v>
      </c>
      <c r="M191" t="s">
        <v>27</v>
      </c>
    </row>
    <row r="192" spans="1:13" x14ac:dyDescent="0.25">
      <c r="A192">
        <v>7.6</v>
      </c>
      <c r="B192">
        <v>38000000</v>
      </c>
      <c r="C192" t="s">
        <v>16</v>
      </c>
      <c r="D192" t="s">
        <v>323</v>
      </c>
      <c r="E192" t="s">
        <v>17</v>
      </c>
      <c r="F192">
        <v>26351322</v>
      </c>
      <c r="G192" t="s">
        <v>53</v>
      </c>
      <c r="H192">
        <v>134</v>
      </c>
      <c r="I192" t="s">
        <v>288</v>
      </c>
      <c r="J192">
        <v>62000</v>
      </c>
      <c r="K192" t="s">
        <v>573</v>
      </c>
      <c r="L192">
        <v>2011</v>
      </c>
      <c r="M192" t="s">
        <v>46</v>
      </c>
    </row>
    <row r="193" spans="1:13" x14ac:dyDescent="0.25">
      <c r="A193">
        <v>6.3</v>
      </c>
      <c r="B193">
        <v>10500000</v>
      </c>
      <c r="C193" t="s">
        <v>16</v>
      </c>
      <c r="D193" t="s">
        <v>152</v>
      </c>
      <c r="E193" t="s">
        <v>14</v>
      </c>
      <c r="F193">
        <v>27869129</v>
      </c>
      <c r="G193" t="s">
        <v>15</v>
      </c>
      <c r="H193">
        <v>93</v>
      </c>
      <c r="I193" t="s">
        <v>109</v>
      </c>
      <c r="J193">
        <v>54000</v>
      </c>
      <c r="K193" t="s">
        <v>152</v>
      </c>
      <c r="L193">
        <v>2011</v>
      </c>
      <c r="M193" t="s">
        <v>27</v>
      </c>
    </row>
    <row r="194" spans="1:13" x14ac:dyDescent="0.25">
      <c r="A194">
        <v>7.2</v>
      </c>
      <c r="B194">
        <v>50000000</v>
      </c>
      <c r="C194" t="s">
        <v>16</v>
      </c>
      <c r="D194" t="s">
        <v>31</v>
      </c>
      <c r="E194" t="s">
        <v>14</v>
      </c>
      <c r="F194">
        <v>180419231</v>
      </c>
      <c r="G194" t="s">
        <v>53</v>
      </c>
      <c r="H194">
        <v>116</v>
      </c>
      <c r="I194" t="s">
        <v>35</v>
      </c>
      <c r="J194">
        <v>141000</v>
      </c>
      <c r="K194" t="s">
        <v>574</v>
      </c>
      <c r="L194">
        <v>2011</v>
      </c>
      <c r="M194" t="s">
        <v>340</v>
      </c>
    </row>
    <row r="195" spans="1:13" x14ac:dyDescent="0.25">
      <c r="A195">
        <v>5.9</v>
      </c>
      <c r="B195">
        <v>100000000</v>
      </c>
      <c r="C195" t="s">
        <v>16</v>
      </c>
      <c r="D195" t="s">
        <v>527</v>
      </c>
      <c r="E195" t="s">
        <v>17</v>
      </c>
      <c r="F195">
        <v>142337240</v>
      </c>
      <c r="G195" t="s">
        <v>53</v>
      </c>
      <c r="H195">
        <v>124</v>
      </c>
      <c r="I195" t="s">
        <v>575</v>
      </c>
      <c r="J195">
        <v>104000</v>
      </c>
      <c r="K195" t="s">
        <v>232</v>
      </c>
      <c r="L195">
        <v>2011</v>
      </c>
      <c r="M195" t="s">
        <v>113</v>
      </c>
    </row>
    <row r="196" spans="1:13" x14ac:dyDescent="0.25">
      <c r="A196">
        <v>6.2</v>
      </c>
      <c r="B196">
        <v>5000000</v>
      </c>
      <c r="C196" t="s">
        <v>16</v>
      </c>
      <c r="D196" t="s">
        <v>576</v>
      </c>
      <c r="E196" t="s">
        <v>26</v>
      </c>
      <c r="F196">
        <v>19735344</v>
      </c>
      <c r="G196" t="s">
        <v>15</v>
      </c>
      <c r="H196">
        <v>91</v>
      </c>
      <c r="I196" t="s">
        <v>520</v>
      </c>
      <c r="J196">
        <v>87000</v>
      </c>
      <c r="K196" t="s">
        <v>576</v>
      </c>
      <c r="L196">
        <v>2011</v>
      </c>
      <c r="M196" t="s">
        <v>20</v>
      </c>
    </row>
    <row r="197" spans="1:13" x14ac:dyDescent="0.25">
      <c r="A197">
        <v>5.7</v>
      </c>
      <c r="B197">
        <v>68000000</v>
      </c>
      <c r="C197" t="s">
        <v>16</v>
      </c>
      <c r="D197" t="s">
        <v>153</v>
      </c>
      <c r="E197" t="s">
        <v>14</v>
      </c>
      <c r="F197">
        <v>55003890</v>
      </c>
      <c r="G197" t="s">
        <v>15</v>
      </c>
      <c r="H197">
        <v>135</v>
      </c>
      <c r="I197" t="s">
        <v>132</v>
      </c>
      <c r="J197">
        <v>102000</v>
      </c>
      <c r="K197" t="s">
        <v>153</v>
      </c>
      <c r="L197">
        <v>2011</v>
      </c>
      <c r="M197" t="s">
        <v>248</v>
      </c>
    </row>
    <row r="198" spans="1:13" x14ac:dyDescent="0.25">
      <c r="A198">
        <v>6.5</v>
      </c>
      <c r="B198">
        <v>5000000</v>
      </c>
      <c r="C198" t="s">
        <v>16</v>
      </c>
      <c r="D198" t="s">
        <v>578</v>
      </c>
      <c r="E198" t="s">
        <v>14</v>
      </c>
      <c r="F198">
        <v>16373843</v>
      </c>
      <c r="G198" t="s">
        <v>53</v>
      </c>
      <c r="H198">
        <v>98</v>
      </c>
      <c r="I198" t="s">
        <v>468</v>
      </c>
      <c r="J198">
        <v>48000</v>
      </c>
      <c r="K198" t="s">
        <v>114</v>
      </c>
      <c r="L198">
        <v>2011</v>
      </c>
      <c r="M198" t="s">
        <v>27</v>
      </c>
    </row>
    <row r="199" spans="1:13" x14ac:dyDescent="0.25">
      <c r="A199">
        <v>3.3</v>
      </c>
      <c r="B199">
        <v>50000000</v>
      </c>
      <c r="C199" t="s">
        <v>16</v>
      </c>
      <c r="D199" t="s">
        <v>295</v>
      </c>
      <c r="E199" t="s">
        <v>30</v>
      </c>
      <c r="F199">
        <v>217776646</v>
      </c>
      <c r="G199" t="s">
        <v>18</v>
      </c>
      <c r="H199">
        <v>86</v>
      </c>
      <c r="I199" t="s">
        <v>579</v>
      </c>
      <c r="J199">
        <v>58000</v>
      </c>
      <c r="K199" t="s">
        <v>295</v>
      </c>
      <c r="L199">
        <v>2011</v>
      </c>
      <c r="M199" t="s">
        <v>20</v>
      </c>
    </row>
    <row r="200" spans="1:13" x14ac:dyDescent="0.25">
      <c r="A200">
        <v>6.4</v>
      </c>
      <c r="B200">
        <v>30000000</v>
      </c>
      <c r="C200" t="s">
        <v>16</v>
      </c>
      <c r="D200" t="s">
        <v>149</v>
      </c>
      <c r="E200" t="s">
        <v>14</v>
      </c>
      <c r="F200">
        <v>16080475</v>
      </c>
      <c r="G200" t="s">
        <v>53</v>
      </c>
      <c r="H200">
        <v>120</v>
      </c>
      <c r="I200" t="s">
        <v>60</v>
      </c>
      <c r="J200">
        <v>50000</v>
      </c>
      <c r="K200" t="s">
        <v>274</v>
      </c>
      <c r="L200">
        <v>2010</v>
      </c>
      <c r="M200" t="s">
        <v>135</v>
      </c>
    </row>
    <row r="201" spans="1:13" x14ac:dyDescent="0.25">
      <c r="A201">
        <v>5.2</v>
      </c>
      <c r="B201">
        <v>19000000</v>
      </c>
      <c r="C201" t="s">
        <v>16</v>
      </c>
      <c r="D201" t="s">
        <v>304</v>
      </c>
      <c r="E201" t="s">
        <v>14</v>
      </c>
      <c r="F201">
        <v>45158254</v>
      </c>
      <c r="G201" t="s">
        <v>53</v>
      </c>
      <c r="H201">
        <v>109</v>
      </c>
      <c r="I201" t="s">
        <v>255</v>
      </c>
      <c r="J201">
        <v>44000</v>
      </c>
      <c r="K201" t="s">
        <v>79</v>
      </c>
      <c r="L201">
        <v>2010</v>
      </c>
      <c r="M201" t="s">
        <v>129</v>
      </c>
    </row>
    <row r="202" spans="1:13" x14ac:dyDescent="0.25">
      <c r="A202">
        <v>5.9</v>
      </c>
      <c r="B202">
        <v>21000000</v>
      </c>
      <c r="C202" t="s">
        <v>16</v>
      </c>
      <c r="D202" t="s">
        <v>581</v>
      </c>
      <c r="E202" t="s">
        <v>17</v>
      </c>
      <c r="F202">
        <v>34814102</v>
      </c>
      <c r="G202" t="s">
        <v>15</v>
      </c>
      <c r="H202">
        <v>95</v>
      </c>
      <c r="I202" t="s">
        <v>137</v>
      </c>
      <c r="J202">
        <v>35000</v>
      </c>
      <c r="K202" t="s">
        <v>582</v>
      </c>
      <c r="L202">
        <v>2010</v>
      </c>
      <c r="M202" t="s">
        <v>248</v>
      </c>
    </row>
    <row r="203" spans="1:13" x14ac:dyDescent="0.25">
      <c r="A203">
        <v>5.3</v>
      </c>
      <c r="B203">
        <v>88000000</v>
      </c>
      <c r="C203" t="s">
        <v>16</v>
      </c>
      <c r="D203" t="s">
        <v>63</v>
      </c>
      <c r="E203" t="s">
        <v>17</v>
      </c>
      <c r="F203">
        <v>160542134</v>
      </c>
      <c r="G203" t="s">
        <v>15</v>
      </c>
      <c r="H203">
        <v>107</v>
      </c>
      <c r="I203" t="s">
        <v>583</v>
      </c>
      <c r="J203">
        <v>120000</v>
      </c>
      <c r="K203" t="s">
        <v>57</v>
      </c>
      <c r="L203">
        <v>2010</v>
      </c>
      <c r="M203" t="s">
        <v>20</v>
      </c>
    </row>
    <row r="204" spans="1:13" x14ac:dyDescent="0.25">
      <c r="A204">
        <v>6.5</v>
      </c>
      <c r="B204">
        <v>29000000</v>
      </c>
      <c r="C204" t="s">
        <v>16</v>
      </c>
      <c r="D204" t="s">
        <v>490</v>
      </c>
      <c r="E204" t="s">
        <v>24</v>
      </c>
      <c r="F204">
        <v>25957482</v>
      </c>
      <c r="G204" t="s">
        <v>15</v>
      </c>
      <c r="H204">
        <v>111</v>
      </c>
      <c r="I204" t="s">
        <v>120</v>
      </c>
      <c r="J204">
        <v>33000</v>
      </c>
      <c r="K204" t="s">
        <v>585</v>
      </c>
      <c r="L204">
        <v>2010</v>
      </c>
      <c r="M204" t="s">
        <v>13</v>
      </c>
    </row>
    <row r="205" spans="1:13" x14ac:dyDescent="0.25">
      <c r="A205">
        <v>6.7</v>
      </c>
      <c r="B205">
        <v>62000000</v>
      </c>
      <c r="C205" t="s">
        <v>16</v>
      </c>
      <c r="D205" t="s">
        <v>148</v>
      </c>
      <c r="E205" t="s">
        <v>17</v>
      </c>
      <c r="F205">
        <v>190400157</v>
      </c>
      <c r="G205" t="s">
        <v>15</v>
      </c>
      <c r="H205">
        <v>121</v>
      </c>
      <c r="I205" t="s">
        <v>66</v>
      </c>
      <c r="J205">
        <v>141000</v>
      </c>
      <c r="K205" t="s">
        <v>241</v>
      </c>
      <c r="L205">
        <v>2010</v>
      </c>
      <c r="M205" t="s">
        <v>185</v>
      </c>
    </row>
    <row r="206" spans="1:13" x14ac:dyDescent="0.25">
      <c r="A206">
        <v>6.9</v>
      </c>
      <c r="B206">
        <v>37000000</v>
      </c>
      <c r="C206" t="s">
        <v>16</v>
      </c>
      <c r="D206" t="s">
        <v>511</v>
      </c>
      <c r="E206" t="s">
        <v>17</v>
      </c>
      <c r="F206">
        <v>117679066</v>
      </c>
      <c r="G206" t="s">
        <v>15</v>
      </c>
      <c r="H206">
        <v>100</v>
      </c>
      <c r="I206" t="s">
        <v>64</v>
      </c>
      <c r="J206">
        <v>215000</v>
      </c>
      <c r="K206" t="s">
        <v>188</v>
      </c>
      <c r="L206">
        <v>2010</v>
      </c>
      <c r="M206" t="s">
        <v>168</v>
      </c>
    </row>
    <row r="207" spans="1:13" x14ac:dyDescent="0.25">
      <c r="A207">
        <v>6.5</v>
      </c>
      <c r="B207">
        <v>28000000</v>
      </c>
      <c r="C207" t="s">
        <v>16</v>
      </c>
      <c r="D207" t="s">
        <v>587</v>
      </c>
      <c r="E207" t="s">
        <v>17</v>
      </c>
      <c r="F207">
        <v>78130625</v>
      </c>
      <c r="G207" t="s">
        <v>15</v>
      </c>
      <c r="H207">
        <v>100</v>
      </c>
      <c r="I207" t="s">
        <v>280</v>
      </c>
      <c r="J207">
        <v>121000</v>
      </c>
      <c r="K207" t="s">
        <v>588</v>
      </c>
      <c r="L207">
        <v>2010</v>
      </c>
      <c r="M207" t="s">
        <v>27</v>
      </c>
    </row>
    <row r="208" spans="1:13" x14ac:dyDescent="0.25">
      <c r="A208">
        <v>7</v>
      </c>
      <c r="B208">
        <v>50000000</v>
      </c>
      <c r="C208" t="s">
        <v>16</v>
      </c>
      <c r="D208" t="s">
        <v>21</v>
      </c>
      <c r="E208" t="s">
        <v>24</v>
      </c>
      <c r="F208">
        <v>174804407</v>
      </c>
      <c r="G208" t="s">
        <v>15</v>
      </c>
      <c r="H208">
        <v>116</v>
      </c>
      <c r="I208" t="s">
        <v>21</v>
      </c>
      <c r="J208">
        <v>121000</v>
      </c>
      <c r="K208" t="s">
        <v>278</v>
      </c>
      <c r="L208">
        <v>2010</v>
      </c>
      <c r="M208" t="s">
        <v>240</v>
      </c>
    </row>
    <row r="209" spans="1:13" x14ac:dyDescent="0.25">
      <c r="A209">
        <v>6.6</v>
      </c>
      <c r="B209">
        <v>35000000</v>
      </c>
      <c r="C209" t="s">
        <v>16</v>
      </c>
      <c r="D209" t="s">
        <v>590</v>
      </c>
      <c r="E209" t="s">
        <v>17</v>
      </c>
      <c r="F209">
        <v>67450815</v>
      </c>
      <c r="G209" t="s">
        <v>15</v>
      </c>
      <c r="H209">
        <v>130</v>
      </c>
      <c r="I209" t="s">
        <v>356</v>
      </c>
      <c r="J209">
        <v>72000</v>
      </c>
      <c r="K209" t="s">
        <v>591</v>
      </c>
      <c r="L209">
        <v>2010</v>
      </c>
      <c r="M209" t="s">
        <v>324</v>
      </c>
    </row>
    <row r="210" spans="1:13" x14ac:dyDescent="0.25">
      <c r="A210">
        <v>7.5</v>
      </c>
      <c r="B210">
        <v>5000000</v>
      </c>
      <c r="C210" t="s">
        <v>16</v>
      </c>
      <c r="D210" t="s">
        <v>198</v>
      </c>
      <c r="E210" t="s">
        <v>17</v>
      </c>
      <c r="F210">
        <v>16706680</v>
      </c>
      <c r="G210" t="s">
        <v>15</v>
      </c>
      <c r="H210">
        <v>100</v>
      </c>
      <c r="I210" t="s">
        <v>518</v>
      </c>
      <c r="J210">
        <v>168000</v>
      </c>
      <c r="K210" t="s">
        <v>198</v>
      </c>
      <c r="L210">
        <v>2010</v>
      </c>
      <c r="M210" t="s">
        <v>13</v>
      </c>
    </row>
    <row r="211" spans="1:13" x14ac:dyDescent="0.25">
      <c r="A211">
        <v>6.6</v>
      </c>
      <c r="B211">
        <v>38000000</v>
      </c>
      <c r="C211" t="s">
        <v>16</v>
      </c>
      <c r="D211" t="s">
        <v>494</v>
      </c>
      <c r="E211" t="s">
        <v>17</v>
      </c>
      <c r="F211">
        <v>41657844</v>
      </c>
      <c r="G211" t="s">
        <v>15</v>
      </c>
      <c r="H211">
        <v>110</v>
      </c>
      <c r="I211" t="s">
        <v>593</v>
      </c>
      <c r="J211">
        <v>91000</v>
      </c>
      <c r="K211" t="s">
        <v>105</v>
      </c>
      <c r="L211">
        <v>2010</v>
      </c>
      <c r="M211" t="s">
        <v>28</v>
      </c>
    </row>
    <row r="212" spans="1:13" x14ac:dyDescent="0.25">
      <c r="A212">
        <v>5.7</v>
      </c>
      <c r="B212">
        <v>34000000</v>
      </c>
      <c r="C212" t="s">
        <v>16</v>
      </c>
      <c r="D212" t="s">
        <v>359</v>
      </c>
      <c r="E212" t="s">
        <v>17</v>
      </c>
      <c r="F212">
        <v>41142379</v>
      </c>
      <c r="G212" t="s">
        <v>53</v>
      </c>
      <c r="H212">
        <v>104</v>
      </c>
      <c r="I212" t="s">
        <v>595</v>
      </c>
      <c r="J212">
        <v>30000</v>
      </c>
      <c r="K212" t="s">
        <v>596</v>
      </c>
      <c r="L212">
        <v>2010</v>
      </c>
      <c r="M212" t="s">
        <v>328</v>
      </c>
    </row>
    <row r="213" spans="1:13" x14ac:dyDescent="0.25">
      <c r="A213">
        <v>5.2</v>
      </c>
      <c r="B213">
        <v>3500000</v>
      </c>
      <c r="C213" t="s">
        <v>16</v>
      </c>
      <c r="D213" t="s">
        <v>228</v>
      </c>
      <c r="E213" t="s">
        <v>26</v>
      </c>
      <c r="F213">
        <v>95330710</v>
      </c>
      <c r="G213" t="s">
        <v>53</v>
      </c>
      <c r="H213">
        <v>100</v>
      </c>
      <c r="I213" t="s">
        <v>597</v>
      </c>
      <c r="J213">
        <v>50000</v>
      </c>
      <c r="K213" t="s">
        <v>598</v>
      </c>
      <c r="L213">
        <v>2010</v>
      </c>
      <c r="M213" t="s">
        <v>13</v>
      </c>
    </row>
    <row r="214" spans="1:13" x14ac:dyDescent="0.25">
      <c r="A214">
        <v>5.7</v>
      </c>
      <c r="B214">
        <v>10000000</v>
      </c>
      <c r="C214" t="s">
        <v>16</v>
      </c>
      <c r="D214" t="s">
        <v>599</v>
      </c>
      <c r="E214" t="s">
        <v>26</v>
      </c>
      <c r="F214">
        <v>167885588</v>
      </c>
      <c r="G214" t="s">
        <v>53</v>
      </c>
      <c r="H214">
        <v>103</v>
      </c>
      <c r="I214" t="s">
        <v>600</v>
      </c>
      <c r="J214">
        <v>55000</v>
      </c>
      <c r="K214" t="s">
        <v>198</v>
      </c>
      <c r="L214">
        <v>2010</v>
      </c>
      <c r="M214" t="s">
        <v>272</v>
      </c>
    </row>
    <row r="215" spans="1:13" x14ac:dyDescent="0.25">
      <c r="A215">
        <v>6.4</v>
      </c>
      <c r="B215">
        <v>1500000</v>
      </c>
      <c r="C215" t="s">
        <v>16</v>
      </c>
      <c r="D215" t="s">
        <v>72</v>
      </c>
      <c r="E215" t="s">
        <v>14</v>
      </c>
      <c r="F215">
        <v>14293601</v>
      </c>
      <c r="G215" t="s">
        <v>15</v>
      </c>
      <c r="H215">
        <v>98</v>
      </c>
      <c r="I215" t="s">
        <v>594</v>
      </c>
      <c r="J215">
        <v>42000</v>
      </c>
      <c r="K215" t="s">
        <v>348</v>
      </c>
      <c r="L215">
        <v>2010</v>
      </c>
      <c r="M215" t="s">
        <v>48</v>
      </c>
    </row>
    <row r="216" spans="1:13" x14ac:dyDescent="0.25">
      <c r="A216">
        <v>6.6</v>
      </c>
      <c r="B216">
        <v>80000000</v>
      </c>
      <c r="C216" t="s">
        <v>16</v>
      </c>
      <c r="D216" t="s">
        <v>284</v>
      </c>
      <c r="E216" t="s">
        <v>30</v>
      </c>
      <c r="F216">
        <v>214040103</v>
      </c>
      <c r="G216" t="s">
        <v>18</v>
      </c>
      <c r="H216">
        <v>96</v>
      </c>
      <c r="I216" t="s">
        <v>238</v>
      </c>
      <c r="J216">
        <v>36000</v>
      </c>
      <c r="K216" t="s">
        <v>284</v>
      </c>
      <c r="L216">
        <v>2010</v>
      </c>
      <c r="M216" t="s">
        <v>240</v>
      </c>
    </row>
    <row r="217" spans="1:13" x14ac:dyDescent="0.25">
      <c r="A217">
        <v>7.1</v>
      </c>
      <c r="B217">
        <v>12000000</v>
      </c>
      <c r="C217" t="s">
        <v>16</v>
      </c>
      <c r="D217" t="s">
        <v>537</v>
      </c>
      <c r="E217" t="s">
        <v>14</v>
      </c>
      <c r="F217">
        <v>20596567</v>
      </c>
      <c r="G217" t="s">
        <v>15</v>
      </c>
      <c r="H217">
        <v>119</v>
      </c>
      <c r="I217" t="s">
        <v>602</v>
      </c>
      <c r="J217">
        <v>45000</v>
      </c>
      <c r="K217" t="s">
        <v>537</v>
      </c>
      <c r="L217">
        <v>2010</v>
      </c>
      <c r="M217" t="s">
        <v>20</v>
      </c>
    </row>
    <row r="218" spans="1:13" x14ac:dyDescent="0.25">
      <c r="A218">
        <v>7.8</v>
      </c>
      <c r="B218">
        <v>40000000</v>
      </c>
      <c r="C218" t="s">
        <v>16</v>
      </c>
      <c r="D218" t="s">
        <v>399</v>
      </c>
      <c r="E218" t="s">
        <v>14</v>
      </c>
      <c r="F218">
        <v>216601214</v>
      </c>
      <c r="G218" t="s">
        <v>18</v>
      </c>
      <c r="H218">
        <v>135</v>
      </c>
      <c r="I218" t="s">
        <v>292</v>
      </c>
      <c r="J218">
        <v>159000</v>
      </c>
      <c r="K218" t="s">
        <v>399</v>
      </c>
      <c r="L218">
        <v>2010</v>
      </c>
      <c r="M218" t="s">
        <v>340</v>
      </c>
    </row>
    <row r="219" spans="1:13" x14ac:dyDescent="0.25">
      <c r="A219">
        <v>6.4</v>
      </c>
      <c r="B219">
        <v>9000000</v>
      </c>
      <c r="C219" t="s">
        <v>16</v>
      </c>
      <c r="D219" t="s">
        <v>599</v>
      </c>
      <c r="E219" t="s">
        <v>17</v>
      </c>
      <c r="F219">
        <v>155712077</v>
      </c>
      <c r="G219" t="s">
        <v>53</v>
      </c>
      <c r="H219">
        <v>99</v>
      </c>
      <c r="I219" t="s">
        <v>603</v>
      </c>
      <c r="J219">
        <v>97000</v>
      </c>
      <c r="K219" t="s">
        <v>379</v>
      </c>
      <c r="L219">
        <v>2010</v>
      </c>
      <c r="M219" t="s">
        <v>289</v>
      </c>
    </row>
    <row r="220" spans="1:13" x14ac:dyDescent="0.25">
      <c r="A220">
        <v>5.3</v>
      </c>
      <c r="B220">
        <v>14000000</v>
      </c>
      <c r="C220" t="s">
        <v>16</v>
      </c>
      <c r="D220" t="s">
        <v>605</v>
      </c>
      <c r="E220" t="s">
        <v>14</v>
      </c>
      <c r="F220">
        <v>69756455</v>
      </c>
      <c r="G220" t="s">
        <v>53</v>
      </c>
      <c r="H220">
        <v>105</v>
      </c>
      <c r="I220" t="s">
        <v>606</v>
      </c>
      <c r="J220">
        <v>44000</v>
      </c>
      <c r="K220" t="s">
        <v>607</v>
      </c>
      <c r="L220">
        <v>2010</v>
      </c>
      <c r="M220" t="s">
        <v>291</v>
      </c>
    </row>
    <row r="221" spans="1:13" x14ac:dyDescent="0.25">
      <c r="A221">
        <v>6.7</v>
      </c>
      <c r="B221">
        <v>42000000</v>
      </c>
      <c r="C221" t="s">
        <v>16</v>
      </c>
      <c r="D221" t="s">
        <v>297</v>
      </c>
      <c r="E221" t="s">
        <v>17</v>
      </c>
      <c r="F221">
        <v>122810399</v>
      </c>
      <c r="G221" t="s">
        <v>15</v>
      </c>
      <c r="H221">
        <v>99</v>
      </c>
      <c r="I221" t="s">
        <v>102</v>
      </c>
      <c r="J221">
        <v>151000</v>
      </c>
      <c r="K221" t="s">
        <v>299</v>
      </c>
      <c r="L221">
        <v>2010</v>
      </c>
      <c r="M221" t="s">
        <v>209</v>
      </c>
    </row>
    <row r="222" spans="1:13" x14ac:dyDescent="0.25">
      <c r="A222">
        <v>6.4</v>
      </c>
      <c r="B222">
        <v>40000000</v>
      </c>
      <c r="C222" t="s">
        <v>16</v>
      </c>
      <c r="D222" t="s">
        <v>454</v>
      </c>
      <c r="E222" t="s">
        <v>17</v>
      </c>
      <c r="F222">
        <v>146661977</v>
      </c>
      <c r="G222" t="s">
        <v>15</v>
      </c>
      <c r="H222">
        <v>121</v>
      </c>
      <c r="I222" t="s">
        <v>163</v>
      </c>
      <c r="J222">
        <v>86000</v>
      </c>
      <c r="K222" t="s">
        <v>47</v>
      </c>
      <c r="L222">
        <v>2010</v>
      </c>
      <c r="M222" t="s">
        <v>51</v>
      </c>
    </row>
    <row r="223" spans="1:13" x14ac:dyDescent="0.25">
      <c r="A223">
        <v>7.6</v>
      </c>
      <c r="B223">
        <v>6200000</v>
      </c>
      <c r="C223" t="s">
        <v>16</v>
      </c>
      <c r="D223" t="s">
        <v>610</v>
      </c>
      <c r="E223" t="s">
        <v>22</v>
      </c>
      <c r="F223">
        <v>133031473</v>
      </c>
      <c r="G223" t="s">
        <v>53</v>
      </c>
      <c r="H223">
        <v>97</v>
      </c>
      <c r="I223" t="s">
        <v>611</v>
      </c>
      <c r="J223">
        <v>73000</v>
      </c>
      <c r="K223" t="s">
        <v>610</v>
      </c>
      <c r="L223">
        <v>2010</v>
      </c>
      <c r="M223" t="s">
        <v>13</v>
      </c>
    </row>
    <row r="224" spans="1:13" x14ac:dyDescent="0.25">
      <c r="A224">
        <v>6.7</v>
      </c>
      <c r="B224">
        <v>20000000</v>
      </c>
      <c r="C224" t="s">
        <v>16</v>
      </c>
      <c r="D224" t="s">
        <v>612</v>
      </c>
      <c r="E224" t="s">
        <v>22</v>
      </c>
      <c r="F224">
        <v>111037232</v>
      </c>
      <c r="G224" t="s">
        <v>15</v>
      </c>
      <c r="H224">
        <v>90</v>
      </c>
      <c r="I224" t="s">
        <v>563</v>
      </c>
      <c r="J224">
        <v>66000</v>
      </c>
      <c r="K224" t="s">
        <v>613</v>
      </c>
      <c r="L224">
        <v>2010</v>
      </c>
      <c r="M224" t="s">
        <v>27</v>
      </c>
    </row>
    <row r="225" spans="1:13" x14ac:dyDescent="0.25">
      <c r="A225">
        <v>6.1</v>
      </c>
      <c r="B225">
        <v>13500000</v>
      </c>
      <c r="C225" t="s">
        <v>16</v>
      </c>
      <c r="D225" t="s">
        <v>195</v>
      </c>
      <c r="E225" t="s">
        <v>17</v>
      </c>
      <c r="F225">
        <v>91542097</v>
      </c>
      <c r="G225" t="s">
        <v>15</v>
      </c>
      <c r="H225">
        <v>87</v>
      </c>
      <c r="I225" t="s">
        <v>387</v>
      </c>
      <c r="J225">
        <v>74000</v>
      </c>
      <c r="K225" t="s">
        <v>615</v>
      </c>
      <c r="L225">
        <v>2010</v>
      </c>
      <c r="M225" t="s">
        <v>265</v>
      </c>
    </row>
    <row r="226" spans="1:13" x14ac:dyDescent="0.25">
      <c r="A226">
        <v>6.1</v>
      </c>
      <c r="B226">
        <v>50000000</v>
      </c>
      <c r="C226" t="s">
        <v>16</v>
      </c>
      <c r="D226" t="s">
        <v>616</v>
      </c>
      <c r="E226" t="s">
        <v>17</v>
      </c>
      <c r="F226">
        <v>91490353</v>
      </c>
      <c r="G226" t="s">
        <v>15</v>
      </c>
      <c r="H226">
        <v>89</v>
      </c>
      <c r="I226" t="s">
        <v>36</v>
      </c>
      <c r="J226">
        <v>87000</v>
      </c>
      <c r="K226" t="s">
        <v>617</v>
      </c>
      <c r="L226">
        <v>2010</v>
      </c>
      <c r="M226" t="s">
        <v>13</v>
      </c>
    </row>
    <row r="227" spans="1:13" x14ac:dyDescent="0.25">
      <c r="A227">
        <v>5.3</v>
      </c>
      <c r="B227">
        <v>9000000</v>
      </c>
      <c r="C227" t="s">
        <v>16</v>
      </c>
      <c r="D227" t="s">
        <v>618</v>
      </c>
      <c r="E227" t="s">
        <v>26</v>
      </c>
      <c r="F227">
        <v>123133739</v>
      </c>
      <c r="G227" t="s">
        <v>15</v>
      </c>
      <c r="H227">
        <v>93</v>
      </c>
      <c r="I227" t="s">
        <v>619</v>
      </c>
      <c r="J227">
        <v>43000</v>
      </c>
      <c r="K227" t="s">
        <v>614</v>
      </c>
      <c r="L227">
        <v>2010</v>
      </c>
      <c r="M227" t="s">
        <v>20</v>
      </c>
    </row>
    <row r="228" spans="1:13" x14ac:dyDescent="0.25">
      <c r="A228">
        <v>6.4</v>
      </c>
      <c r="B228">
        <v>35000000</v>
      </c>
      <c r="C228" t="s">
        <v>16</v>
      </c>
      <c r="D228" t="s">
        <v>186</v>
      </c>
      <c r="E228" t="s">
        <v>17</v>
      </c>
      <c r="F228">
        <v>21360215</v>
      </c>
      <c r="G228" t="s">
        <v>15</v>
      </c>
      <c r="H228">
        <v>111</v>
      </c>
      <c r="I228" t="s">
        <v>127</v>
      </c>
      <c r="J228">
        <v>48000</v>
      </c>
      <c r="K228" t="s">
        <v>164</v>
      </c>
      <c r="L228">
        <v>2010</v>
      </c>
      <c r="M228" t="s">
        <v>19</v>
      </c>
    </row>
    <row r="229" spans="1:13" x14ac:dyDescent="0.25">
      <c r="A229">
        <v>6.2</v>
      </c>
      <c r="B229">
        <v>16000000</v>
      </c>
      <c r="C229" t="s">
        <v>16</v>
      </c>
      <c r="D229" t="s">
        <v>214</v>
      </c>
      <c r="E229" t="s">
        <v>17</v>
      </c>
      <c r="F229">
        <v>32390945</v>
      </c>
      <c r="G229" t="s">
        <v>15</v>
      </c>
      <c r="H229">
        <v>93</v>
      </c>
      <c r="I229" t="s">
        <v>621</v>
      </c>
      <c r="J229">
        <v>43000</v>
      </c>
      <c r="K229" t="s">
        <v>622</v>
      </c>
      <c r="L229">
        <v>2010</v>
      </c>
      <c r="M229" t="s">
        <v>248</v>
      </c>
    </row>
    <row r="230" spans="1:13" x14ac:dyDescent="0.25">
      <c r="A230">
        <v>7</v>
      </c>
      <c r="B230">
        <v>75000000</v>
      </c>
      <c r="C230" t="s">
        <v>16</v>
      </c>
      <c r="D230" t="s">
        <v>623</v>
      </c>
      <c r="E230" t="s">
        <v>30</v>
      </c>
      <c r="F230">
        <v>180314199</v>
      </c>
      <c r="G230" t="s">
        <v>18</v>
      </c>
      <c r="H230">
        <v>97</v>
      </c>
      <c r="I230" t="s">
        <v>624</v>
      </c>
      <c r="J230">
        <v>32000</v>
      </c>
      <c r="K230" t="s">
        <v>623</v>
      </c>
      <c r="L230">
        <v>2010</v>
      </c>
      <c r="M230" t="s">
        <v>352</v>
      </c>
    </row>
    <row r="231" spans="1:13" x14ac:dyDescent="0.25">
      <c r="A231">
        <v>6.1</v>
      </c>
      <c r="B231">
        <v>84500000</v>
      </c>
      <c r="C231" t="s">
        <v>16</v>
      </c>
      <c r="D231" t="s">
        <v>626</v>
      </c>
      <c r="E231" t="s">
        <v>17</v>
      </c>
      <c r="F231">
        <v>201858461</v>
      </c>
      <c r="G231" t="s">
        <v>15</v>
      </c>
      <c r="H231">
        <v>109</v>
      </c>
      <c r="I231" t="s">
        <v>564</v>
      </c>
      <c r="J231">
        <v>190000</v>
      </c>
      <c r="K231" t="s">
        <v>589</v>
      </c>
      <c r="L231">
        <v>2010</v>
      </c>
      <c r="M231" t="s">
        <v>20</v>
      </c>
    </row>
  </sheetData>
  <autoFilter ref="M1:M231"/>
  <sortState ref="B2:O231">
    <sortCondition descending="1" ref="L2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1"/>
  <sheetViews>
    <sheetView topLeftCell="A58" zoomScale="87" zoomScaleNormal="87" workbookViewId="0">
      <selection activeCell="K63" sqref="K63:K70"/>
    </sheetView>
  </sheetViews>
  <sheetFormatPr defaultRowHeight="15" x14ac:dyDescent="0.25"/>
  <cols>
    <col min="1" max="1" width="16" customWidth="1"/>
    <col min="2" max="2" width="17.42578125" customWidth="1"/>
    <col min="3" max="4" width="13.7109375" customWidth="1"/>
    <col min="5" max="5" width="10.28515625" customWidth="1"/>
    <col min="6" max="7" width="13.7109375" customWidth="1"/>
    <col min="8" max="8" width="11.42578125" customWidth="1"/>
    <col min="9" max="9" width="10.28515625" customWidth="1"/>
    <col min="10" max="10" width="13.7109375" customWidth="1"/>
    <col min="11" max="11" width="15.140625" customWidth="1"/>
    <col min="12" max="12" width="11.42578125" customWidth="1"/>
    <col min="13" max="13" width="14.28515625" customWidth="1"/>
    <col min="14" max="14" width="9" customWidth="1"/>
    <col min="15" max="15" width="15.140625" customWidth="1"/>
    <col min="16" max="16" width="17.28515625" customWidth="1"/>
    <col min="17" max="17" width="16.42578125" customWidth="1"/>
    <col min="18" max="18" width="11.140625" customWidth="1"/>
    <col min="19" max="19" width="11.5703125" customWidth="1"/>
    <col min="20" max="20" width="19.28515625" customWidth="1"/>
    <col min="21" max="21" width="12.85546875" customWidth="1"/>
    <col min="22" max="22" width="15.7109375" customWidth="1"/>
    <col min="23" max="23" width="15.28515625" customWidth="1"/>
    <col min="24" max="24" width="15.5703125" customWidth="1"/>
    <col min="25" max="25" width="13.28515625" customWidth="1"/>
    <col min="26" max="26" width="11" customWidth="1"/>
    <col min="27" max="27" width="16.85546875" customWidth="1"/>
    <col min="28" max="28" width="13.42578125" customWidth="1"/>
    <col min="29" max="29" width="10" customWidth="1"/>
    <col min="30" max="30" width="9.85546875" customWidth="1"/>
    <col min="31" max="31" width="14.42578125" customWidth="1"/>
    <col min="32" max="32" width="11.85546875" customWidth="1"/>
    <col min="33" max="33" width="16" customWidth="1"/>
    <col min="34" max="34" width="18.7109375" customWidth="1"/>
    <col min="35" max="35" width="13.140625" customWidth="1"/>
    <col min="36" max="36" width="11.85546875" customWidth="1"/>
    <col min="37" max="37" width="13.28515625" customWidth="1"/>
    <col min="38" max="38" width="12.28515625" customWidth="1"/>
    <col min="39" max="39" width="18.5703125" customWidth="1"/>
    <col min="40" max="40" width="16.28515625" customWidth="1"/>
    <col min="41" max="41" width="9.28515625" customWidth="1"/>
    <col min="42" max="42" width="13.5703125" customWidth="1"/>
    <col min="43" max="43" width="15.140625" customWidth="1"/>
    <col min="44" max="44" width="15.85546875" customWidth="1"/>
    <col min="45" max="45" width="10.28515625" customWidth="1"/>
    <col min="46" max="46" width="11.140625" customWidth="1"/>
    <col min="47" max="47" width="15.140625" customWidth="1"/>
    <col min="48" max="48" width="14.28515625" customWidth="1"/>
    <col min="49" max="49" width="11.140625" customWidth="1"/>
    <col min="50" max="50" width="12.85546875" customWidth="1"/>
    <col min="51" max="51" width="17.85546875" customWidth="1"/>
    <col min="52" max="52" width="11.28515625" customWidth="1"/>
    <col min="53" max="53" width="15.140625" customWidth="1"/>
    <col min="54" max="54" width="12.85546875" customWidth="1"/>
    <col min="55" max="55" width="15.5703125" customWidth="1"/>
    <col min="56" max="56" width="13.42578125" customWidth="1"/>
    <col min="57" max="57" width="11" customWidth="1"/>
    <col min="58" max="58" width="17.85546875" customWidth="1"/>
    <col min="59" max="59" width="9" customWidth="1"/>
    <col min="60" max="60" width="9.5703125" customWidth="1"/>
    <col min="61" max="61" width="11.42578125" customWidth="1"/>
    <col min="62" max="62" width="11.140625" customWidth="1"/>
    <col min="63" max="63" width="16.7109375" customWidth="1"/>
    <col min="64" max="64" width="14.7109375" customWidth="1"/>
    <col min="65" max="65" width="15" customWidth="1"/>
    <col min="66" max="66" width="12.5703125" customWidth="1"/>
    <col min="67" max="67" width="13" customWidth="1"/>
    <col min="68" max="68" width="14.42578125" customWidth="1"/>
    <col min="69" max="69" width="13.28515625" customWidth="1"/>
    <col min="70" max="70" width="14" customWidth="1"/>
    <col min="71" max="71" width="11.28515625" customWidth="1"/>
    <col min="72" max="72" width="15.85546875" customWidth="1"/>
    <col min="73" max="73" width="17.7109375" customWidth="1"/>
    <col min="74" max="74" width="14.140625" customWidth="1"/>
    <col min="75" max="75" width="14.7109375" customWidth="1"/>
    <col min="76" max="76" width="15.140625" customWidth="1"/>
    <col min="77" max="77" width="16" customWidth="1"/>
    <col min="78" max="78" width="12.140625" customWidth="1"/>
    <col min="79" max="79" width="13.28515625" customWidth="1"/>
    <col min="80" max="80" width="11.5703125" customWidth="1"/>
    <col min="81" max="81" width="14.42578125" customWidth="1"/>
    <col min="82" max="82" width="11.5703125" customWidth="1"/>
    <col min="83" max="83" width="18.5703125" customWidth="1"/>
    <col min="84" max="84" width="10.7109375" customWidth="1"/>
    <col min="85" max="85" width="12.5703125" customWidth="1"/>
    <col min="86" max="86" width="12.42578125" customWidth="1"/>
    <col min="87" max="87" width="9.28515625" customWidth="1"/>
    <col min="88" max="88" width="15.140625" customWidth="1"/>
    <col min="89" max="89" width="16.85546875" customWidth="1"/>
    <col min="90" max="90" width="11.85546875" customWidth="1"/>
    <col min="91" max="91" width="10.28515625" customWidth="1"/>
    <col min="92" max="92" width="12.5703125" customWidth="1"/>
    <col min="93" max="93" width="15.140625" customWidth="1"/>
    <col min="94" max="94" width="17.42578125" customWidth="1"/>
    <col min="95" max="95" width="15.140625" customWidth="1"/>
    <col min="96" max="96" width="13.5703125" customWidth="1"/>
    <col min="97" max="97" width="11.28515625" customWidth="1"/>
    <col min="98" max="98" width="12" customWidth="1"/>
    <col min="99" max="99" width="10.140625" customWidth="1"/>
    <col min="100" max="100" width="17.7109375" customWidth="1"/>
    <col min="101" max="101" width="15.85546875" customWidth="1"/>
    <col min="102" max="102" width="9" customWidth="1"/>
    <col min="103" max="103" width="16.7109375" customWidth="1"/>
    <col min="104" max="104" width="12.85546875" customWidth="1"/>
    <col min="105" max="105" width="10.42578125" customWidth="1"/>
    <col min="106" max="106" width="10" customWidth="1"/>
    <col min="107" max="107" width="9.5703125" customWidth="1"/>
    <col min="108" max="108" width="14.85546875" customWidth="1"/>
    <col min="109" max="109" width="21" customWidth="1"/>
    <col min="110" max="110" width="12" customWidth="1"/>
    <col min="111" max="111" width="9.5703125" customWidth="1"/>
    <col min="112" max="112" width="10.85546875" customWidth="1"/>
    <col min="113" max="114" width="14.42578125" customWidth="1"/>
    <col min="115" max="115" width="15.7109375" customWidth="1"/>
    <col min="116" max="116" width="15.140625" customWidth="1"/>
    <col min="117" max="117" width="12.42578125" customWidth="1"/>
    <col min="118" max="118" width="22.85546875" bestFit="1" customWidth="1"/>
    <col min="119" max="119" width="13" customWidth="1"/>
    <col min="120" max="120" width="16.7109375" customWidth="1"/>
    <col min="121" max="121" width="12.5703125" customWidth="1"/>
    <col min="122" max="122" width="16.42578125" customWidth="1"/>
    <col min="123" max="123" width="14.28515625" customWidth="1"/>
    <col min="124" max="124" width="11.42578125" customWidth="1"/>
    <col min="125" max="125" width="15.28515625" customWidth="1"/>
    <col min="126" max="126" width="12.85546875" customWidth="1"/>
    <col min="127" max="127" width="14.7109375" customWidth="1"/>
    <col min="128" max="128" width="12.140625" customWidth="1"/>
    <col min="129" max="129" width="14" customWidth="1"/>
    <col min="130" max="130" width="12.140625" customWidth="1"/>
    <col min="131" max="131" width="12" customWidth="1"/>
    <col min="132" max="132" width="13.85546875" customWidth="1"/>
    <col min="133" max="133" width="13.140625" customWidth="1"/>
    <col min="134" max="134" width="14.28515625" customWidth="1"/>
    <col min="135" max="135" width="14.42578125" customWidth="1"/>
    <col min="136" max="136" width="12.7109375" customWidth="1"/>
    <col min="137" max="137" width="14.42578125" customWidth="1"/>
    <col min="138" max="138" width="19" customWidth="1"/>
    <col min="139" max="139" width="15" customWidth="1"/>
    <col min="140" max="140" width="12.5703125" customWidth="1"/>
    <col min="141" max="141" width="12.7109375" customWidth="1"/>
    <col min="142" max="142" width="15.28515625" customWidth="1"/>
    <col min="143" max="143" width="13" customWidth="1"/>
    <col min="144" max="144" width="13.5703125" customWidth="1"/>
    <col min="145" max="145" width="13" customWidth="1"/>
    <col min="146" max="146" width="13.5703125" customWidth="1"/>
    <col min="147" max="147" width="16.85546875" customWidth="1"/>
    <col min="148" max="148" width="13.5703125" customWidth="1"/>
    <col min="149" max="149" width="15.140625" customWidth="1"/>
    <col min="150" max="150" width="10.42578125" customWidth="1"/>
    <col min="151" max="151" width="11.28515625" customWidth="1"/>
    <col min="152" max="153" width="13.28515625" customWidth="1"/>
    <col min="154" max="154" width="16.85546875" customWidth="1"/>
    <col min="155" max="155" width="11.85546875" customWidth="1"/>
    <col min="156" max="156" width="17.28515625" customWidth="1"/>
    <col min="157" max="157" width="9.7109375" customWidth="1"/>
    <col min="158" max="158" width="14.140625" customWidth="1"/>
    <col min="159" max="159" width="13.28515625" customWidth="1"/>
    <col min="160" max="160" width="13" customWidth="1"/>
    <col min="161" max="161" width="11.140625" customWidth="1"/>
    <col min="162" max="163" width="10.85546875" customWidth="1"/>
    <col min="164" max="164" width="12.5703125" customWidth="1"/>
    <col min="165" max="165" width="16.7109375" customWidth="1"/>
    <col min="166" max="166" width="11" customWidth="1"/>
    <col min="167" max="167" width="10" customWidth="1"/>
    <col min="168" max="168" width="10.28515625" customWidth="1"/>
    <col min="169" max="169" width="13.7109375" customWidth="1"/>
    <col min="170" max="170" width="16.85546875" customWidth="1"/>
    <col min="171" max="171" width="9.140625" customWidth="1"/>
    <col min="172" max="172" width="15.28515625" customWidth="1"/>
    <col min="173" max="173" width="14.5703125" customWidth="1"/>
    <col min="174" max="174" width="12.28515625" bestFit="1" customWidth="1"/>
    <col min="175" max="175" width="11.42578125" bestFit="1" customWidth="1"/>
  </cols>
  <sheetData>
    <row r="3" spans="1:7" x14ac:dyDescent="0.25">
      <c r="A3" s="4" t="s">
        <v>631</v>
      </c>
      <c r="B3" s="4" t="s">
        <v>627</v>
      </c>
    </row>
    <row r="4" spans="1:7" x14ac:dyDescent="0.25">
      <c r="A4" s="4" t="s">
        <v>629</v>
      </c>
      <c r="B4" t="s">
        <v>463</v>
      </c>
      <c r="C4" t="s">
        <v>625</v>
      </c>
      <c r="D4" t="s">
        <v>146</v>
      </c>
      <c r="E4" t="s">
        <v>525</v>
      </c>
      <c r="F4" t="s">
        <v>601</v>
      </c>
      <c r="G4" t="s">
        <v>628</v>
      </c>
    </row>
    <row r="5" spans="1:7" x14ac:dyDescent="0.25">
      <c r="A5" s="5">
        <v>2014</v>
      </c>
      <c r="B5" s="6">
        <v>212902372</v>
      </c>
      <c r="C5" s="6"/>
      <c r="D5" s="6"/>
      <c r="E5" s="6"/>
      <c r="F5" s="6"/>
      <c r="G5" s="6">
        <v>212902372</v>
      </c>
    </row>
    <row r="6" spans="1:7" x14ac:dyDescent="0.25">
      <c r="A6" s="5">
        <v>2015</v>
      </c>
      <c r="B6" s="6"/>
      <c r="C6" s="6"/>
      <c r="D6" s="6"/>
      <c r="E6" s="6">
        <v>158261424</v>
      </c>
      <c r="F6" s="6"/>
      <c r="G6" s="6">
        <v>158261424</v>
      </c>
    </row>
    <row r="7" spans="1:7" x14ac:dyDescent="0.25">
      <c r="A7" s="5">
        <v>2018</v>
      </c>
      <c r="B7" s="6"/>
      <c r="C7" s="6"/>
      <c r="D7" s="6"/>
      <c r="E7" s="6"/>
      <c r="F7" s="6">
        <v>214040103</v>
      </c>
      <c r="G7" s="6">
        <v>214040103</v>
      </c>
    </row>
    <row r="8" spans="1:7" x14ac:dyDescent="0.25">
      <c r="A8" s="5">
        <v>2019</v>
      </c>
      <c r="B8" s="6"/>
      <c r="C8" s="6"/>
      <c r="D8" s="6">
        <v>180314199</v>
      </c>
      <c r="E8" s="6"/>
      <c r="F8" s="6"/>
      <c r="G8" s="6">
        <v>180314199</v>
      </c>
    </row>
    <row r="9" spans="1:7" x14ac:dyDescent="0.25">
      <c r="A9" s="5">
        <v>2020</v>
      </c>
      <c r="B9" s="6"/>
      <c r="C9" s="6">
        <v>201858461</v>
      </c>
      <c r="D9" s="6"/>
      <c r="E9" s="6"/>
      <c r="F9" s="6"/>
      <c r="G9" s="6">
        <v>201858461</v>
      </c>
    </row>
    <row r="10" spans="1:7" x14ac:dyDescent="0.25">
      <c r="A10" s="5" t="s">
        <v>628</v>
      </c>
      <c r="B10" s="6">
        <v>212902372</v>
      </c>
      <c r="C10" s="6">
        <v>201858461</v>
      </c>
      <c r="D10" s="6">
        <v>180314199</v>
      </c>
      <c r="E10" s="6">
        <v>158261424</v>
      </c>
      <c r="F10" s="6">
        <v>214040103</v>
      </c>
      <c r="G10" s="6">
        <v>193475311.80000001</v>
      </c>
    </row>
    <row r="25" spans="1:7" x14ac:dyDescent="0.25">
      <c r="A25" s="4" t="s">
        <v>630</v>
      </c>
      <c r="B25" s="4" t="s">
        <v>627</v>
      </c>
    </row>
    <row r="26" spans="1:7" x14ac:dyDescent="0.25">
      <c r="A26" s="4" t="s">
        <v>629</v>
      </c>
      <c r="B26" t="s">
        <v>27</v>
      </c>
      <c r="C26" t="s">
        <v>240</v>
      </c>
      <c r="D26" t="s">
        <v>19</v>
      </c>
      <c r="E26" t="s">
        <v>20</v>
      </c>
      <c r="F26" t="s">
        <v>13</v>
      </c>
      <c r="G26" t="s">
        <v>628</v>
      </c>
    </row>
    <row r="27" spans="1:7" x14ac:dyDescent="0.25">
      <c r="A27" s="5">
        <v>2010</v>
      </c>
      <c r="B27" s="6">
        <v>306792444</v>
      </c>
      <c r="C27" s="6">
        <v>165608614</v>
      </c>
      <c r="D27" s="6">
        <v>177512032</v>
      </c>
      <c r="E27" s="6">
        <v>178214058</v>
      </c>
      <c r="F27" s="6">
        <v>356894433</v>
      </c>
      <c r="G27" s="6">
        <v>1185021581</v>
      </c>
    </row>
    <row r="28" spans="1:7" x14ac:dyDescent="0.25">
      <c r="A28" s="5">
        <v>2011</v>
      </c>
      <c r="B28" s="6">
        <v>328820097</v>
      </c>
      <c r="C28" s="6">
        <v>232362790</v>
      </c>
      <c r="D28" s="6"/>
      <c r="E28" s="6">
        <v>573363457</v>
      </c>
      <c r="F28" s="6">
        <v>89792502</v>
      </c>
      <c r="G28" s="6">
        <v>1224338846</v>
      </c>
    </row>
    <row r="29" spans="1:7" x14ac:dyDescent="0.25">
      <c r="A29" s="5">
        <v>2012</v>
      </c>
      <c r="B29" s="6">
        <v>205664102</v>
      </c>
      <c r="C29" s="6">
        <v>105420656</v>
      </c>
      <c r="D29" s="6">
        <v>304575032</v>
      </c>
      <c r="E29" s="6"/>
      <c r="F29" s="6">
        <v>203568156</v>
      </c>
      <c r="G29" s="6">
        <v>819227946</v>
      </c>
    </row>
    <row r="30" spans="1:7" x14ac:dyDescent="0.25">
      <c r="A30" s="5">
        <v>2013</v>
      </c>
      <c r="B30" s="6"/>
      <c r="C30" s="6">
        <v>79953759</v>
      </c>
      <c r="D30" s="6">
        <v>87305549</v>
      </c>
      <c r="E30" s="6">
        <v>89328627</v>
      </c>
      <c r="F30" s="6">
        <v>105200903</v>
      </c>
      <c r="G30" s="6">
        <v>361788838</v>
      </c>
    </row>
    <row r="31" spans="1:7" x14ac:dyDescent="0.25">
      <c r="A31" s="5">
        <v>2014</v>
      </c>
      <c r="B31" s="6">
        <v>415936060</v>
      </c>
      <c r="C31" s="6"/>
      <c r="D31" s="6">
        <v>174784740</v>
      </c>
      <c r="E31" s="6">
        <v>432739961</v>
      </c>
      <c r="F31" s="6"/>
      <c r="G31" s="6">
        <v>1023460761</v>
      </c>
    </row>
    <row r="32" spans="1:7" x14ac:dyDescent="0.25">
      <c r="A32" s="5">
        <v>2015</v>
      </c>
      <c r="B32" s="6">
        <v>107588225</v>
      </c>
      <c r="C32" s="6">
        <v>91611208</v>
      </c>
      <c r="D32" s="6">
        <v>16137046</v>
      </c>
      <c r="E32" s="6">
        <v>52425855</v>
      </c>
      <c r="F32" s="6">
        <v>93920758</v>
      </c>
      <c r="G32" s="6">
        <v>361683092</v>
      </c>
    </row>
    <row r="33" spans="1:7" x14ac:dyDescent="0.25">
      <c r="A33" s="5">
        <v>2016</v>
      </c>
      <c r="B33" s="6">
        <v>220021259</v>
      </c>
      <c r="C33" s="6">
        <v>85251425</v>
      </c>
      <c r="D33" s="6">
        <v>110216998</v>
      </c>
      <c r="E33" s="6">
        <v>200293626</v>
      </c>
      <c r="F33" s="6">
        <v>69528865</v>
      </c>
      <c r="G33" s="6">
        <v>685312173</v>
      </c>
    </row>
    <row r="34" spans="1:7" x14ac:dyDescent="0.25">
      <c r="A34" s="5">
        <v>2017</v>
      </c>
      <c r="B34" s="6">
        <v>402517300</v>
      </c>
      <c r="C34" s="6">
        <v>142337240</v>
      </c>
      <c r="D34" s="6">
        <v>99520889</v>
      </c>
      <c r="E34" s="6"/>
      <c r="F34" s="6"/>
      <c r="G34" s="6">
        <v>644375429</v>
      </c>
    </row>
    <row r="35" spans="1:7" x14ac:dyDescent="0.25">
      <c r="A35" s="5">
        <v>2018</v>
      </c>
      <c r="B35" s="6">
        <v>190400157</v>
      </c>
      <c r="C35" s="6"/>
      <c r="D35" s="6"/>
      <c r="E35" s="6"/>
      <c r="F35" s="6">
        <v>174804407</v>
      </c>
      <c r="G35" s="6">
        <v>365204564</v>
      </c>
    </row>
    <row r="36" spans="1:7" x14ac:dyDescent="0.25">
      <c r="A36" s="5">
        <v>2019</v>
      </c>
      <c r="B36" s="6">
        <v>372313291</v>
      </c>
      <c r="C36" s="6">
        <v>91490353</v>
      </c>
      <c r="D36" s="6">
        <v>91542097</v>
      </c>
      <c r="E36" s="6">
        <v>111037232</v>
      </c>
      <c r="F36" s="6"/>
      <c r="G36" s="6">
        <v>666382973</v>
      </c>
    </row>
    <row r="37" spans="1:7" x14ac:dyDescent="0.25">
      <c r="A37" s="5" t="s">
        <v>628</v>
      </c>
      <c r="B37" s="6">
        <v>2550052935</v>
      </c>
      <c r="C37" s="6">
        <v>994036045</v>
      </c>
      <c r="D37" s="6">
        <v>1061594383</v>
      </c>
      <c r="E37" s="6">
        <v>1637402816</v>
      </c>
      <c r="F37" s="6">
        <v>1093710024</v>
      </c>
      <c r="G37" s="6">
        <v>7336796203</v>
      </c>
    </row>
    <row r="63" spans="1:11" x14ac:dyDescent="0.25">
      <c r="A63" s="4" t="s">
        <v>631</v>
      </c>
      <c r="B63" s="4" t="s">
        <v>627</v>
      </c>
      <c r="K63" t="s">
        <v>632</v>
      </c>
    </row>
    <row r="64" spans="1:11" x14ac:dyDescent="0.25">
      <c r="A64" s="4" t="s">
        <v>629</v>
      </c>
      <c r="B64" t="s">
        <v>27</v>
      </c>
      <c r="C64" t="s">
        <v>628</v>
      </c>
      <c r="K64" t="s">
        <v>633</v>
      </c>
    </row>
    <row r="65" spans="1:11" x14ac:dyDescent="0.25">
      <c r="A65" s="5">
        <v>2010</v>
      </c>
      <c r="B65" s="6">
        <v>153396222</v>
      </c>
      <c r="C65" s="6">
        <v>153396222</v>
      </c>
      <c r="K65" t="s">
        <v>240</v>
      </c>
    </row>
    <row r="66" spans="1:11" x14ac:dyDescent="0.25">
      <c r="A66" s="5">
        <v>2011</v>
      </c>
      <c r="B66" s="6">
        <v>109606699</v>
      </c>
      <c r="C66" s="6">
        <v>109606699</v>
      </c>
      <c r="K66" t="s">
        <v>634</v>
      </c>
    </row>
    <row r="67" spans="1:11" x14ac:dyDescent="0.25">
      <c r="A67" s="5">
        <v>2012</v>
      </c>
      <c r="B67" s="6">
        <v>102832051</v>
      </c>
      <c r="C67" s="6">
        <v>102832051</v>
      </c>
      <c r="K67" t="s">
        <v>635</v>
      </c>
    </row>
    <row r="68" spans="1:11" x14ac:dyDescent="0.25">
      <c r="A68" s="5">
        <v>2014</v>
      </c>
      <c r="B68" s="6">
        <v>138645353.33333334</v>
      </c>
      <c r="C68" s="6">
        <v>138645353.33333334</v>
      </c>
      <c r="K68" t="s">
        <v>636</v>
      </c>
    </row>
    <row r="69" spans="1:11" x14ac:dyDescent="0.25">
      <c r="A69" s="5">
        <v>2015</v>
      </c>
      <c r="B69" s="6">
        <v>107588225</v>
      </c>
      <c r="C69" s="6">
        <v>107588225</v>
      </c>
      <c r="K69" t="s">
        <v>637</v>
      </c>
    </row>
    <row r="70" spans="1:11" x14ac:dyDescent="0.25">
      <c r="A70" s="5">
        <v>2016</v>
      </c>
      <c r="B70" s="6">
        <v>220021259</v>
      </c>
      <c r="C70" s="6">
        <v>220021259</v>
      </c>
      <c r="K70" t="s">
        <v>638</v>
      </c>
    </row>
    <row r="71" spans="1:11" x14ac:dyDescent="0.25">
      <c r="A71" s="5">
        <v>2017</v>
      </c>
      <c r="B71" s="6">
        <v>100629325</v>
      </c>
      <c r="C71" s="6">
        <v>100629325</v>
      </c>
    </row>
    <row r="72" spans="1:11" x14ac:dyDescent="0.25">
      <c r="A72" s="5">
        <v>2018</v>
      </c>
      <c r="B72" s="6">
        <v>190400157</v>
      </c>
      <c r="C72" s="6">
        <v>190400157</v>
      </c>
    </row>
    <row r="73" spans="1:11" x14ac:dyDescent="0.25">
      <c r="A73" s="5">
        <v>2019</v>
      </c>
      <c r="B73" s="6">
        <v>186156645.5</v>
      </c>
      <c r="C73" s="6">
        <v>186156645.5</v>
      </c>
    </row>
    <row r="74" spans="1:11" x14ac:dyDescent="0.25">
      <c r="A74" s="5" t="s">
        <v>628</v>
      </c>
      <c r="B74" s="6">
        <v>134213312.36842105</v>
      </c>
      <c r="C74" s="6">
        <v>134213312.36842105</v>
      </c>
    </row>
    <row r="87" spans="1:2" x14ac:dyDescent="0.25">
      <c r="A87" s="4" t="s">
        <v>629</v>
      </c>
      <c r="B87" t="s">
        <v>639</v>
      </c>
    </row>
    <row r="88" spans="1:2" x14ac:dyDescent="0.25">
      <c r="A88" s="5" t="s">
        <v>85</v>
      </c>
      <c r="B88" s="6">
        <v>20.6</v>
      </c>
    </row>
    <row r="89" spans="1:2" x14ac:dyDescent="0.25">
      <c r="A89" s="5" t="s">
        <v>286</v>
      </c>
      <c r="B89" s="6">
        <v>20.6</v>
      </c>
    </row>
    <row r="90" spans="1:2" x14ac:dyDescent="0.25">
      <c r="A90" s="5" t="s">
        <v>66</v>
      </c>
      <c r="B90" s="6">
        <v>49.000000000000007</v>
      </c>
    </row>
    <row r="91" spans="1:2" x14ac:dyDescent="0.25">
      <c r="A91" s="5" t="s">
        <v>121</v>
      </c>
      <c r="B91" s="6">
        <v>26.200000000000003</v>
      </c>
    </row>
    <row r="92" spans="1:2" x14ac:dyDescent="0.25">
      <c r="A92" s="5" t="s">
        <v>132</v>
      </c>
      <c r="B92" s="6">
        <v>25.7</v>
      </c>
    </row>
    <row r="93" spans="1:2" x14ac:dyDescent="0.25">
      <c r="A93" s="5" t="s">
        <v>120</v>
      </c>
      <c r="B93" s="6">
        <v>34.799999999999997</v>
      </c>
    </row>
    <row r="94" spans="1:2" x14ac:dyDescent="0.25">
      <c r="A94" s="5" t="s">
        <v>62</v>
      </c>
      <c r="B94" s="6">
        <v>23.6</v>
      </c>
    </row>
    <row r="95" spans="1:2" x14ac:dyDescent="0.25">
      <c r="A95" s="5" t="s">
        <v>292</v>
      </c>
      <c r="B95" s="6">
        <v>20.5</v>
      </c>
    </row>
    <row r="96" spans="1:2" x14ac:dyDescent="0.25">
      <c r="A96" s="5" t="s">
        <v>628</v>
      </c>
      <c r="B96" s="6">
        <v>221.00000000000003</v>
      </c>
    </row>
    <row r="118" spans="1:2" x14ac:dyDescent="0.25">
      <c r="A118" s="4" t="s">
        <v>629</v>
      </c>
      <c r="B118" t="s">
        <v>639</v>
      </c>
    </row>
    <row r="119" spans="1:2" x14ac:dyDescent="0.25">
      <c r="A119" s="5" t="s">
        <v>274</v>
      </c>
      <c r="B119" s="6">
        <v>19.600000000000001</v>
      </c>
    </row>
    <row r="120" spans="1:2" x14ac:dyDescent="0.25">
      <c r="A120" s="5" t="s">
        <v>537</v>
      </c>
      <c r="B120" s="6">
        <v>14.5</v>
      </c>
    </row>
    <row r="121" spans="1:2" x14ac:dyDescent="0.25">
      <c r="A121" s="5" t="s">
        <v>172</v>
      </c>
      <c r="B121" s="6">
        <v>15.2</v>
      </c>
    </row>
    <row r="122" spans="1:2" x14ac:dyDescent="0.25">
      <c r="A122" s="5" t="s">
        <v>125</v>
      </c>
      <c r="B122" s="6">
        <v>18.100000000000001</v>
      </c>
    </row>
    <row r="123" spans="1:2" x14ac:dyDescent="0.25">
      <c r="A123" s="5" t="s">
        <v>270</v>
      </c>
      <c r="B123" s="6">
        <v>14</v>
      </c>
    </row>
    <row r="124" spans="1:2" x14ac:dyDescent="0.25">
      <c r="A124" s="5" t="s">
        <v>198</v>
      </c>
      <c r="B124" s="6">
        <v>26.599999999999998</v>
      </c>
    </row>
    <row r="125" spans="1:2" x14ac:dyDescent="0.25">
      <c r="A125" s="5" t="s">
        <v>94</v>
      </c>
      <c r="B125" s="6">
        <v>13.8</v>
      </c>
    </row>
    <row r="126" spans="1:2" x14ac:dyDescent="0.25">
      <c r="A126" s="5" t="s">
        <v>241</v>
      </c>
      <c r="B126" s="6">
        <v>20.5</v>
      </c>
    </row>
    <row r="127" spans="1:2" x14ac:dyDescent="0.25">
      <c r="A127" s="5" t="s">
        <v>312</v>
      </c>
      <c r="B127" s="6">
        <v>14.4</v>
      </c>
    </row>
    <row r="128" spans="1:2" x14ac:dyDescent="0.25">
      <c r="A128" s="5" t="s">
        <v>507</v>
      </c>
      <c r="B128" s="6">
        <v>15.2</v>
      </c>
    </row>
    <row r="129" spans="1:2" x14ac:dyDescent="0.25">
      <c r="A129" s="5" t="s">
        <v>628</v>
      </c>
      <c r="B129" s="6">
        <v>171.9</v>
      </c>
    </row>
    <row r="140" spans="1:2" x14ac:dyDescent="0.25">
      <c r="A140" s="4" t="s">
        <v>629</v>
      </c>
      <c r="B140" t="s">
        <v>631</v>
      </c>
    </row>
    <row r="141" spans="1:2" x14ac:dyDescent="0.25">
      <c r="A141" s="5" t="s">
        <v>17</v>
      </c>
      <c r="B141" s="6">
        <v>85898827.75</v>
      </c>
    </row>
    <row r="142" spans="1:2" x14ac:dyDescent="0.25">
      <c r="A142" s="5" t="s">
        <v>22</v>
      </c>
      <c r="B142" s="6">
        <v>102855952.8125</v>
      </c>
    </row>
    <row r="143" spans="1:2" x14ac:dyDescent="0.25">
      <c r="A143" s="5" t="s">
        <v>30</v>
      </c>
      <c r="B143" s="6">
        <v>141985515.1111111</v>
      </c>
    </row>
    <row r="144" spans="1:2" x14ac:dyDescent="0.25">
      <c r="A144" s="5" t="s">
        <v>24</v>
      </c>
      <c r="B144" s="6">
        <v>64970129</v>
      </c>
    </row>
    <row r="145" spans="1:2" x14ac:dyDescent="0.25">
      <c r="A145" s="5" t="s">
        <v>14</v>
      </c>
      <c r="B145" s="6">
        <v>53397846.166666664</v>
      </c>
    </row>
    <row r="146" spans="1:2" x14ac:dyDescent="0.25">
      <c r="A146" s="5" t="s">
        <v>26</v>
      </c>
      <c r="B146" s="6">
        <v>78095749.923076928</v>
      </c>
    </row>
    <row r="147" spans="1:2" x14ac:dyDescent="0.25">
      <c r="A147" s="5" t="s">
        <v>37</v>
      </c>
      <c r="B147" s="6">
        <v>127869379</v>
      </c>
    </row>
    <row r="148" spans="1:2" x14ac:dyDescent="0.25">
      <c r="A148" s="5" t="s">
        <v>42</v>
      </c>
      <c r="B148" s="6">
        <v>52425855</v>
      </c>
    </row>
    <row r="149" spans="1:2" x14ac:dyDescent="0.25">
      <c r="A149" s="5" t="s">
        <v>628</v>
      </c>
      <c r="B149" s="6">
        <v>79068451.491304353</v>
      </c>
    </row>
    <row r="154" spans="1:2" x14ac:dyDescent="0.25">
      <c r="A154" s="4" t="s">
        <v>629</v>
      </c>
      <c r="B154" t="s">
        <v>639</v>
      </c>
    </row>
    <row r="155" spans="1:2" x14ac:dyDescent="0.25">
      <c r="A155" s="5" t="s">
        <v>17</v>
      </c>
      <c r="B155" s="6">
        <v>645.80000000000007</v>
      </c>
    </row>
    <row r="156" spans="1:2" x14ac:dyDescent="0.25">
      <c r="A156" s="5" t="s">
        <v>22</v>
      </c>
      <c r="B156" s="6">
        <v>107.2</v>
      </c>
    </row>
    <row r="157" spans="1:2" x14ac:dyDescent="0.25">
      <c r="A157" s="5" t="s">
        <v>30</v>
      </c>
      <c r="B157" s="6">
        <v>56.3</v>
      </c>
    </row>
    <row r="158" spans="1:2" x14ac:dyDescent="0.25">
      <c r="A158" s="5" t="s">
        <v>24</v>
      </c>
      <c r="B158" s="6">
        <v>122.59999999999998</v>
      </c>
    </row>
    <row r="159" spans="1:2" x14ac:dyDescent="0.25">
      <c r="A159" s="5" t="s">
        <v>14</v>
      </c>
      <c r="B159" s="6">
        <v>359.00000000000006</v>
      </c>
    </row>
    <row r="160" spans="1:2" x14ac:dyDescent="0.25">
      <c r="A160" s="5" t="s">
        <v>26</v>
      </c>
      <c r="B160" s="6">
        <v>149.19999999999999</v>
      </c>
    </row>
    <row r="161" spans="1:2" x14ac:dyDescent="0.25">
      <c r="A161" s="5" t="s">
        <v>628</v>
      </c>
      <c r="B161" s="6">
        <v>1440.1000000000001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opLeftCell="G1" workbookViewId="0">
      <selection activeCell="P9" sqref="P9"/>
    </sheetView>
  </sheetViews>
  <sheetFormatPr defaultRowHeight="15" x14ac:dyDescent="0.25"/>
  <cols>
    <col min="1" max="1" width="16.140625" customWidth="1"/>
    <col min="2" max="2" width="13.5703125" customWidth="1"/>
    <col min="3" max="3" width="12.5703125" customWidth="1"/>
    <col min="4" max="4" width="14.5703125" customWidth="1"/>
    <col min="5" max="5" width="16.42578125" customWidth="1"/>
    <col min="6" max="6" width="12.42578125" customWidth="1"/>
    <col min="8" max="8" width="14.7109375" customWidth="1"/>
    <col min="9" max="9" width="13.5703125" customWidth="1"/>
    <col min="10" max="10" width="11.85546875" customWidth="1"/>
    <col min="11" max="11" width="20.140625" customWidth="1"/>
    <col min="12" max="12" width="21.5703125" customWidth="1"/>
    <col min="13" max="13" width="18" customWidth="1"/>
  </cols>
  <sheetData>
    <row r="1" spans="1:13" s="3" customFormat="1" x14ac:dyDescent="0.25">
      <c r="A1" s="3" t="s">
        <v>0</v>
      </c>
      <c r="B1" s="3" t="s">
        <v>10</v>
      </c>
      <c r="C1" s="3" t="s">
        <v>5</v>
      </c>
      <c r="D1" s="3" t="s">
        <v>2</v>
      </c>
      <c r="E1" s="3" t="s">
        <v>3</v>
      </c>
      <c r="F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</row>
    <row r="2" spans="1:13" x14ac:dyDescent="0.25">
      <c r="A2">
        <v>65000000</v>
      </c>
      <c r="B2">
        <v>162000</v>
      </c>
      <c r="C2">
        <v>93621340</v>
      </c>
      <c r="D2" t="s">
        <v>16</v>
      </c>
      <c r="E2" t="s">
        <v>90</v>
      </c>
      <c r="F2" t="s">
        <v>14</v>
      </c>
      <c r="H2" t="s">
        <v>53</v>
      </c>
      <c r="I2">
        <v>135</v>
      </c>
      <c r="J2">
        <v>6.7</v>
      </c>
      <c r="K2" t="s">
        <v>167</v>
      </c>
      <c r="L2" t="s">
        <v>103</v>
      </c>
      <c r="M2">
        <v>2010</v>
      </c>
    </row>
    <row r="3" spans="1:13" x14ac:dyDescent="0.25">
      <c r="A3">
        <v>7000000</v>
      </c>
      <c r="B3">
        <v>86000</v>
      </c>
      <c r="C3">
        <v>47405566</v>
      </c>
      <c r="D3" t="s">
        <v>16</v>
      </c>
      <c r="E3" t="s">
        <v>312</v>
      </c>
      <c r="F3" t="s">
        <v>14</v>
      </c>
      <c r="H3" t="s">
        <v>15</v>
      </c>
      <c r="I3">
        <v>112</v>
      </c>
      <c r="J3">
        <v>7.2</v>
      </c>
      <c r="K3" t="s">
        <v>33</v>
      </c>
      <c r="L3" t="s">
        <v>312</v>
      </c>
      <c r="M3">
        <v>2010</v>
      </c>
    </row>
    <row r="4" spans="1:13" x14ac:dyDescent="0.25">
      <c r="A4">
        <v>17000000</v>
      </c>
      <c r="B4">
        <v>62000</v>
      </c>
      <c r="C4">
        <v>45719985</v>
      </c>
      <c r="D4" t="s">
        <v>16</v>
      </c>
      <c r="E4" t="s">
        <v>148</v>
      </c>
      <c r="F4" t="s">
        <v>17</v>
      </c>
      <c r="H4" t="s">
        <v>15</v>
      </c>
      <c r="I4">
        <v>132</v>
      </c>
      <c r="J4">
        <v>6.7</v>
      </c>
      <c r="K4" t="s">
        <v>29</v>
      </c>
      <c r="L4" t="s">
        <v>316</v>
      </c>
      <c r="M4">
        <v>2010</v>
      </c>
    </row>
    <row r="5" spans="1:13" x14ac:dyDescent="0.25">
      <c r="A5">
        <v>60000000</v>
      </c>
      <c r="B5">
        <v>394000</v>
      </c>
      <c r="C5">
        <v>48917974</v>
      </c>
      <c r="D5" t="s">
        <v>16</v>
      </c>
      <c r="E5" t="s">
        <v>201</v>
      </c>
      <c r="F5" t="s">
        <v>17</v>
      </c>
      <c r="H5" t="s">
        <v>53</v>
      </c>
      <c r="I5">
        <v>112</v>
      </c>
      <c r="J5">
        <v>7.5</v>
      </c>
      <c r="K5" t="s">
        <v>251</v>
      </c>
      <c r="L5" t="s">
        <v>177</v>
      </c>
      <c r="M5">
        <v>2010</v>
      </c>
    </row>
    <row r="6" spans="1:13" x14ac:dyDescent="0.25">
      <c r="A6">
        <v>37000000</v>
      </c>
      <c r="B6">
        <v>363000</v>
      </c>
      <c r="C6">
        <v>154026136</v>
      </c>
      <c r="D6" t="s">
        <v>16</v>
      </c>
      <c r="E6" t="s">
        <v>133</v>
      </c>
      <c r="F6" t="s">
        <v>24</v>
      </c>
      <c r="H6" t="s">
        <v>15</v>
      </c>
      <c r="I6">
        <v>125</v>
      </c>
      <c r="J6">
        <v>7.5</v>
      </c>
      <c r="K6" t="s">
        <v>133</v>
      </c>
      <c r="L6" t="s">
        <v>319</v>
      </c>
      <c r="M6">
        <v>2010</v>
      </c>
    </row>
    <row r="7" spans="1:13" x14ac:dyDescent="0.25">
      <c r="A7">
        <v>1500000</v>
      </c>
      <c r="B7">
        <v>287000</v>
      </c>
      <c r="C7">
        <v>99557032</v>
      </c>
      <c r="D7" t="s">
        <v>16</v>
      </c>
      <c r="E7" t="s">
        <v>197</v>
      </c>
      <c r="F7" t="s">
        <v>26</v>
      </c>
      <c r="H7" t="s">
        <v>53</v>
      </c>
      <c r="I7">
        <v>103</v>
      </c>
      <c r="J7">
        <v>6.8</v>
      </c>
      <c r="K7" t="s">
        <v>221</v>
      </c>
      <c r="L7" t="s">
        <v>198</v>
      </c>
      <c r="M7">
        <v>2011</v>
      </c>
    </row>
    <row r="8" spans="1:13" x14ac:dyDescent="0.25">
      <c r="A8">
        <v>20000000</v>
      </c>
      <c r="B8">
        <v>94000</v>
      </c>
      <c r="C8">
        <v>67876281</v>
      </c>
      <c r="D8" t="s">
        <v>16</v>
      </c>
      <c r="E8" t="s">
        <v>263</v>
      </c>
      <c r="F8" t="s">
        <v>24</v>
      </c>
      <c r="H8" t="s">
        <v>15</v>
      </c>
      <c r="I8">
        <v>105</v>
      </c>
      <c r="J8">
        <v>6.3</v>
      </c>
      <c r="K8" t="s">
        <v>136</v>
      </c>
      <c r="L8" t="s">
        <v>321</v>
      </c>
      <c r="M8">
        <v>2010</v>
      </c>
    </row>
    <row r="9" spans="1:13" x14ac:dyDescent="0.25">
      <c r="A9">
        <v>80000000</v>
      </c>
      <c r="B9">
        <v>300000</v>
      </c>
      <c r="C9">
        <v>157107755</v>
      </c>
      <c r="D9" t="s">
        <v>16</v>
      </c>
      <c r="E9" t="s">
        <v>95</v>
      </c>
      <c r="F9" t="s">
        <v>17</v>
      </c>
      <c r="H9" t="s">
        <v>15</v>
      </c>
      <c r="I9">
        <v>118</v>
      </c>
      <c r="J9">
        <v>6.9</v>
      </c>
      <c r="K9" t="s">
        <v>66</v>
      </c>
      <c r="L9" t="s">
        <v>322</v>
      </c>
      <c r="M9">
        <v>2010</v>
      </c>
    </row>
    <row r="10" spans="1:13" x14ac:dyDescent="0.25">
      <c r="A10">
        <v>100000000</v>
      </c>
      <c r="B10">
        <v>249000</v>
      </c>
      <c r="C10">
        <v>170458922</v>
      </c>
      <c r="D10" t="s">
        <v>16</v>
      </c>
      <c r="E10" t="s">
        <v>202</v>
      </c>
      <c r="F10" t="s">
        <v>17</v>
      </c>
      <c r="H10" t="s">
        <v>53</v>
      </c>
      <c r="I10">
        <v>107</v>
      </c>
      <c r="J10">
        <v>6.6</v>
      </c>
      <c r="K10" t="s">
        <v>193</v>
      </c>
      <c r="L10" t="s">
        <v>202</v>
      </c>
      <c r="M10">
        <v>2010</v>
      </c>
    </row>
    <row r="11" spans="1:13" x14ac:dyDescent="0.25">
      <c r="A11">
        <v>30000000</v>
      </c>
      <c r="B11">
        <v>189000</v>
      </c>
      <c r="C11">
        <v>67448651</v>
      </c>
      <c r="D11" t="s">
        <v>16</v>
      </c>
      <c r="E11" t="s">
        <v>200</v>
      </c>
      <c r="F11" t="s">
        <v>17</v>
      </c>
      <c r="H11" t="s">
        <v>53</v>
      </c>
      <c r="I11">
        <v>133</v>
      </c>
      <c r="J11">
        <v>7.3</v>
      </c>
      <c r="K11" t="s">
        <v>92</v>
      </c>
      <c r="L11" t="s">
        <v>200</v>
      </c>
      <c r="M11">
        <v>2010</v>
      </c>
    </row>
    <row r="12" spans="1:13" x14ac:dyDescent="0.25">
      <c r="A12">
        <v>10500000</v>
      </c>
      <c r="B12">
        <v>192000</v>
      </c>
      <c r="C12">
        <v>45491656</v>
      </c>
      <c r="D12" t="s">
        <v>16</v>
      </c>
      <c r="E12" t="s">
        <v>325</v>
      </c>
      <c r="F12" t="s">
        <v>17</v>
      </c>
      <c r="H12" t="s">
        <v>15</v>
      </c>
      <c r="I12">
        <v>105</v>
      </c>
      <c r="J12">
        <v>6.6</v>
      </c>
      <c r="K12" t="s">
        <v>326</v>
      </c>
      <c r="L12" t="s">
        <v>91</v>
      </c>
      <c r="M12">
        <v>2010</v>
      </c>
    </row>
    <row r="13" spans="1:13" x14ac:dyDescent="0.25">
      <c r="A13">
        <v>25000000</v>
      </c>
      <c r="B13">
        <v>94000</v>
      </c>
      <c r="C13">
        <v>29397654</v>
      </c>
      <c r="D13" t="s">
        <v>16</v>
      </c>
      <c r="E13" t="s">
        <v>273</v>
      </c>
      <c r="F13" t="s">
        <v>17</v>
      </c>
      <c r="H13" t="s">
        <v>53</v>
      </c>
      <c r="I13">
        <v>97</v>
      </c>
      <c r="J13">
        <v>6.3</v>
      </c>
      <c r="K13" t="s">
        <v>327</v>
      </c>
      <c r="L13" t="s">
        <v>94</v>
      </c>
      <c r="M13">
        <v>2010</v>
      </c>
    </row>
    <row r="14" spans="1:13" x14ac:dyDescent="0.25">
      <c r="A14">
        <v>100000000</v>
      </c>
      <c r="B14">
        <v>189000</v>
      </c>
      <c r="C14">
        <v>167805466</v>
      </c>
      <c r="D14" t="s">
        <v>16</v>
      </c>
      <c r="E14" t="s">
        <v>45</v>
      </c>
      <c r="F14" t="s">
        <v>17</v>
      </c>
      <c r="H14" t="s">
        <v>53</v>
      </c>
      <c r="I14">
        <v>98</v>
      </c>
      <c r="J14">
        <v>6.8</v>
      </c>
      <c r="K14" t="s">
        <v>66</v>
      </c>
      <c r="L14" t="s">
        <v>294</v>
      </c>
      <c r="M14">
        <v>2010</v>
      </c>
    </row>
    <row r="15" spans="1:13" x14ac:dyDescent="0.25">
      <c r="A15">
        <v>15000000</v>
      </c>
      <c r="B15">
        <v>45000</v>
      </c>
      <c r="C15">
        <v>76196538</v>
      </c>
      <c r="D15" t="s">
        <v>16</v>
      </c>
      <c r="E15" t="s">
        <v>267</v>
      </c>
      <c r="F15" t="s">
        <v>30</v>
      </c>
      <c r="H15" t="s">
        <v>18</v>
      </c>
      <c r="I15">
        <v>120</v>
      </c>
      <c r="J15">
        <v>6.2</v>
      </c>
      <c r="K15" t="s">
        <v>329</v>
      </c>
      <c r="L15" t="s">
        <v>330</v>
      </c>
      <c r="M15">
        <v>2010</v>
      </c>
    </row>
    <row r="16" spans="1:13" x14ac:dyDescent="0.25">
      <c r="A16">
        <v>47000000</v>
      </c>
      <c r="B16">
        <v>56000</v>
      </c>
      <c r="C16">
        <v>10903312</v>
      </c>
      <c r="D16" t="s">
        <v>16</v>
      </c>
      <c r="E16" t="s">
        <v>287</v>
      </c>
      <c r="F16" t="s">
        <v>17</v>
      </c>
      <c r="H16" t="s">
        <v>53</v>
      </c>
      <c r="I16">
        <v>81</v>
      </c>
      <c r="J16">
        <v>4.7</v>
      </c>
      <c r="K16" t="s">
        <v>288</v>
      </c>
      <c r="L16" t="s">
        <v>239</v>
      </c>
      <c r="M16">
        <v>2010</v>
      </c>
    </row>
    <row r="17" spans="1:13" x14ac:dyDescent="0.25">
      <c r="A17">
        <v>2000000</v>
      </c>
      <c r="B17">
        <v>138000</v>
      </c>
      <c r="C17">
        <v>13796834</v>
      </c>
      <c r="D17" t="s">
        <v>16</v>
      </c>
      <c r="E17" t="s">
        <v>332</v>
      </c>
      <c r="F17" t="s">
        <v>14</v>
      </c>
      <c r="H17" t="s">
        <v>15</v>
      </c>
      <c r="I17">
        <v>100</v>
      </c>
      <c r="J17">
        <v>7.2</v>
      </c>
      <c r="K17" t="s">
        <v>333</v>
      </c>
      <c r="L17" t="s">
        <v>332</v>
      </c>
      <c r="M17">
        <v>2010</v>
      </c>
    </row>
    <row r="18" spans="1:13" x14ac:dyDescent="0.25">
      <c r="A18">
        <v>35000000</v>
      </c>
      <c r="B18">
        <v>95000</v>
      </c>
      <c r="C18">
        <v>115695182</v>
      </c>
      <c r="D18" t="s">
        <v>16</v>
      </c>
      <c r="E18" t="s">
        <v>334</v>
      </c>
      <c r="F18" t="s">
        <v>24</v>
      </c>
      <c r="H18" t="s">
        <v>15</v>
      </c>
      <c r="I18">
        <v>95</v>
      </c>
      <c r="J18">
        <v>5.2</v>
      </c>
      <c r="K18" t="s">
        <v>296</v>
      </c>
      <c r="L18" t="s">
        <v>76</v>
      </c>
      <c r="M18">
        <v>2010</v>
      </c>
    </row>
    <row r="19" spans="1:13" x14ac:dyDescent="0.25">
      <c r="A19">
        <v>30000000</v>
      </c>
      <c r="B19">
        <v>112000</v>
      </c>
      <c r="C19">
        <v>24172201</v>
      </c>
      <c r="D19" t="s">
        <v>16</v>
      </c>
      <c r="E19" t="s">
        <v>40</v>
      </c>
      <c r="F19" t="s">
        <v>22</v>
      </c>
      <c r="H19" t="s">
        <v>53</v>
      </c>
      <c r="I19">
        <v>133</v>
      </c>
      <c r="J19">
        <v>7.3</v>
      </c>
      <c r="K19" t="s">
        <v>282</v>
      </c>
      <c r="L19" t="s">
        <v>336</v>
      </c>
      <c r="M19">
        <v>2011</v>
      </c>
    </row>
    <row r="20" spans="1:13" x14ac:dyDescent="0.25">
      <c r="A20">
        <v>75000000</v>
      </c>
      <c r="B20">
        <v>89000</v>
      </c>
      <c r="C20">
        <v>98159963</v>
      </c>
      <c r="D20" t="s">
        <v>16</v>
      </c>
      <c r="E20" t="s">
        <v>169</v>
      </c>
      <c r="F20" t="s">
        <v>17</v>
      </c>
      <c r="H20" t="s">
        <v>53</v>
      </c>
      <c r="I20">
        <v>100</v>
      </c>
      <c r="J20">
        <v>5.5</v>
      </c>
      <c r="K20" t="s">
        <v>306</v>
      </c>
      <c r="L20" t="s">
        <v>337</v>
      </c>
      <c r="M20">
        <v>2010</v>
      </c>
    </row>
    <row r="21" spans="1:13" x14ac:dyDescent="0.25">
      <c r="A21">
        <v>10000000</v>
      </c>
      <c r="B21">
        <v>137000</v>
      </c>
      <c r="C21">
        <v>62695489</v>
      </c>
      <c r="D21" t="s">
        <v>16</v>
      </c>
      <c r="E21" t="s">
        <v>338</v>
      </c>
      <c r="F21" t="s">
        <v>26</v>
      </c>
      <c r="H21" t="s">
        <v>53</v>
      </c>
      <c r="I21">
        <v>80</v>
      </c>
      <c r="J21">
        <v>6.2</v>
      </c>
      <c r="K21" t="s">
        <v>339</v>
      </c>
      <c r="L21" t="s">
        <v>222</v>
      </c>
      <c r="M21">
        <v>2010</v>
      </c>
    </row>
    <row r="22" spans="1:13" x14ac:dyDescent="0.25">
      <c r="A22">
        <v>24000000</v>
      </c>
      <c r="B22">
        <v>103000</v>
      </c>
      <c r="C22">
        <v>35626958</v>
      </c>
      <c r="D22" t="s">
        <v>16</v>
      </c>
      <c r="E22" t="s">
        <v>315</v>
      </c>
      <c r="F22" t="s">
        <v>17</v>
      </c>
      <c r="H22" t="s">
        <v>15</v>
      </c>
      <c r="I22">
        <v>98</v>
      </c>
      <c r="J22">
        <v>6.4</v>
      </c>
      <c r="K22" t="s">
        <v>180</v>
      </c>
      <c r="L22" t="s">
        <v>183</v>
      </c>
      <c r="M22">
        <v>2010</v>
      </c>
    </row>
    <row r="23" spans="1:13" x14ac:dyDescent="0.25">
      <c r="A23">
        <v>20000000</v>
      </c>
      <c r="B23">
        <v>114000</v>
      </c>
      <c r="C23">
        <v>54806823</v>
      </c>
      <c r="D23" t="s">
        <v>16</v>
      </c>
      <c r="E23" t="s">
        <v>223</v>
      </c>
      <c r="F23" t="s">
        <v>26</v>
      </c>
      <c r="H23" t="s">
        <v>15</v>
      </c>
      <c r="I23">
        <v>101</v>
      </c>
      <c r="J23">
        <v>6.5</v>
      </c>
      <c r="K23" t="s">
        <v>150</v>
      </c>
      <c r="L23" t="s">
        <v>203</v>
      </c>
      <c r="M23">
        <v>2010</v>
      </c>
    </row>
    <row r="24" spans="1:13" x14ac:dyDescent="0.25">
      <c r="A24">
        <v>10000000</v>
      </c>
      <c r="B24">
        <v>43000</v>
      </c>
      <c r="C24">
        <v>9322895</v>
      </c>
      <c r="D24" t="s">
        <v>16</v>
      </c>
      <c r="E24" t="s">
        <v>342</v>
      </c>
      <c r="F24" t="s">
        <v>17</v>
      </c>
      <c r="H24" t="s">
        <v>15</v>
      </c>
      <c r="I24">
        <v>90</v>
      </c>
      <c r="J24">
        <v>5.5</v>
      </c>
      <c r="K24" t="s">
        <v>262</v>
      </c>
      <c r="L24" t="s">
        <v>262</v>
      </c>
      <c r="M24">
        <v>2010</v>
      </c>
    </row>
    <row r="25" spans="1:13" x14ac:dyDescent="0.25">
      <c r="A25">
        <v>10000000</v>
      </c>
      <c r="B25">
        <v>88000</v>
      </c>
      <c r="C25">
        <v>66984887</v>
      </c>
      <c r="D25" t="s">
        <v>16</v>
      </c>
      <c r="E25" t="s">
        <v>257</v>
      </c>
      <c r="F25" t="s">
        <v>17</v>
      </c>
      <c r="H25" t="s">
        <v>53</v>
      </c>
      <c r="I25">
        <v>92</v>
      </c>
      <c r="J25">
        <v>4.4000000000000004</v>
      </c>
      <c r="K25" t="s">
        <v>343</v>
      </c>
      <c r="L25" t="s">
        <v>344</v>
      </c>
      <c r="M25">
        <v>2010</v>
      </c>
    </row>
    <row r="26" spans="1:13" x14ac:dyDescent="0.25">
      <c r="A26">
        <v>20000000</v>
      </c>
      <c r="B26">
        <v>83000</v>
      </c>
      <c r="C26">
        <v>89137047</v>
      </c>
      <c r="D26" t="s">
        <v>16</v>
      </c>
      <c r="E26" t="s">
        <v>345</v>
      </c>
      <c r="F26" t="s">
        <v>14</v>
      </c>
      <c r="H26" t="s">
        <v>18</v>
      </c>
      <c r="I26">
        <v>107</v>
      </c>
      <c r="J26">
        <v>6</v>
      </c>
      <c r="K26" t="s">
        <v>346</v>
      </c>
      <c r="L26" t="s">
        <v>155</v>
      </c>
      <c r="M26">
        <v>2010</v>
      </c>
    </row>
    <row r="27" spans="1:13" x14ac:dyDescent="0.25">
      <c r="A27">
        <v>30000000</v>
      </c>
      <c r="B27">
        <v>86000</v>
      </c>
      <c r="C27">
        <v>55611001</v>
      </c>
      <c r="D27" t="s">
        <v>16</v>
      </c>
      <c r="E27" t="s">
        <v>108</v>
      </c>
      <c r="F27" t="s">
        <v>17</v>
      </c>
      <c r="H27" t="s">
        <v>15</v>
      </c>
      <c r="I27">
        <v>107</v>
      </c>
      <c r="J27">
        <v>5.6</v>
      </c>
      <c r="K27" t="s">
        <v>68</v>
      </c>
      <c r="L27" t="s">
        <v>347</v>
      </c>
      <c r="M27">
        <v>2010</v>
      </c>
    </row>
    <row r="28" spans="1:13" x14ac:dyDescent="0.25">
      <c r="A28">
        <v>40000000</v>
      </c>
      <c r="B28">
        <v>123000</v>
      </c>
      <c r="C28">
        <v>136333522</v>
      </c>
      <c r="D28" t="s">
        <v>16</v>
      </c>
      <c r="E28" t="s">
        <v>111</v>
      </c>
      <c r="F28" t="s">
        <v>17</v>
      </c>
      <c r="H28" t="s">
        <v>53</v>
      </c>
      <c r="I28">
        <v>110</v>
      </c>
      <c r="J28">
        <v>5.6</v>
      </c>
      <c r="K28" t="s">
        <v>138</v>
      </c>
      <c r="L28" t="s">
        <v>208</v>
      </c>
      <c r="M28">
        <v>2010</v>
      </c>
    </row>
    <row r="29" spans="1:13" x14ac:dyDescent="0.25">
      <c r="A29">
        <v>28000000</v>
      </c>
      <c r="B29">
        <v>42000</v>
      </c>
      <c r="C29">
        <v>66166000</v>
      </c>
      <c r="D29" t="s">
        <v>16</v>
      </c>
      <c r="E29" t="s">
        <v>82</v>
      </c>
      <c r="F29" t="s">
        <v>17</v>
      </c>
      <c r="H29" t="s">
        <v>18</v>
      </c>
      <c r="I29">
        <v>94</v>
      </c>
      <c r="J29">
        <v>5.5</v>
      </c>
      <c r="K29" t="s">
        <v>58</v>
      </c>
      <c r="L29" t="s">
        <v>348</v>
      </c>
      <c r="M29">
        <v>2010</v>
      </c>
    </row>
    <row r="30" spans="1:13" x14ac:dyDescent="0.25">
      <c r="A30">
        <v>50000000</v>
      </c>
      <c r="B30">
        <v>91000</v>
      </c>
      <c r="C30">
        <v>106956330</v>
      </c>
      <c r="D30" t="s">
        <v>16</v>
      </c>
      <c r="E30" t="s">
        <v>21</v>
      </c>
      <c r="F30" t="s">
        <v>14</v>
      </c>
      <c r="H30" t="s">
        <v>53</v>
      </c>
      <c r="I30">
        <v>129</v>
      </c>
      <c r="J30">
        <v>6.4</v>
      </c>
      <c r="K30" t="s">
        <v>132</v>
      </c>
      <c r="L30" t="s">
        <v>235</v>
      </c>
      <c r="M30">
        <v>2010</v>
      </c>
    </row>
    <row r="31" spans="1:13" x14ac:dyDescent="0.25">
      <c r="A31">
        <v>32000000</v>
      </c>
      <c r="B31">
        <v>103000</v>
      </c>
      <c r="C31">
        <v>18409891</v>
      </c>
      <c r="D31" t="s">
        <v>16</v>
      </c>
      <c r="E31" t="s">
        <v>349</v>
      </c>
      <c r="F31" t="s">
        <v>17</v>
      </c>
      <c r="H31" t="s">
        <v>15</v>
      </c>
      <c r="I31">
        <v>111</v>
      </c>
      <c r="J31">
        <v>6.3</v>
      </c>
      <c r="K31" t="s">
        <v>154</v>
      </c>
      <c r="L31" t="s">
        <v>194</v>
      </c>
      <c r="M31">
        <v>2010</v>
      </c>
    </row>
    <row r="32" spans="1:13" x14ac:dyDescent="0.25">
      <c r="A32">
        <v>15000000</v>
      </c>
      <c r="B32">
        <v>44000</v>
      </c>
      <c r="C32">
        <v>8087000</v>
      </c>
      <c r="D32" t="s">
        <v>16</v>
      </c>
      <c r="E32" t="s">
        <v>350</v>
      </c>
      <c r="F32" t="s">
        <v>14</v>
      </c>
      <c r="H32" t="s">
        <v>15</v>
      </c>
      <c r="I32">
        <v>104</v>
      </c>
      <c r="J32">
        <v>6.7</v>
      </c>
      <c r="K32" t="s">
        <v>133</v>
      </c>
      <c r="L32" t="s">
        <v>350</v>
      </c>
      <c r="M32">
        <v>2011</v>
      </c>
    </row>
    <row r="33" spans="1:13" x14ac:dyDescent="0.25">
      <c r="A33">
        <v>3000000</v>
      </c>
      <c r="B33">
        <v>100000</v>
      </c>
      <c r="C33">
        <v>177512032</v>
      </c>
      <c r="D33" t="s">
        <v>16</v>
      </c>
      <c r="E33" t="s">
        <v>210</v>
      </c>
      <c r="F33" t="s">
        <v>26</v>
      </c>
      <c r="H33" t="s">
        <v>15</v>
      </c>
      <c r="I33">
        <v>91</v>
      </c>
      <c r="J33">
        <v>5.7</v>
      </c>
      <c r="K33" t="s">
        <v>260</v>
      </c>
      <c r="L33" t="s">
        <v>351</v>
      </c>
      <c r="M33">
        <v>2010</v>
      </c>
    </row>
    <row r="34" spans="1:13" x14ac:dyDescent="0.25">
      <c r="A34">
        <v>22000000</v>
      </c>
      <c r="B34">
        <v>41000</v>
      </c>
      <c r="C34">
        <v>10300416</v>
      </c>
      <c r="D34" t="s">
        <v>16</v>
      </c>
      <c r="E34" t="s">
        <v>243</v>
      </c>
      <c r="F34" t="s">
        <v>14</v>
      </c>
      <c r="H34" t="s">
        <v>15</v>
      </c>
      <c r="I34">
        <v>105</v>
      </c>
      <c r="J34">
        <v>5.4</v>
      </c>
      <c r="K34" t="s">
        <v>144</v>
      </c>
      <c r="L34" t="s">
        <v>231</v>
      </c>
      <c r="M34">
        <v>2010</v>
      </c>
    </row>
    <row r="35" spans="1:13" x14ac:dyDescent="0.25">
      <c r="A35">
        <v>25000000</v>
      </c>
      <c r="B35">
        <v>47000</v>
      </c>
      <c r="C35">
        <v>8307227</v>
      </c>
      <c r="D35" t="s">
        <v>16</v>
      </c>
      <c r="E35" t="s">
        <v>219</v>
      </c>
      <c r="F35" t="s">
        <v>24</v>
      </c>
      <c r="H35" t="s">
        <v>15</v>
      </c>
      <c r="I35">
        <v>103</v>
      </c>
      <c r="J35">
        <v>6.2</v>
      </c>
      <c r="K35" t="s">
        <v>166</v>
      </c>
      <c r="L35" t="s">
        <v>219</v>
      </c>
      <c r="M35">
        <v>2010</v>
      </c>
    </row>
    <row r="36" spans="1:13" x14ac:dyDescent="0.25">
      <c r="A36">
        <v>44000000</v>
      </c>
      <c r="B36">
        <v>60000</v>
      </c>
      <c r="C36">
        <v>48190704</v>
      </c>
      <c r="D36" t="s">
        <v>16</v>
      </c>
      <c r="E36" t="s">
        <v>301</v>
      </c>
      <c r="F36" t="s">
        <v>14</v>
      </c>
      <c r="H36" t="s">
        <v>53</v>
      </c>
      <c r="I36">
        <v>99</v>
      </c>
      <c r="J36">
        <v>6.4</v>
      </c>
      <c r="K36" t="s">
        <v>290</v>
      </c>
      <c r="L36" t="s">
        <v>353</v>
      </c>
      <c r="M36">
        <v>2010</v>
      </c>
    </row>
    <row r="37" spans="1:13" x14ac:dyDescent="0.25">
      <c r="A37">
        <v>30000000</v>
      </c>
      <c r="B37">
        <v>387000</v>
      </c>
      <c r="C37">
        <v>69935600</v>
      </c>
      <c r="D37" t="s">
        <v>16</v>
      </c>
      <c r="E37" t="s">
        <v>281</v>
      </c>
      <c r="F37" t="s">
        <v>26</v>
      </c>
      <c r="H37" t="s">
        <v>15</v>
      </c>
      <c r="I37">
        <v>95</v>
      </c>
      <c r="J37">
        <v>7</v>
      </c>
      <c r="K37" t="s">
        <v>357</v>
      </c>
      <c r="L37" t="s">
        <v>220</v>
      </c>
      <c r="M37">
        <v>2012</v>
      </c>
    </row>
    <row r="38" spans="1:13" x14ac:dyDescent="0.25">
      <c r="A38">
        <v>82000000</v>
      </c>
      <c r="B38">
        <v>235000</v>
      </c>
      <c r="C38">
        <v>89792502</v>
      </c>
      <c r="D38" t="s">
        <v>16</v>
      </c>
      <c r="E38" t="s">
        <v>233</v>
      </c>
      <c r="F38" t="s">
        <v>17</v>
      </c>
      <c r="H38" t="s">
        <v>53</v>
      </c>
      <c r="I38">
        <v>110</v>
      </c>
      <c r="J38">
        <v>6</v>
      </c>
      <c r="K38" t="s">
        <v>313</v>
      </c>
      <c r="L38" t="s">
        <v>233</v>
      </c>
      <c r="M38">
        <v>2011</v>
      </c>
    </row>
    <row r="39" spans="1:13" x14ac:dyDescent="0.25">
      <c r="A39">
        <v>40000000</v>
      </c>
      <c r="B39">
        <v>379000</v>
      </c>
      <c r="C39">
        <v>173930596</v>
      </c>
      <c r="D39" t="s">
        <v>16</v>
      </c>
      <c r="E39" t="s">
        <v>131</v>
      </c>
      <c r="F39" t="s">
        <v>17</v>
      </c>
      <c r="H39" t="s">
        <v>53</v>
      </c>
      <c r="I39">
        <v>109</v>
      </c>
      <c r="J39">
        <v>6.7</v>
      </c>
      <c r="K39" t="s">
        <v>360</v>
      </c>
      <c r="L39" t="s">
        <v>131</v>
      </c>
      <c r="M39">
        <v>2011</v>
      </c>
    </row>
    <row r="40" spans="1:13" x14ac:dyDescent="0.25">
      <c r="A40">
        <v>15000000</v>
      </c>
      <c r="B40">
        <v>143000</v>
      </c>
      <c r="C40">
        <v>59389433</v>
      </c>
      <c r="D40" t="s">
        <v>16</v>
      </c>
      <c r="E40" t="s">
        <v>311</v>
      </c>
      <c r="F40" t="s">
        <v>14</v>
      </c>
      <c r="H40" t="s">
        <v>53</v>
      </c>
      <c r="I40">
        <v>107</v>
      </c>
      <c r="J40">
        <v>7</v>
      </c>
      <c r="K40" t="s">
        <v>207</v>
      </c>
      <c r="L40" t="s">
        <v>246</v>
      </c>
      <c r="M40">
        <v>2011</v>
      </c>
    </row>
    <row r="41" spans="1:13" x14ac:dyDescent="0.25">
      <c r="A41">
        <v>40000000</v>
      </c>
      <c r="B41">
        <v>131000</v>
      </c>
      <c r="C41">
        <v>97231420</v>
      </c>
      <c r="D41" t="s">
        <v>16</v>
      </c>
      <c r="E41" t="s">
        <v>49</v>
      </c>
      <c r="F41" t="s">
        <v>26</v>
      </c>
      <c r="H41" t="s">
        <v>15</v>
      </c>
      <c r="I41">
        <v>111</v>
      </c>
      <c r="J41">
        <v>6.1</v>
      </c>
      <c r="K41" t="s">
        <v>117</v>
      </c>
      <c r="L41" t="s">
        <v>118</v>
      </c>
      <c r="M41">
        <v>2011</v>
      </c>
    </row>
    <row r="42" spans="1:13" x14ac:dyDescent="0.25">
      <c r="A42">
        <v>90000000</v>
      </c>
      <c r="B42">
        <v>96000</v>
      </c>
      <c r="C42">
        <v>63523283</v>
      </c>
      <c r="D42" t="s">
        <v>16</v>
      </c>
      <c r="E42" t="s">
        <v>266</v>
      </c>
      <c r="F42" t="s">
        <v>17</v>
      </c>
      <c r="H42" t="s">
        <v>15</v>
      </c>
      <c r="I42">
        <v>113</v>
      </c>
      <c r="J42">
        <v>5.2</v>
      </c>
      <c r="K42" t="s">
        <v>362</v>
      </c>
      <c r="L42" t="s">
        <v>363</v>
      </c>
      <c r="M42">
        <v>2011</v>
      </c>
    </row>
    <row r="43" spans="1:13" x14ac:dyDescent="0.25">
      <c r="A43">
        <v>75000000</v>
      </c>
      <c r="B43">
        <v>137000</v>
      </c>
      <c r="C43">
        <v>152930623</v>
      </c>
      <c r="D43" t="s">
        <v>16</v>
      </c>
      <c r="E43" t="s">
        <v>139</v>
      </c>
      <c r="F43" t="s">
        <v>17</v>
      </c>
      <c r="H43" t="s">
        <v>53</v>
      </c>
      <c r="I43">
        <v>104</v>
      </c>
      <c r="J43">
        <v>6.2</v>
      </c>
      <c r="K43" t="s">
        <v>44</v>
      </c>
      <c r="L43" t="s">
        <v>236</v>
      </c>
      <c r="M43">
        <v>2011</v>
      </c>
    </row>
    <row r="44" spans="1:13" x14ac:dyDescent="0.25">
      <c r="A44">
        <v>40000000</v>
      </c>
      <c r="B44">
        <v>221000</v>
      </c>
      <c r="C44">
        <v>86752352</v>
      </c>
      <c r="D44" t="s">
        <v>16</v>
      </c>
      <c r="E44" t="s">
        <v>365</v>
      </c>
      <c r="F44" t="s">
        <v>24</v>
      </c>
      <c r="H44" t="s">
        <v>15</v>
      </c>
      <c r="I44">
        <v>118</v>
      </c>
      <c r="J44">
        <v>7.3</v>
      </c>
      <c r="K44" t="s">
        <v>120</v>
      </c>
      <c r="L44" t="s">
        <v>366</v>
      </c>
      <c r="M44">
        <v>2011</v>
      </c>
    </row>
    <row r="45" spans="1:13" x14ac:dyDescent="0.25">
      <c r="A45">
        <v>35000000</v>
      </c>
      <c r="B45">
        <v>78000</v>
      </c>
      <c r="C45">
        <v>82087155</v>
      </c>
      <c r="D45" t="s">
        <v>16</v>
      </c>
      <c r="E45" t="s">
        <v>140</v>
      </c>
      <c r="F45" t="s">
        <v>17</v>
      </c>
      <c r="H45" t="s">
        <v>53</v>
      </c>
      <c r="I45">
        <v>106</v>
      </c>
      <c r="J45">
        <v>5.0999999999999996</v>
      </c>
      <c r="K45" t="s">
        <v>367</v>
      </c>
      <c r="L45" t="s">
        <v>368</v>
      </c>
      <c r="M45">
        <v>2011</v>
      </c>
    </row>
    <row r="46" spans="1:13" x14ac:dyDescent="0.25">
      <c r="A46">
        <v>50200000</v>
      </c>
      <c r="B46">
        <v>248000</v>
      </c>
      <c r="C46">
        <v>127869379</v>
      </c>
      <c r="D46" t="s">
        <v>16</v>
      </c>
      <c r="E46" t="s">
        <v>204</v>
      </c>
      <c r="F46" t="s">
        <v>37</v>
      </c>
      <c r="H46" t="s">
        <v>53</v>
      </c>
      <c r="I46">
        <v>106</v>
      </c>
      <c r="J46">
        <v>7</v>
      </c>
      <c r="K46" t="s">
        <v>132</v>
      </c>
      <c r="L46" t="s">
        <v>204</v>
      </c>
      <c r="M46">
        <v>2011</v>
      </c>
    </row>
    <row r="47" spans="1:13" x14ac:dyDescent="0.25">
      <c r="A47">
        <v>32000000</v>
      </c>
      <c r="B47">
        <v>171000</v>
      </c>
      <c r="C47">
        <v>58409247</v>
      </c>
      <c r="D47" t="s">
        <v>16</v>
      </c>
      <c r="E47" t="s">
        <v>225</v>
      </c>
      <c r="F47" t="s">
        <v>14</v>
      </c>
      <c r="H47" t="s">
        <v>53</v>
      </c>
      <c r="I47">
        <v>139</v>
      </c>
      <c r="J47">
        <v>6.8</v>
      </c>
      <c r="K47" t="s">
        <v>85</v>
      </c>
      <c r="L47" t="s">
        <v>225</v>
      </c>
      <c r="M47">
        <v>2011</v>
      </c>
    </row>
    <row r="48" spans="1:13" x14ac:dyDescent="0.25">
      <c r="A48">
        <v>30000000</v>
      </c>
      <c r="B48">
        <v>193000</v>
      </c>
      <c r="C48">
        <v>63782078</v>
      </c>
      <c r="D48" t="s">
        <v>16</v>
      </c>
      <c r="E48" t="s">
        <v>253</v>
      </c>
      <c r="F48" t="s">
        <v>17</v>
      </c>
      <c r="H48" t="s">
        <v>53</v>
      </c>
      <c r="I48">
        <v>111</v>
      </c>
      <c r="J48">
        <v>6.8</v>
      </c>
      <c r="K48" t="s">
        <v>292</v>
      </c>
      <c r="L48" t="s">
        <v>370</v>
      </c>
      <c r="M48">
        <v>2011</v>
      </c>
    </row>
    <row r="49" spans="1:13" x14ac:dyDescent="0.25">
      <c r="A49">
        <v>1000000</v>
      </c>
      <c r="B49">
        <v>92000</v>
      </c>
      <c r="C49">
        <v>26895481</v>
      </c>
      <c r="D49" t="s">
        <v>16</v>
      </c>
      <c r="E49" t="s">
        <v>372</v>
      </c>
      <c r="F49" t="s">
        <v>26</v>
      </c>
      <c r="H49" t="s">
        <v>15</v>
      </c>
      <c r="I49">
        <v>95</v>
      </c>
      <c r="J49">
        <v>6.6</v>
      </c>
      <c r="K49" t="s">
        <v>373</v>
      </c>
      <c r="L49" t="s">
        <v>374</v>
      </c>
      <c r="M49">
        <v>2013</v>
      </c>
    </row>
    <row r="50" spans="1:13" x14ac:dyDescent="0.25">
      <c r="A50">
        <v>40000000</v>
      </c>
      <c r="B50">
        <v>154000</v>
      </c>
      <c r="C50">
        <v>76130093</v>
      </c>
      <c r="D50" t="s">
        <v>16</v>
      </c>
      <c r="E50" t="s">
        <v>130</v>
      </c>
      <c r="F50" t="s">
        <v>17</v>
      </c>
      <c r="H50" t="s">
        <v>15</v>
      </c>
      <c r="I50">
        <v>93</v>
      </c>
      <c r="J50">
        <v>6.6</v>
      </c>
      <c r="K50" t="s">
        <v>159</v>
      </c>
      <c r="L50" t="s">
        <v>241</v>
      </c>
      <c r="M50">
        <v>2011</v>
      </c>
    </row>
    <row r="51" spans="1:13" x14ac:dyDescent="0.25">
      <c r="A51">
        <v>57000000</v>
      </c>
      <c r="B51">
        <v>113000</v>
      </c>
      <c r="C51">
        <v>132563930</v>
      </c>
      <c r="D51" t="s">
        <v>16</v>
      </c>
      <c r="E51" t="s">
        <v>239</v>
      </c>
      <c r="F51" t="s">
        <v>17</v>
      </c>
      <c r="H51" t="s">
        <v>53</v>
      </c>
      <c r="I51">
        <v>96</v>
      </c>
      <c r="J51">
        <v>4.3</v>
      </c>
      <c r="K51" t="s">
        <v>62</v>
      </c>
      <c r="L51" t="s">
        <v>375</v>
      </c>
      <c r="M51">
        <v>2012</v>
      </c>
    </row>
    <row r="52" spans="1:13" x14ac:dyDescent="0.25">
      <c r="A52">
        <v>70000000</v>
      </c>
      <c r="B52">
        <v>176000</v>
      </c>
      <c r="C52">
        <v>211819354</v>
      </c>
      <c r="D52" t="s">
        <v>16</v>
      </c>
      <c r="E52" t="s">
        <v>196</v>
      </c>
      <c r="F52" t="s">
        <v>17</v>
      </c>
      <c r="H52" t="s">
        <v>53</v>
      </c>
      <c r="I52">
        <v>116</v>
      </c>
      <c r="J52">
        <v>5.7</v>
      </c>
      <c r="K52" t="s">
        <v>143</v>
      </c>
      <c r="L52" t="s">
        <v>376</v>
      </c>
      <c r="M52">
        <v>2011</v>
      </c>
    </row>
    <row r="53" spans="1:13" x14ac:dyDescent="0.25">
      <c r="A53">
        <v>45000000</v>
      </c>
      <c r="B53">
        <v>89000</v>
      </c>
      <c r="C53">
        <v>165184237</v>
      </c>
      <c r="D53" t="s">
        <v>16</v>
      </c>
      <c r="E53" t="s">
        <v>377</v>
      </c>
      <c r="F53" t="s">
        <v>22</v>
      </c>
      <c r="H53" t="s">
        <v>18</v>
      </c>
      <c r="I53">
        <v>103</v>
      </c>
      <c r="J53">
        <v>7.1</v>
      </c>
      <c r="K53" t="s">
        <v>256</v>
      </c>
      <c r="L53" t="s">
        <v>277</v>
      </c>
      <c r="M53">
        <v>2011</v>
      </c>
    </row>
    <row r="54" spans="1:13" x14ac:dyDescent="0.25">
      <c r="A54">
        <v>12500000</v>
      </c>
      <c r="B54">
        <v>218000</v>
      </c>
      <c r="C54">
        <v>76338111</v>
      </c>
      <c r="D54" t="s">
        <v>16</v>
      </c>
      <c r="E54" t="s">
        <v>136</v>
      </c>
      <c r="F54" t="s">
        <v>14</v>
      </c>
      <c r="H54" t="s">
        <v>15</v>
      </c>
      <c r="I54">
        <v>101</v>
      </c>
      <c r="J54">
        <v>7.1</v>
      </c>
      <c r="K54" t="s">
        <v>206</v>
      </c>
      <c r="L54" t="s">
        <v>136</v>
      </c>
      <c r="M54">
        <v>2011</v>
      </c>
    </row>
    <row r="55" spans="1:13" x14ac:dyDescent="0.25">
      <c r="A55">
        <v>17000000</v>
      </c>
      <c r="B55">
        <v>76000</v>
      </c>
      <c r="C55">
        <v>43202283</v>
      </c>
      <c r="D55" t="s">
        <v>16</v>
      </c>
      <c r="E55" t="s">
        <v>378</v>
      </c>
      <c r="F55" t="s">
        <v>14</v>
      </c>
      <c r="H55" t="s">
        <v>53</v>
      </c>
      <c r="I55">
        <v>86</v>
      </c>
      <c r="J55">
        <v>5.6</v>
      </c>
      <c r="K55" t="s">
        <v>245</v>
      </c>
      <c r="L55" t="s">
        <v>378</v>
      </c>
      <c r="M55">
        <v>2011</v>
      </c>
    </row>
    <row r="56" spans="1:13" x14ac:dyDescent="0.25">
      <c r="A56">
        <v>40000000</v>
      </c>
      <c r="B56">
        <v>91000</v>
      </c>
      <c r="C56">
        <v>91627228</v>
      </c>
      <c r="D56" t="s">
        <v>16</v>
      </c>
      <c r="E56" t="s">
        <v>162</v>
      </c>
      <c r="F56" t="s">
        <v>17</v>
      </c>
      <c r="H56" t="s">
        <v>53</v>
      </c>
      <c r="I56">
        <v>95</v>
      </c>
      <c r="J56">
        <v>5.4</v>
      </c>
      <c r="K56" t="s">
        <v>62</v>
      </c>
      <c r="L56" t="s">
        <v>379</v>
      </c>
      <c r="M56">
        <v>2011</v>
      </c>
    </row>
    <row r="57" spans="1:13" x14ac:dyDescent="0.25">
      <c r="A57">
        <v>40000000</v>
      </c>
      <c r="B57">
        <v>99000</v>
      </c>
      <c r="C57">
        <v>55247881</v>
      </c>
      <c r="D57" t="s">
        <v>16</v>
      </c>
      <c r="E57" t="s">
        <v>181</v>
      </c>
      <c r="F57" t="s">
        <v>22</v>
      </c>
      <c r="H57" t="s">
        <v>53</v>
      </c>
      <c r="I57">
        <v>129</v>
      </c>
      <c r="J57">
        <v>6.9</v>
      </c>
      <c r="K57" t="s">
        <v>380</v>
      </c>
      <c r="L57" t="s">
        <v>101</v>
      </c>
      <c r="M57">
        <v>2012</v>
      </c>
    </row>
    <row r="58" spans="1:13" x14ac:dyDescent="0.25">
      <c r="A58">
        <v>30000000</v>
      </c>
      <c r="B58">
        <v>54000</v>
      </c>
      <c r="C58">
        <v>108609310</v>
      </c>
      <c r="D58" t="s">
        <v>16</v>
      </c>
      <c r="E58" t="s">
        <v>381</v>
      </c>
      <c r="F58" t="s">
        <v>17</v>
      </c>
      <c r="H58" t="s">
        <v>15</v>
      </c>
      <c r="I58">
        <v>108</v>
      </c>
      <c r="J58">
        <v>5.9</v>
      </c>
      <c r="K58" t="s">
        <v>382</v>
      </c>
      <c r="L58" t="s">
        <v>383</v>
      </c>
      <c r="M58">
        <v>2011</v>
      </c>
    </row>
    <row r="59" spans="1:13" x14ac:dyDescent="0.25">
      <c r="A59">
        <v>35000000</v>
      </c>
      <c r="B59">
        <v>42000</v>
      </c>
      <c r="C59">
        <v>10117966</v>
      </c>
      <c r="D59" t="s">
        <v>16</v>
      </c>
      <c r="E59" t="s">
        <v>38</v>
      </c>
      <c r="F59" t="s">
        <v>24</v>
      </c>
      <c r="H59" t="s">
        <v>15</v>
      </c>
      <c r="I59">
        <v>91</v>
      </c>
      <c r="J59">
        <v>5.3</v>
      </c>
      <c r="K59" t="s">
        <v>62</v>
      </c>
      <c r="L59" t="s">
        <v>384</v>
      </c>
      <c r="M59">
        <v>2011</v>
      </c>
    </row>
    <row r="60" spans="1:13" x14ac:dyDescent="0.25">
      <c r="A60">
        <v>28000000</v>
      </c>
      <c r="B60">
        <v>96000</v>
      </c>
      <c r="C60">
        <v>40662632</v>
      </c>
      <c r="D60" t="s">
        <v>16</v>
      </c>
      <c r="E60" t="s">
        <v>297</v>
      </c>
      <c r="F60" t="s">
        <v>17</v>
      </c>
      <c r="H60" t="s">
        <v>15</v>
      </c>
      <c r="I60">
        <v>83</v>
      </c>
      <c r="J60">
        <v>6.1</v>
      </c>
      <c r="K60" t="s">
        <v>298</v>
      </c>
      <c r="L60" t="s">
        <v>385</v>
      </c>
      <c r="M60">
        <v>2011</v>
      </c>
    </row>
    <row r="61" spans="1:13" x14ac:dyDescent="0.25">
      <c r="A61">
        <v>63000000</v>
      </c>
      <c r="B61">
        <v>32000</v>
      </c>
      <c r="C61">
        <v>183954145</v>
      </c>
      <c r="D61" t="s">
        <v>16</v>
      </c>
      <c r="E61" t="s">
        <v>157</v>
      </c>
      <c r="F61" t="s">
        <v>30</v>
      </c>
      <c r="H61" t="s">
        <v>18</v>
      </c>
      <c r="I61">
        <v>95</v>
      </c>
      <c r="J61">
        <v>5.4</v>
      </c>
      <c r="K61" t="s">
        <v>386</v>
      </c>
      <c r="L61" t="s">
        <v>176</v>
      </c>
      <c r="M61">
        <v>2011</v>
      </c>
    </row>
    <row r="62" spans="1:13" x14ac:dyDescent="0.25">
      <c r="A62">
        <v>15000000</v>
      </c>
      <c r="B62">
        <v>137000</v>
      </c>
      <c r="C62">
        <v>37930465</v>
      </c>
      <c r="D62" t="s">
        <v>16</v>
      </c>
      <c r="E62" t="s">
        <v>258</v>
      </c>
      <c r="F62" t="s">
        <v>24</v>
      </c>
      <c r="H62" t="s">
        <v>15</v>
      </c>
      <c r="I62">
        <v>97</v>
      </c>
      <c r="J62">
        <v>6.2</v>
      </c>
      <c r="K62" t="s">
        <v>85</v>
      </c>
      <c r="L62" t="s">
        <v>258</v>
      </c>
      <c r="M62">
        <v>2012</v>
      </c>
    </row>
    <row r="63" spans="1:13" x14ac:dyDescent="0.25">
      <c r="A63">
        <v>31000000</v>
      </c>
      <c r="B63">
        <v>334000</v>
      </c>
      <c r="C63">
        <v>161772375</v>
      </c>
      <c r="D63" t="s">
        <v>16</v>
      </c>
      <c r="E63" t="s">
        <v>50</v>
      </c>
      <c r="F63" t="s">
        <v>14</v>
      </c>
      <c r="H63" t="s">
        <v>15</v>
      </c>
      <c r="I63">
        <v>138</v>
      </c>
      <c r="J63">
        <v>7.3</v>
      </c>
      <c r="K63" t="s">
        <v>66</v>
      </c>
      <c r="L63" t="s">
        <v>232</v>
      </c>
      <c r="M63">
        <v>2012</v>
      </c>
    </row>
    <row r="64" spans="1:13" x14ac:dyDescent="0.25">
      <c r="A64">
        <v>26000000</v>
      </c>
      <c r="B64">
        <v>232000</v>
      </c>
      <c r="C64">
        <v>55404207</v>
      </c>
      <c r="D64" t="s">
        <v>16</v>
      </c>
      <c r="E64" t="s">
        <v>302</v>
      </c>
      <c r="F64" t="s">
        <v>24</v>
      </c>
      <c r="H64" t="s">
        <v>15</v>
      </c>
      <c r="I64">
        <v>116</v>
      </c>
      <c r="J64">
        <v>7.3</v>
      </c>
      <c r="K64" t="s">
        <v>283</v>
      </c>
      <c r="L64" t="s">
        <v>389</v>
      </c>
      <c r="M64">
        <v>2012</v>
      </c>
    </row>
    <row r="65" spans="1:13" x14ac:dyDescent="0.25">
      <c r="A65">
        <v>5000000</v>
      </c>
      <c r="B65">
        <v>138000</v>
      </c>
      <c r="C65">
        <v>32170399</v>
      </c>
      <c r="D65" t="s">
        <v>16</v>
      </c>
      <c r="E65" t="s">
        <v>107</v>
      </c>
      <c r="F65" t="s">
        <v>24</v>
      </c>
      <c r="H65" t="s">
        <v>15</v>
      </c>
      <c r="I65">
        <v>94</v>
      </c>
      <c r="J65">
        <v>5.3</v>
      </c>
      <c r="K65" t="s">
        <v>391</v>
      </c>
      <c r="L65" t="s">
        <v>107</v>
      </c>
      <c r="M65">
        <v>2013</v>
      </c>
    </row>
    <row r="66" spans="1:13" x14ac:dyDescent="0.25">
      <c r="A66">
        <v>10000000</v>
      </c>
      <c r="B66">
        <v>109000</v>
      </c>
      <c r="C66">
        <v>11681781</v>
      </c>
      <c r="D66" t="s">
        <v>16</v>
      </c>
      <c r="E66" t="s">
        <v>393</v>
      </c>
      <c r="F66" t="s">
        <v>22</v>
      </c>
      <c r="H66" t="s">
        <v>15</v>
      </c>
      <c r="I66">
        <v>101</v>
      </c>
      <c r="J66">
        <v>6.7</v>
      </c>
      <c r="K66" t="s">
        <v>215</v>
      </c>
      <c r="L66" t="s">
        <v>393</v>
      </c>
      <c r="M66">
        <v>2012</v>
      </c>
    </row>
    <row r="67" spans="1:13" x14ac:dyDescent="0.25">
      <c r="A67">
        <v>12000000</v>
      </c>
      <c r="B67">
        <v>243000</v>
      </c>
      <c r="C67">
        <v>126636097</v>
      </c>
      <c r="D67" t="s">
        <v>16</v>
      </c>
      <c r="E67" t="s">
        <v>394</v>
      </c>
      <c r="F67" t="s">
        <v>22</v>
      </c>
      <c r="H67" t="s">
        <v>53</v>
      </c>
      <c r="I67">
        <v>84</v>
      </c>
      <c r="J67">
        <v>7</v>
      </c>
      <c r="K67" t="s">
        <v>395</v>
      </c>
      <c r="L67" t="s">
        <v>396</v>
      </c>
      <c r="M67">
        <v>2012</v>
      </c>
    </row>
    <row r="68" spans="1:13" x14ac:dyDescent="0.25">
      <c r="A68">
        <v>7000000</v>
      </c>
      <c r="B68">
        <v>233000</v>
      </c>
      <c r="C68">
        <v>55078146</v>
      </c>
      <c r="D68" t="s">
        <v>16</v>
      </c>
      <c r="E68" t="s">
        <v>172</v>
      </c>
      <c r="F68" t="s">
        <v>17</v>
      </c>
      <c r="H68" t="s">
        <v>15</v>
      </c>
      <c r="I68">
        <v>109</v>
      </c>
      <c r="J68">
        <v>7.6</v>
      </c>
      <c r="K68" t="s">
        <v>170</v>
      </c>
      <c r="L68" t="s">
        <v>172</v>
      </c>
      <c r="M68">
        <v>2012</v>
      </c>
    </row>
    <row r="69" spans="1:13" x14ac:dyDescent="0.25">
      <c r="A69">
        <v>10000000</v>
      </c>
      <c r="B69">
        <v>172000</v>
      </c>
      <c r="C69">
        <v>32613173</v>
      </c>
      <c r="D69" t="s">
        <v>16</v>
      </c>
      <c r="E69" t="s">
        <v>270</v>
      </c>
      <c r="F69" t="s">
        <v>14</v>
      </c>
      <c r="H69" t="s">
        <v>53</v>
      </c>
      <c r="I69">
        <v>130</v>
      </c>
      <c r="J69">
        <v>7.4</v>
      </c>
      <c r="K69" t="s">
        <v>120</v>
      </c>
      <c r="L69" t="s">
        <v>270</v>
      </c>
      <c r="M69">
        <v>2013</v>
      </c>
    </row>
    <row r="70" spans="1:13" x14ac:dyDescent="0.25">
      <c r="A70">
        <v>25000000</v>
      </c>
      <c r="B70">
        <v>103000</v>
      </c>
      <c r="C70">
        <v>99357138</v>
      </c>
      <c r="D70" t="s">
        <v>16</v>
      </c>
      <c r="E70" t="s">
        <v>126</v>
      </c>
      <c r="F70" t="s">
        <v>14</v>
      </c>
      <c r="H70" t="s">
        <v>53</v>
      </c>
      <c r="I70">
        <v>101</v>
      </c>
      <c r="J70">
        <v>6.5</v>
      </c>
      <c r="K70" t="s">
        <v>290</v>
      </c>
      <c r="L70" t="s">
        <v>398</v>
      </c>
      <c r="M70">
        <v>2012</v>
      </c>
    </row>
    <row r="71" spans="1:13" x14ac:dyDescent="0.25">
      <c r="A71">
        <v>10000000</v>
      </c>
      <c r="B71">
        <v>74000</v>
      </c>
      <c r="C71">
        <v>44287131</v>
      </c>
      <c r="D71" t="s">
        <v>16</v>
      </c>
      <c r="E71" t="s">
        <v>400</v>
      </c>
      <c r="F71" t="s">
        <v>14</v>
      </c>
      <c r="H71" t="s">
        <v>53</v>
      </c>
      <c r="I71">
        <v>101</v>
      </c>
      <c r="J71">
        <v>5.6</v>
      </c>
      <c r="K71" t="s">
        <v>333</v>
      </c>
      <c r="L71" t="s">
        <v>401</v>
      </c>
      <c r="M71">
        <v>2012</v>
      </c>
    </row>
    <row r="72" spans="1:13" x14ac:dyDescent="0.25">
      <c r="A72">
        <v>2000000</v>
      </c>
      <c r="B72">
        <v>32000</v>
      </c>
      <c r="C72">
        <v>20014680</v>
      </c>
      <c r="D72" t="s">
        <v>16</v>
      </c>
      <c r="E72" t="s">
        <v>23</v>
      </c>
      <c r="F72" t="s">
        <v>14</v>
      </c>
      <c r="H72" t="s">
        <v>15</v>
      </c>
      <c r="I72">
        <v>125</v>
      </c>
      <c r="J72">
        <v>6.4</v>
      </c>
      <c r="K72" t="s">
        <v>23</v>
      </c>
      <c r="L72" t="s">
        <v>83</v>
      </c>
      <c r="M72">
        <v>2013</v>
      </c>
    </row>
    <row r="73" spans="1:13" x14ac:dyDescent="0.25">
      <c r="A73">
        <v>2000000</v>
      </c>
      <c r="B73">
        <v>35000</v>
      </c>
      <c r="C73">
        <v>16816647</v>
      </c>
      <c r="D73" t="s">
        <v>16</v>
      </c>
      <c r="E73" t="s">
        <v>403</v>
      </c>
      <c r="F73" t="s">
        <v>17</v>
      </c>
      <c r="H73" t="s">
        <v>15</v>
      </c>
      <c r="I73">
        <v>100</v>
      </c>
      <c r="J73">
        <v>6.1</v>
      </c>
      <c r="K73" t="s">
        <v>244</v>
      </c>
      <c r="L73" t="s">
        <v>244</v>
      </c>
      <c r="M73">
        <v>2012</v>
      </c>
    </row>
    <row r="74" spans="1:13" x14ac:dyDescent="0.25">
      <c r="A74">
        <v>45000000</v>
      </c>
      <c r="B74">
        <v>48000</v>
      </c>
      <c r="C74">
        <v>21947209</v>
      </c>
      <c r="D74" t="s">
        <v>16</v>
      </c>
      <c r="E74" t="s">
        <v>34</v>
      </c>
      <c r="F74" t="s">
        <v>17</v>
      </c>
      <c r="H74" t="s">
        <v>15</v>
      </c>
      <c r="I74">
        <v>92</v>
      </c>
      <c r="J74">
        <v>5.7</v>
      </c>
      <c r="K74" t="s">
        <v>36</v>
      </c>
      <c r="L74" t="s">
        <v>405</v>
      </c>
      <c r="M74">
        <v>2013</v>
      </c>
    </row>
    <row r="75" spans="1:13" x14ac:dyDescent="0.25">
      <c r="A75">
        <v>85000000</v>
      </c>
      <c r="B75">
        <v>85000</v>
      </c>
      <c r="C75">
        <v>183018522</v>
      </c>
      <c r="D75" t="s">
        <v>16</v>
      </c>
      <c r="E75" t="s">
        <v>160</v>
      </c>
      <c r="F75" t="s">
        <v>22</v>
      </c>
      <c r="H75" t="s">
        <v>18</v>
      </c>
      <c r="I75">
        <v>106</v>
      </c>
      <c r="J75">
        <v>5.6</v>
      </c>
      <c r="K75" t="s">
        <v>406</v>
      </c>
      <c r="L75" t="s">
        <v>407</v>
      </c>
      <c r="M75">
        <v>2012</v>
      </c>
    </row>
    <row r="76" spans="1:13" x14ac:dyDescent="0.25">
      <c r="A76">
        <v>14000000</v>
      </c>
      <c r="B76">
        <v>58000</v>
      </c>
      <c r="C76">
        <v>85446075</v>
      </c>
      <c r="D76" t="s">
        <v>16</v>
      </c>
      <c r="E76" t="s">
        <v>141</v>
      </c>
      <c r="F76" t="s">
        <v>26</v>
      </c>
      <c r="H76" t="s">
        <v>53</v>
      </c>
      <c r="I76">
        <v>92</v>
      </c>
      <c r="J76">
        <v>5.9</v>
      </c>
      <c r="K76" t="s">
        <v>409</v>
      </c>
      <c r="L76" t="s">
        <v>410</v>
      </c>
      <c r="M76">
        <v>2012</v>
      </c>
    </row>
    <row r="77" spans="1:13" x14ac:dyDescent="0.25">
      <c r="A77">
        <v>30000000</v>
      </c>
      <c r="B77">
        <v>106000</v>
      </c>
      <c r="C77">
        <v>41564670</v>
      </c>
      <c r="D77" t="s">
        <v>16</v>
      </c>
      <c r="E77" t="s">
        <v>80</v>
      </c>
      <c r="F77" t="s">
        <v>17</v>
      </c>
      <c r="H77" t="s">
        <v>15</v>
      </c>
      <c r="I77">
        <v>94</v>
      </c>
      <c r="J77">
        <v>6.5</v>
      </c>
      <c r="K77" t="s">
        <v>159</v>
      </c>
      <c r="L77" t="s">
        <v>80</v>
      </c>
      <c r="M77">
        <v>2012</v>
      </c>
    </row>
    <row r="78" spans="1:13" x14ac:dyDescent="0.25">
      <c r="A78">
        <v>30000000</v>
      </c>
      <c r="B78">
        <v>61000</v>
      </c>
      <c r="C78">
        <v>48963137</v>
      </c>
      <c r="D78" t="s">
        <v>16</v>
      </c>
      <c r="E78" t="s">
        <v>411</v>
      </c>
      <c r="F78" t="s">
        <v>14</v>
      </c>
      <c r="H78" t="s">
        <v>53</v>
      </c>
      <c r="I78">
        <v>111</v>
      </c>
      <c r="J78">
        <v>6.8</v>
      </c>
      <c r="K78" t="s">
        <v>21</v>
      </c>
      <c r="L78" t="s">
        <v>412</v>
      </c>
      <c r="M78">
        <v>2012</v>
      </c>
    </row>
    <row r="79" spans="1:13" x14ac:dyDescent="0.25">
      <c r="A79">
        <v>42000000</v>
      </c>
      <c r="B79">
        <v>87000</v>
      </c>
      <c r="C79">
        <v>73100172</v>
      </c>
      <c r="D79" t="s">
        <v>16</v>
      </c>
      <c r="E79" t="s">
        <v>145</v>
      </c>
      <c r="F79" t="s">
        <v>17</v>
      </c>
      <c r="H79" t="s">
        <v>18</v>
      </c>
      <c r="I79">
        <v>105</v>
      </c>
      <c r="J79">
        <v>6.4</v>
      </c>
      <c r="K79" t="s">
        <v>314</v>
      </c>
      <c r="L79" t="s">
        <v>274</v>
      </c>
      <c r="M79">
        <v>2012</v>
      </c>
    </row>
    <row r="80" spans="1:13" x14ac:dyDescent="0.25">
      <c r="A80">
        <v>7500000</v>
      </c>
      <c r="B80">
        <v>47000</v>
      </c>
      <c r="C80">
        <v>9929706</v>
      </c>
      <c r="D80" t="s">
        <v>16</v>
      </c>
      <c r="E80" t="s">
        <v>308</v>
      </c>
      <c r="F80" t="s">
        <v>26</v>
      </c>
      <c r="H80" t="s">
        <v>15</v>
      </c>
      <c r="I80">
        <v>82</v>
      </c>
      <c r="J80">
        <v>6.1</v>
      </c>
      <c r="K80" t="s">
        <v>309</v>
      </c>
      <c r="L80" t="s">
        <v>227</v>
      </c>
      <c r="M80">
        <v>2012</v>
      </c>
    </row>
    <row r="81" spans="1:13" x14ac:dyDescent="0.25">
      <c r="A81">
        <v>60000000</v>
      </c>
      <c r="B81">
        <v>96000</v>
      </c>
      <c r="C81">
        <v>107139399</v>
      </c>
      <c r="D81" t="s">
        <v>16</v>
      </c>
      <c r="E81" t="s">
        <v>413</v>
      </c>
      <c r="F81" t="s">
        <v>30</v>
      </c>
      <c r="H81" t="s">
        <v>18</v>
      </c>
      <c r="I81">
        <v>92</v>
      </c>
      <c r="J81">
        <v>7</v>
      </c>
      <c r="K81" t="s">
        <v>341</v>
      </c>
      <c r="L81" t="s">
        <v>413</v>
      </c>
      <c r="M81">
        <v>2012</v>
      </c>
    </row>
    <row r="82" spans="1:13" x14ac:dyDescent="0.25">
      <c r="A82">
        <v>12000000</v>
      </c>
      <c r="B82">
        <v>51000</v>
      </c>
      <c r="C82">
        <v>35485056</v>
      </c>
      <c r="D82" t="s">
        <v>16</v>
      </c>
      <c r="E82" t="s">
        <v>414</v>
      </c>
      <c r="F82" t="s">
        <v>14</v>
      </c>
      <c r="H82" t="s">
        <v>15</v>
      </c>
      <c r="I82">
        <v>107</v>
      </c>
      <c r="J82">
        <v>6.6</v>
      </c>
      <c r="K82" t="s">
        <v>29</v>
      </c>
      <c r="L82" t="s">
        <v>414</v>
      </c>
      <c r="M82">
        <v>2012</v>
      </c>
    </row>
    <row r="83" spans="1:13" x14ac:dyDescent="0.25">
      <c r="A83">
        <v>39000000</v>
      </c>
      <c r="B83">
        <v>101000</v>
      </c>
      <c r="C83">
        <v>81493846</v>
      </c>
      <c r="D83" t="s">
        <v>16</v>
      </c>
      <c r="E83" t="s">
        <v>56</v>
      </c>
      <c r="F83" t="s">
        <v>30</v>
      </c>
      <c r="H83" t="s">
        <v>18</v>
      </c>
      <c r="I83">
        <v>87</v>
      </c>
      <c r="J83">
        <v>6.9</v>
      </c>
      <c r="K83" t="s">
        <v>70</v>
      </c>
      <c r="L83" t="s">
        <v>415</v>
      </c>
      <c r="M83">
        <v>2012</v>
      </c>
    </row>
    <row r="84" spans="1:13" x14ac:dyDescent="0.25">
      <c r="A84">
        <v>6000000</v>
      </c>
      <c r="B84">
        <v>76000</v>
      </c>
      <c r="C84">
        <v>15950164</v>
      </c>
      <c r="D84" t="s">
        <v>16</v>
      </c>
      <c r="E84" t="s">
        <v>417</v>
      </c>
      <c r="F84" t="s">
        <v>14</v>
      </c>
      <c r="H84" t="s">
        <v>53</v>
      </c>
      <c r="I84">
        <v>102</v>
      </c>
      <c r="J84">
        <v>7</v>
      </c>
      <c r="K84" t="s">
        <v>361</v>
      </c>
      <c r="L84" t="s">
        <v>417</v>
      </c>
      <c r="M84">
        <v>2012</v>
      </c>
    </row>
    <row r="85" spans="1:13" x14ac:dyDescent="0.25">
      <c r="A85">
        <v>15000000</v>
      </c>
      <c r="B85">
        <v>37000</v>
      </c>
      <c r="C85">
        <v>11039031</v>
      </c>
      <c r="D85" t="s">
        <v>16</v>
      </c>
      <c r="E85" t="s">
        <v>74</v>
      </c>
      <c r="F85" t="s">
        <v>14</v>
      </c>
      <c r="H85" t="s">
        <v>15</v>
      </c>
      <c r="I85">
        <v>106</v>
      </c>
      <c r="J85">
        <v>6.6</v>
      </c>
      <c r="K85" t="s">
        <v>132</v>
      </c>
      <c r="L85" t="s">
        <v>317</v>
      </c>
      <c r="M85">
        <v>2013</v>
      </c>
    </row>
    <row r="86" spans="1:13" x14ac:dyDescent="0.25">
      <c r="A86">
        <v>58000000</v>
      </c>
      <c r="B86">
        <v>34000</v>
      </c>
      <c r="C86">
        <v>50365498</v>
      </c>
      <c r="D86" t="s">
        <v>16</v>
      </c>
      <c r="E86" t="s">
        <v>419</v>
      </c>
      <c r="F86" t="s">
        <v>17</v>
      </c>
      <c r="H86" t="s">
        <v>53</v>
      </c>
      <c r="I86">
        <v>125</v>
      </c>
      <c r="J86">
        <v>5.9</v>
      </c>
      <c r="K86" t="s">
        <v>187</v>
      </c>
      <c r="L86" t="s">
        <v>134</v>
      </c>
      <c r="M86">
        <v>2012</v>
      </c>
    </row>
    <row r="87" spans="1:13" x14ac:dyDescent="0.25">
      <c r="A87">
        <v>26000000</v>
      </c>
      <c r="B87">
        <v>83000</v>
      </c>
      <c r="C87">
        <v>29699345</v>
      </c>
      <c r="D87" t="s">
        <v>16</v>
      </c>
      <c r="E87" t="s">
        <v>218</v>
      </c>
      <c r="F87" t="s">
        <v>24</v>
      </c>
      <c r="H87" t="s">
        <v>15</v>
      </c>
      <c r="I87">
        <v>110</v>
      </c>
      <c r="J87">
        <v>6.4</v>
      </c>
      <c r="K87" t="s">
        <v>59</v>
      </c>
      <c r="L87" t="s">
        <v>422</v>
      </c>
      <c r="M87">
        <v>2012</v>
      </c>
    </row>
    <row r="88" spans="1:13" x14ac:dyDescent="0.25">
      <c r="A88">
        <v>35000000</v>
      </c>
      <c r="B88">
        <v>44000</v>
      </c>
      <c r="C88">
        <v>17415418</v>
      </c>
      <c r="D88" t="s">
        <v>16</v>
      </c>
      <c r="E88" t="s">
        <v>130</v>
      </c>
      <c r="F88" t="s">
        <v>17</v>
      </c>
      <c r="H88" t="s">
        <v>15</v>
      </c>
      <c r="I88">
        <v>96</v>
      </c>
      <c r="J88">
        <v>5.5</v>
      </c>
      <c r="K88" t="s">
        <v>62</v>
      </c>
      <c r="L88" t="s">
        <v>392</v>
      </c>
      <c r="M88">
        <v>2012</v>
      </c>
    </row>
    <row r="89" spans="1:13" x14ac:dyDescent="0.25">
      <c r="A89">
        <v>5000000</v>
      </c>
      <c r="B89">
        <v>63000</v>
      </c>
      <c r="C89">
        <v>142802657</v>
      </c>
      <c r="D89" t="s">
        <v>16</v>
      </c>
      <c r="E89" t="s">
        <v>423</v>
      </c>
      <c r="F89" t="s">
        <v>26</v>
      </c>
      <c r="H89" t="s">
        <v>15</v>
      </c>
      <c r="I89">
        <v>88</v>
      </c>
      <c r="J89">
        <v>4.5999999999999996</v>
      </c>
      <c r="K89" t="s">
        <v>424</v>
      </c>
      <c r="L89" t="s">
        <v>250</v>
      </c>
      <c r="M89">
        <v>2012</v>
      </c>
    </row>
    <row r="90" spans="1:13" x14ac:dyDescent="0.25">
      <c r="A90">
        <v>1000000</v>
      </c>
      <c r="B90">
        <v>65000</v>
      </c>
      <c r="C90">
        <v>38390020</v>
      </c>
      <c r="D90" t="s">
        <v>16</v>
      </c>
      <c r="E90" t="s">
        <v>425</v>
      </c>
      <c r="F90" t="s">
        <v>26</v>
      </c>
      <c r="H90" t="s">
        <v>15</v>
      </c>
      <c r="I90">
        <v>86</v>
      </c>
      <c r="J90">
        <v>5</v>
      </c>
      <c r="K90" t="s">
        <v>426</v>
      </c>
      <c r="L90" t="s">
        <v>259</v>
      </c>
      <c r="M90">
        <v>2012</v>
      </c>
    </row>
    <row r="91" spans="1:13" x14ac:dyDescent="0.25">
      <c r="A91">
        <v>1000000</v>
      </c>
      <c r="B91">
        <v>35000</v>
      </c>
      <c r="C91">
        <v>101758490</v>
      </c>
      <c r="D91" t="s">
        <v>16</v>
      </c>
      <c r="E91" t="s">
        <v>242</v>
      </c>
      <c r="F91" t="s">
        <v>26</v>
      </c>
      <c r="H91" t="s">
        <v>15</v>
      </c>
      <c r="I91">
        <v>83</v>
      </c>
      <c r="J91">
        <v>4.2</v>
      </c>
      <c r="K91" t="s">
        <v>428</v>
      </c>
      <c r="L91" t="s">
        <v>242</v>
      </c>
      <c r="M91">
        <v>2012</v>
      </c>
    </row>
    <row r="92" spans="1:13" x14ac:dyDescent="0.25">
      <c r="A92">
        <v>3000000</v>
      </c>
      <c r="B92">
        <v>209000</v>
      </c>
      <c r="C92">
        <v>89328627</v>
      </c>
      <c r="D92" t="s">
        <v>16</v>
      </c>
      <c r="E92" t="s">
        <v>125</v>
      </c>
      <c r="F92" t="s">
        <v>26</v>
      </c>
      <c r="H92" t="s">
        <v>15</v>
      </c>
      <c r="I92">
        <v>85</v>
      </c>
      <c r="J92">
        <v>5.7</v>
      </c>
      <c r="K92" t="s">
        <v>55</v>
      </c>
      <c r="L92" t="s">
        <v>125</v>
      </c>
      <c r="M92">
        <v>2013</v>
      </c>
    </row>
    <row r="93" spans="1:13" x14ac:dyDescent="0.25">
      <c r="A93">
        <v>5000000</v>
      </c>
      <c r="B93">
        <v>41000</v>
      </c>
      <c r="C93">
        <v>12666449</v>
      </c>
      <c r="D93" t="s">
        <v>16</v>
      </c>
      <c r="E93" t="s">
        <v>182</v>
      </c>
      <c r="F93" t="s">
        <v>22</v>
      </c>
      <c r="H93" t="s">
        <v>15</v>
      </c>
      <c r="I93">
        <v>100</v>
      </c>
      <c r="J93">
        <v>5.3</v>
      </c>
      <c r="K93" t="s">
        <v>431</v>
      </c>
      <c r="L93" t="s">
        <v>182</v>
      </c>
      <c r="M93">
        <v>2015</v>
      </c>
    </row>
    <row r="94" spans="1:13" x14ac:dyDescent="0.25">
      <c r="A94">
        <v>90000000</v>
      </c>
      <c r="B94">
        <v>300000</v>
      </c>
      <c r="C94">
        <v>188133322</v>
      </c>
      <c r="D94" t="s">
        <v>16</v>
      </c>
      <c r="E94" t="s">
        <v>104</v>
      </c>
      <c r="F94" t="s">
        <v>22</v>
      </c>
      <c r="H94" t="s">
        <v>18</v>
      </c>
      <c r="I94">
        <v>114</v>
      </c>
      <c r="J94">
        <v>7.3</v>
      </c>
      <c r="K94" t="s">
        <v>104</v>
      </c>
      <c r="L94" t="s">
        <v>229</v>
      </c>
      <c r="M94">
        <v>2013</v>
      </c>
    </row>
    <row r="95" spans="1:13" x14ac:dyDescent="0.25">
      <c r="A95">
        <v>70000000</v>
      </c>
      <c r="B95">
        <v>263000</v>
      </c>
      <c r="C95">
        <v>170270201</v>
      </c>
      <c r="D95" t="s">
        <v>16</v>
      </c>
      <c r="E95" t="s">
        <v>148</v>
      </c>
      <c r="F95" t="s">
        <v>17</v>
      </c>
      <c r="H95" t="s">
        <v>15</v>
      </c>
      <c r="I95">
        <v>119</v>
      </c>
      <c r="J95">
        <v>6.5</v>
      </c>
      <c r="K95" t="s">
        <v>163</v>
      </c>
      <c r="L95" t="s">
        <v>433</v>
      </c>
      <c r="M95">
        <v>2013</v>
      </c>
    </row>
    <row r="96" spans="1:13" x14ac:dyDescent="0.25">
      <c r="A96">
        <v>40000000</v>
      </c>
      <c r="B96">
        <v>272000</v>
      </c>
      <c r="C96">
        <v>154802912</v>
      </c>
      <c r="D96" t="s">
        <v>16</v>
      </c>
      <c r="E96" t="s">
        <v>94</v>
      </c>
      <c r="F96" t="s">
        <v>17</v>
      </c>
      <c r="H96" t="s">
        <v>15</v>
      </c>
      <c r="I96">
        <v>121</v>
      </c>
      <c r="J96">
        <v>7.5</v>
      </c>
      <c r="K96" t="s">
        <v>121</v>
      </c>
      <c r="L96" t="s">
        <v>94</v>
      </c>
      <c r="M96">
        <v>2014</v>
      </c>
    </row>
    <row r="97" spans="1:13" x14ac:dyDescent="0.25">
      <c r="A97">
        <v>26000000</v>
      </c>
      <c r="B97">
        <v>205000</v>
      </c>
      <c r="C97">
        <v>87305549</v>
      </c>
      <c r="D97" t="s">
        <v>16</v>
      </c>
      <c r="E97" t="s">
        <v>119</v>
      </c>
      <c r="F97" t="s">
        <v>17</v>
      </c>
      <c r="H97" t="s">
        <v>15</v>
      </c>
      <c r="I97">
        <v>129</v>
      </c>
      <c r="J97">
        <v>6.4</v>
      </c>
      <c r="K97" t="s">
        <v>121</v>
      </c>
      <c r="L97" t="s">
        <v>355</v>
      </c>
      <c r="M97">
        <v>2013</v>
      </c>
    </row>
    <row r="98" spans="1:13" x14ac:dyDescent="0.25">
      <c r="A98">
        <v>20000000</v>
      </c>
      <c r="B98">
        <v>47000</v>
      </c>
      <c r="C98">
        <v>47340586</v>
      </c>
      <c r="D98" t="s">
        <v>16</v>
      </c>
      <c r="E98" t="s">
        <v>435</v>
      </c>
      <c r="F98" t="s">
        <v>26</v>
      </c>
      <c r="H98" t="s">
        <v>15</v>
      </c>
      <c r="I98">
        <v>92</v>
      </c>
      <c r="J98">
        <v>4.8</v>
      </c>
      <c r="K98" t="s">
        <v>436</v>
      </c>
      <c r="L98" t="s">
        <v>97</v>
      </c>
      <c r="M98">
        <v>2013</v>
      </c>
    </row>
    <row r="99" spans="1:13" x14ac:dyDescent="0.25">
      <c r="A99">
        <v>20000000</v>
      </c>
      <c r="B99">
        <v>76000</v>
      </c>
      <c r="C99">
        <v>17496820</v>
      </c>
      <c r="D99" t="s">
        <v>16</v>
      </c>
      <c r="E99" t="s">
        <v>91</v>
      </c>
      <c r="F99" t="s">
        <v>17</v>
      </c>
      <c r="H99" t="s">
        <v>15</v>
      </c>
      <c r="I99">
        <v>107</v>
      </c>
      <c r="J99">
        <v>5.6</v>
      </c>
      <c r="K99" t="s">
        <v>326</v>
      </c>
      <c r="L99" t="s">
        <v>439</v>
      </c>
      <c r="M99">
        <v>2013</v>
      </c>
    </row>
    <row r="100" spans="1:13" x14ac:dyDescent="0.25">
      <c r="A100">
        <v>60000000</v>
      </c>
      <c r="B100">
        <v>209000</v>
      </c>
      <c r="C100">
        <v>105200903</v>
      </c>
      <c r="D100" t="s">
        <v>16</v>
      </c>
      <c r="E100" t="s">
        <v>297</v>
      </c>
      <c r="F100" t="s">
        <v>17</v>
      </c>
      <c r="H100" t="s">
        <v>15</v>
      </c>
      <c r="I100">
        <v>113</v>
      </c>
      <c r="J100">
        <v>6.7</v>
      </c>
      <c r="K100" t="s">
        <v>39</v>
      </c>
      <c r="L100" t="s">
        <v>440</v>
      </c>
      <c r="M100">
        <v>2013</v>
      </c>
    </row>
    <row r="101" spans="1:13" x14ac:dyDescent="0.25">
      <c r="A101">
        <v>3000000</v>
      </c>
      <c r="B101">
        <v>146000</v>
      </c>
      <c r="C101">
        <v>20994648</v>
      </c>
      <c r="D101" t="s">
        <v>16</v>
      </c>
      <c r="E101" t="s">
        <v>78</v>
      </c>
      <c r="F101" t="s">
        <v>14</v>
      </c>
      <c r="H101" t="s">
        <v>15</v>
      </c>
      <c r="I101">
        <v>109</v>
      </c>
      <c r="J101">
        <v>7.9</v>
      </c>
      <c r="K101" t="s">
        <v>55</v>
      </c>
      <c r="L101" t="s">
        <v>78</v>
      </c>
      <c r="M101">
        <v>2013</v>
      </c>
    </row>
    <row r="102" spans="1:13" x14ac:dyDescent="0.25">
      <c r="A102">
        <v>5000000</v>
      </c>
      <c r="B102">
        <v>120000</v>
      </c>
      <c r="C102">
        <v>44459951</v>
      </c>
      <c r="D102" t="s">
        <v>16</v>
      </c>
      <c r="E102" t="s">
        <v>442</v>
      </c>
      <c r="F102" t="s">
        <v>26</v>
      </c>
      <c r="H102" t="s">
        <v>15</v>
      </c>
      <c r="I102">
        <v>104</v>
      </c>
      <c r="J102">
        <v>6.5</v>
      </c>
      <c r="K102" t="s">
        <v>443</v>
      </c>
      <c r="L102" t="s">
        <v>442</v>
      </c>
      <c r="M102">
        <v>2014</v>
      </c>
    </row>
    <row r="103" spans="1:13" x14ac:dyDescent="0.25">
      <c r="A103">
        <v>40000000</v>
      </c>
      <c r="B103">
        <v>112000</v>
      </c>
      <c r="C103">
        <v>63365859</v>
      </c>
      <c r="D103" t="s">
        <v>16</v>
      </c>
      <c r="E103" t="s">
        <v>131</v>
      </c>
      <c r="F103" t="s">
        <v>17</v>
      </c>
      <c r="H103" t="s">
        <v>53</v>
      </c>
      <c r="I103">
        <v>125</v>
      </c>
      <c r="J103">
        <v>5.9</v>
      </c>
      <c r="K103" t="s">
        <v>292</v>
      </c>
      <c r="L103" t="s">
        <v>131</v>
      </c>
      <c r="M103">
        <v>2013</v>
      </c>
    </row>
    <row r="104" spans="1:13" x14ac:dyDescent="0.25">
      <c r="A104">
        <v>30000000</v>
      </c>
      <c r="B104">
        <v>183000</v>
      </c>
      <c r="C104">
        <v>63414135</v>
      </c>
      <c r="D104" t="s">
        <v>16</v>
      </c>
      <c r="E104" t="s">
        <v>72</v>
      </c>
      <c r="F104" t="s">
        <v>24</v>
      </c>
      <c r="H104" t="s">
        <v>15</v>
      </c>
      <c r="I104">
        <v>106</v>
      </c>
      <c r="J104">
        <v>7.1</v>
      </c>
      <c r="K104" t="s">
        <v>446</v>
      </c>
      <c r="L104" t="s">
        <v>318</v>
      </c>
      <c r="M104">
        <v>2013</v>
      </c>
    </row>
    <row r="105" spans="1:13" x14ac:dyDescent="0.25">
      <c r="A105">
        <v>5000000</v>
      </c>
      <c r="B105">
        <v>160000</v>
      </c>
      <c r="C105">
        <v>161919318</v>
      </c>
      <c r="D105" t="s">
        <v>16</v>
      </c>
      <c r="E105" t="s">
        <v>197</v>
      </c>
      <c r="F105" t="s">
        <v>26</v>
      </c>
      <c r="H105" t="s">
        <v>53</v>
      </c>
      <c r="I105">
        <v>106</v>
      </c>
      <c r="J105">
        <v>6.6</v>
      </c>
      <c r="K105" t="s">
        <v>221</v>
      </c>
      <c r="L105" t="s">
        <v>198</v>
      </c>
      <c r="M105">
        <v>2013</v>
      </c>
    </row>
    <row r="106" spans="1:13" x14ac:dyDescent="0.25">
      <c r="A106">
        <v>3500000</v>
      </c>
      <c r="B106">
        <v>73000</v>
      </c>
      <c r="C106">
        <v>27858103</v>
      </c>
      <c r="D106" t="s">
        <v>16</v>
      </c>
      <c r="E106" t="s">
        <v>449</v>
      </c>
      <c r="F106" t="s">
        <v>26</v>
      </c>
      <c r="H106" t="s">
        <v>53</v>
      </c>
      <c r="I106">
        <v>97</v>
      </c>
      <c r="J106">
        <v>6.3</v>
      </c>
      <c r="K106" t="s">
        <v>264</v>
      </c>
      <c r="L106" t="s">
        <v>449</v>
      </c>
      <c r="M106">
        <v>2013</v>
      </c>
    </row>
    <row r="107" spans="1:13" x14ac:dyDescent="0.25">
      <c r="A107">
        <v>12000000</v>
      </c>
      <c r="B107">
        <v>114000</v>
      </c>
      <c r="C107">
        <v>27682872</v>
      </c>
      <c r="D107" t="s">
        <v>16</v>
      </c>
      <c r="E107" t="s">
        <v>153</v>
      </c>
      <c r="F107" t="s">
        <v>22</v>
      </c>
      <c r="H107" t="s">
        <v>15</v>
      </c>
      <c r="I107">
        <v>115</v>
      </c>
      <c r="J107">
        <v>7.7</v>
      </c>
      <c r="K107" t="s">
        <v>450</v>
      </c>
      <c r="L107" t="s">
        <v>451</v>
      </c>
      <c r="M107">
        <v>2014</v>
      </c>
    </row>
    <row r="108" spans="1:13" x14ac:dyDescent="0.25">
      <c r="A108">
        <v>18000000</v>
      </c>
      <c r="B108">
        <v>44000</v>
      </c>
      <c r="C108">
        <v>20275812</v>
      </c>
      <c r="D108" t="s">
        <v>16</v>
      </c>
      <c r="E108" t="s">
        <v>254</v>
      </c>
      <c r="F108" t="s">
        <v>14</v>
      </c>
      <c r="H108" t="s">
        <v>53</v>
      </c>
      <c r="I108">
        <v>111</v>
      </c>
      <c r="J108">
        <v>6.9</v>
      </c>
      <c r="K108" t="s">
        <v>151</v>
      </c>
      <c r="L108" t="s">
        <v>254</v>
      </c>
      <c r="M108">
        <v>2014</v>
      </c>
    </row>
    <row r="109" spans="1:13" x14ac:dyDescent="0.25">
      <c r="A109">
        <v>35000000</v>
      </c>
      <c r="B109">
        <v>78000</v>
      </c>
      <c r="C109">
        <v>34737199</v>
      </c>
      <c r="D109" t="s">
        <v>16</v>
      </c>
      <c r="E109" t="s">
        <v>96</v>
      </c>
      <c r="F109" t="s">
        <v>17</v>
      </c>
      <c r="H109" t="s">
        <v>15</v>
      </c>
      <c r="I109">
        <v>109</v>
      </c>
      <c r="J109">
        <v>6.2</v>
      </c>
      <c r="K109" t="s">
        <v>121</v>
      </c>
      <c r="L109" t="s">
        <v>452</v>
      </c>
      <c r="M109">
        <v>2013</v>
      </c>
    </row>
    <row r="110" spans="1:13" x14ac:dyDescent="0.25">
      <c r="A110">
        <v>15000000</v>
      </c>
      <c r="B110">
        <v>85000</v>
      </c>
      <c r="C110">
        <v>57824674</v>
      </c>
      <c r="D110" t="s">
        <v>16</v>
      </c>
      <c r="E110" t="s">
        <v>454</v>
      </c>
      <c r="F110" t="s">
        <v>17</v>
      </c>
      <c r="H110" t="s">
        <v>53</v>
      </c>
      <c r="I110">
        <v>112</v>
      </c>
      <c r="J110">
        <v>6.4</v>
      </c>
      <c r="K110" t="s">
        <v>180</v>
      </c>
      <c r="L110" t="s">
        <v>276</v>
      </c>
      <c r="M110">
        <v>2013</v>
      </c>
    </row>
    <row r="111" spans="1:13" x14ac:dyDescent="0.25">
      <c r="A111">
        <v>16000000</v>
      </c>
      <c r="B111">
        <v>31000</v>
      </c>
      <c r="C111">
        <v>5952884</v>
      </c>
      <c r="D111" t="s">
        <v>16</v>
      </c>
      <c r="E111" t="s">
        <v>106</v>
      </c>
      <c r="F111" t="s">
        <v>14</v>
      </c>
      <c r="H111" t="s">
        <v>15</v>
      </c>
      <c r="I111">
        <v>120</v>
      </c>
      <c r="J111">
        <v>6.6</v>
      </c>
      <c r="K111" t="s">
        <v>402</v>
      </c>
      <c r="L111" t="s">
        <v>106</v>
      </c>
      <c r="M111">
        <v>2014</v>
      </c>
    </row>
    <row r="112" spans="1:13" x14ac:dyDescent="0.25">
      <c r="A112">
        <v>30000000</v>
      </c>
      <c r="B112">
        <v>61000</v>
      </c>
      <c r="C112">
        <v>62675095</v>
      </c>
      <c r="D112" t="s">
        <v>16</v>
      </c>
      <c r="E112" t="s">
        <v>365</v>
      </c>
      <c r="F112" t="s">
        <v>24</v>
      </c>
      <c r="H112" t="s">
        <v>15</v>
      </c>
      <c r="I112">
        <v>88</v>
      </c>
      <c r="J112">
        <v>5.6</v>
      </c>
      <c r="K112" t="s">
        <v>133</v>
      </c>
      <c r="L112" t="s">
        <v>178</v>
      </c>
      <c r="M112">
        <v>2013</v>
      </c>
    </row>
    <row r="113" spans="1:13" x14ac:dyDescent="0.25">
      <c r="A113">
        <v>35000000</v>
      </c>
      <c r="B113">
        <v>36000</v>
      </c>
      <c r="C113">
        <v>17056265</v>
      </c>
      <c r="D113" t="s">
        <v>16</v>
      </c>
      <c r="E113" t="s">
        <v>169</v>
      </c>
      <c r="F113" t="s">
        <v>14</v>
      </c>
      <c r="H113" t="s">
        <v>53</v>
      </c>
      <c r="I113">
        <v>106</v>
      </c>
      <c r="J113">
        <v>5.7</v>
      </c>
      <c r="K113" t="s">
        <v>455</v>
      </c>
      <c r="L113" t="s">
        <v>310</v>
      </c>
      <c r="M113">
        <v>2013</v>
      </c>
    </row>
    <row r="114" spans="1:13" x14ac:dyDescent="0.25">
      <c r="A114">
        <v>8500000</v>
      </c>
      <c r="B114">
        <v>486000</v>
      </c>
      <c r="C114">
        <v>47398992</v>
      </c>
      <c r="D114" t="s">
        <v>16</v>
      </c>
      <c r="E114" t="s">
        <v>224</v>
      </c>
      <c r="F114" t="s">
        <v>24</v>
      </c>
      <c r="H114" t="s">
        <v>15</v>
      </c>
      <c r="I114">
        <v>117</v>
      </c>
      <c r="J114">
        <v>7.8</v>
      </c>
      <c r="K114" t="s">
        <v>170</v>
      </c>
      <c r="L114" t="s">
        <v>224</v>
      </c>
      <c r="M114">
        <v>2014</v>
      </c>
    </row>
    <row r="115" spans="1:13" x14ac:dyDescent="0.25">
      <c r="A115">
        <v>55000000</v>
      </c>
      <c r="B115">
        <v>344000</v>
      </c>
      <c r="C115">
        <v>192330738</v>
      </c>
      <c r="D115" t="s">
        <v>16</v>
      </c>
      <c r="E115" t="s">
        <v>148</v>
      </c>
      <c r="F115" t="s">
        <v>17</v>
      </c>
      <c r="H115" t="s">
        <v>15</v>
      </c>
      <c r="I115">
        <v>132</v>
      </c>
      <c r="J115">
        <v>7.2</v>
      </c>
      <c r="K115" t="s">
        <v>66</v>
      </c>
      <c r="L115" t="s">
        <v>241</v>
      </c>
      <c r="M115">
        <v>2014</v>
      </c>
    </row>
    <row r="116" spans="1:13" x14ac:dyDescent="0.25">
      <c r="A116">
        <v>11000000</v>
      </c>
      <c r="B116">
        <v>202000</v>
      </c>
      <c r="C116">
        <v>48428048</v>
      </c>
      <c r="D116" t="s">
        <v>16</v>
      </c>
      <c r="E116" t="s">
        <v>123</v>
      </c>
      <c r="F116" t="s">
        <v>22</v>
      </c>
      <c r="H116" t="s">
        <v>15</v>
      </c>
      <c r="I116">
        <v>114</v>
      </c>
      <c r="J116">
        <v>7.3</v>
      </c>
      <c r="K116" t="s">
        <v>123</v>
      </c>
      <c r="L116" t="s">
        <v>123</v>
      </c>
      <c r="M116">
        <v>2014</v>
      </c>
    </row>
    <row r="117" spans="1:13" x14ac:dyDescent="0.25">
      <c r="A117">
        <v>68000000</v>
      </c>
      <c r="B117">
        <v>442000</v>
      </c>
      <c r="C117">
        <v>211822697</v>
      </c>
      <c r="D117" t="s">
        <v>16</v>
      </c>
      <c r="E117" t="s">
        <v>172</v>
      </c>
      <c r="F117" t="s">
        <v>17</v>
      </c>
      <c r="H117" t="s">
        <v>15</v>
      </c>
      <c r="I117">
        <v>134</v>
      </c>
      <c r="J117">
        <v>7.6</v>
      </c>
      <c r="K117" t="s">
        <v>85</v>
      </c>
      <c r="L117" t="s">
        <v>172</v>
      </c>
      <c r="M117">
        <v>2014</v>
      </c>
    </row>
    <row r="118" spans="1:13" x14ac:dyDescent="0.25">
      <c r="A118">
        <v>9000000</v>
      </c>
      <c r="B118">
        <v>143000</v>
      </c>
      <c r="C118">
        <v>111928365</v>
      </c>
      <c r="D118" t="s">
        <v>16</v>
      </c>
      <c r="E118" t="s">
        <v>125</v>
      </c>
      <c r="F118" t="s">
        <v>17</v>
      </c>
      <c r="H118" t="s">
        <v>15</v>
      </c>
      <c r="I118">
        <v>103</v>
      </c>
      <c r="J118">
        <v>6.4</v>
      </c>
      <c r="K118" t="s">
        <v>459</v>
      </c>
      <c r="L118" t="s">
        <v>125</v>
      </c>
      <c r="M118">
        <v>2014</v>
      </c>
    </row>
    <row r="119" spans="1:13" x14ac:dyDescent="0.25">
      <c r="A119">
        <v>25000000</v>
      </c>
      <c r="B119">
        <v>114000</v>
      </c>
      <c r="C119">
        <v>66980456</v>
      </c>
      <c r="D119" t="s">
        <v>16</v>
      </c>
      <c r="E119" t="s">
        <v>89</v>
      </c>
      <c r="F119" t="s">
        <v>14</v>
      </c>
      <c r="H119" t="s">
        <v>53</v>
      </c>
      <c r="I119">
        <v>97</v>
      </c>
      <c r="J119">
        <v>6.5</v>
      </c>
      <c r="K119" t="s">
        <v>461</v>
      </c>
      <c r="L119" t="s">
        <v>462</v>
      </c>
      <c r="M119">
        <v>2014</v>
      </c>
    </row>
    <row r="120" spans="1:13" x14ac:dyDescent="0.25">
      <c r="A120">
        <v>50000000</v>
      </c>
      <c r="B120">
        <v>135000</v>
      </c>
      <c r="C120">
        <v>212902372</v>
      </c>
      <c r="D120" t="s">
        <v>16</v>
      </c>
      <c r="E120" t="s">
        <v>216</v>
      </c>
      <c r="F120" t="s">
        <v>22</v>
      </c>
      <c r="H120" t="s">
        <v>18</v>
      </c>
      <c r="I120">
        <v>125</v>
      </c>
      <c r="J120">
        <v>5.9</v>
      </c>
      <c r="K120" t="s">
        <v>464</v>
      </c>
      <c r="L120" t="s">
        <v>99</v>
      </c>
      <c r="M120">
        <v>2014</v>
      </c>
    </row>
    <row r="121" spans="1:13" x14ac:dyDescent="0.25">
      <c r="A121">
        <v>5000000</v>
      </c>
      <c r="B121">
        <v>83000</v>
      </c>
      <c r="C121">
        <v>41898409</v>
      </c>
      <c r="D121" t="s">
        <v>16</v>
      </c>
      <c r="E121" t="s">
        <v>338</v>
      </c>
      <c r="F121" t="s">
        <v>26</v>
      </c>
      <c r="H121" t="s">
        <v>15</v>
      </c>
      <c r="I121">
        <v>93</v>
      </c>
      <c r="J121">
        <v>6.2</v>
      </c>
      <c r="K121" t="s">
        <v>466</v>
      </c>
      <c r="L121" t="s">
        <v>338</v>
      </c>
      <c r="M121">
        <v>2014</v>
      </c>
    </row>
    <row r="122" spans="1:13" x14ac:dyDescent="0.25">
      <c r="A122">
        <v>44000000</v>
      </c>
      <c r="B122">
        <v>313000</v>
      </c>
      <c r="C122">
        <v>11782625</v>
      </c>
      <c r="D122" t="s">
        <v>16</v>
      </c>
      <c r="E122" t="s">
        <v>432</v>
      </c>
      <c r="F122" t="s">
        <v>17</v>
      </c>
      <c r="H122" t="s">
        <v>15</v>
      </c>
      <c r="I122">
        <v>112</v>
      </c>
      <c r="J122">
        <v>6.5</v>
      </c>
      <c r="K122" t="s">
        <v>191</v>
      </c>
      <c r="L122" t="s">
        <v>467</v>
      </c>
      <c r="M122">
        <v>2014</v>
      </c>
    </row>
    <row r="123" spans="1:13" x14ac:dyDescent="0.25">
      <c r="A123">
        <v>65000000</v>
      </c>
      <c r="B123">
        <v>155000</v>
      </c>
      <c r="C123">
        <v>39407616</v>
      </c>
      <c r="D123" t="s">
        <v>16</v>
      </c>
      <c r="E123" t="s">
        <v>217</v>
      </c>
      <c r="F123" t="s">
        <v>17</v>
      </c>
      <c r="H123" t="s">
        <v>15</v>
      </c>
      <c r="I123">
        <v>102</v>
      </c>
      <c r="J123">
        <v>6.5</v>
      </c>
      <c r="K123" t="s">
        <v>65</v>
      </c>
      <c r="L123" t="s">
        <v>217</v>
      </c>
      <c r="M123">
        <v>2014</v>
      </c>
    </row>
    <row r="124" spans="1:13" x14ac:dyDescent="0.25">
      <c r="A124">
        <v>30000000</v>
      </c>
      <c r="B124">
        <v>53000</v>
      </c>
      <c r="C124">
        <v>15642346</v>
      </c>
      <c r="D124" t="s">
        <v>16</v>
      </c>
      <c r="E124" t="s">
        <v>142</v>
      </c>
      <c r="F124" t="s">
        <v>17</v>
      </c>
      <c r="H124" t="s">
        <v>53</v>
      </c>
      <c r="I124">
        <v>104</v>
      </c>
      <c r="J124">
        <v>5.5</v>
      </c>
      <c r="K124" t="s">
        <v>468</v>
      </c>
      <c r="L124" t="s">
        <v>469</v>
      </c>
      <c r="M124">
        <v>2014</v>
      </c>
    </row>
    <row r="125" spans="1:13" x14ac:dyDescent="0.25">
      <c r="A125">
        <v>28000000</v>
      </c>
      <c r="B125">
        <v>115000</v>
      </c>
      <c r="C125">
        <v>58834384</v>
      </c>
      <c r="D125" t="s">
        <v>16</v>
      </c>
      <c r="E125" t="s">
        <v>84</v>
      </c>
      <c r="F125" t="s">
        <v>17</v>
      </c>
      <c r="H125" t="s">
        <v>15</v>
      </c>
      <c r="I125">
        <v>114</v>
      </c>
      <c r="J125">
        <v>6.5</v>
      </c>
      <c r="K125" t="s">
        <v>77</v>
      </c>
      <c r="L125" t="s">
        <v>67</v>
      </c>
      <c r="M125">
        <v>2014</v>
      </c>
    </row>
    <row r="126" spans="1:13" x14ac:dyDescent="0.25">
      <c r="A126">
        <v>66000000</v>
      </c>
      <c r="B126">
        <v>165000</v>
      </c>
      <c r="C126">
        <v>203277636</v>
      </c>
      <c r="D126" t="s">
        <v>16</v>
      </c>
      <c r="E126" t="s">
        <v>471</v>
      </c>
      <c r="F126" t="s">
        <v>17</v>
      </c>
      <c r="H126" t="s">
        <v>53</v>
      </c>
      <c r="I126">
        <v>132</v>
      </c>
      <c r="J126">
        <v>6.4</v>
      </c>
      <c r="K126" t="s">
        <v>472</v>
      </c>
      <c r="L126" t="s">
        <v>473</v>
      </c>
      <c r="M126">
        <v>2014</v>
      </c>
    </row>
    <row r="127" spans="1:13" x14ac:dyDescent="0.25">
      <c r="A127">
        <v>60000000</v>
      </c>
      <c r="B127">
        <v>126000</v>
      </c>
      <c r="C127">
        <v>135503748</v>
      </c>
      <c r="D127" t="s">
        <v>16</v>
      </c>
      <c r="E127" t="s">
        <v>75</v>
      </c>
      <c r="F127" t="s">
        <v>17</v>
      </c>
      <c r="H127" t="s">
        <v>53</v>
      </c>
      <c r="I127">
        <v>105</v>
      </c>
      <c r="J127">
        <v>6.2</v>
      </c>
      <c r="K127" t="s">
        <v>286</v>
      </c>
      <c r="L127" t="s">
        <v>477</v>
      </c>
      <c r="M127">
        <v>2014</v>
      </c>
    </row>
    <row r="128" spans="1:13" x14ac:dyDescent="0.25">
      <c r="A128">
        <v>15000000</v>
      </c>
      <c r="B128">
        <v>65000</v>
      </c>
      <c r="C128">
        <v>39661919</v>
      </c>
      <c r="D128" t="s">
        <v>16</v>
      </c>
      <c r="E128" t="s">
        <v>93</v>
      </c>
      <c r="F128" t="s">
        <v>17</v>
      </c>
      <c r="H128" t="s">
        <v>15</v>
      </c>
      <c r="I128">
        <v>108</v>
      </c>
      <c r="J128">
        <v>6.3</v>
      </c>
      <c r="K128" t="s">
        <v>71</v>
      </c>
      <c r="L128" t="s">
        <v>478</v>
      </c>
      <c r="M128">
        <v>2014</v>
      </c>
    </row>
    <row r="129" spans="1:13" x14ac:dyDescent="0.25">
      <c r="A129">
        <v>70000000</v>
      </c>
      <c r="B129">
        <v>184000</v>
      </c>
      <c r="C129">
        <v>217124280</v>
      </c>
      <c r="D129" t="s">
        <v>16</v>
      </c>
      <c r="E129" t="s">
        <v>479</v>
      </c>
      <c r="F129" t="s">
        <v>17</v>
      </c>
      <c r="H129" t="s">
        <v>53</v>
      </c>
      <c r="I129">
        <v>92</v>
      </c>
      <c r="J129">
        <v>6.3</v>
      </c>
      <c r="K129" t="s">
        <v>480</v>
      </c>
      <c r="L129" t="s">
        <v>481</v>
      </c>
      <c r="M129">
        <v>2014</v>
      </c>
    </row>
    <row r="130" spans="1:13" x14ac:dyDescent="0.25">
      <c r="A130">
        <v>1000000</v>
      </c>
      <c r="B130">
        <v>71000</v>
      </c>
      <c r="C130">
        <v>62882090</v>
      </c>
      <c r="D130" t="s">
        <v>16</v>
      </c>
      <c r="E130" t="s">
        <v>482</v>
      </c>
      <c r="F130" t="s">
        <v>26</v>
      </c>
      <c r="H130" t="s">
        <v>15</v>
      </c>
      <c r="I130">
        <v>83</v>
      </c>
      <c r="J130">
        <v>5.5</v>
      </c>
      <c r="K130" t="s">
        <v>483</v>
      </c>
      <c r="L130" t="s">
        <v>484</v>
      </c>
      <c r="M130">
        <v>2015</v>
      </c>
    </row>
    <row r="131" spans="1:13" x14ac:dyDescent="0.25">
      <c r="A131">
        <v>20000000</v>
      </c>
      <c r="B131">
        <v>42000</v>
      </c>
      <c r="C131">
        <v>34718173</v>
      </c>
      <c r="D131" t="s">
        <v>16</v>
      </c>
      <c r="E131" t="s">
        <v>485</v>
      </c>
      <c r="F131" t="s">
        <v>14</v>
      </c>
      <c r="H131" t="s">
        <v>53</v>
      </c>
      <c r="I131">
        <v>104</v>
      </c>
      <c r="J131">
        <v>6.3</v>
      </c>
      <c r="K131" t="s">
        <v>486</v>
      </c>
      <c r="L131" t="s">
        <v>485</v>
      </c>
      <c r="M131">
        <v>2014</v>
      </c>
    </row>
    <row r="132" spans="1:13" x14ac:dyDescent="0.25">
      <c r="A132">
        <v>17000000</v>
      </c>
      <c r="B132">
        <v>129000</v>
      </c>
      <c r="C132">
        <v>138224951</v>
      </c>
      <c r="D132" t="s">
        <v>16</v>
      </c>
      <c r="E132" t="s">
        <v>175</v>
      </c>
      <c r="F132" t="s">
        <v>17</v>
      </c>
      <c r="H132" t="s">
        <v>15</v>
      </c>
      <c r="I132">
        <v>104</v>
      </c>
      <c r="J132">
        <v>6.4</v>
      </c>
      <c r="K132" t="s">
        <v>488</v>
      </c>
      <c r="L132" t="s">
        <v>175</v>
      </c>
      <c r="M132">
        <v>2014</v>
      </c>
    </row>
    <row r="133" spans="1:13" x14ac:dyDescent="0.25">
      <c r="A133">
        <v>5000000</v>
      </c>
      <c r="B133">
        <v>129000</v>
      </c>
      <c r="C133">
        <v>44779195</v>
      </c>
      <c r="D133" t="s">
        <v>16</v>
      </c>
      <c r="E133" t="s">
        <v>492</v>
      </c>
      <c r="F133" t="s">
        <v>14</v>
      </c>
      <c r="H133" t="s">
        <v>53</v>
      </c>
      <c r="I133">
        <v>101</v>
      </c>
      <c r="J133">
        <v>7.5</v>
      </c>
      <c r="K133" t="s">
        <v>112</v>
      </c>
      <c r="L133" t="s">
        <v>492</v>
      </c>
      <c r="M133">
        <v>2015</v>
      </c>
    </row>
    <row r="134" spans="1:13" x14ac:dyDescent="0.25">
      <c r="A134">
        <v>25000000</v>
      </c>
      <c r="B134">
        <v>68000</v>
      </c>
      <c r="C134">
        <v>39280992</v>
      </c>
      <c r="D134" t="s">
        <v>16</v>
      </c>
      <c r="E134" t="s">
        <v>364</v>
      </c>
      <c r="F134" t="s">
        <v>24</v>
      </c>
      <c r="H134" t="s">
        <v>15</v>
      </c>
      <c r="I134">
        <v>111</v>
      </c>
      <c r="J134">
        <v>6.1</v>
      </c>
      <c r="K134" t="s">
        <v>121</v>
      </c>
      <c r="L134" t="s">
        <v>219</v>
      </c>
      <c r="M134">
        <v>2014</v>
      </c>
    </row>
    <row r="135" spans="1:13" x14ac:dyDescent="0.25">
      <c r="A135">
        <v>65000000</v>
      </c>
      <c r="B135">
        <v>79000</v>
      </c>
      <c r="C135">
        <v>76801179</v>
      </c>
      <c r="D135" t="s">
        <v>16</v>
      </c>
      <c r="E135" t="s">
        <v>199</v>
      </c>
      <c r="F135" t="s">
        <v>17</v>
      </c>
      <c r="H135" t="s">
        <v>53</v>
      </c>
      <c r="I135">
        <v>92</v>
      </c>
      <c r="J135">
        <v>5.0999999999999996</v>
      </c>
      <c r="K135" t="s">
        <v>143</v>
      </c>
      <c r="L135" t="s">
        <v>199</v>
      </c>
      <c r="M135">
        <v>2014</v>
      </c>
    </row>
    <row r="136" spans="1:13" x14ac:dyDescent="0.25">
      <c r="A136">
        <v>50000000</v>
      </c>
      <c r="B136">
        <v>33000</v>
      </c>
      <c r="C136">
        <v>80383113</v>
      </c>
      <c r="D136" t="s">
        <v>16</v>
      </c>
      <c r="E136" t="s">
        <v>377</v>
      </c>
      <c r="F136" t="s">
        <v>22</v>
      </c>
      <c r="H136" t="s">
        <v>18</v>
      </c>
      <c r="I136">
        <v>107</v>
      </c>
      <c r="J136">
        <v>6.4</v>
      </c>
      <c r="K136" t="s">
        <v>285</v>
      </c>
      <c r="L136" t="s">
        <v>377</v>
      </c>
      <c r="M136">
        <v>2014</v>
      </c>
    </row>
    <row r="137" spans="1:13" x14ac:dyDescent="0.25">
      <c r="A137">
        <v>16000000</v>
      </c>
      <c r="B137">
        <v>38000</v>
      </c>
      <c r="C137">
        <v>27405896</v>
      </c>
      <c r="D137" t="s">
        <v>16</v>
      </c>
      <c r="E137" t="s">
        <v>496</v>
      </c>
      <c r="F137" t="s">
        <v>17</v>
      </c>
      <c r="H137" t="s">
        <v>53</v>
      </c>
      <c r="I137">
        <v>110</v>
      </c>
      <c r="J137">
        <v>3.1</v>
      </c>
      <c r="K137" t="s">
        <v>62</v>
      </c>
      <c r="L137" t="s">
        <v>497</v>
      </c>
      <c r="M137">
        <v>2014</v>
      </c>
    </row>
    <row r="138" spans="1:13" x14ac:dyDescent="0.25">
      <c r="A138">
        <v>2000000</v>
      </c>
      <c r="B138">
        <v>41000</v>
      </c>
      <c r="C138">
        <v>64676349</v>
      </c>
      <c r="D138" t="s">
        <v>16</v>
      </c>
      <c r="E138" t="s">
        <v>499</v>
      </c>
      <c r="F138" t="s">
        <v>14</v>
      </c>
      <c r="H138" t="s">
        <v>18</v>
      </c>
      <c r="I138">
        <v>113</v>
      </c>
      <c r="J138">
        <v>4.7</v>
      </c>
      <c r="K138" t="s">
        <v>500</v>
      </c>
      <c r="L138" t="s">
        <v>501</v>
      </c>
      <c r="M138">
        <v>2014</v>
      </c>
    </row>
    <row r="139" spans="1:13" x14ac:dyDescent="0.25">
      <c r="A139">
        <v>5000000</v>
      </c>
      <c r="B139">
        <v>50000</v>
      </c>
      <c r="C139">
        <v>103687316</v>
      </c>
      <c r="D139" t="s">
        <v>16</v>
      </c>
      <c r="E139" t="s">
        <v>503</v>
      </c>
      <c r="F139" t="s">
        <v>26</v>
      </c>
      <c r="H139" t="s">
        <v>53</v>
      </c>
      <c r="I139">
        <v>89</v>
      </c>
      <c r="J139">
        <v>4.5</v>
      </c>
      <c r="K139" t="s">
        <v>504</v>
      </c>
      <c r="L139" t="s">
        <v>410</v>
      </c>
      <c r="M139">
        <v>2014</v>
      </c>
    </row>
    <row r="140" spans="1:13" x14ac:dyDescent="0.25">
      <c r="A140">
        <v>30000000</v>
      </c>
      <c r="B140">
        <v>386000</v>
      </c>
      <c r="C140">
        <v>84872444</v>
      </c>
      <c r="D140" t="s">
        <v>16</v>
      </c>
      <c r="E140" t="s">
        <v>505</v>
      </c>
      <c r="F140" t="s">
        <v>17</v>
      </c>
      <c r="H140" t="s">
        <v>15</v>
      </c>
      <c r="I140">
        <v>121</v>
      </c>
      <c r="J140">
        <v>7.6</v>
      </c>
      <c r="K140" t="s">
        <v>506</v>
      </c>
      <c r="L140" t="s">
        <v>507</v>
      </c>
      <c r="M140">
        <v>2015</v>
      </c>
    </row>
    <row r="141" spans="1:13" x14ac:dyDescent="0.25">
      <c r="A141">
        <v>2500000</v>
      </c>
      <c r="B141">
        <v>87000</v>
      </c>
      <c r="C141">
        <v>5567103</v>
      </c>
      <c r="D141" t="s">
        <v>16</v>
      </c>
      <c r="E141" t="s">
        <v>182</v>
      </c>
      <c r="F141" t="s">
        <v>14</v>
      </c>
      <c r="H141" t="s">
        <v>15</v>
      </c>
      <c r="I141">
        <v>99</v>
      </c>
      <c r="J141">
        <v>4.9000000000000004</v>
      </c>
      <c r="K141" t="s">
        <v>81</v>
      </c>
      <c r="L141" t="s">
        <v>182</v>
      </c>
      <c r="M141">
        <v>2015</v>
      </c>
    </row>
    <row r="142" spans="1:13" x14ac:dyDescent="0.25">
      <c r="A142">
        <v>100000000</v>
      </c>
      <c r="B142">
        <v>128000</v>
      </c>
      <c r="C142">
        <v>93920758</v>
      </c>
      <c r="D142" t="s">
        <v>16</v>
      </c>
      <c r="E142" t="s">
        <v>41</v>
      </c>
      <c r="F142" t="s">
        <v>17</v>
      </c>
      <c r="H142" t="s">
        <v>53</v>
      </c>
      <c r="I142">
        <v>122</v>
      </c>
      <c r="J142">
        <v>6.9</v>
      </c>
      <c r="K142" t="s">
        <v>356</v>
      </c>
      <c r="L142" t="s">
        <v>128</v>
      </c>
      <c r="M142">
        <v>2015</v>
      </c>
    </row>
    <row r="143" spans="1:13" x14ac:dyDescent="0.25">
      <c r="A143">
        <v>70000000</v>
      </c>
      <c r="B143">
        <v>56000</v>
      </c>
      <c r="C143">
        <v>19652057</v>
      </c>
      <c r="D143" t="s">
        <v>16</v>
      </c>
      <c r="E143" t="s">
        <v>32</v>
      </c>
      <c r="F143" t="s">
        <v>17</v>
      </c>
      <c r="H143" t="s">
        <v>15</v>
      </c>
      <c r="I143">
        <v>133</v>
      </c>
      <c r="J143">
        <v>5.4</v>
      </c>
      <c r="K143" t="s">
        <v>356</v>
      </c>
      <c r="L143" t="s">
        <v>510</v>
      </c>
      <c r="M143">
        <v>2015</v>
      </c>
    </row>
    <row r="144" spans="1:13" x14ac:dyDescent="0.25">
      <c r="A144">
        <v>31000000</v>
      </c>
      <c r="B144">
        <v>103000</v>
      </c>
      <c r="C144">
        <v>107228221</v>
      </c>
      <c r="D144" t="s">
        <v>16</v>
      </c>
      <c r="E144" t="s">
        <v>511</v>
      </c>
      <c r="F144" t="s">
        <v>22</v>
      </c>
      <c r="H144" t="s">
        <v>15</v>
      </c>
      <c r="I144">
        <v>99</v>
      </c>
      <c r="J144">
        <v>6.1</v>
      </c>
      <c r="K144" t="s">
        <v>512</v>
      </c>
      <c r="L144" t="s">
        <v>453</v>
      </c>
      <c r="M144">
        <v>2015</v>
      </c>
    </row>
    <row r="145" spans="1:13" x14ac:dyDescent="0.25">
      <c r="A145">
        <v>35000000</v>
      </c>
      <c r="B145">
        <v>254000</v>
      </c>
      <c r="C145">
        <v>173567581</v>
      </c>
      <c r="D145" t="s">
        <v>16</v>
      </c>
      <c r="E145" t="s">
        <v>513</v>
      </c>
      <c r="F145" t="s">
        <v>14</v>
      </c>
      <c r="H145" t="s">
        <v>53</v>
      </c>
      <c r="I145">
        <v>133</v>
      </c>
      <c r="J145">
        <v>7.6</v>
      </c>
      <c r="K145" t="s">
        <v>514</v>
      </c>
      <c r="L145" t="s">
        <v>513</v>
      </c>
      <c r="M145">
        <v>2015</v>
      </c>
    </row>
    <row r="146" spans="1:13" x14ac:dyDescent="0.25">
      <c r="A146">
        <v>16200000</v>
      </c>
      <c r="B146">
        <v>81000</v>
      </c>
      <c r="C146">
        <v>54418872</v>
      </c>
      <c r="D146" t="s">
        <v>16</v>
      </c>
      <c r="E146" t="s">
        <v>338</v>
      </c>
      <c r="F146" t="s">
        <v>17</v>
      </c>
      <c r="H146" t="s">
        <v>15</v>
      </c>
      <c r="I146">
        <v>103</v>
      </c>
      <c r="J146">
        <v>6.8</v>
      </c>
      <c r="K146" t="s">
        <v>516</v>
      </c>
      <c r="L146" t="s">
        <v>338</v>
      </c>
      <c r="M146">
        <v>2015</v>
      </c>
    </row>
    <row r="147" spans="1:13" x14ac:dyDescent="0.25">
      <c r="A147">
        <v>4000000</v>
      </c>
      <c r="B147">
        <v>40000</v>
      </c>
      <c r="C147">
        <v>52425855</v>
      </c>
      <c r="D147" t="s">
        <v>16</v>
      </c>
      <c r="E147" t="s">
        <v>124</v>
      </c>
      <c r="F147" t="s">
        <v>42</v>
      </c>
      <c r="H147" t="s">
        <v>15</v>
      </c>
      <c r="I147">
        <v>91</v>
      </c>
      <c r="J147">
        <v>4.7</v>
      </c>
      <c r="K147" t="s">
        <v>161</v>
      </c>
      <c r="L147" t="s">
        <v>517</v>
      </c>
      <c r="M147">
        <v>2015</v>
      </c>
    </row>
    <row r="148" spans="1:13" x14ac:dyDescent="0.25">
      <c r="A148">
        <v>5000000</v>
      </c>
      <c r="B148">
        <v>145000</v>
      </c>
      <c r="C148">
        <v>58980521</v>
      </c>
      <c r="D148" t="s">
        <v>16</v>
      </c>
      <c r="E148" t="s">
        <v>520</v>
      </c>
      <c r="F148" t="s">
        <v>14</v>
      </c>
      <c r="H148" t="s">
        <v>15</v>
      </c>
      <c r="I148">
        <v>108</v>
      </c>
      <c r="J148">
        <v>7</v>
      </c>
      <c r="K148" t="s">
        <v>64</v>
      </c>
      <c r="L148" t="s">
        <v>520</v>
      </c>
      <c r="M148">
        <v>2015</v>
      </c>
    </row>
    <row r="149" spans="1:13" x14ac:dyDescent="0.25">
      <c r="A149">
        <v>35000000</v>
      </c>
      <c r="B149">
        <v>87000</v>
      </c>
      <c r="C149">
        <v>82347656</v>
      </c>
      <c r="D149" t="s">
        <v>16</v>
      </c>
      <c r="E149" t="s">
        <v>521</v>
      </c>
      <c r="F149" t="s">
        <v>17</v>
      </c>
      <c r="H149" t="s">
        <v>15</v>
      </c>
      <c r="I149">
        <v>96</v>
      </c>
      <c r="J149">
        <v>5.7</v>
      </c>
      <c r="K149" t="s">
        <v>522</v>
      </c>
      <c r="L149" t="s">
        <v>174</v>
      </c>
      <c r="M149">
        <v>2015</v>
      </c>
    </row>
    <row r="150" spans="1:13" x14ac:dyDescent="0.25">
      <c r="A150">
        <v>15000000</v>
      </c>
      <c r="B150">
        <v>47000</v>
      </c>
      <c r="C150">
        <v>16137046</v>
      </c>
      <c r="D150" t="s">
        <v>16</v>
      </c>
      <c r="E150" t="s">
        <v>250</v>
      </c>
      <c r="F150" t="s">
        <v>17</v>
      </c>
      <c r="H150" t="s">
        <v>15</v>
      </c>
      <c r="I150">
        <v>93</v>
      </c>
      <c r="J150">
        <v>6.3</v>
      </c>
      <c r="K150" t="s">
        <v>523</v>
      </c>
      <c r="L150" t="s">
        <v>524</v>
      </c>
      <c r="M150">
        <v>2015</v>
      </c>
    </row>
    <row r="151" spans="1:13" x14ac:dyDescent="0.25">
      <c r="A151">
        <v>58000000</v>
      </c>
      <c r="B151">
        <v>83000</v>
      </c>
      <c r="C151">
        <v>158261424</v>
      </c>
      <c r="D151" t="s">
        <v>16</v>
      </c>
      <c r="E151" t="s">
        <v>303</v>
      </c>
      <c r="F151" t="s">
        <v>22</v>
      </c>
      <c r="H151" t="s">
        <v>18</v>
      </c>
      <c r="I151">
        <v>103</v>
      </c>
      <c r="J151">
        <v>6.3</v>
      </c>
      <c r="K151" t="s">
        <v>173</v>
      </c>
      <c r="L151" t="s">
        <v>445</v>
      </c>
      <c r="M151">
        <v>2015</v>
      </c>
    </row>
    <row r="152" spans="1:13" x14ac:dyDescent="0.25">
      <c r="A152">
        <v>19500000</v>
      </c>
      <c r="B152">
        <v>46000</v>
      </c>
      <c r="C152">
        <v>34854990</v>
      </c>
      <c r="D152" t="s">
        <v>16</v>
      </c>
      <c r="E152" t="s">
        <v>105</v>
      </c>
      <c r="F152" t="s">
        <v>24</v>
      </c>
      <c r="H152" t="s">
        <v>53</v>
      </c>
      <c r="I152">
        <v>111</v>
      </c>
      <c r="J152">
        <v>6.3</v>
      </c>
      <c r="K152" t="s">
        <v>184</v>
      </c>
      <c r="L152" t="s">
        <v>105</v>
      </c>
      <c r="M152">
        <v>2015</v>
      </c>
    </row>
    <row r="153" spans="1:13" x14ac:dyDescent="0.25">
      <c r="A153">
        <v>30000000</v>
      </c>
      <c r="B153">
        <v>53000</v>
      </c>
      <c r="C153">
        <v>6738764</v>
      </c>
      <c r="D153" t="s">
        <v>16</v>
      </c>
      <c r="E153" t="s">
        <v>130</v>
      </c>
      <c r="F153" t="s">
        <v>17</v>
      </c>
      <c r="H153" t="s">
        <v>15</v>
      </c>
      <c r="I153">
        <v>92</v>
      </c>
      <c r="J153">
        <v>5.6</v>
      </c>
      <c r="K153" t="s">
        <v>159</v>
      </c>
      <c r="L153" t="s">
        <v>61</v>
      </c>
      <c r="M153">
        <v>2015</v>
      </c>
    </row>
    <row r="154" spans="1:13" x14ac:dyDescent="0.25">
      <c r="A154">
        <v>12000000</v>
      </c>
      <c r="B154">
        <v>77000</v>
      </c>
      <c r="C154">
        <v>33213241</v>
      </c>
      <c r="D154" t="s">
        <v>16</v>
      </c>
      <c r="E154" t="s">
        <v>527</v>
      </c>
      <c r="F154" t="s">
        <v>14</v>
      </c>
      <c r="H154" t="s">
        <v>53</v>
      </c>
      <c r="I154">
        <v>106</v>
      </c>
      <c r="J154">
        <v>6.4</v>
      </c>
      <c r="K154" t="s">
        <v>528</v>
      </c>
      <c r="L154" t="s">
        <v>529</v>
      </c>
      <c r="M154">
        <v>2015</v>
      </c>
    </row>
    <row r="155" spans="1:13" x14ac:dyDescent="0.25">
      <c r="A155">
        <v>35000000</v>
      </c>
      <c r="B155">
        <v>49000</v>
      </c>
      <c r="C155">
        <v>51380201</v>
      </c>
      <c r="D155" t="s">
        <v>16</v>
      </c>
      <c r="E155" t="s">
        <v>237</v>
      </c>
      <c r="F155" t="s">
        <v>17</v>
      </c>
      <c r="H155" t="s">
        <v>53</v>
      </c>
      <c r="I155">
        <v>87</v>
      </c>
      <c r="J155">
        <v>5.2</v>
      </c>
      <c r="K155" t="s">
        <v>100</v>
      </c>
      <c r="L155" t="s">
        <v>530</v>
      </c>
      <c r="M155">
        <v>2015</v>
      </c>
    </row>
    <row r="156" spans="1:13" x14ac:dyDescent="0.25">
      <c r="A156">
        <v>3300000</v>
      </c>
      <c r="B156">
        <v>42000</v>
      </c>
      <c r="C156">
        <v>38356892</v>
      </c>
      <c r="D156" t="s">
        <v>16</v>
      </c>
      <c r="E156" t="s">
        <v>531</v>
      </c>
      <c r="F156" t="s">
        <v>26</v>
      </c>
      <c r="H156" t="s">
        <v>53</v>
      </c>
      <c r="I156">
        <v>83</v>
      </c>
      <c r="J156">
        <v>5.2</v>
      </c>
      <c r="K156" t="s">
        <v>532</v>
      </c>
      <c r="L156" t="s">
        <v>293</v>
      </c>
      <c r="M156">
        <v>2015</v>
      </c>
    </row>
    <row r="157" spans="1:13" x14ac:dyDescent="0.25">
      <c r="A157">
        <v>30000000</v>
      </c>
      <c r="B157">
        <v>35000</v>
      </c>
      <c r="C157">
        <v>107588225</v>
      </c>
      <c r="D157" t="s">
        <v>16</v>
      </c>
      <c r="E157" t="s">
        <v>234</v>
      </c>
      <c r="F157" t="s">
        <v>17</v>
      </c>
      <c r="H157" t="s">
        <v>18</v>
      </c>
      <c r="I157">
        <v>94</v>
      </c>
      <c r="J157">
        <v>4.4000000000000004</v>
      </c>
      <c r="K157" t="s">
        <v>314</v>
      </c>
      <c r="L157" t="s">
        <v>314</v>
      </c>
      <c r="M157">
        <v>2015</v>
      </c>
    </row>
    <row r="158" spans="1:13" x14ac:dyDescent="0.25">
      <c r="A158">
        <v>90000000</v>
      </c>
      <c r="B158">
        <v>191000</v>
      </c>
      <c r="C158">
        <v>162360636</v>
      </c>
      <c r="D158" t="s">
        <v>16</v>
      </c>
      <c r="E158" t="s">
        <v>148</v>
      </c>
      <c r="F158" t="s">
        <v>17</v>
      </c>
      <c r="H158" t="s">
        <v>53</v>
      </c>
      <c r="I158">
        <v>132</v>
      </c>
      <c r="J158">
        <v>6.9</v>
      </c>
      <c r="K158" t="s">
        <v>66</v>
      </c>
      <c r="L158" t="s">
        <v>54</v>
      </c>
      <c r="M158">
        <v>2016</v>
      </c>
    </row>
    <row r="159" spans="1:13" x14ac:dyDescent="0.25">
      <c r="A159">
        <v>22500000</v>
      </c>
      <c r="B159">
        <v>248000</v>
      </c>
      <c r="C159">
        <v>30311857</v>
      </c>
      <c r="D159" t="s">
        <v>16</v>
      </c>
      <c r="E159" t="s">
        <v>534</v>
      </c>
      <c r="F159" t="s">
        <v>14</v>
      </c>
      <c r="H159" t="s">
        <v>15</v>
      </c>
      <c r="I159">
        <v>116</v>
      </c>
      <c r="J159">
        <v>7.5</v>
      </c>
      <c r="K159" t="s">
        <v>256</v>
      </c>
      <c r="L159" t="s">
        <v>534</v>
      </c>
      <c r="M159">
        <v>2016</v>
      </c>
    </row>
    <row r="160" spans="1:13" x14ac:dyDescent="0.25">
      <c r="A160">
        <v>50000000</v>
      </c>
      <c r="B160">
        <v>294000</v>
      </c>
      <c r="C160">
        <v>62788218</v>
      </c>
      <c r="D160" t="s">
        <v>16</v>
      </c>
      <c r="E160" t="s">
        <v>63</v>
      </c>
      <c r="F160" t="s">
        <v>17</v>
      </c>
      <c r="H160" t="s">
        <v>15</v>
      </c>
      <c r="I160">
        <v>116</v>
      </c>
      <c r="J160">
        <v>7.4</v>
      </c>
      <c r="K160" t="s">
        <v>92</v>
      </c>
      <c r="L160" t="s">
        <v>63</v>
      </c>
      <c r="M160">
        <v>2016</v>
      </c>
    </row>
    <row r="161" spans="1:13" x14ac:dyDescent="0.25">
      <c r="A161">
        <v>19000000</v>
      </c>
      <c r="B161">
        <v>181000</v>
      </c>
      <c r="C161">
        <v>140705322</v>
      </c>
      <c r="D161" t="s">
        <v>16</v>
      </c>
      <c r="E161" t="s">
        <v>535</v>
      </c>
      <c r="F161" t="s">
        <v>30</v>
      </c>
      <c r="H161" t="s">
        <v>15</v>
      </c>
      <c r="I161">
        <v>89</v>
      </c>
      <c r="J161">
        <v>6.1</v>
      </c>
      <c r="K161" t="s">
        <v>252</v>
      </c>
      <c r="L161" t="s">
        <v>536</v>
      </c>
      <c r="M161">
        <v>2016</v>
      </c>
    </row>
    <row r="162" spans="1:13" x14ac:dyDescent="0.25">
      <c r="A162">
        <v>45000000</v>
      </c>
      <c r="B162">
        <v>176000</v>
      </c>
      <c r="C162">
        <v>173185859</v>
      </c>
      <c r="D162" t="s">
        <v>16</v>
      </c>
      <c r="E162" t="s">
        <v>358</v>
      </c>
      <c r="F162" t="s">
        <v>24</v>
      </c>
      <c r="H162" t="s">
        <v>15</v>
      </c>
      <c r="I162">
        <v>112</v>
      </c>
      <c r="J162">
        <v>6.5</v>
      </c>
      <c r="K162" t="s">
        <v>506</v>
      </c>
      <c r="L162" t="s">
        <v>179</v>
      </c>
      <c r="M162">
        <v>2016</v>
      </c>
    </row>
    <row r="163" spans="1:13" x14ac:dyDescent="0.25">
      <c r="A163">
        <v>12000000</v>
      </c>
      <c r="B163">
        <v>211000</v>
      </c>
      <c r="C163">
        <v>37879877</v>
      </c>
      <c r="D163" t="s">
        <v>16</v>
      </c>
      <c r="E163" t="s">
        <v>230</v>
      </c>
      <c r="F163" t="s">
        <v>17</v>
      </c>
      <c r="H163" t="s">
        <v>15</v>
      </c>
      <c r="I163">
        <v>102</v>
      </c>
      <c r="J163">
        <v>7.6</v>
      </c>
      <c r="K163" t="s">
        <v>286</v>
      </c>
      <c r="L163" t="s">
        <v>507</v>
      </c>
      <c r="M163">
        <v>2016</v>
      </c>
    </row>
    <row r="164" spans="1:13" x14ac:dyDescent="0.25">
      <c r="A164">
        <v>10000000</v>
      </c>
      <c r="B164">
        <v>93000</v>
      </c>
      <c r="C164">
        <v>118587880</v>
      </c>
      <c r="D164" t="s">
        <v>16</v>
      </c>
      <c r="E164" t="s">
        <v>125</v>
      </c>
      <c r="F164" t="s">
        <v>17</v>
      </c>
      <c r="H164" t="s">
        <v>15</v>
      </c>
      <c r="I164">
        <v>108</v>
      </c>
      <c r="J164">
        <v>6</v>
      </c>
      <c r="K164" t="s">
        <v>459</v>
      </c>
      <c r="L164" t="s">
        <v>125</v>
      </c>
      <c r="M164">
        <v>2016</v>
      </c>
    </row>
    <row r="165" spans="1:13" x14ac:dyDescent="0.25">
      <c r="A165">
        <v>4000000</v>
      </c>
      <c r="B165">
        <v>284000</v>
      </c>
      <c r="C165">
        <v>65336603</v>
      </c>
      <c r="D165" t="s">
        <v>16</v>
      </c>
      <c r="E165" t="s">
        <v>537</v>
      </c>
      <c r="F165" t="s">
        <v>14</v>
      </c>
      <c r="H165" t="s">
        <v>15</v>
      </c>
      <c r="I165">
        <v>111</v>
      </c>
      <c r="J165">
        <v>7.4</v>
      </c>
      <c r="K165" t="s">
        <v>538</v>
      </c>
      <c r="L165" t="s">
        <v>537</v>
      </c>
      <c r="M165">
        <v>2016</v>
      </c>
    </row>
    <row r="166" spans="1:13" x14ac:dyDescent="0.25">
      <c r="A166">
        <v>9000000</v>
      </c>
      <c r="B166">
        <v>257000</v>
      </c>
      <c r="C166">
        <v>78988148</v>
      </c>
      <c r="D166" t="s">
        <v>16</v>
      </c>
      <c r="E166" t="s">
        <v>165</v>
      </c>
      <c r="F166" t="s">
        <v>14</v>
      </c>
      <c r="H166" t="s">
        <v>15</v>
      </c>
      <c r="I166">
        <v>137</v>
      </c>
      <c r="J166">
        <v>7.8</v>
      </c>
      <c r="K166" t="s">
        <v>190</v>
      </c>
      <c r="L166" t="s">
        <v>165</v>
      </c>
      <c r="M166">
        <v>2016</v>
      </c>
    </row>
    <row r="167" spans="1:13" x14ac:dyDescent="0.25">
      <c r="A167">
        <v>75000000</v>
      </c>
      <c r="B167">
        <v>165000</v>
      </c>
      <c r="C167">
        <v>220021259</v>
      </c>
      <c r="D167" t="s">
        <v>16</v>
      </c>
      <c r="E167" t="s">
        <v>41</v>
      </c>
      <c r="F167" t="s">
        <v>17</v>
      </c>
      <c r="H167" t="s">
        <v>53</v>
      </c>
      <c r="I167">
        <v>121</v>
      </c>
      <c r="J167">
        <v>6.2</v>
      </c>
      <c r="K167" t="s">
        <v>52</v>
      </c>
      <c r="L167" t="s">
        <v>540</v>
      </c>
      <c r="M167">
        <v>2016</v>
      </c>
    </row>
    <row r="168" spans="1:13" x14ac:dyDescent="0.25">
      <c r="A168">
        <v>15000000</v>
      </c>
      <c r="B168">
        <v>300000</v>
      </c>
      <c r="C168">
        <v>110216998</v>
      </c>
      <c r="D168" t="s">
        <v>16</v>
      </c>
      <c r="E168" t="s">
        <v>541</v>
      </c>
      <c r="F168" t="s">
        <v>17</v>
      </c>
      <c r="H168" t="s">
        <v>53</v>
      </c>
      <c r="I168">
        <v>103</v>
      </c>
      <c r="J168">
        <v>7.2</v>
      </c>
      <c r="K168" t="s">
        <v>86</v>
      </c>
      <c r="L168" t="s">
        <v>542</v>
      </c>
      <c r="M168">
        <v>2016</v>
      </c>
    </row>
    <row r="169" spans="1:13" x14ac:dyDescent="0.25">
      <c r="A169">
        <v>20000000</v>
      </c>
      <c r="B169">
        <v>69000</v>
      </c>
      <c r="C169">
        <v>23177948</v>
      </c>
      <c r="D169" t="s">
        <v>16</v>
      </c>
      <c r="E169" t="s">
        <v>302</v>
      </c>
      <c r="F169" t="s">
        <v>17</v>
      </c>
      <c r="H169" t="s">
        <v>15</v>
      </c>
      <c r="I169">
        <v>115</v>
      </c>
      <c r="J169">
        <v>6.3</v>
      </c>
      <c r="K169" t="s">
        <v>190</v>
      </c>
      <c r="L169" t="s">
        <v>543</v>
      </c>
      <c r="M169">
        <v>2016</v>
      </c>
    </row>
    <row r="170" spans="1:13" x14ac:dyDescent="0.25">
      <c r="A170">
        <v>8000000</v>
      </c>
      <c r="B170">
        <v>41000</v>
      </c>
      <c r="C170">
        <v>8809407</v>
      </c>
      <c r="D170" t="s">
        <v>16</v>
      </c>
      <c r="E170" t="s">
        <v>545</v>
      </c>
      <c r="F170" t="s">
        <v>17</v>
      </c>
      <c r="H170" t="s">
        <v>15</v>
      </c>
      <c r="I170">
        <v>92</v>
      </c>
      <c r="J170">
        <v>5.8</v>
      </c>
      <c r="K170" t="s">
        <v>533</v>
      </c>
      <c r="L170" t="s">
        <v>546</v>
      </c>
      <c r="M170">
        <v>2016</v>
      </c>
    </row>
    <row r="171" spans="1:13" x14ac:dyDescent="0.25">
      <c r="A171">
        <v>28000000</v>
      </c>
      <c r="B171">
        <v>53000</v>
      </c>
      <c r="C171">
        <v>16457494</v>
      </c>
      <c r="D171" t="s">
        <v>16</v>
      </c>
      <c r="E171" t="s">
        <v>301</v>
      </c>
      <c r="F171" t="s">
        <v>17</v>
      </c>
      <c r="H171" t="s">
        <v>53</v>
      </c>
      <c r="I171">
        <v>108</v>
      </c>
      <c r="J171">
        <v>5.8</v>
      </c>
      <c r="K171" t="s">
        <v>508</v>
      </c>
      <c r="L171" t="s">
        <v>301</v>
      </c>
      <c r="M171">
        <v>2016</v>
      </c>
    </row>
    <row r="172" spans="1:13" x14ac:dyDescent="0.25">
      <c r="A172">
        <v>60000000</v>
      </c>
      <c r="B172">
        <v>149000</v>
      </c>
      <c r="C172">
        <v>205754447</v>
      </c>
      <c r="D172" t="s">
        <v>16</v>
      </c>
      <c r="E172" t="s">
        <v>547</v>
      </c>
      <c r="F172" t="s">
        <v>17</v>
      </c>
      <c r="H172" t="s">
        <v>15</v>
      </c>
      <c r="I172">
        <v>99</v>
      </c>
      <c r="J172">
        <v>5.9</v>
      </c>
      <c r="K172" t="s">
        <v>163</v>
      </c>
      <c r="L172" t="s">
        <v>433</v>
      </c>
      <c r="M172">
        <v>2016</v>
      </c>
    </row>
    <row r="173" spans="1:13" x14ac:dyDescent="0.25">
      <c r="A173">
        <v>36000000</v>
      </c>
      <c r="B173">
        <v>95000</v>
      </c>
      <c r="C173">
        <v>88528280</v>
      </c>
      <c r="D173" t="s">
        <v>16</v>
      </c>
      <c r="E173" t="s">
        <v>115</v>
      </c>
      <c r="F173" t="s">
        <v>14</v>
      </c>
      <c r="H173" t="s">
        <v>53</v>
      </c>
      <c r="I173">
        <v>97</v>
      </c>
      <c r="J173">
        <v>6.8</v>
      </c>
      <c r="K173" t="s">
        <v>98</v>
      </c>
      <c r="L173" t="s">
        <v>274</v>
      </c>
      <c r="M173">
        <v>2016</v>
      </c>
    </row>
    <row r="174" spans="1:13" x14ac:dyDescent="0.25">
      <c r="A174">
        <v>24000000</v>
      </c>
      <c r="B174">
        <v>101000</v>
      </c>
      <c r="C174">
        <v>64414761</v>
      </c>
      <c r="D174" t="s">
        <v>16</v>
      </c>
      <c r="E174" t="s">
        <v>66</v>
      </c>
      <c r="F174" t="s">
        <v>14</v>
      </c>
      <c r="H174" t="s">
        <v>53</v>
      </c>
      <c r="I174">
        <v>139</v>
      </c>
      <c r="J174">
        <v>7.2</v>
      </c>
      <c r="K174" t="s">
        <v>66</v>
      </c>
      <c r="L174" t="s">
        <v>548</v>
      </c>
      <c r="M174">
        <v>2016</v>
      </c>
    </row>
    <row r="175" spans="1:13" x14ac:dyDescent="0.25">
      <c r="A175">
        <v>80000000</v>
      </c>
      <c r="B175">
        <v>63000</v>
      </c>
      <c r="C175">
        <v>52099090</v>
      </c>
      <c r="D175" t="s">
        <v>16</v>
      </c>
      <c r="E175" t="s">
        <v>261</v>
      </c>
      <c r="F175" t="s">
        <v>17</v>
      </c>
      <c r="H175" t="s">
        <v>53</v>
      </c>
      <c r="I175">
        <v>117</v>
      </c>
      <c r="J175">
        <v>6.8</v>
      </c>
      <c r="K175" t="s">
        <v>286</v>
      </c>
      <c r="L175" t="s">
        <v>158</v>
      </c>
      <c r="M175">
        <v>2016</v>
      </c>
    </row>
    <row r="176" spans="1:13" x14ac:dyDescent="0.25">
      <c r="A176">
        <v>50000000</v>
      </c>
      <c r="B176">
        <v>66000</v>
      </c>
      <c r="C176">
        <v>56722693</v>
      </c>
      <c r="D176" t="s">
        <v>16</v>
      </c>
      <c r="E176" t="s">
        <v>104</v>
      </c>
      <c r="F176" t="s">
        <v>17</v>
      </c>
      <c r="H176" t="s">
        <v>53</v>
      </c>
      <c r="I176">
        <v>101</v>
      </c>
      <c r="J176">
        <v>4.7</v>
      </c>
      <c r="K176" t="s">
        <v>104</v>
      </c>
      <c r="L176" t="s">
        <v>275</v>
      </c>
      <c r="M176">
        <v>2016</v>
      </c>
    </row>
    <row r="177" spans="1:13" x14ac:dyDescent="0.25">
      <c r="A177">
        <v>18000000</v>
      </c>
      <c r="B177">
        <v>77000</v>
      </c>
      <c r="C177">
        <v>6740647</v>
      </c>
      <c r="D177" t="s">
        <v>16</v>
      </c>
      <c r="E177" t="s">
        <v>270</v>
      </c>
      <c r="F177" t="s">
        <v>14</v>
      </c>
      <c r="H177" t="s">
        <v>53</v>
      </c>
      <c r="I177">
        <v>112</v>
      </c>
      <c r="J177">
        <v>6.6</v>
      </c>
      <c r="K177" t="s">
        <v>271</v>
      </c>
      <c r="L177" t="s">
        <v>270</v>
      </c>
      <c r="M177">
        <v>2016</v>
      </c>
    </row>
    <row r="178" spans="1:13" x14ac:dyDescent="0.25">
      <c r="A178">
        <v>19000000</v>
      </c>
      <c r="B178">
        <v>120000</v>
      </c>
      <c r="C178">
        <v>85251425</v>
      </c>
      <c r="D178" t="s">
        <v>16</v>
      </c>
      <c r="E178" t="s">
        <v>423</v>
      </c>
      <c r="F178" t="s">
        <v>17</v>
      </c>
      <c r="H178" t="s">
        <v>53</v>
      </c>
      <c r="I178">
        <v>96</v>
      </c>
      <c r="J178">
        <v>6.5</v>
      </c>
      <c r="K178" t="s">
        <v>268</v>
      </c>
      <c r="L178" t="s">
        <v>550</v>
      </c>
      <c r="M178">
        <v>2016</v>
      </c>
    </row>
    <row r="179" spans="1:13" x14ac:dyDescent="0.25">
      <c r="A179">
        <v>100000000</v>
      </c>
      <c r="B179">
        <v>43000</v>
      </c>
      <c r="C179">
        <v>94061311</v>
      </c>
      <c r="D179" t="s">
        <v>16</v>
      </c>
      <c r="E179" t="s">
        <v>212</v>
      </c>
      <c r="F179" t="s">
        <v>17</v>
      </c>
      <c r="H179" t="s">
        <v>53</v>
      </c>
      <c r="I179">
        <v>123</v>
      </c>
      <c r="J179">
        <v>5.7</v>
      </c>
      <c r="K179" t="s">
        <v>551</v>
      </c>
      <c r="L179" t="s">
        <v>552</v>
      </c>
      <c r="M179">
        <v>2016</v>
      </c>
    </row>
    <row r="180" spans="1:13" x14ac:dyDescent="0.25">
      <c r="A180">
        <v>50000000</v>
      </c>
      <c r="B180">
        <v>55000</v>
      </c>
      <c r="C180">
        <v>25035950</v>
      </c>
      <c r="D180" t="s">
        <v>16</v>
      </c>
      <c r="E180" t="s">
        <v>69</v>
      </c>
      <c r="F180" t="s">
        <v>17</v>
      </c>
      <c r="H180" t="s">
        <v>15</v>
      </c>
      <c r="I180">
        <v>139</v>
      </c>
      <c r="J180">
        <v>6.9</v>
      </c>
      <c r="K180" t="s">
        <v>120</v>
      </c>
      <c r="L180" t="s">
        <v>69</v>
      </c>
      <c r="M180">
        <v>2016</v>
      </c>
    </row>
    <row r="181" spans="1:13" x14ac:dyDescent="0.25">
      <c r="A181">
        <v>20000000</v>
      </c>
      <c r="B181">
        <v>60000</v>
      </c>
      <c r="C181">
        <v>14880939</v>
      </c>
      <c r="D181" t="s">
        <v>16</v>
      </c>
      <c r="E181" t="s">
        <v>189</v>
      </c>
      <c r="F181" t="s">
        <v>24</v>
      </c>
      <c r="H181" t="s">
        <v>15</v>
      </c>
      <c r="I181">
        <v>120</v>
      </c>
      <c r="J181">
        <v>6.7</v>
      </c>
      <c r="K181" t="s">
        <v>120</v>
      </c>
      <c r="L181" t="s">
        <v>553</v>
      </c>
      <c r="M181">
        <v>2017</v>
      </c>
    </row>
    <row r="182" spans="1:13" x14ac:dyDescent="0.25">
      <c r="A182">
        <v>65000000</v>
      </c>
      <c r="B182">
        <v>55000</v>
      </c>
      <c r="C182">
        <v>143695338</v>
      </c>
      <c r="D182" t="s">
        <v>16</v>
      </c>
      <c r="E182" t="s">
        <v>554</v>
      </c>
      <c r="F182" t="s">
        <v>17</v>
      </c>
      <c r="H182" t="s">
        <v>18</v>
      </c>
      <c r="I182">
        <v>102</v>
      </c>
      <c r="J182">
        <v>6.7</v>
      </c>
      <c r="K182" t="s">
        <v>555</v>
      </c>
      <c r="L182" t="s">
        <v>554</v>
      </c>
      <c r="M182">
        <v>2016</v>
      </c>
    </row>
    <row r="183" spans="1:13" x14ac:dyDescent="0.25">
      <c r="A183">
        <v>60000000</v>
      </c>
      <c r="B183">
        <v>121000</v>
      </c>
      <c r="C183">
        <v>76249438</v>
      </c>
      <c r="D183" t="s">
        <v>16</v>
      </c>
      <c r="E183" t="s">
        <v>556</v>
      </c>
      <c r="F183" t="s">
        <v>30</v>
      </c>
      <c r="H183" t="s">
        <v>18</v>
      </c>
      <c r="I183">
        <v>101</v>
      </c>
      <c r="J183">
        <v>7.8</v>
      </c>
      <c r="K183" t="s">
        <v>156</v>
      </c>
      <c r="L183" t="s">
        <v>557</v>
      </c>
      <c r="M183">
        <v>2016</v>
      </c>
    </row>
    <row r="184" spans="1:13" x14ac:dyDescent="0.25">
      <c r="A184">
        <v>9000000</v>
      </c>
      <c r="B184">
        <v>56000</v>
      </c>
      <c r="C184">
        <v>81705746</v>
      </c>
      <c r="D184" t="s">
        <v>16</v>
      </c>
      <c r="E184" t="s">
        <v>442</v>
      </c>
      <c r="F184" t="s">
        <v>14</v>
      </c>
      <c r="H184" t="s">
        <v>53</v>
      </c>
      <c r="I184">
        <v>99</v>
      </c>
      <c r="J184">
        <v>6.1</v>
      </c>
      <c r="K184" t="s">
        <v>558</v>
      </c>
      <c r="L184" t="s">
        <v>442</v>
      </c>
      <c r="M184">
        <v>2016</v>
      </c>
    </row>
    <row r="185" spans="1:13" x14ac:dyDescent="0.25">
      <c r="A185">
        <v>10000000</v>
      </c>
      <c r="B185">
        <v>41000</v>
      </c>
      <c r="C185">
        <v>39712000</v>
      </c>
      <c r="D185" t="s">
        <v>16</v>
      </c>
      <c r="E185" t="s">
        <v>560</v>
      </c>
      <c r="F185" t="s">
        <v>26</v>
      </c>
      <c r="H185" t="s">
        <v>53</v>
      </c>
      <c r="I185">
        <v>93</v>
      </c>
      <c r="J185">
        <v>4.8</v>
      </c>
      <c r="K185" t="s">
        <v>561</v>
      </c>
      <c r="L185" t="s">
        <v>562</v>
      </c>
      <c r="M185">
        <v>2016</v>
      </c>
    </row>
    <row r="186" spans="1:13" x14ac:dyDescent="0.25">
      <c r="A186">
        <v>30000000</v>
      </c>
      <c r="B186">
        <v>200000</v>
      </c>
      <c r="C186">
        <v>44516999</v>
      </c>
      <c r="D186" t="s">
        <v>16</v>
      </c>
      <c r="E186" t="s">
        <v>147</v>
      </c>
      <c r="F186" t="s">
        <v>14</v>
      </c>
      <c r="H186" t="s">
        <v>15</v>
      </c>
      <c r="I186">
        <v>121</v>
      </c>
      <c r="J186">
        <v>6.6</v>
      </c>
      <c r="K186" t="s">
        <v>333</v>
      </c>
      <c r="L186" t="s">
        <v>147</v>
      </c>
      <c r="M186">
        <v>2017</v>
      </c>
    </row>
    <row r="187" spans="1:13" x14ac:dyDescent="0.25">
      <c r="A187">
        <v>39000000</v>
      </c>
      <c r="B187">
        <v>76000</v>
      </c>
      <c r="C187">
        <v>35669017</v>
      </c>
      <c r="D187" t="s">
        <v>16</v>
      </c>
      <c r="E187" t="s">
        <v>312</v>
      </c>
      <c r="F187" t="s">
        <v>14</v>
      </c>
      <c r="H187" t="s">
        <v>15</v>
      </c>
      <c r="I187">
        <v>134</v>
      </c>
      <c r="J187">
        <v>7.2</v>
      </c>
      <c r="K187" t="s">
        <v>567</v>
      </c>
      <c r="L187" t="s">
        <v>312</v>
      </c>
      <c r="M187">
        <v>2018</v>
      </c>
    </row>
    <row r="188" spans="1:13" x14ac:dyDescent="0.25">
      <c r="A188">
        <v>60000000</v>
      </c>
      <c r="B188">
        <v>131000</v>
      </c>
      <c r="C188">
        <v>113231078</v>
      </c>
      <c r="D188" t="s">
        <v>16</v>
      </c>
      <c r="E188" t="s">
        <v>305</v>
      </c>
      <c r="F188" t="s">
        <v>17</v>
      </c>
      <c r="H188" t="s">
        <v>53</v>
      </c>
      <c r="I188">
        <v>95</v>
      </c>
      <c r="J188">
        <v>5.6</v>
      </c>
      <c r="K188" t="s">
        <v>327</v>
      </c>
      <c r="L188" t="s">
        <v>171</v>
      </c>
      <c r="M188">
        <v>2017</v>
      </c>
    </row>
    <row r="189" spans="1:13" x14ac:dyDescent="0.25">
      <c r="A189">
        <v>2000000</v>
      </c>
      <c r="B189">
        <v>101000</v>
      </c>
      <c r="C189">
        <v>10971298</v>
      </c>
      <c r="D189" t="s">
        <v>16</v>
      </c>
      <c r="E189" t="s">
        <v>418</v>
      </c>
      <c r="F189" t="s">
        <v>14</v>
      </c>
      <c r="H189" t="s">
        <v>15</v>
      </c>
      <c r="I189">
        <v>111</v>
      </c>
      <c r="J189">
        <v>7.6</v>
      </c>
      <c r="K189" t="s">
        <v>569</v>
      </c>
      <c r="L189" t="s">
        <v>418</v>
      </c>
      <c r="M189">
        <v>2017</v>
      </c>
    </row>
    <row r="190" spans="1:13" x14ac:dyDescent="0.25">
      <c r="A190">
        <v>7000000</v>
      </c>
      <c r="B190">
        <v>105000</v>
      </c>
      <c r="C190">
        <v>43069254</v>
      </c>
      <c r="D190" t="s">
        <v>16</v>
      </c>
      <c r="E190" t="s">
        <v>300</v>
      </c>
      <c r="F190" t="s">
        <v>14</v>
      </c>
      <c r="H190" t="s">
        <v>53</v>
      </c>
      <c r="I190">
        <v>101</v>
      </c>
      <c r="J190">
        <v>7.6</v>
      </c>
      <c r="K190" t="s">
        <v>354</v>
      </c>
      <c r="L190" t="s">
        <v>571</v>
      </c>
      <c r="M190">
        <v>2017</v>
      </c>
    </row>
    <row r="191" spans="1:13" x14ac:dyDescent="0.25">
      <c r="A191">
        <v>50000000</v>
      </c>
      <c r="B191">
        <v>165000</v>
      </c>
      <c r="C191">
        <v>134866593</v>
      </c>
      <c r="D191" t="s">
        <v>16</v>
      </c>
      <c r="E191" t="s">
        <v>122</v>
      </c>
      <c r="F191" t="s">
        <v>17</v>
      </c>
      <c r="H191" t="s">
        <v>15</v>
      </c>
      <c r="I191">
        <v>115</v>
      </c>
      <c r="J191">
        <v>7.2</v>
      </c>
      <c r="K191" t="s">
        <v>43</v>
      </c>
      <c r="L191" t="s">
        <v>572</v>
      </c>
      <c r="M191">
        <v>2017</v>
      </c>
    </row>
    <row r="192" spans="1:13" x14ac:dyDescent="0.25">
      <c r="A192">
        <v>38000000</v>
      </c>
      <c r="B192">
        <v>62000</v>
      </c>
      <c r="C192">
        <v>26351322</v>
      </c>
      <c r="D192" t="s">
        <v>16</v>
      </c>
      <c r="E192" t="s">
        <v>323</v>
      </c>
      <c r="F192" t="s">
        <v>17</v>
      </c>
      <c r="H192" t="s">
        <v>53</v>
      </c>
      <c r="I192">
        <v>134</v>
      </c>
      <c r="J192">
        <v>7.6</v>
      </c>
      <c r="K192" t="s">
        <v>288</v>
      </c>
      <c r="L192" t="s">
        <v>573</v>
      </c>
      <c r="M192">
        <v>2017</v>
      </c>
    </row>
    <row r="193" spans="1:13" x14ac:dyDescent="0.25">
      <c r="A193">
        <v>10500000</v>
      </c>
      <c r="B193">
        <v>54000</v>
      </c>
      <c r="C193">
        <v>27869129</v>
      </c>
      <c r="D193" t="s">
        <v>16</v>
      </c>
      <c r="E193" t="s">
        <v>152</v>
      </c>
      <c r="F193" t="s">
        <v>14</v>
      </c>
      <c r="H193" t="s">
        <v>15</v>
      </c>
      <c r="I193">
        <v>93</v>
      </c>
      <c r="J193">
        <v>6.3</v>
      </c>
      <c r="K193" t="s">
        <v>109</v>
      </c>
      <c r="L193" t="s">
        <v>152</v>
      </c>
      <c r="M193">
        <v>2017</v>
      </c>
    </row>
    <row r="194" spans="1:13" x14ac:dyDescent="0.25">
      <c r="A194">
        <v>50000000</v>
      </c>
      <c r="B194">
        <v>141000</v>
      </c>
      <c r="C194">
        <v>180419231</v>
      </c>
      <c r="D194" t="s">
        <v>16</v>
      </c>
      <c r="E194" t="s">
        <v>31</v>
      </c>
      <c r="F194" t="s">
        <v>14</v>
      </c>
      <c r="H194" t="s">
        <v>53</v>
      </c>
      <c r="I194">
        <v>116</v>
      </c>
      <c r="J194">
        <v>7.2</v>
      </c>
      <c r="K194" t="s">
        <v>35</v>
      </c>
      <c r="L194" t="s">
        <v>574</v>
      </c>
      <c r="M194">
        <v>2018</v>
      </c>
    </row>
    <row r="195" spans="1:13" x14ac:dyDescent="0.25">
      <c r="A195">
        <v>100000000</v>
      </c>
      <c r="B195">
        <v>104000</v>
      </c>
      <c r="C195">
        <v>142337240</v>
      </c>
      <c r="D195" t="s">
        <v>16</v>
      </c>
      <c r="E195" t="s">
        <v>527</v>
      </c>
      <c r="F195" t="s">
        <v>17</v>
      </c>
      <c r="H195" t="s">
        <v>53</v>
      </c>
      <c r="I195">
        <v>124</v>
      </c>
      <c r="J195">
        <v>5.9</v>
      </c>
      <c r="K195" t="s">
        <v>575</v>
      </c>
      <c r="L195" t="s">
        <v>232</v>
      </c>
      <c r="M195">
        <v>2017</v>
      </c>
    </row>
    <row r="196" spans="1:13" x14ac:dyDescent="0.25">
      <c r="A196">
        <v>5000000</v>
      </c>
      <c r="B196">
        <v>87000</v>
      </c>
      <c r="C196">
        <v>19735344</v>
      </c>
      <c r="D196" t="s">
        <v>16</v>
      </c>
      <c r="E196" t="s">
        <v>576</v>
      </c>
      <c r="F196" t="s">
        <v>26</v>
      </c>
      <c r="H196" t="s">
        <v>15</v>
      </c>
      <c r="I196">
        <v>91</v>
      </c>
      <c r="J196">
        <v>6.2</v>
      </c>
      <c r="K196" t="s">
        <v>520</v>
      </c>
      <c r="L196" t="s">
        <v>576</v>
      </c>
      <c r="M196">
        <v>2017</v>
      </c>
    </row>
    <row r="197" spans="1:13" x14ac:dyDescent="0.25">
      <c r="A197">
        <v>68000000</v>
      </c>
      <c r="B197">
        <v>102000</v>
      </c>
      <c r="C197">
        <v>55003890</v>
      </c>
      <c r="D197" t="s">
        <v>16</v>
      </c>
      <c r="E197" t="s">
        <v>153</v>
      </c>
      <c r="F197" t="s">
        <v>14</v>
      </c>
      <c r="H197" t="s">
        <v>15</v>
      </c>
      <c r="I197">
        <v>135</v>
      </c>
      <c r="J197">
        <v>5.7</v>
      </c>
      <c r="K197" t="s">
        <v>132</v>
      </c>
      <c r="L197" t="s">
        <v>153</v>
      </c>
      <c r="M197">
        <v>2017</v>
      </c>
    </row>
    <row r="198" spans="1:13" x14ac:dyDescent="0.25">
      <c r="A198">
        <v>5000000</v>
      </c>
      <c r="B198">
        <v>48000</v>
      </c>
      <c r="C198">
        <v>16373843</v>
      </c>
      <c r="D198" t="s">
        <v>16</v>
      </c>
      <c r="E198" t="s">
        <v>578</v>
      </c>
      <c r="F198" t="s">
        <v>14</v>
      </c>
      <c r="H198" t="s">
        <v>53</v>
      </c>
      <c r="I198">
        <v>98</v>
      </c>
      <c r="J198">
        <v>6.5</v>
      </c>
      <c r="K198" t="s">
        <v>468</v>
      </c>
      <c r="L198" t="s">
        <v>114</v>
      </c>
      <c r="M198">
        <v>2017</v>
      </c>
    </row>
    <row r="199" spans="1:13" x14ac:dyDescent="0.25">
      <c r="A199">
        <v>50000000</v>
      </c>
      <c r="B199">
        <v>58000</v>
      </c>
      <c r="C199">
        <v>217776646</v>
      </c>
      <c r="D199" t="s">
        <v>16</v>
      </c>
      <c r="E199" t="s">
        <v>295</v>
      </c>
      <c r="F199" t="s">
        <v>30</v>
      </c>
      <c r="H199" t="s">
        <v>18</v>
      </c>
      <c r="I199">
        <v>86</v>
      </c>
      <c r="J199">
        <v>3.3</v>
      </c>
      <c r="K199" t="s">
        <v>579</v>
      </c>
      <c r="L199" t="s">
        <v>295</v>
      </c>
      <c r="M199">
        <v>2017</v>
      </c>
    </row>
    <row r="200" spans="1:13" x14ac:dyDescent="0.25">
      <c r="A200">
        <v>30000000</v>
      </c>
      <c r="B200">
        <v>50000</v>
      </c>
      <c r="C200">
        <v>16080475</v>
      </c>
      <c r="D200" t="s">
        <v>16</v>
      </c>
      <c r="E200" t="s">
        <v>149</v>
      </c>
      <c r="F200" t="s">
        <v>14</v>
      </c>
      <c r="H200" t="s">
        <v>53</v>
      </c>
      <c r="I200">
        <v>120</v>
      </c>
      <c r="J200">
        <v>6.4</v>
      </c>
      <c r="K200" t="s">
        <v>60</v>
      </c>
      <c r="L200" t="s">
        <v>274</v>
      </c>
      <c r="M200">
        <v>2017</v>
      </c>
    </row>
    <row r="201" spans="1:13" x14ac:dyDescent="0.25">
      <c r="A201">
        <v>19000000</v>
      </c>
      <c r="B201">
        <v>44000</v>
      </c>
      <c r="C201">
        <v>45158254</v>
      </c>
      <c r="D201" t="s">
        <v>16</v>
      </c>
      <c r="E201" t="s">
        <v>304</v>
      </c>
      <c r="F201" t="s">
        <v>14</v>
      </c>
      <c r="H201" t="s">
        <v>53</v>
      </c>
      <c r="I201">
        <v>109</v>
      </c>
      <c r="J201">
        <v>5.2</v>
      </c>
      <c r="K201" t="s">
        <v>255</v>
      </c>
      <c r="L201" t="s">
        <v>79</v>
      </c>
      <c r="M201">
        <v>2017</v>
      </c>
    </row>
    <row r="202" spans="1:13" x14ac:dyDescent="0.25">
      <c r="A202">
        <v>21000000</v>
      </c>
      <c r="B202">
        <v>35000</v>
      </c>
      <c r="C202">
        <v>34814102</v>
      </c>
      <c r="D202" t="s">
        <v>16</v>
      </c>
      <c r="E202" t="s">
        <v>581</v>
      </c>
      <c r="F202" t="s">
        <v>17</v>
      </c>
      <c r="H202" t="s">
        <v>15</v>
      </c>
      <c r="I202">
        <v>95</v>
      </c>
      <c r="J202">
        <v>5.9</v>
      </c>
      <c r="K202" t="s">
        <v>137</v>
      </c>
      <c r="L202" t="s">
        <v>582</v>
      </c>
      <c r="M202">
        <v>2017</v>
      </c>
    </row>
    <row r="203" spans="1:13" x14ac:dyDescent="0.25">
      <c r="A203">
        <v>88000000</v>
      </c>
      <c r="B203">
        <v>120000</v>
      </c>
      <c r="C203">
        <v>160542134</v>
      </c>
      <c r="D203" t="s">
        <v>16</v>
      </c>
      <c r="E203" t="s">
        <v>63</v>
      </c>
      <c r="F203" t="s">
        <v>17</v>
      </c>
      <c r="H203" t="s">
        <v>15</v>
      </c>
      <c r="I203">
        <v>107</v>
      </c>
      <c r="J203">
        <v>5.3</v>
      </c>
      <c r="K203" t="s">
        <v>583</v>
      </c>
      <c r="L203" t="s">
        <v>57</v>
      </c>
      <c r="M203">
        <v>2018</v>
      </c>
    </row>
    <row r="204" spans="1:13" x14ac:dyDescent="0.25">
      <c r="A204">
        <v>29000000</v>
      </c>
      <c r="B204">
        <v>33000</v>
      </c>
      <c r="C204">
        <v>25957482</v>
      </c>
      <c r="D204" t="s">
        <v>16</v>
      </c>
      <c r="E204" t="s">
        <v>490</v>
      </c>
      <c r="F204" t="s">
        <v>24</v>
      </c>
      <c r="H204" t="s">
        <v>15</v>
      </c>
      <c r="I204">
        <v>111</v>
      </c>
      <c r="J204">
        <v>6.5</v>
      </c>
      <c r="K204" t="s">
        <v>120</v>
      </c>
      <c r="L204" t="s">
        <v>585</v>
      </c>
      <c r="M204">
        <v>2018</v>
      </c>
    </row>
    <row r="205" spans="1:13" x14ac:dyDescent="0.25">
      <c r="A205">
        <v>62000000</v>
      </c>
      <c r="B205">
        <v>141000</v>
      </c>
      <c r="C205">
        <v>190400157</v>
      </c>
      <c r="D205" t="s">
        <v>16</v>
      </c>
      <c r="E205" t="s">
        <v>148</v>
      </c>
      <c r="F205" t="s">
        <v>17</v>
      </c>
      <c r="H205" t="s">
        <v>15</v>
      </c>
      <c r="I205">
        <v>121</v>
      </c>
      <c r="J205">
        <v>6.7</v>
      </c>
      <c r="K205" t="s">
        <v>66</v>
      </c>
      <c r="L205" t="s">
        <v>241</v>
      </c>
      <c r="M205">
        <v>2018</v>
      </c>
    </row>
    <row r="206" spans="1:13" x14ac:dyDescent="0.25">
      <c r="A206">
        <v>37000000</v>
      </c>
      <c r="B206">
        <v>215000</v>
      </c>
      <c r="C206">
        <v>117679066</v>
      </c>
      <c r="D206" t="s">
        <v>16</v>
      </c>
      <c r="E206" t="s">
        <v>511</v>
      </c>
      <c r="F206" t="s">
        <v>17</v>
      </c>
      <c r="H206" t="s">
        <v>15</v>
      </c>
      <c r="I206">
        <v>100</v>
      </c>
      <c r="J206">
        <v>6.9</v>
      </c>
      <c r="K206" t="s">
        <v>64</v>
      </c>
      <c r="L206" t="s">
        <v>188</v>
      </c>
      <c r="M206">
        <v>2018</v>
      </c>
    </row>
    <row r="207" spans="1:13" x14ac:dyDescent="0.25">
      <c r="A207">
        <v>28000000</v>
      </c>
      <c r="B207">
        <v>121000</v>
      </c>
      <c r="C207">
        <v>78130625</v>
      </c>
      <c r="D207" t="s">
        <v>16</v>
      </c>
      <c r="E207" t="s">
        <v>587</v>
      </c>
      <c r="F207" t="s">
        <v>17</v>
      </c>
      <c r="H207" t="s">
        <v>15</v>
      </c>
      <c r="I207">
        <v>100</v>
      </c>
      <c r="J207">
        <v>6.5</v>
      </c>
      <c r="K207" t="s">
        <v>280</v>
      </c>
      <c r="L207" t="s">
        <v>588</v>
      </c>
      <c r="M207">
        <v>2018</v>
      </c>
    </row>
    <row r="208" spans="1:13" x14ac:dyDescent="0.25">
      <c r="A208">
        <v>50000000</v>
      </c>
      <c r="B208">
        <v>121000</v>
      </c>
      <c r="C208">
        <v>174804407</v>
      </c>
      <c r="D208" t="s">
        <v>16</v>
      </c>
      <c r="E208" t="s">
        <v>21</v>
      </c>
      <c r="F208" t="s">
        <v>24</v>
      </c>
      <c r="H208" t="s">
        <v>15</v>
      </c>
      <c r="I208">
        <v>116</v>
      </c>
      <c r="J208">
        <v>7</v>
      </c>
      <c r="K208" t="s">
        <v>21</v>
      </c>
      <c r="L208" t="s">
        <v>278</v>
      </c>
      <c r="M208">
        <v>2018</v>
      </c>
    </row>
    <row r="209" spans="1:13" x14ac:dyDescent="0.25">
      <c r="A209">
        <v>35000000</v>
      </c>
      <c r="B209">
        <v>72000</v>
      </c>
      <c r="C209">
        <v>67450815</v>
      </c>
      <c r="D209" t="s">
        <v>16</v>
      </c>
      <c r="E209" t="s">
        <v>590</v>
      </c>
      <c r="F209" t="s">
        <v>17</v>
      </c>
      <c r="H209" t="s">
        <v>15</v>
      </c>
      <c r="I209">
        <v>130</v>
      </c>
      <c r="J209">
        <v>6.6</v>
      </c>
      <c r="K209" t="s">
        <v>356</v>
      </c>
      <c r="L209" t="s">
        <v>591</v>
      </c>
      <c r="M209">
        <v>2018</v>
      </c>
    </row>
    <row r="210" spans="1:13" x14ac:dyDescent="0.25">
      <c r="A210">
        <v>5000000</v>
      </c>
      <c r="B210">
        <v>168000</v>
      </c>
      <c r="C210">
        <v>16706680</v>
      </c>
      <c r="D210" t="s">
        <v>16</v>
      </c>
      <c r="E210" t="s">
        <v>198</v>
      </c>
      <c r="F210" t="s">
        <v>17</v>
      </c>
      <c r="H210" t="s">
        <v>15</v>
      </c>
      <c r="I210">
        <v>100</v>
      </c>
      <c r="J210">
        <v>7.5</v>
      </c>
      <c r="K210" t="s">
        <v>518</v>
      </c>
      <c r="L210" t="s">
        <v>198</v>
      </c>
      <c r="M210">
        <v>2018</v>
      </c>
    </row>
    <row r="211" spans="1:13" x14ac:dyDescent="0.25">
      <c r="A211">
        <v>38000000</v>
      </c>
      <c r="B211">
        <v>91000</v>
      </c>
      <c r="C211">
        <v>41657844</v>
      </c>
      <c r="D211" t="s">
        <v>16</v>
      </c>
      <c r="E211" t="s">
        <v>494</v>
      </c>
      <c r="F211" t="s">
        <v>17</v>
      </c>
      <c r="H211" t="s">
        <v>15</v>
      </c>
      <c r="I211">
        <v>110</v>
      </c>
      <c r="J211">
        <v>6.6</v>
      </c>
      <c r="K211" t="s">
        <v>593</v>
      </c>
      <c r="L211" t="s">
        <v>105</v>
      </c>
      <c r="M211">
        <v>2018</v>
      </c>
    </row>
    <row r="212" spans="1:13" x14ac:dyDescent="0.25">
      <c r="A212">
        <v>34000000</v>
      </c>
      <c r="B212">
        <v>30000</v>
      </c>
      <c r="C212">
        <v>41142379</v>
      </c>
      <c r="D212" t="s">
        <v>16</v>
      </c>
      <c r="E212" t="s">
        <v>359</v>
      </c>
      <c r="F212" t="s">
        <v>17</v>
      </c>
      <c r="H212" t="s">
        <v>53</v>
      </c>
      <c r="I212">
        <v>104</v>
      </c>
      <c r="J212">
        <v>5.7</v>
      </c>
      <c r="K212" t="s">
        <v>595</v>
      </c>
      <c r="L212" t="s">
        <v>596</v>
      </c>
      <c r="M212">
        <v>2018</v>
      </c>
    </row>
    <row r="213" spans="1:13" x14ac:dyDescent="0.25">
      <c r="A213">
        <v>3500000</v>
      </c>
      <c r="B213">
        <v>50000</v>
      </c>
      <c r="C213">
        <v>95330710</v>
      </c>
      <c r="D213" t="s">
        <v>16</v>
      </c>
      <c r="E213" t="s">
        <v>228</v>
      </c>
      <c r="F213" t="s">
        <v>26</v>
      </c>
      <c r="H213" t="s">
        <v>53</v>
      </c>
      <c r="I213">
        <v>100</v>
      </c>
      <c r="J213">
        <v>5.2</v>
      </c>
      <c r="K213" t="s">
        <v>597</v>
      </c>
      <c r="L213" t="s">
        <v>598</v>
      </c>
      <c r="M213">
        <v>2018</v>
      </c>
    </row>
    <row r="214" spans="1:13" x14ac:dyDescent="0.25">
      <c r="A214">
        <v>10000000</v>
      </c>
      <c r="B214">
        <v>55000</v>
      </c>
      <c r="C214">
        <v>167885588</v>
      </c>
      <c r="D214" t="s">
        <v>16</v>
      </c>
      <c r="E214" t="s">
        <v>599</v>
      </c>
      <c r="F214" t="s">
        <v>26</v>
      </c>
      <c r="H214" t="s">
        <v>53</v>
      </c>
      <c r="I214">
        <v>103</v>
      </c>
      <c r="J214">
        <v>5.7</v>
      </c>
      <c r="K214" t="s">
        <v>600</v>
      </c>
      <c r="L214" t="s">
        <v>198</v>
      </c>
      <c r="M214">
        <v>2018</v>
      </c>
    </row>
    <row r="215" spans="1:13" x14ac:dyDescent="0.25">
      <c r="A215">
        <v>1500000</v>
      </c>
      <c r="B215">
        <v>42000</v>
      </c>
      <c r="C215">
        <v>14293601</v>
      </c>
      <c r="D215" t="s">
        <v>16</v>
      </c>
      <c r="E215" t="s">
        <v>72</v>
      </c>
      <c r="F215" t="s">
        <v>14</v>
      </c>
      <c r="H215" t="s">
        <v>15</v>
      </c>
      <c r="I215">
        <v>98</v>
      </c>
      <c r="J215">
        <v>6.4</v>
      </c>
      <c r="K215" t="s">
        <v>594</v>
      </c>
      <c r="L215" t="s">
        <v>348</v>
      </c>
      <c r="M215">
        <v>2018</v>
      </c>
    </row>
    <row r="216" spans="1:13" x14ac:dyDescent="0.25">
      <c r="A216">
        <v>80000000</v>
      </c>
      <c r="B216">
        <v>36000</v>
      </c>
      <c r="C216">
        <v>214040103</v>
      </c>
      <c r="D216" t="s">
        <v>16</v>
      </c>
      <c r="E216" t="s">
        <v>284</v>
      </c>
      <c r="F216" t="s">
        <v>30</v>
      </c>
      <c r="H216" t="s">
        <v>18</v>
      </c>
      <c r="I216">
        <v>96</v>
      </c>
      <c r="J216">
        <v>6.6</v>
      </c>
      <c r="K216" t="s">
        <v>238</v>
      </c>
      <c r="L216" t="s">
        <v>284</v>
      </c>
      <c r="M216">
        <v>2018</v>
      </c>
    </row>
    <row r="217" spans="1:13" x14ac:dyDescent="0.25">
      <c r="A217">
        <v>12000000</v>
      </c>
      <c r="B217">
        <v>45000</v>
      </c>
      <c r="C217">
        <v>20596567</v>
      </c>
      <c r="D217" t="s">
        <v>16</v>
      </c>
      <c r="E217" t="s">
        <v>537</v>
      </c>
      <c r="F217" t="s">
        <v>14</v>
      </c>
      <c r="H217" t="s">
        <v>15</v>
      </c>
      <c r="I217">
        <v>119</v>
      </c>
      <c r="J217">
        <v>7.1</v>
      </c>
      <c r="K217" t="s">
        <v>602</v>
      </c>
      <c r="L217" t="s">
        <v>537</v>
      </c>
      <c r="M217">
        <v>2018</v>
      </c>
    </row>
    <row r="218" spans="1:13" x14ac:dyDescent="0.25">
      <c r="A218">
        <v>40000000</v>
      </c>
      <c r="B218">
        <v>159000</v>
      </c>
      <c r="C218">
        <v>216601214</v>
      </c>
      <c r="D218" t="s">
        <v>16</v>
      </c>
      <c r="E218" t="s">
        <v>399</v>
      </c>
      <c r="F218" t="s">
        <v>14</v>
      </c>
      <c r="H218" t="s">
        <v>18</v>
      </c>
      <c r="I218">
        <v>135</v>
      </c>
      <c r="J218">
        <v>7.8</v>
      </c>
      <c r="K218" t="s">
        <v>292</v>
      </c>
      <c r="L218" t="s">
        <v>399</v>
      </c>
      <c r="M218">
        <v>2019</v>
      </c>
    </row>
    <row r="219" spans="1:13" x14ac:dyDescent="0.25">
      <c r="A219">
        <v>9000000</v>
      </c>
      <c r="B219">
        <v>97000</v>
      </c>
      <c r="C219">
        <v>155712077</v>
      </c>
      <c r="D219" t="s">
        <v>16</v>
      </c>
      <c r="E219" t="s">
        <v>599</v>
      </c>
      <c r="F219" t="s">
        <v>17</v>
      </c>
      <c r="H219" t="s">
        <v>53</v>
      </c>
      <c r="I219">
        <v>99</v>
      </c>
      <c r="J219">
        <v>6.4</v>
      </c>
      <c r="K219" t="s">
        <v>603</v>
      </c>
      <c r="L219" t="s">
        <v>379</v>
      </c>
      <c r="M219">
        <v>2019</v>
      </c>
    </row>
    <row r="220" spans="1:13" x14ac:dyDescent="0.25">
      <c r="A220">
        <v>14000000</v>
      </c>
      <c r="B220">
        <v>44000</v>
      </c>
      <c r="C220">
        <v>69756455</v>
      </c>
      <c r="D220" t="s">
        <v>16</v>
      </c>
      <c r="E220" t="s">
        <v>605</v>
      </c>
      <c r="F220" t="s">
        <v>14</v>
      </c>
      <c r="H220" t="s">
        <v>53</v>
      </c>
      <c r="I220">
        <v>105</v>
      </c>
      <c r="J220">
        <v>5.3</v>
      </c>
      <c r="K220" t="s">
        <v>606</v>
      </c>
      <c r="L220" t="s">
        <v>607</v>
      </c>
      <c r="M220">
        <v>2019</v>
      </c>
    </row>
    <row r="221" spans="1:13" x14ac:dyDescent="0.25">
      <c r="A221">
        <v>42000000</v>
      </c>
      <c r="B221">
        <v>151000</v>
      </c>
      <c r="C221">
        <v>122810399</v>
      </c>
      <c r="D221" t="s">
        <v>16</v>
      </c>
      <c r="E221" t="s">
        <v>297</v>
      </c>
      <c r="F221" t="s">
        <v>17</v>
      </c>
      <c r="H221" t="s">
        <v>15</v>
      </c>
      <c r="I221">
        <v>99</v>
      </c>
      <c r="J221">
        <v>6.7</v>
      </c>
      <c r="K221" t="s">
        <v>102</v>
      </c>
      <c r="L221" t="s">
        <v>299</v>
      </c>
      <c r="M221">
        <v>2019</v>
      </c>
    </row>
    <row r="222" spans="1:13" x14ac:dyDescent="0.25">
      <c r="A222">
        <v>40000000</v>
      </c>
      <c r="B222">
        <v>86000</v>
      </c>
      <c r="C222">
        <v>146661977</v>
      </c>
      <c r="D222" t="s">
        <v>16</v>
      </c>
      <c r="E222" t="s">
        <v>454</v>
      </c>
      <c r="F222" t="s">
        <v>17</v>
      </c>
      <c r="H222" t="s">
        <v>15</v>
      </c>
      <c r="I222">
        <v>121</v>
      </c>
      <c r="J222">
        <v>6.4</v>
      </c>
      <c r="K222" t="s">
        <v>163</v>
      </c>
      <c r="L222" t="s">
        <v>47</v>
      </c>
      <c r="M222">
        <v>2019</v>
      </c>
    </row>
    <row r="223" spans="1:13" x14ac:dyDescent="0.25">
      <c r="A223">
        <v>6200000</v>
      </c>
      <c r="B223">
        <v>73000</v>
      </c>
      <c r="C223">
        <v>133031473</v>
      </c>
      <c r="D223" t="s">
        <v>16</v>
      </c>
      <c r="E223" t="s">
        <v>610</v>
      </c>
      <c r="F223" t="s">
        <v>22</v>
      </c>
      <c r="H223" t="s">
        <v>53</v>
      </c>
      <c r="I223">
        <v>97</v>
      </c>
      <c r="J223">
        <v>7.6</v>
      </c>
      <c r="K223" t="s">
        <v>611</v>
      </c>
      <c r="L223" t="s">
        <v>610</v>
      </c>
      <c r="M223">
        <v>2019</v>
      </c>
    </row>
    <row r="224" spans="1:13" x14ac:dyDescent="0.25">
      <c r="A224">
        <v>20000000</v>
      </c>
      <c r="B224">
        <v>66000</v>
      </c>
      <c r="C224">
        <v>111037232</v>
      </c>
      <c r="D224" t="s">
        <v>16</v>
      </c>
      <c r="E224" t="s">
        <v>612</v>
      </c>
      <c r="F224" t="s">
        <v>22</v>
      </c>
      <c r="H224" t="s">
        <v>15</v>
      </c>
      <c r="I224">
        <v>90</v>
      </c>
      <c r="J224">
        <v>6.7</v>
      </c>
      <c r="K224" t="s">
        <v>563</v>
      </c>
      <c r="L224" t="s">
        <v>613</v>
      </c>
      <c r="M224">
        <v>2019</v>
      </c>
    </row>
    <row r="225" spans="1:13" x14ac:dyDescent="0.25">
      <c r="A225">
        <v>13500000</v>
      </c>
      <c r="B225">
        <v>74000</v>
      </c>
      <c r="C225">
        <v>91542097</v>
      </c>
      <c r="D225" t="s">
        <v>16</v>
      </c>
      <c r="E225" t="s">
        <v>195</v>
      </c>
      <c r="F225" t="s">
        <v>17</v>
      </c>
      <c r="H225" t="s">
        <v>15</v>
      </c>
      <c r="I225">
        <v>87</v>
      </c>
      <c r="J225">
        <v>6.1</v>
      </c>
      <c r="K225" t="s">
        <v>387</v>
      </c>
      <c r="L225" t="s">
        <v>615</v>
      </c>
      <c r="M225">
        <v>2019</v>
      </c>
    </row>
    <row r="226" spans="1:13" x14ac:dyDescent="0.25">
      <c r="A226">
        <v>50000000</v>
      </c>
      <c r="B226">
        <v>87000</v>
      </c>
      <c r="C226">
        <v>91490353</v>
      </c>
      <c r="D226" t="s">
        <v>16</v>
      </c>
      <c r="E226" t="s">
        <v>616</v>
      </c>
      <c r="F226" t="s">
        <v>17</v>
      </c>
      <c r="H226" t="s">
        <v>15</v>
      </c>
      <c r="I226">
        <v>89</v>
      </c>
      <c r="J226">
        <v>6.1</v>
      </c>
      <c r="K226" t="s">
        <v>36</v>
      </c>
      <c r="L226" t="s">
        <v>617</v>
      </c>
      <c r="M226">
        <v>2019</v>
      </c>
    </row>
    <row r="227" spans="1:13" x14ac:dyDescent="0.25">
      <c r="A227">
        <v>9000000</v>
      </c>
      <c r="B227">
        <v>43000</v>
      </c>
      <c r="C227">
        <v>123133739</v>
      </c>
      <c r="D227" t="s">
        <v>16</v>
      </c>
      <c r="E227" t="s">
        <v>618</v>
      </c>
      <c r="F227" t="s">
        <v>26</v>
      </c>
      <c r="H227" t="s">
        <v>15</v>
      </c>
      <c r="I227">
        <v>93</v>
      </c>
      <c r="J227">
        <v>5.3</v>
      </c>
      <c r="K227" t="s">
        <v>619</v>
      </c>
      <c r="L227" t="s">
        <v>614</v>
      </c>
      <c r="M227">
        <v>2019</v>
      </c>
    </row>
    <row r="228" spans="1:13" x14ac:dyDescent="0.25">
      <c r="A228">
        <v>35000000</v>
      </c>
      <c r="B228">
        <v>48000</v>
      </c>
      <c r="C228">
        <v>21360215</v>
      </c>
      <c r="D228" t="s">
        <v>16</v>
      </c>
      <c r="E228" t="s">
        <v>186</v>
      </c>
      <c r="F228" t="s">
        <v>17</v>
      </c>
      <c r="H228" t="s">
        <v>15</v>
      </c>
      <c r="I228">
        <v>111</v>
      </c>
      <c r="J228">
        <v>6.4</v>
      </c>
      <c r="K228" t="s">
        <v>127</v>
      </c>
      <c r="L228" t="s">
        <v>164</v>
      </c>
      <c r="M228">
        <v>2019</v>
      </c>
    </row>
    <row r="229" spans="1:13" x14ac:dyDescent="0.25">
      <c r="A229">
        <v>16000000</v>
      </c>
      <c r="B229">
        <v>43000</v>
      </c>
      <c r="C229">
        <v>32390945</v>
      </c>
      <c r="D229" t="s">
        <v>16</v>
      </c>
      <c r="E229" t="s">
        <v>214</v>
      </c>
      <c r="F229" t="s">
        <v>17</v>
      </c>
      <c r="H229" t="s">
        <v>15</v>
      </c>
      <c r="I229">
        <v>93</v>
      </c>
      <c r="J229">
        <v>6.2</v>
      </c>
      <c r="K229" t="s">
        <v>621</v>
      </c>
      <c r="L229" t="s">
        <v>622</v>
      </c>
      <c r="M229">
        <v>2019</v>
      </c>
    </row>
    <row r="230" spans="1:13" x14ac:dyDescent="0.25">
      <c r="A230">
        <v>75000000</v>
      </c>
      <c r="B230">
        <v>32000</v>
      </c>
      <c r="C230">
        <v>180314199</v>
      </c>
      <c r="D230" t="s">
        <v>16</v>
      </c>
      <c r="E230" t="s">
        <v>623</v>
      </c>
      <c r="F230" t="s">
        <v>30</v>
      </c>
      <c r="H230" t="s">
        <v>18</v>
      </c>
      <c r="I230">
        <v>97</v>
      </c>
      <c r="J230">
        <v>7</v>
      </c>
      <c r="K230" t="s">
        <v>624</v>
      </c>
      <c r="L230" t="s">
        <v>623</v>
      </c>
      <c r="M230">
        <v>2019</v>
      </c>
    </row>
    <row r="231" spans="1:13" x14ac:dyDescent="0.25">
      <c r="A231">
        <v>84500000</v>
      </c>
      <c r="B231">
        <v>190000</v>
      </c>
      <c r="C231">
        <v>201858461</v>
      </c>
      <c r="D231" t="s">
        <v>16</v>
      </c>
      <c r="E231" t="s">
        <v>626</v>
      </c>
      <c r="F231" t="s">
        <v>17</v>
      </c>
      <c r="H231" t="s">
        <v>15</v>
      </c>
      <c r="I231">
        <v>109</v>
      </c>
      <c r="J231">
        <v>6.1</v>
      </c>
      <c r="K231" t="s">
        <v>564</v>
      </c>
      <c r="L231" t="s">
        <v>589</v>
      </c>
      <c r="M231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showGridLines="0" showRowColHeaders="0" zoomScale="82" zoomScaleNormal="82" workbookViewId="0">
      <selection activeCell="Y7" sqref="Y7"/>
    </sheetView>
  </sheetViews>
  <sheetFormatPr defaultRowHeight="15" x14ac:dyDescent="0.25"/>
  <cols>
    <col min="23" max="23" width="9.140625" customWidth="1"/>
  </cols>
  <sheetData>
    <row r="1" spans="3:24" x14ac:dyDescent="0.2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3:24" x14ac:dyDescent="0.25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3:24" x14ac:dyDescent="0.25"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9"/>
    </row>
    <row r="4" spans="3:24" x14ac:dyDescent="0.25"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9"/>
    </row>
    <row r="5" spans="3:24" ht="36" x14ac:dyDescent="0.55000000000000004">
      <c r="C5" s="9"/>
      <c r="D5" s="2" t="s">
        <v>641</v>
      </c>
      <c r="E5" s="12"/>
      <c r="F5" s="21"/>
      <c r="G5" s="22"/>
      <c r="H5" s="23" t="s">
        <v>640</v>
      </c>
      <c r="I5" s="24"/>
      <c r="J5" s="24"/>
      <c r="K5" s="24"/>
      <c r="L5" s="24"/>
      <c r="M5" s="24"/>
      <c r="N5" s="24"/>
      <c r="O5" s="24"/>
      <c r="P5" s="24"/>
      <c r="Q5" s="25"/>
      <c r="R5" s="25"/>
      <c r="S5" s="25"/>
      <c r="T5" s="25"/>
      <c r="U5" s="25"/>
      <c r="V5" s="25"/>
      <c r="W5" s="2"/>
      <c r="X5" s="9"/>
    </row>
    <row r="6" spans="3:24" x14ac:dyDescent="0.25">
      <c r="C6" s="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9"/>
    </row>
    <row r="7" spans="3:24" x14ac:dyDescent="0.25"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/>
    </row>
    <row r="8" spans="3:24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3:24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3:24" x14ac:dyDescent="0.2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3:24" x14ac:dyDescent="0.25">
      <c r="R11" s="11"/>
    </row>
    <row r="12" spans="3:24" x14ac:dyDescent="0.25">
      <c r="R12" s="11"/>
    </row>
    <row r="13" spans="3:24" x14ac:dyDescent="0.25">
      <c r="R13" s="11"/>
    </row>
    <row r="14" spans="3:24" x14ac:dyDescent="0.25">
      <c r="R14" s="11"/>
    </row>
    <row r="15" spans="3:24" x14ac:dyDescent="0.25">
      <c r="R15" s="11"/>
    </row>
    <row r="16" spans="3:24" x14ac:dyDescent="0.25">
      <c r="R16" s="11"/>
    </row>
    <row r="17" spans="18:18" x14ac:dyDescent="0.25">
      <c r="R17" s="11"/>
    </row>
    <row r="18" spans="18:18" x14ac:dyDescent="0.25">
      <c r="R18" s="11"/>
    </row>
    <row r="68" spans="1:55" ht="31.5" x14ac:dyDescent="0.5">
      <c r="A68" s="10"/>
      <c r="B68" s="10"/>
      <c r="C68" s="10"/>
      <c r="D68" s="10"/>
      <c r="E68" s="10"/>
      <c r="F68" s="10"/>
      <c r="G68" s="10"/>
      <c r="H68" s="14"/>
      <c r="I68" s="14"/>
      <c r="J68" s="14"/>
      <c r="K68" s="14"/>
      <c r="L68" s="15" t="s">
        <v>642</v>
      </c>
      <c r="M68" s="14"/>
      <c r="N68" s="14"/>
      <c r="O68" s="14"/>
      <c r="P68" s="14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55" ht="33" customHeight="1" x14ac:dyDescent="0.25">
      <c r="A69" s="16" t="s">
        <v>643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8"/>
      <c r="AO69" s="18"/>
      <c r="AP69" s="18"/>
    </row>
    <row r="70" spans="1:55" ht="25.5" customHeight="1" x14ac:dyDescent="0.25">
      <c r="A70" s="18"/>
      <c r="B70" s="17"/>
      <c r="C70" s="17"/>
      <c r="D70" s="17"/>
      <c r="E70" s="17"/>
      <c r="F70" s="17"/>
      <c r="G70" s="19" t="s">
        <v>644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8"/>
      <c r="AP70" s="18"/>
    </row>
    <row r="71" spans="1:55" ht="15.75" x14ac:dyDescent="0.25">
      <c r="A71" s="16" t="s">
        <v>646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20" t="s">
        <v>645</v>
      </c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13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5" ht="11.25" customHeight="1" x14ac:dyDescent="0.2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3"/>
      <c r="AR72" s="13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</row>
    <row r="73" spans="1:55" ht="21.75" customHeight="1" x14ac:dyDescent="0.25">
      <c r="A73" s="16" t="s">
        <v>647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8"/>
      <c r="AJ73" s="18"/>
      <c r="AK73" s="18"/>
      <c r="AL73" s="18"/>
      <c r="AM73" s="18"/>
      <c r="AN73" s="18"/>
      <c r="AO73" s="18"/>
      <c r="AP73" s="18"/>
    </row>
    <row r="74" spans="1:55" ht="15.75" x14ac:dyDescent="0.25">
      <c r="U74" s="8"/>
      <c r="V74" s="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showGridLines="0" zoomScale="73" zoomScaleNormal="73" workbookViewId="0">
      <selection activeCell="AA92" sqref="AA92"/>
    </sheetView>
  </sheetViews>
  <sheetFormatPr defaultRowHeight="15" x14ac:dyDescent="0.25"/>
  <cols>
    <col min="20" max="20" width="7.28515625" customWidth="1"/>
    <col min="21" max="21" width="0.140625" customWidth="1"/>
    <col min="28" max="28" width="23.42578125" customWidth="1"/>
    <col min="29" max="29" width="11.7109375" hidden="1" customWidth="1"/>
  </cols>
  <sheetData>
    <row r="1" spans="1:29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9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9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9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9" ht="37.5" x14ac:dyDescent="0.6">
      <c r="A5" s="26"/>
      <c r="B5" s="29" t="s">
        <v>648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9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  <c r="R6" s="27"/>
      <c r="S6" s="28"/>
      <c r="T6" s="26"/>
    </row>
    <row r="7" spans="1:29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R7" s="27"/>
      <c r="S7" s="28"/>
      <c r="T7" s="26"/>
    </row>
    <row r="8" spans="1:29" ht="21" x14ac:dyDescent="0.35">
      <c r="Q8" s="1"/>
      <c r="R8" s="1"/>
      <c r="S8" s="7"/>
      <c r="V8" s="30" t="s">
        <v>650</v>
      </c>
      <c r="W8" s="31"/>
      <c r="X8" s="31"/>
      <c r="Y8" s="31"/>
      <c r="Z8" s="31"/>
      <c r="AA8" s="31"/>
      <c r="AB8" s="31"/>
      <c r="AC8" s="31"/>
    </row>
    <row r="9" spans="1:29" ht="18.75" x14ac:dyDescent="0.3">
      <c r="Q9" s="1"/>
      <c r="R9" s="1"/>
      <c r="S9" s="7"/>
      <c r="V9" s="32" t="s">
        <v>632</v>
      </c>
      <c r="W9" s="31"/>
      <c r="X9" s="31"/>
      <c r="Y9" s="31"/>
      <c r="Z9" s="31"/>
      <c r="AA9" s="31"/>
      <c r="AB9" s="31"/>
      <c r="AC9" s="31"/>
    </row>
    <row r="10" spans="1:29" ht="18.75" x14ac:dyDescent="0.3">
      <c r="Q10" s="1"/>
      <c r="R10" s="1"/>
      <c r="S10" s="7"/>
      <c r="V10" s="32" t="s">
        <v>633</v>
      </c>
      <c r="W10" s="32"/>
      <c r="X10" s="33"/>
      <c r="Y10" s="31"/>
      <c r="Z10" s="31"/>
      <c r="AA10" s="31"/>
      <c r="AB10" s="31"/>
      <c r="AC10" s="31"/>
    </row>
    <row r="11" spans="1:29" ht="18.75" x14ac:dyDescent="0.3">
      <c r="Q11" s="1"/>
      <c r="R11" s="1"/>
      <c r="S11" s="7"/>
      <c r="V11" s="32" t="s">
        <v>240</v>
      </c>
      <c r="W11" s="34"/>
      <c r="X11" s="33"/>
      <c r="Y11" s="31"/>
      <c r="Z11" s="31"/>
      <c r="AA11" s="31"/>
      <c r="AB11" s="31"/>
      <c r="AC11" s="31"/>
    </row>
    <row r="12" spans="1:29" ht="18.75" x14ac:dyDescent="0.3">
      <c r="Q12" s="1"/>
      <c r="R12" s="1"/>
      <c r="S12" s="7"/>
      <c r="V12" s="32" t="s">
        <v>634</v>
      </c>
      <c r="W12" s="34"/>
      <c r="X12" s="33"/>
      <c r="Y12" s="31"/>
      <c r="Z12" s="31"/>
      <c r="AA12" s="31"/>
      <c r="AB12" s="31"/>
      <c r="AC12" s="31"/>
    </row>
    <row r="13" spans="1:29" ht="18.75" x14ac:dyDescent="0.3">
      <c r="Q13" s="1"/>
      <c r="R13" s="1"/>
      <c r="S13" s="7"/>
      <c r="V13" s="32" t="s">
        <v>649</v>
      </c>
      <c r="W13" s="34"/>
      <c r="X13" s="33"/>
      <c r="Y13" s="31"/>
      <c r="Z13" s="31"/>
      <c r="AA13" s="31"/>
      <c r="AB13" s="31"/>
      <c r="AC13" s="31"/>
    </row>
    <row r="14" spans="1:29" ht="18.75" x14ac:dyDescent="0.3">
      <c r="V14" s="32" t="s">
        <v>636</v>
      </c>
      <c r="W14" s="34"/>
      <c r="X14" s="33"/>
      <c r="Y14" s="31"/>
      <c r="Z14" s="31"/>
      <c r="AA14" s="31"/>
      <c r="AB14" s="31"/>
      <c r="AC14" s="31"/>
    </row>
    <row r="15" spans="1:29" ht="18.75" x14ac:dyDescent="0.3">
      <c r="V15" s="32" t="s">
        <v>637</v>
      </c>
      <c r="W15" s="34"/>
      <c r="X15" s="33"/>
      <c r="Y15" s="31"/>
      <c r="Z15" s="31"/>
      <c r="AA15" s="31"/>
      <c r="AB15" s="31"/>
      <c r="AC15" s="31"/>
    </row>
    <row r="16" spans="1:29" ht="18.75" x14ac:dyDescent="0.3">
      <c r="V16" s="32" t="s">
        <v>638</v>
      </c>
      <c r="W16" s="34"/>
      <c r="X16" s="33"/>
      <c r="Y16" s="31"/>
      <c r="Z16" s="31"/>
      <c r="AA16" s="31"/>
      <c r="AB16" s="31"/>
      <c r="AC16" s="31"/>
    </row>
    <row r="17" spans="22:24" x14ac:dyDescent="0.25">
      <c r="V17" s="7"/>
      <c r="W17" s="1"/>
      <c r="X17" s="7"/>
    </row>
    <row r="18" spans="22:24" x14ac:dyDescent="0.25">
      <c r="W18" s="7"/>
      <c r="X18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84" spans="1:15" x14ac:dyDescent="0.25"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</row>
    <row r="85" spans="1:15" x14ac:dyDescent="0.25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</row>
    <row r="86" spans="1:15" ht="37.5" x14ac:dyDescent="0.6">
      <c r="C86" s="37"/>
      <c r="D86" s="37"/>
      <c r="E86" s="35" t="s">
        <v>651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</row>
    <row r="87" spans="1:15" x14ac:dyDescent="0.25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</row>
    <row r="88" spans="1:15" ht="14.25" customHeight="1" x14ac:dyDescent="0.25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</row>
    <row r="89" spans="1:15" hidden="1" x14ac:dyDescent="0.25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spans="1:15" hidden="1" x14ac:dyDescent="0.25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15" x14ac:dyDescent="0.25">
      <c r="A91" t="s">
        <v>652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 x14ac:dyDescent="0.25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 x14ac:dyDescent="0.25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 x14ac:dyDescent="0.25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filtered data</vt:lpstr>
      <vt:lpstr>pivot table</vt:lpstr>
      <vt:lpstr>Sheet4</vt:lpstr>
      <vt:lpstr>Dashboard 1</vt:lpstr>
      <vt:lpstr>Dashboard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2022-12-17T18:13:31Z</dcterms:created>
  <dcterms:modified xsi:type="dcterms:W3CDTF">2022-12-23T01:34:57Z</dcterms:modified>
</cp:coreProperties>
</file>