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5CE845B0-3027-46E4-A6A0-16AAD5DAEE86}"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6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<sst xmlns="http://schemas.openxmlformats.org/spreadsheetml/2006/main" count="8051" uniqueCount="47">
  <si>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</si>
  <si>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</si>
  <si>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</si>
  <si>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</si>
  <si>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</si>
  <si>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</si>
  <si>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</si>
  <si>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</si>
  <si>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</si>
  <si>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</si>
  <si>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</si>
  <si>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</si>
  <si>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</si>
  <si>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</si>
  <si>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</si>
  <si>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</si>
  <si>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</si>
  <si>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</si>
  <si>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</si>
  <si>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</si>
  <si>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</si>
  <si>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</si>
  <si>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</si>
  <si>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</si>
  <si>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</si>
  <si>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</si>
  <si>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</si>
  <si>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</si>
  <si>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</si>
  <si>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</si>
  <si>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</si>
  <si>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</si>
  <si>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</si>
  <si>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</si>
  <si>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</si>
  <si>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</si>
  <si>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 xml:space="preserve">Marital Status </t>
  </si>
  <si>
    <t>Row Labels</t>
  </si>
  <si>
    <t>Grand Total</t>
  </si>
  <si>
    <t>Average of Income</t>
  </si>
  <si>
    <t>Column Labels</t>
  </si>
  <si>
    <t>Count of Purchased Bike</t>
  </si>
  <si>
    <t>More than 10 Miles</t>
  </si>
  <si>
    <t>Adolescent</t>
  </si>
  <si>
    <t>Middle Age</t>
  </si>
  <si>
    <t>BIKE SALES DASHBOARD</t>
  </si>
  <si>
    <t xml:space="preserve">                               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</si>
</sst>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
      <sz val="24"/>
      <color theme="0"/>
      <name val="Calibri"/>
      <family val="2"/>
      <scheme val="minor"/>
    </font>
    <font>
      <sz val="48"/>
      <color theme="0"/>
      <name val="Calibri"/>
      <family val="2"/>
      <scheme val="minor"/>
    </font>
    <font>
      <b/>
      <sz val="36"/>
      <color theme="0"/>
      <name val="Times New Roman"/>
      <family val="1"/>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0" borderId="0" xfId="0" applyFont="1" applyFill="1"/>
    <xf numFmtId="0" fontId="20" fillId="0" borderId="0" xfId="0" applyFont="1" applyFill="1"/>
    <xf numFmtId="0" fontId="0" fillId="0" borderId="0" xfId="0" applyFont="1" applyFill="1"/>
    <xf numFmtId="0" fontId="0" fillId="0" borderId="0" xfId="0" applyFill="1"/>
    <xf numFmtId="0" fontId="19" fillId="0" borderId="0" xfId="0" applyFont="1" applyFill="1"/>
    <xf numFmtId="0" fontId="21" fillId="0" borderId="0" xfId="0" applyFont="1" applyFill="1" applyAlignment="1">
      <alignment horizontal="left" vertical="top"/>
    </xf>
    <xf numFmtId="0" fontId="21" fillId="0" borderId="0" xfId="0" applyFont="1" applyFill="1" applyAlignment="1">
      <alignment horizontal="left"/>
    </xf>
    <xf numFmtId="0" fontId="0" fillId="33" borderId="0" xfId="0" applyFill="1"/>
    <xf numFmtId="0" fontId="20" fillId="0" borderId="0" xfId="0" applyFont="1" applyFill="1" applyAlignment="1">
      <alignment horizontal="center" vertical="center"/>
    </xf>
    <xf numFmtId="0" fontId="23" fillId="0" borderId="0" xfId="0" applyFont="1" applyFill="1" applyAlignment="1">
      <alignment horizontal="left"/>
    </xf>
    <xf numFmtId="0" fontId="17" fillId="0" borderId="0" xfId="0" applyFont="1" applyFill="1" applyAlignment="1">
      <alignment horizontal="left"/>
    </xf>
    <xf numFmtId="0" fontId="22" fillId="33" borderId="0" xfId="0" applyFont="1" applyFill="1" applyAlignment="1">
      <alignment vertical="top"/>
    </xf>
    <xf numFmtId="0" fontId="0" fillId="33" borderId="0" xfId="0"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0A11-41A9-A87A-DA3F4BBD29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0A11-41A9-A87A-DA3F4BBD2934}"/>
            </c:ext>
          </c:extLst>
        </c:ser>
        <c:dLbls>
          <c:showLegendKey val="0"/>
          <c:showVal val="0"/>
          <c:showCatName val="0"/>
          <c:showSerName val="0"/>
          <c:showPercent val="0"/>
          <c:showBubbleSize val="0"/>
        </c:dLbls>
        <c:gapWidth val="219"/>
        <c:overlap val="-27"/>
        <c:axId val="1949756191"/>
        <c:axId val="1949765311"/>
      </c:barChart>
      <c:catAx>
        <c:axId val="19497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41723534558180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5311"/>
        <c:crosses val="autoZero"/>
        <c:auto val="1"/>
        <c:lblAlgn val="ctr"/>
        <c:lblOffset val="100"/>
        <c:noMultiLvlLbl val="0"/>
      </c:catAx>
      <c:valAx>
        <c:axId val="19497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1.9444444444444445E-2"/>
              <c:y val="0.37139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c:v>
              </c:pt>
              <c:pt idx="1">
                <c:v>1</c:v>
              </c:pt>
              <c:pt idx="2">
                <c:v>1</c:v>
              </c:pt>
              <c:pt idx="3">
                <c:v>15</c:v>
              </c:pt>
              <c:pt idx="4">
                <c:v>1</c:v>
              </c:pt>
            </c:numLit>
          </c:val>
          <c:smooth val="0"/>
          <c:extLst>
            <c:ext xmlns:c16="http://schemas.microsoft.com/office/drawing/2014/chart" uri="{C3380CC4-5D6E-409C-BE32-E72D297353CC}">
              <c16:uniqueId val="{00000000-FCBE-471A-892E-C77DDE2B5184}"/>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c:v>
              </c:pt>
              <c:pt idx="1">
                <c:v>7</c:v>
              </c:pt>
              <c:pt idx="2">
                <c:v>2</c:v>
              </c:pt>
              <c:pt idx="3">
                <c:v>2</c:v>
              </c:pt>
              <c:pt idx="4">
                <c:v>4</c:v>
              </c:pt>
            </c:numLit>
          </c:val>
          <c:smooth val="0"/>
          <c:extLst>
            <c:ext xmlns:c16="http://schemas.microsoft.com/office/drawing/2014/chart" uri="{C3380CC4-5D6E-409C-BE32-E72D297353CC}">
              <c16:uniqueId val="{00000001-FCBE-471A-892E-C77DDE2B5184}"/>
            </c:ext>
          </c:extLst>
        </c:ser>
        <c:dLbls>
          <c:showLegendKey val="0"/>
          <c:showVal val="0"/>
          <c:showCatName val="0"/>
          <c:showSerName val="0"/>
          <c:showPercent val="0"/>
          <c:showBubbleSize val="0"/>
        </c:dLbls>
        <c:smooth val="0"/>
        <c:axId val="315327983"/>
        <c:axId val="315333743"/>
      </c:lineChart>
      <c:catAx>
        <c:axId val="3153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986811023622047"/>
              <c:y val="0.86772918158634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33743"/>
        <c:crosses val="autoZero"/>
        <c:auto val="1"/>
        <c:lblAlgn val="ctr"/>
        <c:lblOffset val="100"/>
        <c:noMultiLvlLbl val="0"/>
      </c:catAx>
      <c:valAx>
        <c:axId val="315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41817780500549562"/>
          <c:y val="6.86074490428550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9</c:v>
              </c:pt>
              <c:pt idx="1">
                <c:v>8</c:v>
              </c:pt>
              <c:pt idx="2">
                <c:v>2</c:v>
              </c:pt>
            </c:numLit>
          </c:val>
          <c:smooth val="0"/>
          <c:extLst>
            <c:ext xmlns:c16="http://schemas.microsoft.com/office/drawing/2014/chart" uri="{C3380CC4-5D6E-409C-BE32-E72D297353CC}">
              <c16:uniqueId val="{00000000-4216-4A41-A998-AABB983B0F6D}"/>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4</c:v>
              </c:pt>
              <c:pt idx="1">
                <c:v>11</c:v>
              </c:pt>
              <c:pt idx="2">
                <c:v>4</c:v>
              </c:pt>
            </c:numLit>
          </c:val>
          <c:smooth val="0"/>
          <c:extLst>
            <c:ext xmlns:c16="http://schemas.microsoft.com/office/drawing/2014/chart" uri="{C3380CC4-5D6E-409C-BE32-E72D297353CC}">
              <c16:uniqueId val="{00000001-4216-4A41-A998-AABB983B0F6D}"/>
            </c:ext>
          </c:extLst>
        </c:ser>
        <c:dLbls>
          <c:showLegendKey val="0"/>
          <c:showVal val="0"/>
          <c:showCatName val="0"/>
          <c:showSerName val="0"/>
          <c:showPercent val="0"/>
          <c:showBubbleSize val="0"/>
        </c:dLbls>
        <c:marker val="1"/>
        <c:smooth val="0"/>
        <c:axId val="1949766271"/>
        <c:axId val="1949768191"/>
      </c:lineChart>
      <c:catAx>
        <c:axId val="194976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60466554952944"/>
              <c:y val="0.8751836041306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8191"/>
        <c:crosses val="autoZero"/>
        <c:auto val="1"/>
        <c:lblAlgn val="ctr"/>
        <c:lblOffset val="100"/>
        <c:noMultiLvlLbl val="0"/>
      </c:catAx>
      <c:valAx>
        <c:axId val="1949768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Lit>
          </c:cat>
          <c:val>
            <c:numLit>
              <c:formatCode>General</c:formatCode>
              <c:ptCount val="18"/>
              <c:pt idx="0">
                <c:v>0</c:v>
              </c:pt>
              <c:pt idx="1">
                <c:v>2</c:v>
              </c:pt>
              <c:pt idx="2">
                <c:v>1</c:v>
              </c:pt>
              <c:pt idx="3">
                <c:v>0</c:v>
              </c:pt>
              <c:pt idx="4">
                <c:v>6</c:v>
              </c:pt>
              <c:pt idx="5">
                <c:v>5</c:v>
              </c:pt>
              <c:pt idx="6">
                <c:v>0</c:v>
              </c:pt>
              <c:pt idx="7">
                <c:v>1</c:v>
              </c:pt>
              <c:pt idx="8">
                <c:v>0</c:v>
              </c:pt>
              <c:pt idx="9">
                <c:v>1</c:v>
              </c:pt>
              <c:pt idx="10">
                <c:v>1</c:v>
              </c:pt>
              <c:pt idx="11">
                <c:v>0</c:v>
              </c:pt>
              <c:pt idx="12">
                <c:v>0</c:v>
              </c:pt>
              <c:pt idx="13">
                <c:v>1</c:v>
              </c:pt>
              <c:pt idx="14">
                <c:v>0</c:v>
              </c:pt>
              <c:pt idx="15">
                <c:v>0</c:v>
              </c:pt>
              <c:pt idx="16">
                <c:v>0</c:v>
              </c:pt>
              <c:pt idx="17">
                <c:v>1</c:v>
              </c:pt>
            </c:numLit>
          </c:val>
          <c:smooth val="0"/>
          <c:extLst>
            <c:ext xmlns:c16="http://schemas.microsoft.com/office/drawing/2014/chart" uri="{C3380CC4-5D6E-409C-BE32-E72D297353CC}">
              <c16:uniqueId val="{00000000-C99B-44E4-A14A-4F6CA84D6E6E}"/>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Lit>
          </c:cat>
          <c:val>
            <c:numLit>
              <c:formatCode>General</c:formatCode>
              <c:ptCount val="18"/>
              <c:pt idx="0">
                <c:v>1</c:v>
              </c:pt>
              <c:pt idx="1">
                <c:v>0</c:v>
              </c:pt>
              <c:pt idx="2">
                <c:v>1</c:v>
              </c:pt>
              <c:pt idx="3">
                <c:v>2</c:v>
              </c:pt>
              <c:pt idx="4">
                <c:v>0</c:v>
              </c:pt>
              <c:pt idx="5">
                <c:v>3</c:v>
              </c:pt>
              <c:pt idx="6">
                <c:v>1</c:v>
              </c:pt>
              <c:pt idx="7">
                <c:v>0</c:v>
              </c:pt>
              <c:pt idx="8">
                <c:v>2</c:v>
              </c:pt>
              <c:pt idx="9">
                <c:v>1</c:v>
              </c:pt>
              <c:pt idx="10">
                <c:v>1</c:v>
              </c:pt>
              <c:pt idx="11">
                <c:v>2</c:v>
              </c:pt>
              <c:pt idx="12">
                <c:v>1</c:v>
              </c:pt>
              <c:pt idx="13">
                <c:v>0</c:v>
              </c:pt>
              <c:pt idx="14">
                <c:v>1</c:v>
              </c:pt>
              <c:pt idx="15">
                <c:v>2</c:v>
              </c:pt>
              <c:pt idx="16">
                <c:v>1</c:v>
              </c:pt>
              <c:pt idx="17">
                <c:v>0</c:v>
              </c:pt>
            </c:numLit>
          </c:val>
          <c:smooth val="0"/>
          <c:extLst>
            <c:ext xmlns:c16="http://schemas.microsoft.com/office/drawing/2014/chart" uri="{C3380CC4-5D6E-409C-BE32-E72D297353CC}">
              <c16:uniqueId val="{00000001-C99B-44E4-A14A-4F6CA84D6E6E}"/>
            </c:ext>
          </c:extLst>
        </c:ser>
        <c:dLbls>
          <c:showLegendKey val="0"/>
          <c:showVal val="0"/>
          <c:showCatName val="0"/>
          <c:showSerName val="0"/>
          <c:showPercent val="0"/>
          <c:showBubbleSize val="0"/>
        </c:dLbls>
        <c:marker val="1"/>
        <c:smooth val="0"/>
        <c:axId val="282816319"/>
        <c:axId val="282824959"/>
      </c:lineChart>
      <c:catAx>
        <c:axId val="28281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24959"/>
        <c:crosses val="autoZero"/>
        <c:auto val="1"/>
        <c:lblAlgn val="ctr"/>
        <c:lblOffset val="100"/>
        <c:noMultiLvlLbl val="0"/>
      </c:catAx>
      <c:valAx>
        <c:axId val="2828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81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12727.272727272728</c:v>
                </c:pt>
                <c:pt idx="1">
                  <c:v>12500</c:v>
                </c:pt>
              </c:numCache>
            </c:numRef>
          </c:val>
          <c:extLst>
            <c:ext xmlns:c16="http://schemas.microsoft.com/office/drawing/2014/chart" uri="{C3380CC4-5D6E-409C-BE32-E72D297353CC}">
              <c16:uniqueId val="{00000000-550B-427B-B97D-7033F083BED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15714.285714285714</c:v>
                </c:pt>
                <c:pt idx="1">
                  <c:v>20000</c:v>
                </c:pt>
              </c:numCache>
            </c:numRef>
          </c:val>
          <c:extLst>
            <c:ext xmlns:c16="http://schemas.microsoft.com/office/drawing/2014/chart" uri="{C3380CC4-5D6E-409C-BE32-E72D297353CC}">
              <c16:uniqueId val="{00000001-550B-427B-B97D-7033F083BED5}"/>
            </c:ext>
          </c:extLst>
        </c:ser>
        <c:dLbls>
          <c:showLegendKey val="0"/>
          <c:showVal val="0"/>
          <c:showCatName val="0"/>
          <c:showSerName val="0"/>
          <c:showPercent val="0"/>
          <c:showBubbleSize val="0"/>
        </c:dLbls>
        <c:gapWidth val="219"/>
        <c:overlap val="-27"/>
        <c:axId val="1949756191"/>
        <c:axId val="1949765311"/>
      </c:barChart>
      <c:catAx>
        <c:axId val="194975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4417235345581801"/>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5311"/>
        <c:crosses val="autoZero"/>
        <c:auto val="1"/>
        <c:lblAlgn val="ctr"/>
        <c:lblOffset val="100"/>
        <c:noMultiLvlLbl val="0"/>
      </c:catAx>
      <c:valAx>
        <c:axId val="194976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manualLayout>
              <c:xMode val="edge"/>
              <c:yMode val="edge"/>
              <c:x val="1.9444444444444445E-2"/>
              <c:y val="0.37139289880431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5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1</c:v>
              </c:pt>
              <c:pt idx="1">
                <c:v>1</c:v>
              </c:pt>
              <c:pt idx="2">
                <c:v>1</c:v>
              </c:pt>
              <c:pt idx="3">
                <c:v>15</c:v>
              </c:pt>
              <c:pt idx="4">
                <c:v>1</c:v>
              </c:pt>
            </c:numLit>
          </c:val>
          <c:smooth val="0"/>
          <c:extLst>
            <c:ext xmlns:c16="http://schemas.microsoft.com/office/drawing/2014/chart" uri="{C3380CC4-5D6E-409C-BE32-E72D297353CC}">
              <c16:uniqueId val="{00000000-89D0-4E06-8A04-3B18ED800F11}"/>
            </c:ext>
          </c:extLst>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More than 10 Miles</c:v>
              </c:pt>
            </c:strLit>
          </c:cat>
          <c:val>
            <c:numLit>
              <c:formatCode>General</c:formatCode>
              <c:ptCount val="5"/>
              <c:pt idx="0">
                <c:v>4</c:v>
              </c:pt>
              <c:pt idx="1">
                <c:v>7</c:v>
              </c:pt>
              <c:pt idx="2">
                <c:v>2</c:v>
              </c:pt>
              <c:pt idx="3">
                <c:v>2</c:v>
              </c:pt>
              <c:pt idx="4">
                <c:v>4</c:v>
              </c:pt>
            </c:numLit>
          </c:val>
          <c:smooth val="0"/>
          <c:extLst>
            <c:ext xmlns:c16="http://schemas.microsoft.com/office/drawing/2014/chart" uri="{C3380CC4-5D6E-409C-BE32-E72D297353CC}">
              <c16:uniqueId val="{00000001-89D0-4E06-8A04-3B18ED800F11}"/>
            </c:ext>
          </c:extLst>
        </c:ser>
        <c:dLbls>
          <c:showLegendKey val="0"/>
          <c:showVal val="0"/>
          <c:showCatName val="0"/>
          <c:showSerName val="0"/>
          <c:showPercent val="0"/>
          <c:showBubbleSize val="0"/>
        </c:dLbls>
        <c:smooth val="0"/>
        <c:axId val="315327983"/>
        <c:axId val="315333743"/>
      </c:lineChart>
      <c:catAx>
        <c:axId val="315327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7986811023622047"/>
              <c:y val="0.86772918158634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33743"/>
        <c:crosses val="autoZero"/>
        <c:auto val="1"/>
        <c:lblAlgn val="ctr"/>
        <c:lblOffset val="100"/>
        <c:noMultiLvlLbl val="0"/>
      </c:catAx>
      <c:valAx>
        <c:axId val="31533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3279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layout>
        <c:manualLayout>
          <c:xMode val="edge"/>
          <c:yMode val="edge"/>
          <c:x val="0.41817781171151414"/>
          <c:y val="5.85559756790072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9</c:v>
              </c:pt>
              <c:pt idx="1">
                <c:v>8</c:v>
              </c:pt>
              <c:pt idx="2">
                <c:v>2</c:v>
              </c:pt>
            </c:numLit>
          </c:val>
          <c:smooth val="0"/>
          <c:extLst>
            <c:ext xmlns:c16="http://schemas.microsoft.com/office/drawing/2014/chart" uri="{C3380CC4-5D6E-409C-BE32-E72D297353CC}">
              <c16:uniqueId val="{00000000-2C74-452B-9647-7C5DDB0289A0}"/>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4</c:v>
              </c:pt>
              <c:pt idx="1">
                <c:v>11</c:v>
              </c:pt>
              <c:pt idx="2">
                <c:v>4</c:v>
              </c:pt>
            </c:numLit>
          </c:val>
          <c:smooth val="0"/>
          <c:extLst>
            <c:ext xmlns:c16="http://schemas.microsoft.com/office/drawing/2014/chart" uri="{C3380CC4-5D6E-409C-BE32-E72D297353CC}">
              <c16:uniqueId val="{00000001-2C74-452B-9647-7C5DDB0289A0}"/>
            </c:ext>
          </c:extLst>
        </c:ser>
        <c:dLbls>
          <c:showLegendKey val="0"/>
          <c:showVal val="0"/>
          <c:showCatName val="0"/>
          <c:showSerName val="0"/>
          <c:showPercent val="0"/>
          <c:showBubbleSize val="0"/>
        </c:dLbls>
        <c:marker val="1"/>
        <c:smooth val="0"/>
        <c:axId val="1949766271"/>
        <c:axId val="1949768191"/>
      </c:lineChart>
      <c:catAx>
        <c:axId val="194976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5060466554952944"/>
              <c:y val="0.875183604130649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8191"/>
        <c:crosses val="autoZero"/>
        <c:auto val="1"/>
        <c:lblAlgn val="ctr"/>
        <c:lblOffset val="100"/>
        <c:noMultiLvlLbl val="0"/>
      </c:catAx>
      <c:valAx>
        <c:axId val="19497681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766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175259</xdr:colOff>
      <xdr:row>1</xdr:row>
      <xdr:rowOff>133350</xdr:rowOff>
    </xdr:from>
    <xdr:to>
      <xdr:col>16</xdr:col>
      <xdr:colOff>106680</xdr:colOff>
      <xdr:row>14</xdr:row>
      <xdr:rowOff>137160</xdr:rowOff>
    </xdr:to>
    <xdr:graphicFrame macro="">
      <xdr:nvGraphicFramePr>
        <xdr:cNvPr id="2" name="Chart 1">
          <a:extLst>
            <a:ext uri="{FF2B5EF4-FFF2-40B4-BE49-F238E27FC236}">
              <a16:creationId xmlns:a16="http://schemas.microsoft.com/office/drawing/2014/main" id="{6552321E-1EEF-F446-9878-BF0785010A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163996</xdr:colOff>
      <xdr:row>17</xdr:row>
      <xdr:rowOff>10435</xdr:rowOff>
    </xdr:from>
    <xdr:to>
      <xdr:col>16</xdr:col>
      <xdr:colOff>99060</xdr:colOff>
      <xdr:row>30</xdr:row>
      <xdr:rowOff>7620</xdr:rowOff>
    </xdr:to>
    <xdr:graphicFrame macro="">
      <xdr:nvGraphicFramePr>
        <xdr:cNvPr id="3" name="Chart 2">
          <a:extLst>
            <a:ext uri="{FF2B5EF4-FFF2-40B4-BE49-F238E27FC236}">
              <a16:creationId xmlns:a16="http://schemas.microsoft.com/office/drawing/2014/main" id="{B135917F-737F-71CC-D2C8-B9A81EDDD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167640</xdr:colOff>
      <xdr:row>31</xdr:row>
      <xdr:rowOff>19050</xdr:rowOff>
    </xdr:from>
    <xdr:to>
      <xdr:col>16</xdr:col>
      <xdr:colOff>91440</xdr:colOff>
      <xdr:row>42</xdr:row>
      <xdr:rowOff>152400</xdr:rowOff>
    </xdr:to>
    <xdr:graphicFrame macro="">
      <xdr:nvGraphicFramePr>
        <xdr:cNvPr id="4" name="Chart 3">
          <a:extLst>
            <a:ext uri="{FF2B5EF4-FFF2-40B4-BE49-F238E27FC236}">
              <a16:creationId xmlns:a16="http://schemas.microsoft.com/office/drawing/2014/main" id="{298F86C6-C330-2931-B1C7-F5A08A4AE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199209</xdr:colOff>
      <xdr:row>45</xdr:row>
      <xdr:rowOff>159445</xdr:rowOff>
    </xdr:from>
    <xdr:to>
      <xdr:col>18</xdr:col>
      <xdr:colOff>272144</xdr:colOff>
      <xdr:row>67</xdr:row>
      <xdr:rowOff>60831</xdr:rowOff>
    </xdr:to>
    <xdr:graphicFrame macro="">
      <xdr:nvGraphicFramePr>
        <xdr:cNvPr id="6" name="Chart 5">
          <a:extLst>
            <a:ext uri="{FF2B5EF4-FFF2-40B4-BE49-F238E27FC236}">
              <a16:creationId xmlns:a16="http://schemas.microsoft.com/office/drawing/2014/main" id="{FAC3E64E-5474-8F85-ADE4-BEEC51787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8965</xdr:colOff>
      <xdr:row>2</xdr:row>
      <xdr:rowOff>8567</xdr:rowOff>
    </xdr:from>
    <xdr:to>
      <xdr:col>14</xdr:col>
      <xdr:colOff>509752</xdr:colOff>
      <xdr:row>9</xdr:row>
      <xdr:rowOff>486258</xdr:rowOff>
    </xdr:to>
    <xdr:graphicFrame macro="">
      <xdr:nvGraphicFramePr>
        <xdr:cNvPr id="2" name="Chart 1">
          <a:extLst>
            <a:ext uri="{FF2B5EF4-FFF2-40B4-BE49-F238E27FC236}">
              <a16:creationId xmlns:a16="http://schemas.microsoft.com/office/drawing/2014/main" id="{72CE32F3-962D-493E-9908-15B074CC72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13251</xdr:colOff>
      <xdr:row>9</xdr:row>
      <xdr:rowOff>475128</xdr:rowOff>
    </xdr:from>
    <xdr:to>
      <xdr:col>20</xdr:col>
      <xdr:colOff>600634</xdr:colOff>
      <xdr:row>24</xdr:row>
      <xdr:rowOff>80682</xdr:rowOff>
    </xdr:to>
    <xdr:graphicFrame macro="">
      <xdr:nvGraphicFramePr>
        <xdr:cNvPr id="3" name="Chart 2">
          <a:extLst>
            <a:ext uri="{FF2B5EF4-FFF2-40B4-BE49-F238E27FC236}">
              <a16:creationId xmlns:a16="http://schemas.microsoft.com/office/drawing/2014/main" id="{1917A23F-3D41-4806-87A9-CC4564824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515007</xdr:colOff>
      <xdr:row>2</xdr:row>
      <xdr:rowOff>3444</xdr:rowOff>
    </xdr:from>
    <xdr:to>
      <xdr:col>20</xdr:col>
      <xdr:colOff>605889</xdr:colOff>
      <xdr:row>9</xdr:row>
      <xdr:rowOff>454686</xdr:rowOff>
    </xdr:to>
    <xdr:graphicFrame macro="">
      <xdr:nvGraphicFramePr>
        <xdr:cNvPr id="4" name="Chart 3">
          <a:extLst>
            <a:ext uri="{FF2B5EF4-FFF2-40B4-BE49-F238E27FC236}">
              <a16:creationId xmlns:a16="http://schemas.microsoft.com/office/drawing/2014/main" id="{5FB1829A-EE8A-4DA0-A394-20969421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1442</xdr:colOff>
      <xdr:row>1</xdr:row>
      <xdr:rowOff>570332</xdr:rowOff>
    </xdr:from>
    <xdr:to>
      <xdr:col>9</xdr:col>
      <xdr:colOff>1442</xdr:colOff>
      <xdr:row>4</xdr:row>
      <xdr:rowOff>40928</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F875AA5B-A3D2-B6F9-DCA0-14216B0B46E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3659042" y="749626"/>
              <a:ext cx="1828800" cy="994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7445</xdr:colOff>
      <xdr:row>9</xdr:row>
      <xdr:rowOff>199427</xdr:rowOff>
    </xdr:from>
    <xdr:to>
      <xdr:col>9</xdr:col>
      <xdr:colOff>7445</xdr:colOff>
      <xdr:row>20</xdr:row>
      <xdr:rowOff>119270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B0A9827-311B-6C09-A349-5F8D54D435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65045" y="3014345"/>
              <a:ext cx="1828800" cy="2492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12766</xdr:colOff>
      <xdr:row>4</xdr:row>
      <xdr:rowOff>55854</xdr:rowOff>
    </xdr:from>
    <xdr:to>
      <xdr:col>9</xdr:col>
      <xdr:colOff>12766</xdr:colOff>
      <xdr:row>9</xdr:row>
      <xdr:rowOff>180463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B73AE01-97D9-CF2D-8EEC-CE8F10DB86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70366" y="1759148"/>
              <a:ext cx="1828800" cy="1236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eb M" refreshedDate="45551.045565972221" createdVersion="8" refreshedVersion="8" minRefreshableVersion="3" recordCount="1000" xr:uid="{9D51CF39-F458-4856-BC9D-C02802A3394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66708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F61AE0-246C-43C5-935D-9745D6AF5B48}" name="PivotTable9"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D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1">
    <i>
      <x/>
    </i>
    <i>
      <x v="1"/>
    </i>
    <i>
      <x v="6"/>
    </i>
    <i>
      <x v="7"/>
    </i>
    <i>
      <x v="8"/>
    </i>
    <i>
      <x v="9"/>
    </i>
    <i>
      <x v="10"/>
    </i>
    <i>
      <x v="15"/>
    </i>
    <i>
      <x v="16"/>
    </i>
    <i>
      <x v="1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A84AFE-A954-4015-96E8-924111888110}" name="PivotTable8"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41EDBF-E5A9-4E33-85F8-DF42EEE088CF}" name="PivotTable7"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21DAC8-7A66-4E6E-AB93-F8D3D446518C}" name="PivotTable1"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63DC2F-E4D8-4521-AC42-05C8D0F81090}" sourceName="Marital Status ">
  <pivotTables>
    <pivotTable tabId="2" name="PivotTable1"/>
    <pivotTable tabId="2" name="PivotTable7"/>
    <pivotTable tabId="2" name="PivotTable8"/>
    <pivotTable tabId="2" name="PivotTable9"/>
  </pivotTables>
  <data>
    <tabular pivotCacheId="2966708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AEFAEFB-E480-44B1-BA3D-28262DDDB0D7}" sourceName="Education">
  <pivotTables>
    <pivotTable tabId="2" name="PivotTable1"/>
    <pivotTable tabId="2" name="PivotTable7"/>
    <pivotTable tabId="2" name="PivotTable8"/>
    <pivotTable tabId="2" name="PivotTable9"/>
  </pivotTables>
  <data>
    <tabular pivotCacheId="29667088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B1A4A7-7D41-4A13-BF44-760ACE27D49C}" sourceName="Region">
  <pivotTables>
    <pivotTable tabId="2" name="PivotTable1"/>
    <pivotTable tabId="2" name="PivotTable7"/>
    <pivotTable tabId="2" name="PivotTable8"/>
    <pivotTable tabId="2" name="PivotTable9"/>
  </pivotTables>
  <data>
    <tabular pivotCacheId="2966708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CB361D7E-CFBB-475E-86A4-3835083864B9}" cache="Slicer_Marital_Status" caption="Marital Status " rowHeight="234950"/>
  <slicer name="Education" xr10:uid="{328D1B5A-CEDD-4223-9464-8FE69E00E8EA}" cache="Slicer_Education" caption="Education" rowHeight="234950"/>
  <slicer name="Region" xr10:uid="{6CF5E8AA-9F0F-4A2E-83C2-A284BB22527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F1" zoomScale="115" zoomScaleNormal="115" workbookViewId="0">
      <selection activeCell="F1" sqref="F1:N1"/>
    </sheetView>
  </sheetViews>
  <sheetFormatPr defaultColWidth="11.88671875" defaultRowHeight="14.4" x14ac:dyDescent="0.3"/>
  <cols>
    <col min="2" max="2" width="22.21875" customWidth="1"/>
    <col min="4" max="4" width="15.109375" customWidth="1"/>
    <col min="6" max="6" width="18.77734375" customWidth="1"/>
    <col min="7" max="7" width="15.44140625" customWidth="1"/>
    <col min="8" max="8" width="14.109375" customWidth="1"/>
    <col min="10" max="10" width="21" customWidth="1"/>
    <col min="13" max="13" width="14.6640625" customWidth="1"/>
    <col min="14" max="14" width="15.44140625" customWidth="1"/>
  </cols>
  <sheetData>
    <row r="1" spans="1:14" x14ac:dyDescent="0.3">
      <c r="A1" t="s">
        <v>0</v>
      </c>
      <c r="B1" t="s">
        <v>36</v>
      </c>
      <c r="C1" t="s">
        <v>1</v>
      </c>
      <c r="D1" t="s">
        <v>2</v>
      </c>
      <c r="E1" t="s">
        <v>3</v>
      </c>
      <c r="F1" t="s">
        <v>4</v>
      </c>
      <c r="G1" t="s">
        <v>5</v>
      </c>
      <c r="H1" t="s">
        <v>6</v>
      </c>
      <c r="I1" t="s">
        <v>7</v>
      </c>
      <c r="J1" t="s">
        <v>8</v>
      </c>
      <c r="K1" t="s">
        <v>9</v>
      </c>
      <c r="L1" t="s">
        <v>10</v>
      </c>
      <c r="M1" t="s">
        <v>35</v>
      </c>
      <c r="N1" t="s">
        <v>11</v>
      </c>
    </row>
    <row r="2" spans="1:14" x14ac:dyDescent="0.3">
      <c r="A2">
        <v>12496</v>
      </c>
      <c r="B2" t="s">
        <v>31</v>
      </c>
      <c r="C2" t="s">
        <v>34</v>
      </c>
      <c r="D2" s="1">
        <v>40000</v>
      </c>
      <c r="E2">
        <v>1</v>
      </c>
      <c r="F2" t="s">
        <v>12</v>
      </c>
      <c r="G2" t="s">
        <v>13</v>
      </c>
      <c r="H2" t="s">
        <v>14</v>
      </c>
      <c r="I2">
        <v>0</v>
      </c>
      <c r="J2" t="s">
        <v>15</v>
      </c>
      <c r="K2" t="s">
        <v>16</v>
      </c>
      <c r="L2">
        <v>42</v>
      </c>
      <c r="M2" t="str">
        <f>IF(L2&gt;54,"Old",IF(L2&gt;=31,"Middle Age",IF(L2&lt;31,"Adolescent","Invalid")))</f>
        <v>Middle Age</v>
      </c>
      <c r="N2" t="s">
        <v>17</v>
      </c>
    </row>
    <row r="3" spans="1:14" x14ac:dyDescent="0.3">
      <c r="A3">
        <v>24107</v>
      </c>
      <c r="B3" t="s">
        <v>31</v>
      </c>
      <c r="C3" t="s">
        <v>33</v>
      </c>
      <c r="D3" s="1">
        <v>30000</v>
      </c>
      <c r="E3">
        <v>3</v>
      </c>
      <c r="F3" t="s">
        <v>18</v>
      </c>
      <c r="G3" t="s">
        <v>19</v>
      </c>
      <c r="H3" t="s">
        <v>14</v>
      </c>
      <c r="I3">
        <v>1</v>
      </c>
      <c r="J3" t="s">
        <v>15</v>
      </c>
      <c r="K3" t="s">
        <v>16</v>
      </c>
      <c r="L3">
        <v>43</v>
      </c>
      <c r="M3" t="str">
        <f t="shared" ref="M3:M66" si="0">IF(L3&gt;54,"Old",IF(L3&gt;=31,"Middle Age",IF(L3&lt;31,"Adolescent","Invalid")))</f>
        <v>Middle Age</v>
      </c>
      <c r="N3" t="s">
        <v>17</v>
      </c>
    </row>
    <row r="4" spans="1:14" x14ac:dyDescent="0.3">
      <c r="A4">
        <v>14177</v>
      </c>
      <c r="B4" t="s">
        <v>31</v>
      </c>
      <c r="C4" t="s">
        <v>33</v>
      </c>
      <c r="D4" s="1">
        <v>80000</v>
      </c>
      <c r="E4">
        <v>5</v>
      </c>
      <c r="F4" t="s">
        <v>18</v>
      </c>
      <c r="G4" t="s">
        <v>20</v>
      </c>
      <c r="H4" t="s">
        <v>17</v>
      </c>
      <c r="I4">
        <v>2</v>
      </c>
      <c r="J4" t="s">
        <v>21</v>
      </c>
      <c r="K4" t="s">
        <v>16</v>
      </c>
      <c r="L4">
        <v>60</v>
      </c>
      <c r="M4" t="str">
        <f t="shared" si="0"/>
        <v>Old</v>
      </c>
      <c r="N4" t="s">
        <v>17</v>
      </c>
    </row>
    <row r="5" spans="1:14" x14ac:dyDescent="0.3">
      <c r="A5">
        <v>24381</v>
      </c>
      <c r="B5" t="s">
        <v>32</v>
      </c>
      <c r="C5" t="s">
        <v>33</v>
      </c>
      <c r="D5" s="1">
        <v>70000</v>
      </c>
      <c r="E5">
        <v>0</v>
      </c>
      <c r="F5" t="s">
        <v>12</v>
      </c>
      <c r="G5" t="s">
        <v>20</v>
      </c>
      <c r="H5" t="s">
        <v>14</v>
      </c>
      <c r="I5">
        <v>1</v>
      </c>
      <c r="J5" t="s">
        <v>22</v>
      </c>
      <c r="K5" t="s">
        <v>23</v>
      </c>
      <c r="L5">
        <v>41</v>
      </c>
      <c r="M5" t="str">
        <f t="shared" si="0"/>
        <v>Middle Age</v>
      </c>
      <c r="N5" t="s">
        <v>14</v>
      </c>
    </row>
    <row r="6" spans="1:14" x14ac:dyDescent="0.3">
      <c r="A6">
        <v>25597</v>
      </c>
      <c r="B6" t="s">
        <v>32</v>
      </c>
      <c r="C6" t="s">
        <v>33</v>
      </c>
      <c r="D6" s="1">
        <v>30000</v>
      </c>
      <c r="E6">
        <v>0</v>
      </c>
      <c r="F6" t="s">
        <v>12</v>
      </c>
      <c r="G6" t="s">
        <v>19</v>
      </c>
      <c r="H6" t="s">
        <v>17</v>
      </c>
      <c r="I6">
        <v>0</v>
      </c>
      <c r="J6" t="s">
        <v>15</v>
      </c>
      <c r="K6" t="s">
        <v>16</v>
      </c>
      <c r="L6">
        <v>36</v>
      </c>
      <c r="M6" t="str">
        <f t="shared" si="0"/>
        <v>Middle Age</v>
      </c>
      <c r="N6" t="s">
        <v>14</v>
      </c>
    </row>
    <row r="7" spans="1:14" x14ac:dyDescent="0.3">
      <c r="A7">
        <v>13507</v>
      </c>
      <c r="B7" t="s">
        <v>31</v>
      </c>
      <c r="C7" t="s">
        <v>34</v>
      </c>
      <c r="D7" s="1">
        <v>10000</v>
      </c>
      <c r="E7">
        <v>2</v>
      </c>
      <c r="F7" t="s">
        <v>18</v>
      </c>
      <c r="G7" t="s">
        <v>24</v>
      </c>
      <c r="H7" t="s">
        <v>14</v>
      </c>
      <c r="I7">
        <v>0</v>
      </c>
      <c r="J7" t="s">
        <v>25</v>
      </c>
      <c r="K7" t="s">
        <v>16</v>
      </c>
      <c r="L7">
        <v>50</v>
      </c>
      <c r="M7" t="str">
        <f t="shared" si="0"/>
        <v>Middle Age</v>
      </c>
      <c r="N7" t="s">
        <v>17</v>
      </c>
    </row>
    <row r="8" spans="1:14" x14ac:dyDescent="0.3">
      <c r="A8">
        <v>27974</v>
      </c>
      <c r="B8" t="s">
        <v>32</v>
      </c>
      <c r="C8" t="s">
        <v>33</v>
      </c>
      <c r="D8" s="1">
        <v>160000</v>
      </c>
      <c r="E8">
        <v>2</v>
      </c>
      <c r="F8" t="s">
        <v>26</v>
      </c>
      <c r="G8" t="s">
        <v>27</v>
      </c>
      <c r="H8" t="s">
        <v>14</v>
      </c>
      <c r="I8">
        <v>4</v>
      </c>
      <c r="J8" t="s">
        <v>15</v>
      </c>
      <c r="K8" t="s">
        <v>23</v>
      </c>
      <c r="L8">
        <v>33</v>
      </c>
      <c r="M8" t="str">
        <f t="shared" si="0"/>
        <v>Middle Age</v>
      </c>
      <c r="N8" t="s">
        <v>14</v>
      </c>
    </row>
    <row r="9" spans="1:14" x14ac:dyDescent="0.3">
      <c r="A9">
        <v>19364</v>
      </c>
      <c r="B9" t="s">
        <v>31</v>
      </c>
      <c r="C9" t="s">
        <v>33</v>
      </c>
      <c r="D9" s="1">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1">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1">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1">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1">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1">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1">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1">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1">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1">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1">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1">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1">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1">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1">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1">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1">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1">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1">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1">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1">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1">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1">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1">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1">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1">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1">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1">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1">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1">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1">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1">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1">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1">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1">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1">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1">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1">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1">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1">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1">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1">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1">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1">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1">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1">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1">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1">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1">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1">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1">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1">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1">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1">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1">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1">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1">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1">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1">
        <v>30000</v>
      </c>
      <c r="E67">
        <v>2</v>
      </c>
      <c r="F67" t="s">
        <v>18</v>
      </c>
      <c r="G67" t="s">
        <v>19</v>
      </c>
      <c r="H67" t="s">
        <v>14</v>
      </c>
      <c r="I67">
        <v>2</v>
      </c>
      <c r="J67" t="s">
        <v>22</v>
      </c>
      <c r="K67" t="s">
        <v>23</v>
      </c>
      <c r="L67">
        <v>68</v>
      </c>
      <c r="M67" t="str">
        <f t="shared" ref="M67:M130" si="1">IF(L67&gt;54,"Old",IF(L67&gt;=31,"Middle Age",IF(L67&lt;31,"Adolescent","Invalid")))</f>
        <v>Old</v>
      </c>
      <c r="N67" t="s">
        <v>17</v>
      </c>
    </row>
    <row r="68" spans="1:14" x14ac:dyDescent="0.3">
      <c r="A68">
        <v>29355</v>
      </c>
      <c r="B68" t="s">
        <v>31</v>
      </c>
      <c r="C68" t="s">
        <v>34</v>
      </c>
      <c r="D68" s="1">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1">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1">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1">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1">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1">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1">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1">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1">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1">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1">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1">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1">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1">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1">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1">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1">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1">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1">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1">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1">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1">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1">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1">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1">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1">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1">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1">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1">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1">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1">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1">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1">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1">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1">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1">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1">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1">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1">
        <v>10000</v>
      </c>
      <c r="E131">
        <v>3</v>
      </c>
      <c r="F131" t="s">
        <v>26</v>
      </c>
      <c r="G131" t="s">
        <v>24</v>
      </c>
      <c r="H131" t="s">
        <v>14</v>
      </c>
      <c r="I131">
        <v>1</v>
      </c>
      <c r="J131" t="s">
        <v>15</v>
      </c>
      <c r="K131" t="s">
        <v>16</v>
      </c>
      <c r="L131">
        <v>39</v>
      </c>
      <c r="M131" t="str">
        <f t="shared" ref="M131:M194" si="2">IF(L131&gt;54,"Old",IF(L131&gt;=31,"Middle Age",IF(L131&lt;31,"Adolescent","Invalid")))</f>
        <v>Middle Age</v>
      </c>
      <c r="N131" t="s">
        <v>14</v>
      </c>
    </row>
    <row r="132" spans="1:14" x14ac:dyDescent="0.3">
      <c r="A132">
        <v>12993</v>
      </c>
      <c r="B132" t="s">
        <v>31</v>
      </c>
      <c r="C132" t="s">
        <v>33</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1">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1">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1">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1">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1">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1">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1">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1">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1">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1">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1">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1">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1">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1">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1">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1">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1">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1">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1">
        <v>70000</v>
      </c>
      <c r="E195">
        <v>5</v>
      </c>
      <c r="F195" t="s">
        <v>12</v>
      </c>
      <c r="G195" t="s">
        <v>20</v>
      </c>
      <c r="H195" t="s">
        <v>14</v>
      </c>
      <c r="I195">
        <v>4</v>
      </c>
      <c r="J195" t="s">
        <v>42</v>
      </c>
      <c r="K195" t="s">
        <v>23</v>
      </c>
      <c r="L195">
        <v>41</v>
      </c>
      <c r="M195" t="str">
        <f t="shared" ref="M195:M258" si="3">IF(L195&gt;54,"Old",IF(L195&gt;=31,"Middle Age",IF(L195&lt;31,"Adolescent","Invalid")))</f>
        <v>Middle Age</v>
      </c>
      <c r="N195" t="s">
        <v>17</v>
      </c>
    </row>
    <row r="196" spans="1:14" x14ac:dyDescent="0.3">
      <c r="A196">
        <v>17843</v>
      </c>
      <c r="B196" t="s">
        <v>32</v>
      </c>
      <c r="C196" t="s">
        <v>34</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1">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1">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1">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1">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1">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1">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1">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1">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1">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1">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1">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1">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1">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1">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1">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1">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1">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1">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1">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1">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1">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1">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1">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1">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1">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1">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1">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1">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1">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1">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1">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1">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1">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1">
        <v>50000</v>
      </c>
      <c r="E259">
        <v>0</v>
      </c>
      <c r="F259" t="s">
        <v>29</v>
      </c>
      <c r="G259" t="s">
        <v>13</v>
      </c>
      <c r="H259" t="s">
        <v>14</v>
      </c>
      <c r="I259">
        <v>0</v>
      </c>
      <c r="J259" t="s">
        <v>15</v>
      </c>
      <c r="K259" t="s">
        <v>16</v>
      </c>
      <c r="L259">
        <v>36</v>
      </c>
      <c r="M259" t="str">
        <f t="shared" ref="M259:M322" si="4">IF(L259&gt;54,"Old",IF(L259&gt;=31,"Middle Age",IF(L259&lt;31,"Adolescent","Invalid")))</f>
        <v>Middle Age</v>
      </c>
      <c r="N259" t="s">
        <v>14</v>
      </c>
    </row>
    <row r="260" spans="1:14" x14ac:dyDescent="0.3">
      <c r="A260">
        <v>14193</v>
      </c>
      <c r="B260" t="s">
        <v>32</v>
      </c>
      <c r="C260" t="s">
        <v>34</v>
      </c>
      <c r="D260" s="1">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1">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1">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1">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1">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1">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1">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1">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1">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1">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1">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1">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1">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1">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1">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tr">
        <f t="shared" ref="M323:M386" si="5">IF(L323&gt;54,"Old",IF(L323&gt;=31,"Middle Age",IF(L323&lt;31,"Adolescent","Invalid")))</f>
        <v>Middle Age</v>
      </c>
      <c r="N323" t="s">
        <v>14</v>
      </c>
    </row>
    <row r="324" spans="1:14" x14ac:dyDescent="0.3">
      <c r="A324">
        <v>16410</v>
      </c>
      <c r="B324" t="s">
        <v>32</v>
      </c>
      <c r="C324" t="s">
        <v>34</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1">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1">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1">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1">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1">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1">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1">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1">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1">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1">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1">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1">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1">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1">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1">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1">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1">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1">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1">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1">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1">
        <v>30000</v>
      </c>
      <c r="E387">
        <v>3</v>
      </c>
      <c r="F387" t="s">
        <v>18</v>
      </c>
      <c r="G387" t="s">
        <v>19</v>
      </c>
      <c r="H387" t="s">
        <v>14</v>
      </c>
      <c r="I387">
        <v>0</v>
      </c>
      <c r="J387" t="s">
        <v>15</v>
      </c>
      <c r="K387" t="s">
        <v>16</v>
      </c>
      <c r="L387">
        <v>43</v>
      </c>
      <c r="M387" t="str">
        <f t="shared" ref="M387:M450" si="6">IF(L387&gt;54,"Old",IF(L387&gt;=31,"Middle Age",IF(L387&lt;31,"Adolescent","Invalid")))</f>
        <v>Middle Age</v>
      </c>
      <c r="N387" t="s">
        <v>17</v>
      </c>
    </row>
    <row r="388" spans="1:14" x14ac:dyDescent="0.3">
      <c r="A388">
        <v>28957</v>
      </c>
      <c r="B388" t="s">
        <v>32</v>
      </c>
      <c r="C388" t="s">
        <v>34</v>
      </c>
      <c r="D388" s="1">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1">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1">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1">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1">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1">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1">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1">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1">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1">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1">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1">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1">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1">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1">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1">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1">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1">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1">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1">
        <v>40000</v>
      </c>
      <c r="E451">
        <v>1</v>
      </c>
      <c r="F451" t="s">
        <v>12</v>
      </c>
      <c r="G451" t="s">
        <v>13</v>
      </c>
      <c r="H451" t="s">
        <v>14</v>
      </c>
      <c r="I451">
        <v>0</v>
      </c>
      <c r="J451" t="s">
        <v>15</v>
      </c>
      <c r="K451" t="s">
        <v>16</v>
      </c>
      <c r="L451">
        <v>42</v>
      </c>
      <c r="M451" t="str">
        <f t="shared" ref="M451:M514" si="7">IF(L451&gt;54,"Old",IF(L451&gt;=31,"Middle Age",IF(L451&lt;31,"Adolescent","Invalid")))</f>
        <v>Middle Age</v>
      </c>
      <c r="N451" t="s">
        <v>17</v>
      </c>
    </row>
    <row r="452" spans="1:14" x14ac:dyDescent="0.3">
      <c r="A452">
        <v>16559</v>
      </c>
      <c r="B452" t="s">
        <v>32</v>
      </c>
      <c r="C452" t="s">
        <v>34</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1">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1">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1">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1">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1">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1">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1">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1">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1">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1">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1">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1">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1">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1">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1">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1">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1">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1">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1">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1">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1">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1">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1">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1">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1">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1">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1">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1">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1">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1">
        <v>60000</v>
      </c>
      <c r="E515">
        <v>4</v>
      </c>
      <c r="F515" t="s">
        <v>29</v>
      </c>
      <c r="G515" t="s">
        <v>27</v>
      </c>
      <c r="H515" t="s">
        <v>14</v>
      </c>
      <c r="I515">
        <v>2</v>
      </c>
      <c r="J515" t="s">
        <v>42</v>
      </c>
      <c r="K515" t="s">
        <v>30</v>
      </c>
      <c r="L515">
        <v>61</v>
      </c>
      <c r="M515" t="str">
        <f t="shared" ref="M515:M578" si="8">IF(L515&gt;54,"Old",IF(L515&gt;=31,"Middle Age",IF(L515&lt;31,"Adolescent","Invalid")))</f>
        <v>Old</v>
      </c>
      <c r="N515" t="s">
        <v>14</v>
      </c>
    </row>
    <row r="516" spans="1:14" x14ac:dyDescent="0.3">
      <c r="A516">
        <v>19399</v>
      </c>
      <c r="B516" t="s">
        <v>32</v>
      </c>
      <c r="C516" t="s">
        <v>33</v>
      </c>
      <c r="D516" s="1">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1">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1">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1">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1">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1">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1">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1">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1">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1">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1">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1">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1">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1">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1">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1">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1">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1">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1">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1">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1">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1">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1">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1">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1">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1">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1">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1">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1">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1">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1">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1">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1">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1">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1">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1">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1">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1">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1">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1">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1">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1">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1">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1">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1">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1">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1">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1">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1">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1">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1">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1">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1">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1">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1">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1">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1">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1">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tr">
        <f t="shared" ref="M579:M642" si="9">IF(L579&gt;54,"Old",IF(L579&gt;=31,"Middle Age",IF(L579&lt;31,"Adolescent","Invalid")))</f>
        <v>Middle Age</v>
      </c>
      <c r="N579" t="s">
        <v>17</v>
      </c>
    </row>
    <row r="580" spans="1:14" x14ac:dyDescent="0.3">
      <c r="A580">
        <v>15313</v>
      </c>
      <c r="B580" t="s">
        <v>31</v>
      </c>
      <c r="C580" t="s">
        <v>33</v>
      </c>
      <c r="D580" s="1">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1">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1">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1">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1">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1">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1">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1">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1">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1">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1">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1">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1">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1">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1">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1">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1">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1">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1">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1">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1">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1">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1">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1">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1">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1">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1">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1">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1">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1">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1">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1">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1">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1">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1">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1">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1">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1">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1">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1">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1">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1">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1">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1">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1">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1">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1">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1">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1">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1">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1">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1">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1">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1">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1">
        <v>50000</v>
      </c>
      <c r="E643">
        <v>4</v>
      </c>
      <c r="F643" t="s">
        <v>12</v>
      </c>
      <c r="G643" t="s">
        <v>27</v>
      </c>
      <c r="H643" t="s">
        <v>14</v>
      </c>
      <c r="I643">
        <v>2</v>
      </c>
      <c r="J643" t="s">
        <v>42</v>
      </c>
      <c r="K643" t="s">
        <v>30</v>
      </c>
      <c r="L643">
        <v>64</v>
      </c>
      <c r="M643" t="str">
        <f t="shared" ref="M643:M706" si="10">IF(L643&gt;54,"Old",IF(L643&gt;=31,"Middle Age",IF(L643&lt;31,"Adolescent","Invalid")))</f>
        <v>Old</v>
      </c>
      <c r="N643" t="s">
        <v>17</v>
      </c>
    </row>
    <row r="644" spans="1:14" x14ac:dyDescent="0.3">
      <c r="A644">
        <v>21741</v>
      </c>
      <c r="B644" t="s">
        <v>31</v>
      </c>
      <c r="C644" t="s">
        <v>34</v>
      </c>
      <c r="D644" s="1">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1">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1">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1">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1">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1">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1">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1">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1">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1">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1">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1">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1">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1">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1">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1">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1">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1">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1">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1">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1">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1">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1">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1">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1">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1">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1">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1">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1">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1">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1">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1">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1">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1">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1">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1">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1">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1">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1">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1">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1">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1">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1">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1">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1">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1">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1">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1">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1">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1">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1">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1">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1">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1">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1">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1">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1">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1">
        <v>70000</v>
      </c>
      <c r="E707">
        <v>4</v>
      </c>
      <c r="F707" t="s">
        <v>12</v>
      </c>
      <c r="G707" t="s">
        <v>27</v>
      </c>
      <c r="H707" t="s">
        <v>14</v>
      </c>
      <c r="I707">
        <v>1</v>
      </c>
      <c r="J707" t="s">
        <v>42</v>
      </c>
      <c r="K707" t="s">
        <v>30</v>
      </c>
      <c r="L707">
        <v>59</v>
      </c>
      <c r="M707" t="str">
        <f t="shared" ref="M707:M770" si="11">IF(L707&gt;54,"Old",IF(L707&gt;=31,"Middle Age",IF(L707&lt;31,"Adolescent","Invalid")))</f>
        <v>Old</v>
      </c>
      <c r="N707" t="s">
        <v>17</v>
      </c>
    </row>
    <row r="708" spans="1:14" x14ac:dyDescent="0.3">
      <c r="A708">
        <v>20296</v>
      </c>
      <c r="B708" t="s">
        <v>32</v>
      </c>
      <c r="C708" t="s">
        <v>34</v>
      </c>
      <c r="D708" s="1">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1">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1">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1">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1">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1">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1">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1">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1">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1">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1">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1">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1">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1">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1">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1">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1">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1">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1">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1">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1">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1">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1">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1">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1">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1">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1">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1">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1">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1">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1">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1">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1">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1">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1">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1">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1">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1">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1">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1">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1">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1">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1">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1">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1">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1">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1">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1">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1">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1">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1">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1">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1">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1">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1">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1">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tr">
        <f t="shared" ref="M771:M834" si="12">IF(L771&gt;54,"Old",IF(L771&gt;=31,"Middle Age",IF(L771&lt;31,"Adolescent","Invalid")))</f>
        <v>Middle Age</v>
      </c>
      <c r="N771" t="s">
        <v>17</v>
      </c>
    </row>
    <row r="772" spans="1:14" x14ac:dyDescent="0.3">
      <c r="A772">
        <v>17699</v>
      </c>
      <c r="B772" t="s">
        <v>31</v>
      </c>
      <c r="C772" t="s">
        <v>33</v>
      </c>
      <c r="D772" s="1">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1">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1">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1">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1">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1">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1">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1">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1">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1">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1">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1">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1">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1">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1">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1">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1">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1">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1">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1">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1">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1">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1">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1">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1">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1">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1">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1">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1">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1">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1">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1">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1">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1">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1">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1">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1">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1">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1">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1">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1">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1">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1">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1">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1">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1">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1">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1">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1">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1">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1">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1">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1">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1">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1">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1">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1">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1">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1">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1">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1">
        <v>70000</v>
      </c>
      <c r="E835">
        <v>0</v>
      </c>
      <c r="F835" t="s">
        <v>12</v>
      </c>
      <c r="G835" t="s">
        <v>20</v>
      </c>
      <c r="H835" t="s">
        <v>17</v>
      </c>
      <c r="I835">
        <v>1</v>
      </c>
      <c r="J835" t="s">
        <v>15</v>
      </c>
      <c r="K835" t="s">
        <v>30</v>
      </c>
      <c r="L835">
        <v>37</v>
      </c>
      <c r="M835" t="str">
        <f t="shared" ref="M835:M898" si="13">IF(L835&gt;54,"Old",IF(L835&gt;=31,"Middle Age",IF(L835&lt;31,"Adolescent","Invalid")))</f>
        <v>Middle Age</v>
      </c>
      <c r="N835" t="s">
        <v>14</v>
      </c>
    </row>
    <row r="836" spans="1:14" x14ac:dyDescent="0.3">
      <c r="A836">
        <v>19889</v>
      </c>
      <c r="B836" t="s">
        <v>32</v>
      </c>
      <c r="C836" t="s">
        <v>34</v>
      </c>
      <c r="D836" s="1">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1">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1">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1">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1">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1">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1">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1">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1">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1">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1">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1">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1">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1">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1">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1">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1">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1">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1">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1">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1">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1">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1">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1">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1">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1">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1">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1">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1">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1">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1">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1">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1">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1">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1">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1">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1">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1">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1">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1">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1">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1">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1">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1">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1">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1">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1">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1">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1">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1">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1">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1">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1">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1">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1">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1">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1">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1">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1">
        <v>30000</v>
      </c>
      <c r="E899">
        <v>0</v>
      </c>
      <c r="F899" t="s">
        <v>28</v>
      </c>
      <c r="G899" t="s">
        <v>19</v>
      </c>
      <c r="H899" t="s">
        <v>17</v>
      </c>
      <c r="I899">
        <v>2</v>
      </c>
      <c r="J899" t="s">
        <v>15</v>
      </c>
      <c r="K899" t="s">
        <v>30</v>
      </c>
      <c r="L899">
        <v>28</v>
      </c>
      <c r="M899" t="str">
        <f t="shared" ref="M899:M962" si="14">IF(L899&gt;54,"Old",IF(L899&gt;=31,"Middle Age",IF(L899&lt;31,"Adolescent","Invalid")))</f>
        <v>Adolescent</v>
      </c>
      <c r="N899" t="s">
        <v>17</v>
      </c>
    </row>
    <row r="900" spans="1:14" x14ac:dyDescent="0.3">
      <c r="A900">
        <v>18066</v>
      </c>
      <c r="B900" t="s">
        <v>32</v>
      </c>
      <c r="C900" t="s">
        <v>33</v>
      </c>
      <c r="D900" s="1">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1">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1">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1">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1">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1">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1">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1">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1">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1">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1">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1">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1">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1">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1">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1">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1">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1">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1">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1">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1">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1">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1">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1">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1">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1">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1">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1">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1">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1">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1">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1">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1">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1">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1">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1">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1">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1">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1">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1">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1">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1">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1">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1">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1">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1">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1">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1">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1">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1">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1">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1">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1">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1">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1">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1">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1">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1">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1">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1">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1">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tr">
        <f t="shared" ref="M963:M1001" si="15">IF(L963&gt;54,"Old",IF(L963&gt;=31,"Middle Age",IF(L963&lt;31,"Adolescent","Invalid")))</f>
        <v>Old</v>
      </c>
      <c r="N963" t="s">
        <v>17</v>
      </c>
    </row>
    <row r="964" spans="1:14" x14ac:dyDescent="0.3">
      <c r="A964">
        <v>16813</v>
      </c>
      <c r="B964" t="s">
        <v>31</v>
      </c>
      <c r="C964" t="s">
        <v>33</v>
      </c>
      <c r="D964" s="1">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1">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1">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1">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1">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1">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1">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1">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1">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1">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1">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1">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1">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1">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1">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1">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1">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1">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1">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1">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1">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1">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1">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1">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1">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1">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1">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1">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1">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1">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1">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1">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1">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ED3A4-713D-4C0F-A949-23399D290D4A}">
  <dimension ref="A3:D59"/>
  <sheetViews>
    <sheetView zoomScale="85" zoomScaleNormal="85" workbookViewId="0">
      <selection activeCell="X52" sqref="X52"/>
    </sheetView>
  </sheetViews>
  <sheetFormatPr defaultRowHeight="14.4" x14ac:dyDescent="0.3"/>
  <cols>
    <col min="1" max="1" width="23.109375" bestFit="1" customWidth="1"/>
    <col min="2" max="2" width="16.44140625" bestFit="1" customWidth="1"/>
    <col min="3" max="3" width="3.77734375" bestFit="1" customWidth="1"/>
    <col min="4" max="4" width="11.44140625" bestFit="1" customWidth="1"/>
    <col min="5" max="5" width="10.77734375" bestFit="1" customWidth="1"/>
    <col min="6" max="6" width="15.44140625" bestFit="1" customWidth="1"/>
    <col min="7" max="8" width="4" bestFit="1" customWidth="1"/>
    <col min="9" max="9" width="5" bestFit="1" customWidth="1"/>
    <col min="10" max="10" width="4" bestFit="1" customWidth="1"/>
    <col min="11" max="15" width="5" bestFit="1" customWidth="1"/>
    <col min="16" max="16" width="4" bestFit="1" customWidth="1"/>
    <col min="17" max="30" width="5" bestFit="1" customWidth="1"/>
    <col min="31" max="35" width="4" bestFit="1" customWidth="1"/>
    <col min="36" max="36" width="5" bestFit="1" customWidth="1"/>
    <col min="37" max="47" width="4" bestFit="1" customWidth="1"/>
    <col min="48" max="49" width="3" bestFit="1" customWidth="1"/>
    <col min="50" max="50" width="4" bestFit="1" customWidth="1"/>
    <col min="51" max="51" width="3" bestFit="1" customWidth="1"/>
    <col min="52" max="52" width="4" bestFit="1" customWidth="1"/>
    <col min="53" max="54" width="3" bestFit="1" customWidth="1"/>
    <col min="55" max="55" width="10.77734375" bestFit="1" customWidth="1"/>
  </cols>
  <sheetData>
    <row r="3" spans="1:4" x14ac:dyDescent="0.3">
      <c r="A3" s="4" t="s">
        <v>39</v>
      </c>
      <c r="B3" s="4" t="s">
        <v>40</v>
      </c>
    </row>
    <row r="4" spans="1:4" x14ac:dyDescent="0.3">
      <c r="A4" s="4" t="s">
        <v>37</v>
      </c>
      <c r="B4" t="s">
        <v>17</v>
      </c>
      <c r="C4" t="s">
        <v>14</v>
      </c>
      <c r="D4" t="s">
        <v>38</v>
      </c>
    </row>
    <row r="5" spans="1:4" x14ac:dyDescent="0.3">
      <c r="A5" s="5" t="s">
        <v>34</v>
      </c>
      <c r="B5" s="6">
        <v>12727.272727272728</v>
      </c>
      <c r="C5" s="6">
        <v>15714.285714285714</v>
      </c>
      <c r="D5" s="6">
        <v>13888.888888888889</v>
      </c>
    </row>
    <row r="6" spans="1:4" x14ac:dyDescent="0.3">
      <c r="A6" s="5" t="s">
        <v>33</v>
      </c>
      <c r="B6" s="6">
        <v>12500</v>
      </c>
      <c r="C6" s="6">
        <v>20000</v>
      </c>
      <c r="D6" s="6">
        <v>14000</v>
      </c>
    </row>
    <row r="7" spans="1:4" x14ac:dyDescent="0.3">
      <c r="A7" s="5" t="s">
        <v>38</v>
      </c>
      <c r="B7" s="6">
        <v>12666.666666666666</v>
      </c>
      <c r="C7" s="6">
        <v>16250</v>
      </c>
      <c r="D7" s="6">
        <v>13913.04347826087</v>
      </c>
    </row>
    <row r="18" spans="1:4" x14ac:dyDescent="0.3">
      <c r="A18" s="4" t="s">
        <v>41</v>
      </c>
      <c r="B18" s="4" t="s">
        <v>40</v>
      </c>
    </row>
    <row r="19" spans="1:4" x14ac:dyDescent="0.3">
      <c r="A19" s="4" t="s">
        <v>37</v>
      </c>
      <c r="B19" t="s">
        <v>17</v>
      </c>
      <c r="C19" t="s">
        <v>14</v>
      </c>
      <c r="D19" t="s">
        <v>38</v>
      </c>
    </row>
    <row r="20" spans="1:4" x14ac:dyDescent="0.3">
      <c r="A20" s="5" t="s">
        <v>15</v>
      </c>
      <c r="B20" s="3">
        <v>9</v>
      </c>
      <c r="C20" s="3">
        <v>4</v>
      </c>
      <c r="D20" s="3">
        <v>13</v>
      </c>
    </row>
    <row r="21" spans="1:4" x14ac:dyDescent="0.3">
      <c r="A21" s="5" t="s">
        <v>25</v>
      </c>
      <c r="B21" s="3">
        <v>6</v>
      </c>
      <c r="C21" s="3">
        <v>4</v>
      </c>
      <c r="D21" s="3">
        <v>10</v>
      </c>
    </row>
    <row r="22" spans="1:4" x14ac:dyDescent="0.3">
      <c r="A22" s="5" t="s">
        <v>38</v>
      </c>
      <c r="B22" s="3">
        <v>15</v>
      </c>
      <c r="C22" s="3">
        <v>8</v>
      </c>
      <c r="D22" s="3">
        <v>23</v>
      </c>
    </row>
    <row r="32" spans="1:4" x14ac:dyDescent="0.3">
      <c r="A32" s="4" t="s">
        <v>41</v>
      </c>
      <c r="B32" s="4" t="s">
        <v>40</v>
      </c>
    </row>
    <row r="33" spans="1:4" x14ac:dyDescent="0.3">
      <c r="A33" s="4" t="s">
        <v>37</v>
      </c>
      <c r="B33" t="s">
        <v>17</v>
      </c>
      <c r="C33" t="s">
        <v>14</v>
      </c>
      <c r="D33" t="s">
        <v>38</v>
      </c>
    </row>
    <row r="34" spans="1:4" x14ac:dyDescent="0.3">
      <c r="A34" s="5" t="s">
        <v>43</v>
      </c>
      <c r="B34" s="3">
        <v>2</v>
      </c>
      <c r="C34" s="3">
        <v>1</v>
      </c>
      <c r="D34" s="3">
        <v>3</v>
      </c>
    </row>
    <row r="35" spans="1:4" x14ac:dyDescent="0.3">
      <c r="A35" s="5" t="s">
        <v>44</v>
      </c>
      <c r="B35" s="3">
        <v>13</v>
      </c>
      <c r="C35" s="3">
        <v>7</v>
      </c>
      <c r="D35" s="3">
        <v>20</v>
      </c>
    </row>
    <row r="36" spans="1:4" x14ac:dyDescent="0.3">
      <c r="A36" s="5" t="s">
        <v>38</v>
      </c>
      <c r="B36" s="3">
        <v>15</v>
      </c>
      <c r="C36" s="3">
        <v>8</v>
      </c>
      <c r="D36" s="3">
        <v>23</v>
      </c>
    </row>
    <row r="47" spans="1:4" x14ac:dyDescent="0.3">
      <c r="A47" s="4" t="s">
        <v>41</v>
      </c>
      <c r="B47" s="4" t="s">
        <v>40</v>
      </c>
    </row>
    <row r="48" spans="1:4" x14ac:dyDescent="0.3">
      <c r="A48" s="4" t="s">
        <v>37</v>
      </c>
      <c r="B48" t="s">
        <v>17</v>
      </c>
      <c r="C48" t="s">
        <v>14</v>
      </c>
      <c r="D48" t="s">
        <v>38</v>
      </c>
    </row>
    <row r="49" spans="1:4" x14ac:dyDescent="0.3">
      <c r="A49" s="5">
        <v>25</v>
      </c>
      <c r="B49" s="3">
        <v>1</v>
      </c>
      <c r="C49" s="3"/>
      <c r="D49" s="3">
        <v>1</v>
      </c>
    </row>
    <row r="50" spans="1:4" x14ac:dyDescent="0.3">
      <c r="A50" s="5">
        <v>26</v>
      </c>
      <c r="B50" s="3">
        <v>1</v>
      </c>
      <c r="C50" s="3">
        <v>1</v>
      </c>
      <c r="D50" s="3">
        <v>2</v>
      </c>
    </row>
    <row r="51" spans="1:4" x14ac:dyDescent="0.3">
      <c r="A51" s="5">
        <v>31</v>
      </c>
      <c r="B51" s="3"/>
      <c r="C51" s="3">
        <v>1</v>
      </c>
      <c r="D51" s="3">
        <v>1</v>
      </c>
    </row>
    <row r="52" spans="1:4" x14ac:dyDescent="0.3">
      <c r="A52" s="5">
        <v>32</v>
      </c>
      <c r="B52" s="3">
        <v>2</v>
      </c>
      <c r="C52" s="3">
        <v>1</v>
      </c>
      <c r="D52" s="3">
        <v>3</v>
      </c>
    </row>
    <row r="53" spans="1:4" x14ac:dyDescent="0.3">
      <c r="A53" s="5">
        <v>33</v>
      </c>
      <c r="B53" s="3">
        <v>1</v>
      </c>
      <c r="C53" s="3"/>
      <c r="D53" s="3">
        <v>1</v>
      </c>
    </row>
    <row r="54" spans="1:4" x14ac:dyDescent="0.3">
      <c r="A54" s="5">
        <v>34</v>
      </c>
      <c r="B54" s="3">
        <v>3</v>
      </c>
      <c r="C54" s="3">
        <v>1</v>
      </c>
      <c r="D54" s="3">
        <v>4</v>
      </c>
    </row>
    <row r="55" spans="1:4" x14ac:dyDescent="0.3">
      <c r="A55" s="5">
        <v>35</v>
      </c>
      <c r="B55" s="3">
        <v>3</v>
      </c>
      <c r="C55" s="3">
        <v>1</v>
      </c>
      <c r="D55" s="3">
        <v>4</v>
      </c>
    </row>
    <row r="56" spans="1:4" x14ac:dyDescent="0.3">
      <c r="A56" s="5">
        <v>40</v>
      </c>
      <c r="B56" s="3">
        <v>1</v>
      </c>
      <c r="C56" s="3">
        <v>1</v>
      </c>
      <c r="D56" s="3">
        <v>2</v>
      </c>
    </row>
    <row r="57" spans="1:4" x14ac:dyDescent="0.3">
      <c r="A57" s="5">
        <v>41</v>
      </c>
      <c r="B57" s="3">
        <v>1</v>
      </c>
      <c r="C57" s="3">
        <v>2</v>
      </c>
      <c r="D57" s="3">
        <v>3</v>
      </c>
    </row>
    <row r="58" spans="1:4" x14ac:dyDescent="0.3">
      <c r="A58" s="5">
        <v>43</v>
      </c>
      <c r="B58" s="3">
        <v>2</v>
      </c>
      <c r="C58" s="3"/>
      <c r="D58" s="3">
        <v>2</v>
      </c>
    </row>
    <row r="59" spans="1:4" x14ac:dyDescent="0.3">
      <c r="A59" s="5" t="s">
        <v>38</v>
      </c>
      <c r="B59" s="3">
        <v>15</v>
      </c>
      <c r="C59" s="3">
        <v>8</v>
      </c>
      <c r="D59" s="3">
        <v>23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1253F-CA3C-4DDD-9F13-03ABACF57849}">
  <dimension ref="A1:Z10"/>
  <sheetViews>
    <sheetView showGridLines="0" tabSelected="1" zoomScale="85" zoomScaleNormal="85" workbookViewId="0">
      <selection activeCell="E6" sqref="E6"/>
    </sheetView>
  </sheetViews>
  <sheetFormatPr defaultRowHeight="14.4" x14ac:dyDescent="0.3"/>
  <sheetData>
    <row r="1" spans="1:26" x14ac:dyDescent="0.3">
      <c r="G1" s="14"/>
      <c r="H1" s="14"/>
      <c r="I1" s="14"/>
      <c r="J1" s="14"/>
      <c r="K1" s="14"/>
      <c r="L1" s="14"/>
      <c r="M1" s="14"/>
      <c r="N1" s="14"/>
      <c r="O1" s="14"/>
      <c r="P1" s="14"/>
      <c r="Q1" s="14"/>
      <c r="R1" s="14"/>
      <c r="S1" s="14"/>
      <c r="T1" s="14"/>
      <c r="U1" s="14"/>
      <c r="V1" s="10"/>
    </row>
    <row r="2" spans="1:26" ht="45.6" x14ac:dyDescent="0.3">
      <c r="G2" s="14"/>
      <c r="H2" s="14"/>
      <c r="I2" s="18" t="s">
        <v>45</v>
      </c>
      <c r="J2" s="19"/>
      <c r="K2" s="19"/>
      <c r="L2" s="19"/>
      <c r="M2" s="19"/>
      <c r="N2" s="19"/>
      <c r="O2" s="19"/>
      <c r="P2" s="19"/>
      <c r="Q2" s="19"/>
      <c r="R2" s="19"/>
      <c r="S2" s="14"/>
      <c r="T2" s="14"/>
      <c r="U2" s="14"/>
      <c r="V2" s="10"/>
    </row>
    <row r="3" spans="1:26" ht="60" x14ac:dyDescent="0.95">
      <c r="B3" s="7"/>
      <c r="C3" s="7"/>
      <c r="D3" s="7"/>
      <c r="E3" s="7"/>
      <c r="G3" s="7"/>
      <c r="H3" s="7"/>
      <c r="I3" s="16"/>
      <c r="J3" s="17"/>
      <c r="K3" s="17"/>
      <c r="L3" s="17"/>
      <c r="M3" s="17"/>
      <c r="N3" s="17"/>
      <c r="O3" s="17"/>
      <c r="P3" s="17"/>
      <c r="Q3" s="17"/>
      <c r="R3" s="17"/>
      <c r="S3" s="17"/>
      <c r="T3" s="17"/>
      <c r="U3" s="17"/>
      <c r="V3" s="7"/>
      <c r="W3" s="7"/>
      <c r="X3" s="7"/>
      <c r="Y3" s="7"/>
      <c r="Z3" s="7"/>
    </row>
    <row r="4" spans="1:26" x14ac:dyDescent="0.3">
      <c r="B4" s="7"/>
      <c r="C4" s="7"/>
      <c r="D4" s="7"/>
      <c r="E4" s="7"/>
      <c r="F4" s="7"/>
      <c r="G4" s="7"/>
      <c r="H4" s="7"/>
      <c r="I4" s="7"/>
      <c r="J4" s="7"/>
      <c r="K4" s="7"/>
      <c r="L4" s="7"/>
      <c r="M4" s="7"/>
      <c r="N4" s="7"/>
      <c r="O4" s="7"/>
      <c r="P4" s="7"/>
      <c r="Q4" s="7"/>
      <c r="R4" s="7"/>
      <c r="S4" s="7"/>
      <c r="T4" s="7"/>
      <c r="U4" s="7"/>
      <c r="V4" s="7"/>
      <c r="W4" s="7"/>
      <c r="X4" s="7"/>
      <c r="Y4" s="7"/>
      <c r="Z4" s="7"/>
    </row>
    <row r="5" spans="1:26" x14ac:dyDescent="0.3">
      <c r="B5" s="7"/>
      <c r="C5" s="7"/>
      <c r="D5" s="7"/>
      <c r="E5" s="7"/>
      <c r="F5" s="7"/>
      <c r="G5" s="7"/>
      <c r="H5" s="7"/>
      <c r="I5" s="7"/>
      <c r="J5" s="7"/>
      <c r="K5" s="7"/>
      <c r="L5" s="7"/>
      <c r="M5" s="7"/>
      <c r="N5" s="7"/>
      <c r="O5" s="7"/>
      <c r="P5" s="7"/>
      <c r="Q5" s="7"/>
      <c r="R5" s="7"/>
      <c r="S5" s="7"/>
      <c r="T5" s="7"/>
      <c r="U5" s="7"/>
      <c r="V5" s="7"/>
      <c r="W5" s="7"/>
      <c r="X5" s="7"/>
      <c r="Y5" s="7"/>
      <c r="Z5" s="7"/>
    </row>
    <row r="6" spans="1:26" ht="31.2" x14ac:dyDescent="0.6">
      <c r="B6" s="7"/>
      <c r="C6" s="7"/>
      <c r="D6" s="7"/>
      <c r="E6" s="7"/>
      <c r="F6" s="7"/>
      <c r="G6" s="7"/>
      <c r="H6" s="7"/>
      <c r="I6" s="15"/>
      <c r="J6" s="8"/>
      <c r="K6" s="8"/>
      <c r="L6" s="7"/>
      <c r="M6" s="7"/>
      <c r="N6" s="7"/>
      <c r="O6" s="7"/>
      <c r="P6" s="7"/>
      <c r="Q6" s="7"/>
      <c r="R6" s="7"/>
      <c r="S6" s="7"/>
      <c r="T6" s="7"/>
      <c r="U6" s="7"/>
      <c r="V6" s="7"/>
      <c r="W6" s="7"/>
      <c r="X6" s="7"/>
      <c r="Y6" s="7"/>
      <c r="Z6" s="7"/>
    </row>
    <row r="7" spans="1:26" x14ac:dyDescent="0.3">
      <c r="B7" s="9"/>
      <c r="C7" s="9"/>
      <c r="D7" s="9"/>
      <c r="E7" s="9"/>
      <c r="F7" s="9"/>
      <c r="G7" s="9"/>
      <c r="H7" s="9"/>
      <c r="I7" s="9"/>
      <c r="J7" s="9"/>
      <c r="K7" s="9"/>
      <c r="L7" s="9"/>
      <c r="M7" s="9"/>
      <c r="N7" s="9"/>
      <c r="O7" s="9"/>
      <c r="P7" s="9"/>
      <c r="Q7" s="9"/>
      <c r="R7" s="9"/>
      <c r="S7" s="9"/>
      <c r="T7" s="9"/>
      <c r="U7" s="9"/>
      <c r="V7" s="9"/>
      <c r="W7" s="9"/>
      <c r="X7" s="9"/>
      <c r="Y7" s="9"/>
      <c r="Z7" s="9"/>
    </row>
    <row r="8" spans="1:26" x14ac:dyDescent="0.3">
      <c r="A8" s="10"/>
      <c r="B8" s="9"/>
      <c r="C8" s="9"/>
      <c r="D8" s="9"/>
      <c r="E8" s="9"/>
      <c r="F8" s="9"/>
      <c r="G8" s="9"/>
      <c r="H8" s="9"/>
      <c r="I8" s="9"/>
      <c r="J8" s="9"/>
      <c r="K8" s="9"/>
      <c r="L8" s="9"/>
      <c r="M8" s="9"/>
      <c r="N8" s="9"/>
      <c r="O8" s="9"/>
      <c r="P8" s="9"/>
      <c r="Q8" s="9"/>
      <c r="R8" s="9"/>
      <c r="S8" s="9"/>
      <c r="T8" s="9"/>
      <c r="U8" s="9"/>
      <c r="V8" s="9"/>
      <c r="W8" s="9"/>
      <c r="X8" s="9"/>
      <c r="Y8" s="9"/>
      <c r="Z8" s="9"/>
    </row>
    <row r="9" spans="1:26" x14ac:dyDescent="0.3">
      <c r="A9" s="10"/>
      <c r="B9" s="9"/>
      <c r="C9" s="9"/>
      <c r="D9" s="9"/>
      <c r="E9" s="9"/>
      <c r="F9" s="9"/>
      <c r="G9" s="9"/>
      <c r="H9" s="9"/>
      <c r="I9" s="9"/>
      <c r="J9" s="9"/>
      <c r="K9" s="9"/>
      <c r="L9" s="9"/>
      <c r="M9" s="9"/>
      <c r="N9" s="9"/>
      <c r="O9" s="9"/>
      <c r="P9" s="9"/>
      <c r="Q9" s="9"/>
      <c r="R9" s="9"/>
      <c r="S9" s="9"/>
      <c r="T9" s="9"/>
      <c r="U9" s="9"/>
      <c r="V9" s="9"/>
      <c r="W9" s="9"/>
      <c r="X9" s="9"/>
      <c r="Y9" s="9"/>
      <c r="Z9" s="9"/>
    </row>
    <row r="10" spans="1:26" ht="61.2" x14ac:dyDescent="1.1000000000000001">
      <c r="A10" s="10"/>
      <c r="B10" s="11" t="s">
        <v>46</v>
      </c>
      <c r="C10" s="9"/>
      <c r="D10" s="9"/>
      <c r="E10" s="9"/>
      <c r="F10" s="9"/>
      <c r="G10" s="9"/>
      <c r="H10" s="9"/>
      <c r="I10" s="12" t="s">
        <v>45</v>
      </c>
      <c r="J10" s="12"/>
      <c r="K10" s="12"/>
      <c r="L10" s="12"/>
      <c r="M10" s="12"/>
      <c r="N10" s="12"/>
      <c r="O10" s="12"/>
      <c r="P10" s="12"/>
      <c r="Q10" s="12"/>
      <c r="R10" s="12"/>
      <c r="S10" s="13"/>
      <c r="T10" s="9"/>
      <c r="U10" s="9"/>
      <c r="V10" s="9"/>
      <c r="W10" s="9"/>
      <c r="X10" s="9"/>
      <c r="Y10" s="9"/>
      <c r="Z10"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Adeeb M</dc:creator>
  <cp:lastModifiedBy>Adeeb M</cp:lastModifiedBy>
  <dcterms:created xsi:type="dcterms:W3CDTF">2022-03-18T02:50:57Z</dcterms:created>
  <dcterms:modified xsi:type="dcterms:W3CDTF">2024-09-15T20:37:44Z</dcterms:modified>
</cp:coreProperties>
</file>